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3"/>
  <workbookPr defaultThemeVersion="166925"/>
  <mc:AlternateContent xmlns:mc="http://schemas.openxmlformats.org/markup-compatibility/2006">
    <mc:Choice Requires="x15">
      <x15ac:absPath xmlns:x15ac="http://schemas.microsoft.com/office/spreadsheetml/2010/11/ac" url="/Users/catherinechauvel/Documents/Other people/Alessandro Forte/project with Alessandro Forte/DUPAL Paper/"/>
    </mc:Choice>
  </mc:AlternateContent>
  <xr:revisionPtr revIDLastSave="0" documentId="13_ncr:1_{EF05CDB2-A1B1-2849-B478-3E7C87350258}" xr6:coauthVersionLast="47" xr6:coauthVersionMax="47" xr10:uidLastSave="{00000000-0000-0000-0000-000000000000}"/>
  <bookViews>
    <workbookView xWindow="-820" yWindow="15020" windowWidth="37120" windowHeight="23220" activeTab="8" xr2:uid="{00000000-000D-0000-FFFF-FFFF00000000}"/>
  </bookViews>
  <sheets>
    <sheet name="BOUVET" sheetId="1" r:id="rId1"/>
    <sheet name="Discovery" sheetId="2" r:id="rId2"/>
    <sheet name="GOUGH" sheetId="3" r:id="rId3"/>
    <sheet name="Kerguelen" sheetId="10" r:id="rId4"/>
    <sheet name="TRISTAN" sheetId="4" r:id="rId5"/>
    <sheet name="Mayotte" sheetId="11" r:id="rId6"/>
    <sheet name="previously published Mayotte" sheetId="13" r:id="rId7"/>
    <sheet name=" Grande Comore" sheetId="12" r:id="rId8"/>
    <sheet name="REUNION" sheetId="9" r:id="rId9"/>
  </sheets>
  <definedNames>
    <definedName name="MASCARENE_ISLANDS_INCL_REUNION" localSheetId="8">REUNION!$A$1:$FP$1977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DT100" i="11" l="1"/>
  <c r="DS100" i="11"/>
  <c r="DR100" i="11"/>
  <c r="DP100" i="11"/>
  <c r="DO100" i="11"/>
  <c r="DM100" i="11"/>
  <c r="DL100" i="11"/>
  <c r="DK100" i="11"/>
  <c r="DI100" i="11"/>
  <c r="DG100" i="11"/>
  <c r="DE100" i="11"/>
  <c r="DD100" i="11"/>
  <c r="DC100" i="11"/>
  <c r="DA100" i="11"/>
  <c r="CZ100" i="11"/>
  <c r="CX100" i="11"/>
  <c r="CW100" i="11"/>
  <c r="CU100" i="11"/>
  <c r="CS100" i="11"/>
  <c r="CR100" i="11"/>
  <c r="CQ100" i="11"/>
  <c r="CO100" i="11"/>
  <c r="CN100" i="11"/>
  <c r="CL100" i="11"/>
  <c r="CK100" i="11"/>
  <c r="CJ100" i="11"/>
  <c r="CF100" i="11"/>
  <c r="CE100" i="11"/>
  <c r="CD100" i="11"/>
  <c r="CA100" i="11"/>
  <c r="BZ100" i="11"/>
  <c r="BY100" i="11"/>
  <c r="BX100" i="11"/>
  <c r="BW100" i="11"/>
  <c r="BV100" i="11"/>
  <c r="BT100" i="11"/>
  <c r="BS100" i="11"/>
  <c r="BR100" i="11"/>
  <c r="BP100" i="11"/>
  <c r="BO100" i="11"/>
  <c r="BM100" i="11"/>
  <c r="BL100" i="11"/>
  <c r="BK100" i="11"/>
  <c r="BJ100" i="11"/>
  <c r="BH100" i="11"/>
  <c r="BF100" i="11"/>
  <c r="BE100" i="11"/>
  <c r="BD100" i="11"/>
  <c r="BB100" i="11"/>
  <c r="BA100" i="11"/>
  <c r="AZ100" i="11"/>
  <c r="AY100" i="11"/>
  <c r="AX100" i="11"/>
  <c r="AW100" i="11"/>
  <c r="AV100" i="11"/>
  <c r="AU100" i="11"/>
  <c r="AT100" i="11"/>
  <c r="AS100" i="11"/>
  <c r="AR100" i="11"/>
  <c r="AQ100" i="11"/>
  <c r="AP100" i="11"/>
  <c r="AO100" i="11"/>
  <c r="AN100" i="11"/>
  <c r="AM100" i="11"/>
  <c r="AL100" i="11"/>
  <c r="AK100" i="11"/>
  <c r="AJ100" i="11"/>
  <c r="AI100" i="11"/>
  <c r="AH100" i="11"/>
  <c r="AG100" i="11"/>
  <c r="AF100" i="11"/>
  <c r="AE100" i="11"/>
  <c r="AD100" i="11"/>
  <c r="AC100" i="11"/>
  <c r="AB100" i="11"/>
  <c r="AA100" i="11"/>
  <c r="Z100" i="11"/>
  <c r="Y100" i="11"/>
  <c r="X100" i="11"/>
  <c r="W100" i="11"/>
  <c r="V100" i="11"/>
  <c r="U100" i="11"/>
  <c r="T100" i="11"/>
  <c r="S100" i="11"/>
  <c r="Q100" i="11"/>
  <c r="P100" i="11"/>
  <c r="N100" i="11"/>
  <c r="M100" i="11"/>
  <c r="L100" i="11"/>
  <c r="K100" i="11"/>
  <c r="I100" i="11"/>
  <c r="H100" i="11"/>
  <c r="G100" i="11"/>
  <c r="F100" i="11"/>
  <c r="E100" i="11"/>
  <c r="D100" i="11"/>
  <c r="C100" i="11"/>
  <c r="B100" i="11"/>
  <c r="DV90" i="11"/>
  <c r="CH90" i="11"/>
  <c r="DV89" i="11"/>
  <c r="CH89" i="11"/>
  <c r="DV88" i="11"/>
  <c r="CH88" i="11"/>
  <c r="DV87" i="11"/>
  <c r="CH87" i="11"/>
  <c r="DV86" i="11"/>
  <c r="CH86" i="11"/>
  <c r="DV85" i="11"/>
  <c r="CH85" i="11"/>
  <c r="DV84" i="11"/>
  <c r="CH84" i="11"/>
  <c r="DV83" i="11"/>
  <c r="CH83" i="11"/>
  <c r="DV82" i="11"/>
  <c r="CH82" i="11"/>
  <c r="DV81" i="11"/>
  <c r="CH81" i="11"/>
  <c r="DV80" i="11"/>
  <c r="CH80" i="11"/>
  <c r="DV79" i="11"/>
  <c r="CH79" i="11"/>
  <c r="DP76" i="11"/>
  <c r="DO76" i="11"/>
  <c r="DM76" i="11"/>
  <c r="DI76" i="11"/>
  <c r="DG76" i="11"/>
  <c r="DE76" i="11"/>
  <c r="DD76" i="11"/>
  <c r="DC76" i="11"/>
  <c r="DB76" i="11"/>
  <c r="DA76" i="11"/>
  <c r="CZ76" i="11"/>
  <c r="CY76" i="11"/>
  <c r="CX76" i="11"/>
  <c r="CW76" i="11"/>
  <c r="CU76" i="11"/>
  <c r="CS76" i="11"/>
  <c r="CR76" i="11"/>
  <c r="CQ76" i="11"/>
  <c r="CO76" i="11"/>
  <c r="CN76" i="11"/>
  <c r="CJ76" i="11"/>
  <c r="CA76" i="11"/>
  <c r="BZ76" i="11"/>
  <c r="BY76" i="11"/>
  <c r="BX76" i="11"/>
  <c r="BW76" i="11"/>
  <c r="BV76" i="11"/>
  <c r="BT76" i="11"/>
  <c r="BS76" i="11"/>
  <c r="BR76" i="11"/>
  <c r="BP76" i="11"/>
  <c r="BO76" i="11"/>
  <c r="BM76" i="11"/>
  <c r="BL76" i="11"/>
  <c r="BK76" i="11"/>
  <c r="BJ76" i="11"/>
  <c r="BH76" i="11"/>
  <c r="BB76" i="11"/>
  <c r="AZ76" i="11"/>
  <c r="AY76" i="11"/>
  <c r="AW76" i="11"/>
  <c r="AV76" i="11"/>
  <c r="AU76" i="11"/>
  <c r="AT76" i="11"/>
  <c r="AS76" i="11"/>
  <c r="AR76" i="11"/>
  <c r="AQ76" i="11"/>
  <c r="AP76" i="11"/>
  <c r="AO76" i="11"/>
  <c r="AN76" i="11"/>
  <c r="AM76" i="11"/>
  <c r="AL76" i="11"/>
  <c r="AK76" i="11"/>
  <c r="AJ76" i="11"/>
  <c r="AI76" i="11"/>
  <c r="AH76" i="11"/>
  <c r="AG76" i="11"/>
  <c r="AF76" i="11"/>
  <c r="AE76" i="11"/>
  <c r="AD76" i="11"/>
  <c r="AC76" i="11"/>
  <c r="AB76" i="11"/>
  <c r="AA76" i="11"/>
  <c r="Z76" i="11"/>
  <c r="Y76" i="11"/>
  <c r="X76" i="11"/>
  <c r="W76" i="11"/>
  <c r="V76" i="11"/>
  <c r="U76" i="11"/>
  <c r="T76" i="11"/>
  <c r="S76" i="11"/>
  <c r="Q76" i="11"/>
  <c r="P76" i="11"/>
  <c r="N76" i="11"/>
  <c r="M76" i="11"/>
  <c r="L76" i="11"/>
  <c r="K76" i="11"/>
  <c r="I76" i="11"/>
  <c r="H76" i="11"/>
  <c r="G76" i="11"/>
  <c r="F76" i="11"/>
  <c r="E76" i="11"/>
  <c r="D76" i="11"/>
  <c r="C76" i="11"/>
  <c r="B76" i="11"/>
  <c r="DP75" i="11"/>
  <c r="DO75" i="11"/>
  <c r="DM75" i="11"/>
  <c r="DI75" i="11"/>
  <c r="DG75" i="11"/>
  <c r="DE75" i="11"/>
  <c r="DD75" i="11"/>
  <c r="DC75" i="11"/>
  <c r="DB75" i="11"/>
  <c r="DA75" i="11"/>
  <c r="CZ75" i="11"/>
  <c r="CY75" i="11"/>
  <c r="CX75" i="11"/>
  <c r="CW75" i="11"/>
  <c r="CU75" i="11"/>
  <c r="CS75" i="11"/>
  <c r="CR75" i="11"/>
  <c r="CQ75" i="11"/>
  <c r="CO75" i="11"/>
  <c r="CN75" i="11"/>
  <c r="CJ75" i="11"/>
  <c r="CA75" i="11"/>
  <c r="BZ75" i="11"/>
  <c r="BY75" i="11"/>
  <c r="BX75" i="11"/>
  <c r="BW75" i="11"/>
  <c r="BV75" i="11"/>
  <c r="BT75" i="11"/>
  <c r="BS75" i="11"/>
  <c r="BR75" i="11"/>
  <c r="BP75" i="11"/>
  <c r="BO75" i="11"/>
  <c r="BM75" i="11"/>
  <c r="BL75" i="11"/>
  <c r="BK75" i="11"/>
  <c r="BJ75" i="11"/>
  <c r="BH75" i="11"/>
  <c r="BB75" i="11"/>
  <c r="AZ75" i="11"/>
  <c r="AY75" i="11"/>
  <c r="AW75" i="11"/>
  <c r="AV75" i="11"/>
  <c r="AU75" i="11"/>
  <c r="AT75" i="11"/>
  <c r="AS75" i="11"/>
  <c r="AR75" i="11"/>
  <c r="AQ75" i="11"/>
  <c r="AP75" i="11"/>
  <c r="AO75" i="11"/>
  <c r="AN75" i="11"/>
  <c r="AM75" i="11"/>
  <c r="AL75" i="11"/>
  <c r="AK75" i="11"/>
  <c r="AJ75" i="11"/>
  <c r="AI75" i="11"/>
  <c r="AH75" i="11"/>
  <c r="AG75" i="11"/>
  <c r="AF75" i="11"/>
  <c r="AE75" i="11"/>
  <c r="AD75" i="11"/>
  <c r="AC75" i="11"/>
  <c r="AB75" i="11"/>
  <c r="AA75" i="11"/>
  <c r="Z75" i="11"/>
  <c r="Y75" i="11"/>
  <c r="X75" i="11"/>
  <c r="W75" i="11"/>
  <c r="V75" i="11"/>
  <c r="U75" i="11"/>
  <c r="T75" i="11"/>
  <c r="S75" i="11"/>
  <c r="Q75" i="11"/>
  <c r="P75" i="11"/>
  <c r="N75" i="11"/>
  <c r="M75" i="11"/>
  <c r="L75" i="11"/>
  <c r="K75" i="11"/>
  <c r="I75" i="11"/>
  <c r="H75" i="11"/>
  <c r="G75" i="11"/>
  <c r="F75" i="11"/>
  <c r="E75" i="11"/>
  <c r="D75" i="11"/>
  <c r="C75" i="11"/>
  <c r="B75" i="11"/>
  <c r="DP74" i="11"/>
  <c r="DO74" i="11"/>
  <c r="DM74" i="11"/>
  <c r="DI74" i="11"/>
  <c r="DG74" i="11"/>
  <c r="DE74" i="11"/>
  <c r="DD74" i="11"/>
  <c r="DC74" i="11"/>
  <c r="DB74" i="11"/>
  <c r="DA74" i="11"/>
  <c r="CZ74" i="11"/>
  <c r="CY74" i="11"/>
  <c r="CX74" i="11"/>
  <c r="CW74" i="11"/>
  <c r="CU74" i="11"/>
  <c r="CS74" i="11"/>
  <c r="CR74" i="11"/>
  <c r="CQ74" i="11"/>
  <c r="CO74" i="11"/>
  <c r="CN74" i="11"/>
  <c r="CJ74" i="11"/>
  <c r="CA74" i="11"/>
  <c r="BZ74" i="11"/>
  <c r="BY74" i="11"/>
  <c r="BX74" i="11"/>
  <c r="BW74" i="11"/>
  <c r="BV74" i="11"/>
  <c r="BT74" i="11"/>
  <c r="BS74" i="11"/>
  <c r="BR74" i="11"/>
  <c r="BP74" i="11"/>
  <c r="BO74" i="11"/>
  <c r="BM74" i="11"/>
  <c r="BL74" i="11"/>
  <c r="BK74" i="11"/>
  <c r="BJ74" i="11"/>
  <c r="BH74" i="11"/>
  <c r="BB74" i="11"/>
  <c r="AZ74" i="11"/>
  <c r="AY74" i="11"/>
  <c r="AW74" i="11"/>
  <c r="AV74" i="11"/>
  <c r="AU74" i="11"/>
  <c r="AT74" i="11"/>
  <c r="AS74" i="11"/>
  <c r="AR74" i="11"/>
  <c r="AQ74" i="11"/>
  <c r="AP74" i="11"/>
  <c r="AO74" i="11"/>
  <c r="AN74" i="11"/>
  <c r="AM74" i="11"/>
  <c r="AL74" i="11"/>
  <c r="AK74" i="11"/>
  <c r="AJ74" i="11"/>
  <c r="AI74" i="11"/>
  <c r="AH74" i="11"/>
  <c r="AG74" i="11"/>
  <c r="AF74" i="11"/>
  <c r="AE74" i="11"/>
  <c r="AD74" i="11"/>
  <c r="AC74" i="11"/>
  <c r="AB74" i="11"/>
  <c r="AA74" i="11"/>
  <c r="Z74" i="11"/>
  <c r="Y74" i="11"/>
  <c r="X74" i="11"/>
  <c r="W74" i="11"/>
  <c r="V74" i="11"/>
  <c r="U74" i="11"/>
  <c r="T74" i="11"/>
  <c r="S74" i="11"/>
  <c r="Q74" i="11"/>
  <c r="P74" i="11"/>
  <c r="N74" i="11"/>
  <c r="M74" i="11"/>
  <c r="L74" i="11"/>
  <c r="K74" i="11"/>
  <c r="I74" i="11"/>
  <c r="H74" i="11"/>
  <c r="G74" i="11"/>
  <c r="F74" i="11"/>
  <c r="E74" i="11"/>
  <c r="D74" i="11"/>
  <c r="C74" i="11"/>
  <c r="B74" i="11"/>
  <c r="DP73" i="11"/>
  <c r="DO73" i="11"/>
  <c r="DM73" i="11"/>
  <c r="DI73" i="11"/>
  <c r="DG73" i="11"/>
  <c r="DE73" i="11"/>
  <c r="DD73" i="11"/>
  <c r="DC73" i="11"/>
  <c r="DB73" i="11"/>
  <c r="DA73" i="11"/>
  <c r="CZ73" i="11"/>
  <c r="CY73" i="11"/>
  <c r="CX73" i="11"/>
  <c r="CW73" i="11"/>
  <c r="CU73" i="11"/>
  <c r="CS73" i="11"/>
  <c r="CR73" i="11"/>
  <c r="CQ73" i="11"/>
  <c r="CO73" i="11"/>
  <c r="CN73" i="11"/>
  <c r="CJ73" i="11"/>
  <c r="CA73" i="11"/>
  <c r="BZ73" i="11"/>
  <c r="BY73" i="11"/>
  <c r="BX73" i="11"/>
  <c r="BW73" i="11"/>
  <c r="BV73" i="11"/>
  <c r="BT73" i="11"/>
  <c r="BS73" i="11"/>
  <c r="BR73" i="11"/>
  <c r="BP73" i="11"/>
  <c r="BO73" i="11"/>
  <c r="BM73" i="11"/>
  <c r="BL73" i="11"/>
  <c r="BK73" i="11"/>
  <c r="BJ73" i="11"/>
  <c r="BH73" i="11"/>
  <c r="BB73" i="11"/>
  <c r="AZ73" i="11"/>
  <c r="AY73" i="11"/>
  <c r="AW73" i="11"/>
  <c r="AV73" i="11"/>
  <c r="AU73" i="11"/>
  <c r="AT73" i="11"/>
  <c r="AS73" i="11"/>
  <c r="AR73" i="11"/>
  <c r="AQ73" i="11"/>
  <c r="AP73" i="11"/>
  <c r="AO73" i="11"/>
  <c r="AN73" i="11"/>
  <c r="AM73" i="11"/>
  <c r="AL73" i="11"/>
  <c r="AK73" i="11"/>
  <c r="AJ73" i="11"/>
  <c r="AI73" i="11"/>
  <c r="AH73" i="11"/>
  <c r="AG73" i="11"/>
  <c r="AF73" i="11"/>
  <c r="AE73" i="11"/>
  <c r="AD73" i="11"/>
  <c r="AC73" i="11"/>
  <c r="AB73" i="11"/>
  <c r="AA73" i="11"/>
  <c r="Z73" i="11"/>
  <c r="Y73" i="11"/>
  <c r="X73" i="11"/>
  <c r="W73" i="11"/>
  <c r="V73" i="11"/>
  <c r="U73" i="11"/>
  <c r="T73" i="11"/>
  <c r="S73" i="11"/>
  <c r="Q73" i="11"/>
  <c r="P73" i="11"/>
  <c r="N73" i="11"/>
  <c r="M73" i="11"/>
  <c r="L73" i="11"/>
  <c r="K73" i="11"/>
  <c r="I73" i="11"/>
  <c r="H73" i="11"/>
  <c r="G73" i="11"/>
  <c r="F73" i="11"/>
  <c r="E73" i="11"/>
  <c r="D73" i="11"/>
  <c r="C73" i="11"/>
  <c r="B73" i="11"/>
  <c r="DP72" i="11"/>
  <c r="DO72" i="11"/>
  <c r="DM72" i="11"/>
  <c r="DI72" i="11"/>
  <c r="DG72" i="11"/>
  <c r="DE72" i="11"/>
  <c r="DD72" i="11"/>
  <c r="DC72" i="11"/>
  <c r="DB72" i="11"/>
  <c r="DA72" i="11"/>
  <c r="CZ72" i="11"/>
  <c r="CY72" i="11"/>
  <c r="CX72" i="11"/>
  <c r="CW72" i="11"/>
  <c r="CU72" i="11"/>
  <c r="CS72" i="11"/>
  <c r="CR72" i="11"/>
  <c r="CQ72" i="11"/>
  <c r="CO72" i="11"/>
  <c r="CN72" i="11"/>
  <c r="CJ72" i="11"/>
  <c r="CA72" i="11"/>
  <c r="BZ72" i="11"/>
  <c r="BY72" i="11"/>
  <c r="BX72" i="11"/>
  <c r="BW72" i="11"/>
  <c r="BV72" i="11"/>
  <c r="BT72" i="11"/>
  <c r="BS72" i="11"/>
  <c r="BR72" i="11"/>
  <c r="BP72" i="11"/>
  <c r="BO72" i="11"/>
  <c r="BM72" i="11"/>
  <c r="BL72" i="11"/>
  <c r="BK72" i="11"/>
  <c r="BJ72" i="11"/>
  <c r="BH72" i="11"/>
  <c r="BB72" i="11"/>
  <c r="AZ72" i="11"/>
  <c r="AY72" i="11"/>
  <c r="AW72" i="11"/>
  <c r="AV72" i="11"/>
  <c r="AU72" i="11"/>
  <c r="AT72" i="11"/>
  <c r="AS72" i="11"/>
  <c r="AR72" i="11"/>
  <c r="AQ72" i="11"/>
  <c r="AP72" i="11"/>
  <c r="AO72" i="11"/>
  <c r="AN72" i="11"/>
  <c r="AM72" i="11"/>
  <c r="AL72" i="11"/>
  <c r="AK72" i="11"/>
  <c r="AJ72" i="11"/>
  <c r="AI72" i="11"/>
  <c r="AH72" i="11"/>
  <c r="AG72" i="11"/>
  <c r="AF72" i="11"/>
  <c r="AE72" i="11"/>
  <c r="AD72" i="11"/>
  <c r="AC72" i="11"/>
  <c r="AB72" i="11"/>
  <c r="AA72" i="11"/>
  <c r="Z72" i="11"/>
  <c r="Y72" i="11"/>
  <c r="X72" i="11"/>
  <c r="W72" i="11"/>
  <c r="V72" i="11"/>
  <c r="U72" i="11"/>
  <c r="T72" i="11"/>
  <c r="S72" i="11"/>
  <c r="Q72" i="11"/>
  <c r="P72" i="11"/>
  <c r="N72" i="11"/>
  <c r="M72" i="11"/>
  <c r="L72" i="11"/>
  <c r="K72" i="11"/>
  <c r="I72" i="11"/>
  <c r="H72" i="11"/>
  <c r="G72" i="11"/>
  <c r="F72" i="11"/>
  <c r="E72" i="11"/>
  <c r="D72" i="11"/>
  <c r="C72" i="11"/>
  <c r="B72" i="11"/>
  <c r="DP71" i="11"/>
  <c r="DO71" i="11"/>
  <c r="DM71" i="11"/>
  <c r="DI71" i="11"/>
  <c r="DG71" i="11"/>
  <c r="DE71" i="11"/>
  <c r="DD71" i="11"/>
  <c r="DC71" i="11"/>
  <c r="DB71" i="11"/>
  <c r="DA71" i="11"/>
  <c r="CZ71" i="11"/>
  <c r="CY71" i="11"/>
  <c r="CX71" i="11"/>
  <c r="CW71" i="11"/>
  <c r="CU71" i="11"/>
  <c r="CS71" i="11"/>
  <c r="CR71" i="11"/>
  <c r="CQ71" i="11"/>
  <c r="CO71" i="11"/>
  <c r="CN71" i="11"/>
  <c r="CJ71" i="11"/>
  <c r="CA71" i="11"/>
  <c r="BZ71" i="11"/>
  <c r="BY71" i="11"/>
  <c r="BX71" i="11"/>
  <c r="BW71" i="11"/>
  <c r="BV71" i="11"/>
  <c r="BT71" i="11"/>
  <c r="BS71" i="11"/>
  <c r="BR71" i="11"/>
  <c r="BP71" i="11"/>
  <c r="BO71" i="11"/>
  <c r="BM71" i="11"/>
  <c r="BL71" i="11"/>
  <c r="BK71" i="11"/>
  <c r="BJ71" i="11"/>
  <c r="BH71" i="11"/>
  <c r="BB71" i="11"/>
  <c r="AZ71" i="11"/>
  <c r="AY71" i="11"/>
  <c r="AW71" i="11"/>
  <c r="AV71" i="11"/>
  <c r="AU71" i="11"/>
  <c r="AT71" i="11"/>
  <c r="AS71" i="11"/>
  <c r="AR71" i="11"/>
  <c r="AQ71" i="11"/>
  <c r="AP71" i="11"/>
  <c r="AO71" i="11"/>
  <c r="AN71" i="11"/>
  <c r="AM71" i="11"/>
  <c r="AL71" i="11"/>
  <c r="AK71" i="11"/>
  <c r="AJ71" i="11"/>
  <c r="AI71" i="11"/>
  <c r="AH71" i="11"/>
  <c r="AG71" i="11"/>
  <c r="AF71" i="11"/>
  <c r="AE71" i="11"/>
  <c r="AD71" i="11"/>
  <c r="AC71" i="11"/>
  <c r="AB71" i="11"/>
  <c r="AA71" i="11"/>
  <c r="Z71" i="11"/>
  <c r="Y71" i="11"/>
  <c r="X71" i="11"/>
  <c r="W71" i="11"/>
  <c r="V71" i="11"/>
  <c r="U71" i="11"/>
  <c r="T71" i="11"/>
  <c r="S71" i="11"/>
  <c r="Q71" i="11"/>
  <c r="P71" i="11"/>
  <c r="N71" i="11"/>
  <c r="M71" i="11"/>
  <c r="L71" i="11"/>
  <c r="K71" i="11"/>
  <c r="I71" i="11"/>
  <c r="H71" i="11"/>
  <c r="G71" i="11"/>
  <c r="F71" i="11"/>
  <c r="E71" i="11"/>
  <c r="D71" i="11"/>
  <c r="C71" i="11"/>
  <c r="B71" i="11"/>
  <c r="DT20" i="11"/>
  <c r="DS20" i="11"/>
  <c r="DR20" i="11"/>
  <c r="DP20" i="11"/>
  <c r="DO20" i="11"/>
  <c r="DM20" i="11"/>
  <c r="DL20" i="11"/>
  <c r="DK20" i="11"/>
  <c r="DI20" i="11"/>
  <c r="DG20" i="11"/>
  <c r="DE20" i="11"/>
  <c r="DD20" i="11"/>
  <c r="DC20" i="11"/>
  <c r="DA20" i="11"/>
  <c r="CZ20" i="11"/>
  <c r="CX20" i="11"/>
  <c r="CW20" i="11"/>
  <c r="CS20" i="11"/>
  <c r="CR20" i="11"/>
  <c r="CQ20" i="11"/>
  <c r="CO20" i="11"/>
  <c r="CN20" i="11"/>
  <c r="CL20" i="11"/>
  <c r="CK20" i="11"/>
  <c r="CJ20" i="11"/>
  <c r="CF20" i="11"/>
  <c r="CE20" i="11"/>
  <c r="CD20" i="11"/>
  <c r="CA20" i="11"/>
  <c r="BY20" i="11"/>
  <c r="BW20" i="11"/>
  <c r="BV20" i="11"/>
  <c r="BS20" i="11"/>
  <c r="BR20" i="11"/>
  <c r="BP20" i="11"/>
  <c r="BO20" i="11"/>
  <c r="BM20" i="11"/>
  <c r="BL20" i="11"/>
  <c r="BK20" i="11"/>
  <c r="BJ20" i="11"/>
  <c r="BH20" i="11"/>
  <c r="BF20" i="11"/>
  <c r="BE20" i="11"/>
  <c r="BD20" i="11"/>
  <c r="BB20" i="11"/>
  <c r="BA20" i="11"/>
  <c r="AZ20" i="11"/>
  <c r="AY20" i="11"/>
  <c r="AX20" i="11"/>
  <c r="AU20" i="11"/>
  <c r="AR20" i="11"/>
  <c r="AQ20" i="11"/>
  <c r="AO20" i="11"/>
  <c r="AK20" i="11"/>
  <c r="AJ20" i="11"/>
  <c r="AI20" i="11"/>
  <c r="AH20" i="11"/>
  <c r="AF20" i="11"/>
  <c r="AE20" i="11"/>
  <c r="AD20" i="11"/>
  <c r="AC20" i="11"/>
  <c r="AB20" i="11"/>
  <c r="Z20" i="11"/>
  <c r="Y20" i="11"/>
  <c r="X20" i="11"/>
  <c r="W20" i="11"/>
  <c r="V20" i="11"/>
  <c r="U20" i="11"/>
  <c r="T20" i="11"/>
  <c r="S20" i="11"/>
  <c r="Q20" i="11"/>
  <c r="P20" i="11"/>
  <c r="N20" i="11"/>
  <c r="M20" i="11"/>
  <c r="L20" i="11"/>
  <c r="K20" i="11"/>
  <c r="I20" i="11"/>
  <c r="H20" i="11"/>
  <c r="G20" i="11"/>
  <c r="F20" i="11"/>
  <c r="E20" i="11"/>
  <c r="D20" i="11"/>
  <c r="C20" i="11"/>
  <c r="B20"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MASCARENE_ISLANDS_INCL_REUNION" type="6" refreshedVersion="6" background="1" saveData="1">
    <textPr sourceFile="/Users/tutu/Downloads/MASCARENE_ISLANDS_INCL_REUNION.csv" thousands=" " comma="1">
      <textFields count="172">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<sst xmlns="http://schemas.openxmlformats.org/spreadsheetml/2006/main" count="35922" uniqueCount="6720">
  <si>
    <t>CITATIONS</t>
  </si>
  <si>
    <t>TECTONIC SETTING</t>
  </si>
  <si>
    <t>LOCATION</t>
  </si>
  <si>
    <t>LOCATION COMMENT</t>
  </si>
  <si>
    <t>LATITUDE MIN</t>
  </si>
  <si>
    <t>LATITUDE MAX</t>
  </si>
  <si>
    <t>LONGITUDE MIN</t>
  </si>
  <si>
    <t>LONGITUDE MAX</t>
  </si>
  <si>
    <t>LAND OR SEA</t>
  </si>
  <si>
    <t>ELEVATION MIN</t>
  </si>
  <si>
    <t>ELEVATION MAX</t>
  </si>
  <si>
    <t>SAMPLE NAME</t>
  </si>
  <si>
    <t>ROCK NAME</t>
  </si>
  <si>
    <t>MIN. AGE (YRS.)</t>
  </si>
  <si>
    <t>MAX. AGE (YRS.)</t>
  </si>
  <si>
    <t>GEOL.</t>
  </si>
  <si>
    <t>AGE</t>
  </si>
  <si>
    <t>ERUPTION DAY</t>
  </si>
  <si>
    <t>ERUPTION MONTH</t>
  </si>
  <si>
    <t>ERUPTION YEAR</t>
  </si>
  <si>
    <t>ROCK TEXTURE</t>
  </si>
  <si>
    <t>ROCK TYPE</t>
  </si>
  <si>
    <t>DRILL DEPTH MIN</t>
  </si>
  <si>
    <t>DRILL DEPTHAX</t>
  </si>
  <si>
    <t>ALTERATION</t>
  </si>
  <si>
    <t>MINERAL</t>
  </si>
  <si>
    <t>MATERIAL</t>
  </si>
  <si>
    <t>SIO2(WT%)</t>
  </si>
  <si>
    <t>TIO2(WT%)</t>
  </si>
  <si>
    <t>B2O3(WT%)</t>
  </si>
  <si>
    <t>AL2O3(WT%)</t>
  </si>
  <si>
    <t>CR2O3(WT%)</t>
  </si>
  <si>
    <t>FE2O3(WT%)</t>
  </si>
  <si>
    <t>FEO(WT%)</t>
  </si>
  <si>
    <t>FEOT(WT%)</t>
  </si>
  <si>
    <t>CAO(WT%)</t>
  </si>
  <si>
    <t>MGO(WT%)</t>
  </si>
  <si>
    <t>MNO(WT%)</t>
  </si>
  <si>
    <t>NIO(WT%)</t>
  </si>
  <si>
    <t>K2O(WT%)</t>
  </si>
  <si>
    <t>NA2O(WT%)</t>
  </si>
  <si>
    <t>P2O5(WT%)</t>
  </si>
  <si>
    <t>H2O(WT%)</t>
  </si>
  <si>
    <t>H2OP(WT%)</t>
  </si>
  <si>
    <t>H2OM(WT%)</t>
  </si>
  <si>
    <t>H2OT(WT%)</t>
  </si>
  <si>
    <t>CO2(WT%)</t>
  </si>
  <si>
    <t>CO1(WT%)</t>
  </si>
  <si>
    <t>F(WT%)</t>
  </si>
  <si>
    <t>CL(WT%)</t>
  </si>
  <si>
    <t>CL2(WT%)</t>
  </si>
  <si>
    <t>OH(WT%)</t>
  </si>
  <si>
    <t>CH4(WT%)</t>
  </si>
  <si>
    <t>SO2(WT%)</t>
  </si>
  <si>
    <t>SO3(WT%)</t>
  </si>
  <si>
    <t>SO4(WT%)</t>
  </si>
  <si>
    <t>S(WT%)</t>
  </si>
  <si>
    <t>LOI(WT%)</t>
  </si>
  <si>
    <t>VOLATILES(WT%)</t>
  </si>
  <si>
    <t>O(WT%)</t>
  </si>
  <si>
    <t>OTHERS(WT%)</t>
  </si>
  <si>
    <t>HE(CCM/G)</t>
  </si>
  <si>
    <t>HE(CCMSTP/G)</t>
  </si>
  <si>
    <t>HE3(CCMSTP/G)</t>
  </si>
  <si>
    <t>HE3(AT/G)</t>
  </si>
  <si>
    <t>HE4(CCM/G)</t>
  </si>
  <si>
    <t>HE4(CCMSTP/G)</t>
  </si>
  <si>
    <t>HE4(AT/G)</t>
  </si>
  <si>
    <t>HE4(MOLE/G)</t>
  </si>
  <si>
    <t>HE4(NCC/G)</t>
  </si>
  <si>
    <t>HE(NCC/G)</t>
  </si>
  <si>
    <t>LI(PPM)</t>
  </si>
  <si>
    <t>BE(PPM)</t>
  </si>
  <si>
    <t>B(PPM)</t>
  </si>
  <si>
    <t>C(PPM)</t>
  </si>
  <si>
    <t>CO2(PPM)</t>
  </si>
  <si>
    <t>F(PPM)</t>
  </si>
  <si>
    <t>NA(PPM)</t>
  </si>
  <si>
    <t>MG(PPM)</t>
  </si>
  <si>
    <t>AL(PPM)</t>
  </si>
  <si>
    <t>P(PPM)</t>
  </si>
  <si>
    <t>S(PPM)</t>
  </si>
  <si>
    <t>CL(PPM)</t>
  </si>
  <si>
    <t>K(PPM)</t>
  </si>
  <si>
    <t>CA(PPM)</t>
  </si>
  <si>
    <t>SC(PPM)</t>
  </si>
  <si>
    <t>TI(PPM)</t>
  </si>
  <si>
    <t>V(PPM)</t>
  </si>
  <si>
    <t>CR(PPM)</t>
  </si>
  <si>
    <t>MN(PPM)</t>
  </si>
  <si>
    <t>FE(PPM)</t>
  </si>
  <si>
    <t>CO(PPM)</t>
  </si>
  <si>
    <t>NI(PPM)</t>
  </si>
  <si>
    <t>CU(PPM)</t>
  </si>
  <si>
    <t>ZN(PPM)</t>
  </si>
  <si>
    <t>GA(PPM)</t>
  </si>
  <si>
    <t>GE(PPM)</t>
  </si>
  <si>
    <t>AS(PPM)</t>
  </si>
  <si>
    <t>SE(PPM)</t>
  </si>
  <si>
    <t>BR(PPM)</t>
  </si>
  <si>
    <t>RB(PPM)</t>
  </si>
  <si>
    <t>SR(PPM)</t>
  </si>
  <si>
    <t>Y(PPM)</t>
  </si>
  <si>
    <t>ZR(PPM)</t>
  </si>
  <si>
    <t>NB(PPM)</t>
  </si>
  <si>
    <t>MO(PPM)</t>
  </si>
  <si>
    <t>RU(PPM)</t>
  </si>
  <si>
    <t>RH(PPM)</t>
  </si>
  <si>
    <t>PD(PPM)</t>
  </si>
  <si>
    <t>AG(PPM)</t>
  </si>
  <si>
    <t>CD(PPM)</t>
  </si>
  <si>
    <t>IN(PPM)</t>
  </si>
  <si>
    <t>SN(PPM)</t>
  </si>
  <si>
    <t>SB(PPM)</t>
  </si>
  <si>
    <t>TE(PPM)</t>
  </si>
  <si>
    <t>I(PPM)</t>
  </si>
  <si>
    <t>CS(PPM)</t>
  </si>
  <si>
    <t>BA(PPM)</t>
  </si>
  <si>
    <t>LA(PPM)</t>
  </si>
  <si>
    <t>CE(PPM)</t>
  </si>
  <si>
    <t>PR(PPM)</t>
  </si>
  <si>
    <t>ND(PPM)</t>
  </si>
  <si>
    <t>SM(PPM)</t>
  </si>
  <si>
    <t>EU(PPM)</t>
  </si>
  <si>
    <t>GD(PPM)</t>
  </si>
  <si>
    <t>TB(PPM)</t>
  </si>
  <si>
    <t>DY(PPM)</t>
  </si>
  <si>
    <t>HO(PPM)</t>
  </si>
  <si>
    <t>ER(PPM)</t>
  </si>
  <si>
    <t>TM(PPM)</t>
  </si>
  <si>
    <t>YB(PPM)</t>
  </si>
  <si>
    <t>LU(PPM)</t>
  </si>
  <si>
    <t>HF(PPM)</t>
  </si>
  <si>
    <t>TA(PPM)</t>
  </si>
  <si>
    <t>W(PPM)</t>
  </si>
  <si>
    <t>RE(PPM)</t>
  </si>
  <si>
    <t>OS(PPM)</t>
  </si>
  <si>
    <t>IR(PPM)</t>
  </si>
  <si>
    <t>PT(PPM)</t>
  </si>
  <si>
    <t>AU(PPM)</t>
  </si>
  <si>
    <t>HG(PPM)</t>
  </si>
  <si>
    <t>TL(PPM)</t>
  </si>
  <si>
    <t>PB(PPM)</t>
  </si>
  <si>
    <t>BI(PPM)</t>
  </si>
  <si>
    <t>TH(PPM)</t>
  </si>
  <si>
    <t>U(PPM)</t>
  </si>
  <si>
    <t>ND143_ND144</t>
  </si>
  <si>
    <t>ND143_ND144_INI</t>
  </si>
  <si>
    <t>EPSILON_ND</t>
  </si>
  <si>
    <t>SR87_SR86</t>
  </si>
  <si>
    <t>SR87_SR86_INI</t>
  </si>
  <si>
    <t>PB206_PB204</t>
  </si>
  <si>
    <t>PB206_PB204_INI</t>
  </si>
  <si>
    <t>PB207_PB204</t>
  </si>
  <si>
    <t>PB207_PB204_INI</t>
  </si>
  <si>
    <t>PB208_PB204</t>
  </si>
  <si>
    <t>PB208_PB204_INI</t>
  </si>
  <si>
    <t>OS184_OS188</t>
  </si>
  <si>
    <t>OS186_OS188</t>
  </si>
  <si>
    <t>OS187_OS186</t>
  </si>
  <si>
    <t>OS187_OS188</t>
  </si>
  <si>
    <t>RE187_OS186</t>
  </si>
  <si>
    <t>RE187_OS188</t>
  </si>
  <si>
    <t>HF176_HF177</t>
  </si>
  <si>
    <t>HE3_HE4</t>
  </si>
  <si>
    <t>HE3_HE4(R/R(A))</t>
  </si>
  <si>
    <t>HE4_HE3</t>
  </si>
  <si>
    <t>HE4_HE3(R/R(A))</t>
  </si>
  <si>
    <t>K40_AR40</t>
  </si>
  <si>
    <t>AR40_K40</t>
  </si>
  <si>
    <t>UNIQUE_ID</t>
  </si>
  <si>
    <t>[752][747][753]</t>
  </si>
  <si>
    <t>OCEAN ISLAND</t>
  </si>
  <si>
    <t>BOUVET / BOUVET</t>
  </si>
  <si>
    <t>NORTH END OF WESTWIND STRANDA</t>
  </si>
  <si>
    <t>SAE</t>
  </si>
  <si>
    <t>s_WJ8B [752]</t>
  </si>
  <si>
    <t>HAWAIITE [752] / BASALT [753]</t>
  </si>
  <si>
    <t xml:space="preserve">HIGHLY PORPHYRITIC [752] </t>
  </si>
  <si>
    <t>VOL</t>
  </si>
  <si>
    <t>HE3_HE4(R/R(A)) from PLAGIOCLASE [753]</t>
  </si>
  <si>
    <t xml:space="preserve">WR [752] / MIN [753] </t>
  </si>
  <si>
    <t>[752][747]</t>
  </si>
  <si>
    <t>s_WJ7B [752]</t>
  </si>
  <si>
    <t>HAWAIITE [752]</t>
  </si>
  <si>
    <t xml:space="preserve">DENSE, WITH DISSEMINATED PHENOCRYSTS [752] </t>
  </si>
  <si>
    <t xml:space="preserve">WR [752] </t>
  </si>
  <si>
    <t>KAPP CIRCONCISION, DIKE</t>
  </si>
  <si>
    <t>s_WJ17B [752]</t>
  </si>
  <si>
    <t xml:space="preserve">PORPHYRITIC [752] </t>
  </si>
  <si>
    <t>TOP OF RUSTADKOLLEN</t>
  </si>
  <si>
    <t>s_WJ2B [752]</t>
  </si>
  <si>
    <t>STORE KARI</t>
  </si>
  <si>
    <t>s_WJ14B [752]</t>
  </si>
  <si>
    <t>KAPP CIRCONCISION</t>
  </si>
  <si>
    <t>s_WJ16B [752]</t>
  </si>
  <si>
    <t>KAPP FIE</t>
  </si>
  <si>
    <t>s_WJ1B [752]</t>
  </si>
  <si>
    <t>MUGEARITE [752]</t>
  </si>
  <si>
    <t xml:space="preserve">APHYRIC [752] </t>
  </si>
  <si>
    <t>HIGHEST PART OF WESTWIND STRANDA</t>
  </si>
  <si>
    <t>s_WJ5B [752]</t>
  </si>
  <si>
    <t>BENMOREITE [752]</t>
  </si>
  <si>
    <t>s_WJ11B [752]</t>
  </si>
  <si>
    <t xml:space="preserve">GLASSY [752] </t>
  </si>
  <si>
    <t>[752][747][9837]</t>
  </si>
  <si>
    <t>WESTWIND STRANDA</t>
  </si>
  <si>
    <t>s_WJ10B [752]</t>
  </si>
  <si>
    <t>BENMOREITE [752] / HAWAIITE [747] / NOT GIVEN [9837]</t>
  </si>
  <si>
    <t xml:space="preserve">DENSE WITH SMALL PHENOCRYSTS [752] </t>
  </si>
  <si>
    <t>LARS÷YA</t>
  </si>
  <si>
    <t>s_WJ18B [752]</t>
  </si>
  <si>
    <t>RHYOLITE [752]</t>
  </si>
  <si>
    <t xml:space="preserve">FLOW-BANDED [752] </t>
  </si>
  <si>
    <t>[507]</t>
  </si>
  <si>
    <t>s_BV-13 [507]</t>
  </si>
  <si>
    <t>TRACHYTE [507]</t>
  </si>
  <si>
    <t xml:space="preserve">WR [507] </t>
  </si>
  <si>
    <t>s_BV-17 [507]</t>
  </si>
  <si>
    <t>BASALT [507]</t>
  </si>
  <si>
    <t>s_BV-18 [507]</t>
  </si>
  <si>
    <t>[752]</t>
  </si>
  <si>
    <t>s_N420A [752]</t>
  </si>
  <si>
    <t xml:space="preserve">GLASSY, VITROPHYRIC [752] </t>
  </si>
  <si>
    <t>s_N421A [752]</t>
  </si>
  <si>
    <t>[750]</t>
  </si>
  <si>
    <t>SJ÷ELEFANTSTRANDA</t>
  </si>
  <si>
    <t>s_1 [750]</t>
  </si>
  <si>
    <t>BASALT, TRANSITIONAL [750]</t>
  </si>
  <si>
    <t xml:space="preserve">GLOMEROPORPHYRITIC, PILOTAXITIC, VESICULAR [750] </t>
  </si>
  <si>
    <t xml:space="preserve">WR [750] </t>
  </si>
  <si>
    <t>s_2 [750]</t>
  </si>
  <si>
    <t xml:space="preserve">GLOMEROPORPHYRITIC [750] </t>
  </si>
  <si>
    <t>s_3 [750]</t>
  </si>
  <si>
    <t xml:space="preserve">GLOMEROPORPHYRITIC, PILOTAXITIC [750] </t>
  </si>
  <si>
    <t>s_4 [750]</t>
  </si>
  <si>
    <t>s_5 [750]</t>
  </si>
  <si>
    <t xml:space="preserve">GLOMEROPORPHYRITIC, VESICULAR [750] </t>
  </si>
  <si>
    <t>s_6 [750]</t>
  </si>
  <si>
    <t>s_7 [750]</t>
  </si>
  <si>
    <t>RUSTADKOLLEN</t>
  </si>
  <si>
    <t>s_8 [750]</t>
  </si>
  <si>
    <t>s_9 [750]</t>
  </si>
  <si>
    <t>NORVEGIAODDEN</t>
  </si>
  <si>
    <t>s_10 [750]</t>
  </si>
  <si>
    <t>s_11 [750]</t>
  </si>
  <si>
    <t>SOUTHWEST OF BOUVET</t>
  </si>
  <si>
    <t>SAQ</t>
  </si>
  <si>
    <t>s_12 [750]</t>
  </si>
  <si>
    <t>s_13 [750]</t>
  </si>
  <si>
    <t xml:space="preserve">PILOTAXITIC [750] </t>
  </si>
  <si>
    <t>s_14 [750]</t>
  </si>
  <si>
    <t>s_15 [750]</t>
  </si>
  <si>
    <t>s_16 [750]</t>
  </si>
  <si>
    <t>s_17 [750]</t>
  </si>
  <si>
    <t>ICELANDITE, TRACHYTIC [750]</t>
  </si>
  <si>
    <t>s_18 [750]</t>
  </si>
  <si>
    <t>s_19 [750]</t>
  </si>
  <si>
    <t>s_20 [750]</t>
  </si>
  <si>
    <t>COMENDITE [750]</t>
  </si>
  <si>
    <t xml:space="preserve">MICROCRYSTALLINE GROUNDMASS [750] </t>
  </si>
  <si>
    <t>s_21 [750]</t>
  </si>
  <si>
    <t xml:space="preserve">MICROCRYSTALLINE GROUNDMASS, VESICULAR [750] </t>
  </si>
  <si>
    <t>s_22 [750]</t>
  </si>
  <si>
    <t xml:space="preserve">VESICULAR [750] </t>
  </si>
  <si>
    <t>s_23 [750]</t>
  </si>
  <si>
    <t xml:space="preserve">GL [750] </t>
  </si>
  <si>
    <t>s_24 [750]</t>
  </si>
  <si>
    <t>s_25 [750]</t>
  </si>
  <si>
    <t>s_26 [750]</t>
  </si>
  <si>
    <t xml:space="preserve">MICROCRYSTALLINE GROUNDMASS, SNOFLAKE TEXTURE, VESICULAR [750] </t>
  </si>
  <si>
    <t>s_27 [750]</t>
  </si>
  <si>
    <t xml:space="preserve">MICROCRYSTALLINE GROUNDMASS, SNOFLAKE TEXTURE [750] </t>
  </si>
  <si>
    <t>s_28 [750]</t>
  </si>
  <si>
    <t>s_29 [750]</t>
  </si>
  <si>
    <t>s_30 [750]</t>
  </si>
  <si>
    <t>s_31 [750]</t>
  </si>
  <si>
    <t>[482]</t>
  </si>
  <si>
    <t>s_148(2) [482]</t>
  </si>
  <si>
    <t>BASALT [482]</t>
  </si>
  <si>
    <t xml:space="preserve">WR [482] </t>
  </si>
  <si>
    <t>s_148(1) [482]</t>
  </si>
  <si>
    <t>s_149(4A) [482]</t>
  </si>
  <si>
    <t>s_148(4) [482]</t>
  </si>
  <si>
    <t>[1427]</t>
  </si>
  <si>
    <t>s_B2 [1427]</t>
  </si>
  <si>
    <t>COMENDITE [1427]</t>
  </si>
  <si>
    <t xml:space="preserve">GL [1427] </t>
  </si>
  <si>
    <t>s_WT18B [1427]</t>
  </si>
  <si>
    <t>[747]</t>
  </si>
  <si>
    <t>s_N420A [747]</t>
  </si>
  <si>
    <t>BENMOREITE [747]</t>
  </si>
  <si>
    <t xml:space="preserve">WR [747] </t>
  </si>
  <si>
    <t>s_N421A [747]</t>
  </si>
  <si>
    <t>s_OBSID [747]</t>
  </si>
  <si>
    <t>NOT GIVEN [747]</t>
  </si>
  <si>
    <t xml:space="preserve">GL [747] </t>
  </si>
  <si>
    <t>[751]</t>
  </si>
  <si>
    <t>s_8 [751]</t>
  </si>
  <si>
    <t>BASALT [751]</t>
  </si>
  <si>
    <t>F</t>
  </si>
  <si>
    <t xml:space="preserve">GL [751] </t>
  </si>
  <si>
    <t>s_9 [751]</t>
  </si>
  <si>
    <t>[1214]</t>
  </si>
  <si>
    <t>s_148(1) [1214]</t>
  </si>
  <si>
    <t>BASALT [1214]</t>
  </si>
  <si>
    <t xml:space="preserve">WR [1214] </t>
  </si>
  <si>
    <t>s_149(1) [1214]</t>
  </si>
  <si>
    <t>s_149(4) [1214]</t>
  </si>
  <si>
    <t>[181][1210][507]</t>
  </si>
  <si>
    <t>s_BV-1 [181]</t>
  </si>
  <si>
    <t>TRACHYTE [181]</t>
  </si>
  <si>
    <t xml:space="preserve">WR [181] </t>
  </si>
  <si>
    <t>[507][181][1210]</t>
  </si>
  <si>
    <t>s_BV-2 [507]</t>
  </si>
  <si>
    <t>[507][181]</t>
  </si>
  <si>
    <t>s_BV-3 [507]</t>
  </si>
  <si>
    <t>s_BV-5 [507]</t>
  </si>
  <si>
    <t xml:space="preserve">Abbreviations: MET: METAMORPHIC ROCK; PEG: PEGMATITE; PER: MANTLE XENOLITH; PLU: PLUTONIC ROCK; SED: SEDIMENTARY ROCK; VOL: VOLCANIC ROCK; VEIN: VEIN; ORE: ORE; WR: WHOLE ROCK; GL: VOLCANIC GLASS; MIN: MINERAL / COMPONENT (INCL. GROUNDMASS); INC: INCLUSION; LEACH: LEACH; SAE: SUBAERIAL; SAQ: SUBAQUATIC; F: FRESH; E: EXTENSIVELY ALTERED; M: MODERATELY ALTERED; S: SLIGHTLY ALTERED; T: ALMOST TOTALLY ALTERED; </t>
  </si>
  <si>
    <t>References:</t>
  </si>
  <si>
    <t>[181] O^NIONS R. K., HAMILTON P. J., EVENSEN N. M.:    VARIATIONS IN 143ND/144 ND AND 87SR/86SR RATIOS IN OCEANIC BASALTS  EARTH PLANET. SCI. LETT. 34   [1977] 13-22    doi: 10.1016/0012-821X(77)90100-5</t>
  </si>
  <si>
    <t>[482] WEAVER B. L., WOOD D. A., TARNEY J., JORON J.-L.:    GEOCHEMISTRY OF OCEAN ISLAND BASALTS FROM THE SOUTH ATLANTIC, ASCENSION, BOUVET, ST. HELENA, GOUGH AND TRISTAN DA CUNHA  SPEC. PUBL. GEOL. SOC. LONDON 30   [1987] 253-267    doi: 10.1144/GSL.SP.1987.030.01.11</t>
  </si>
  <si>
    <t>[507] O^NIONS R. K., PANKHURST R. J.:    PETROGENETIC SIGNIFICANCE OF ISOTOPE AND TRACE ELEMENT VARIATIONS IN VOLCANIC ROCKS FROM THE MID-ATLANTIC  J. PETROL. 15   [1974] 603-634    doi: 10.1093/petrology/15.3.603</t>
  </si>
  <si>
    <t>[747] LE ROEX A. P., ERLANK A. J.:    QUANTITATIVE EVALUATION OF FRACTIONAL CRYSTALLIZATION IN BOUVET ISLAND LAVAS  J. VOLCANOL. GEOTHERM. RES. 13   [1982] 309-337    doi: 10.1016/0377-0273(82)90055-5</t>
  </si>
  <si>
    <t>[750] IMSLAND P., LARSEN J. G., PRESTVIK T., SIGMOND E. M.:    THE GEOLOGY AND PETROLOGY OF BOUVETOEYA, SOUTH ATLANTIC OCEAN  LITHOS 10   [1977] 213-234    doi: 10.1016/0024-4937(77)90049-4</t>
  </si>
  <si>
    <t>[751] WATSON E. B.:    GLASS INCLUSIONS AS SAMPLES OF EARLY MAGMATIC LIQUID: DETERMINATIVE METHOD AND APPLICATION TO SOUTH ATLANTIC BASALT  J. VOLCANOL. GEOTHERM. RES. 1   [1976] 73-84    doi: 10.1016/0377-0273(76)90019-6</t>
  </si>
  <si>
    <t xml:space="preserve">[752] VERWOERD W. J., ERLANK A. J., KABLE E. J. D.:    GEOLOGY AND GEOCHEMISTRY OF BOUVET ISLAND  [1974] 203-237 </t>
  </si>
  <si>
    <t>[753] KURZ M. D., LE ROEX A. P., DICK H. J. B.:    ISOTOPE GEOCHEMISTRY OF THE OCEANIC MANTLE NEAR THE BOUVET TRIPLE JUNCTION  GEOCHIM. COSMOCHIM. ACTA 62   [1998] 841-852    doi: 10.1016/S0016-7037(97)00383-9</t>
  </si>
  <si>
    <t>[1210] PATCHETT P. J., TATSUMOTO M.:    HAFNIUM ISOTOPE VARIATIONS IN OCEANIC BASALTS  GEOPHYS. RES. LETT. 7   [1980] 1077-1080    doi: 10.1029/GL007i012p01077</t>
  </si>
  <si>
    <t>[1214] SUN SHEN-SU:    LEAD ISOTOPIC STUDY OF YOUNG VOLCANIC ROCKS FROM MID-OCEAN RIDGES, OCEAN ISLANDS AND ISLAND ARCS  PHIL. TRANS. ROY. SOC. LONDON A297   [1980] 409-445    doi: 10.1098/rsta.1980.0224</t>
  </si>
  <si>
    <t>[1427] BAILEY D. K., MACDONALD R.:    PETROCHEMICAL VARIATIONS AMONG MILDLY PERALKALINE (COMENDITE) OBSIDIANS FROM THE OCEANS AND CONTINENTS  CONTRIB. MINERAL. PETROL. 28   [1970] 340-351    doi: 10.1007/BF00388955</t>
  </si>
  <si>
    <t>[9837] BARRY T. L., PEARCE J. A., LEAT P. T., MILLAR I. L., LE ROEX A. P.:    HF ISOTOPE EVIDENCE FOR SELECTIVE MOBILITY OF HIGH-FIELD-STRENGTH ELEMENTS IN A SUBDUCTION SETTING: SOUTH SANDWICH ISLANDS  EARTH PLANET. SCI. LETT. 252   [2006] 223-244    GeoReM-id: 2499   doi: 10.1016/j.epsl.2006.09.034</t>
  </si>
  <si>
    <t>[23592]</t>
  </si>
  <si>
    <t>SEAMOUNT</t>
  </si>
  <si>
    <t>DISCOVERY TABLEMOUNT / DISCOVERY TABLEMOUNT</t>
  </si>
  <si>
    <t>s_EW9309 5D 5G [23592]</t>
  </si>
  <si>
    <t>BASALT [23592]</t>
  </si>
  <si>
    <t xml:space="preserve">WR [23592] </t>
  </si>
  <si>
    <t>s_EW9309 3D3G [23592]</t>
  </si>
  <si>
    <t>s_EW9309 4D 2G [23592]</t>
  </si>
  <si>
    <t>s_EW9309 3D 1G [23592]</t>
  </si>
  <si>
    <t>s_EW9309 4D 3G [23592]</t>
  </si>
  <si>
    <t>STATION 2493</t>
  </si>
  <si>
    <t>s_BM1954 [1214]</t>
  </si>
  <si>
    <t>[2023]</t>
  </si>
  <si>
    <t>s_BM1954,152(1) [2023]</t>
  </si>
  <si>
    <t>BASALT [2023]</t>
  </si>
  <si>
    <t>24800 [2023]</t>
  </si>
  <si>
    <t>800 [2023]</t>
  </si>
  <si>
    <t xml:space="preserve">PILOTAXITIC OR SUBTRACHYTIC GROUNDMASS [2023] </t>
  </si>
  <si>
    <t xml:space="preserve">WR [2023] </t>
  </si>
  <si>
    <t>s_BM1954,152(2) [2023]</t>
  </si>
  <si>
    <t>E</t>
  </si>
  <si>
    <t>[2023] KEMPE D. R. C., SCHILLING J.- G.:    DISCOVERY TABLEMOUNT BASALT: PETROLOGY AND GEOCHEMISTRY  CONTRIB. MINERAL. PETROL. 44   [1974] 101-115    doi: 10.1007/BF00385784</t>
  </si>
  <si>
    <t>[23592] MUNDL-PETERMEIER A., WALKER R. J., FISCHER R. A., LEKIC V., JACKSON M. G., KURZ M. D.:    ANOMALOUS 182W IN HIGH 3HE/4HE OCEAN ISLAND BASALTS: FINGERPRINTS OF EARTH^S CORE?  GEOCHIM. COSMOCHIM. ACTA 271   [2020] 194-211    doi: 10.1016/j.gca.2019.12.020</t>
  </si>
  <si>
    <t>[103]</t>
  </si>
  <si>
    <t>GOUGH CHAIN / GOUGH</t>
  </si>
  <si>
    <t>s_ALR7 [103]</t>
  </si>
  <si>
    <t>BASALT [103]</t>
  </si>
  <si>
    <t xml:space="preserve">WR [103] </t>
  </si>
  <si>
    <t>GOUGH CHAIN / GOUGH / MIDDLE BASALTS</t>
  </si>
  <si>
    <t>s_ALR40 [103]</t>
  </si>
  <si>
    <t>[5216]</t>
  </si>
  <si>
    <t>s_GH-36 [5216]</t>
  </si>
  <si>
    <t>SHOSHONITE [5216]</t>
  </si>
  <si>
    <t xml:space="preserve">WR [5216] </t>
  </si>
  <si>
    <t>[528]</t>
  </si>
  <si>
    <t>s_ALR35G [528]</t>
  </si>
  <si>
    <t>BASALT, PICRITIC [528]</t>
  </si>
  <si>
    <t xml:space="preserve">WR [528] </t>
  </si>
  <si>
    <t>s_ALR7G [528]</t>
  </si>
  <si>
    <t>s_ALR23G [528]</t>
  </si>
  <si>
    <t>BASALT [528]</t>
  </si>
  <si>
    <t xml:space="preserve">APHYRIC TO PORPHYRITIC [528] </t>
  </si>
  <si>
    <t>s_ALR31G [528]</t>
  </si>
  <si>
    <t>TRACHYANDESITE [528]</t>
  </si>
  <si>
    <t xml:space="preserve">PORPHYRITIC [528] </t>
  </si>
  <si>
    <t>GOUGH CHAIN / GOUGH / UPPER BASALTS</t>
  </si>
  <si>
    <t>s_ALR60G [528]</t>
  </si>
  <si>
    <t>s_ALR61G [528]</t>
  </si>
  <si>
    <t xml:space="preserve">MODERATELY PHYRIC [528] </t>
  </si>
  <si>
    <t>GOUGH CHAIN / GOUGH / TRACHYTIC SERIES</t>
  </si>
  <si>
    <t>s_ALR65R [528]</t>
  </si>
  <si>
    <t>TRACHYTE [528]</t>
  </si>
  <si>
    <t>s_ALR59G [528]</t>
  </si>
  <si>
    <t>s_ALR1G [528]</t>
  </si>
  <si>
    <t>s_ALR16G [528]</t>
  </si>
  <si>
    <t>s_ALR4G [528]</t>
  </si>
  <si>
    <t>TRACHYTE, AEGIRINE-AUGITE [528]</t>
  </si>
  <si>
    <t xml:space="preserve">HIGHLY VESICULAR [528] </t>
  </si>
  <si>
    <t>s_G19C [528]</t>
  </si>
  <si>
    <t>[7510][11317]</t>
  </si>
  <si>
    <t>s_ALR48G [7510]</t>
  </si>
  <si>
    <t>BASALT, PYROXENE-OLIVINE [7510]</t>
  </si>
  <si>
    <t xml:space="preserve">PHYRIC [7510] </t>
  </si>
  <si>
    <t>HE(CCMSTP/G) from OLIVINE [7510], HE3_HE4(R/R(A)) from OLIVINE [7510]</t>
  </si>
  <si>
    <t xml:space="preserve">MIN [7510] / WR [11317] </t>
  </si>
  <si>
    <t>[539]</t>
  </si>
  <si>
    <t>30.5 M WEST OF DELL ROCKS</t>
  </si>
  <si>
    <t>s_G30T [539]</t>
  </si>
  <si>
    <t>GABBRO [539]</t>
  </si>
  <si>
    <t xml:space="preserve">GRANULAR TO GABBROIC [539] </t>
  </si>
  <si>
    <t>PLU</t>
  </si>
  <si>
    <t xml:space="preserve">WR [539] </t>
  </si>
  <si>
    <t>s_G30S [539]</t>
  </si>
  <si>
    <t>THE GLEN</t>
  </si>
  <si>
    <t>s_X15C1 [539]</t>
  </si>
  <si>
    <t>BEACH SOUTH OF LITTLE GLEN</t>
  </si>
  <si>
    <t>s_X18E [539]</t>
  </si>
  <si>
    <t>[59]</t>
  </si>
  <si>
    <t>SOPHERA GLEN</t>
  </si>
  <si>
    <t>s_HC82196 [59]</t>
  </si>
  <si>
    <t>GABBRO [59]</t>
  </si>
  <si>
    <t>HE3_HE4(R/R(A)) from OLIVINE [59]</t>
  </si>
  <si>
    <t xml:space="preserve">MIN [59] </t>
  </si>
  <si>
    <t>s_HC82056 [59]</t>
  </si>
  <si>
    <t>[9391][482][15598][14579]</t>
  </si>
  <si>
    <t>s_G 93 [9391] / s_G93 [482]</t>
  </si>
  <si>
    <t>TRACHYBASALT [9391] / BASALT [482] / BASALT, ALKALINE [15598]</t>
  </si>
  <si>
    <t xml:space="preserve">WR [9391] </t>
  </si>
  <si>
    <t>[9391][24718][15598][14579]</t>
  </si>
  <si>
    <t>s_G 117 [9391] / s_G117-TE4 [24718]</t>
  </si>
  <si>
    <t>TRACHYBASALT [9391] / BASALT, ALKALINE [24718]</t>
  </si>
  <si>
    <t>[9391][15598][14579]</t>
  </si>
  <si>
    <t>s_G 1 [9391]</t>
  </si>
  <si>
    <t>BASALT [9391] / BASALT, ALKALINE [14579]</t>
  </si>
  <si>
    <t>s_G 6 [9391] / s_G6-TE2 [24718]</t>
  </si>
  <si>
    <t>TRACHYBASALT [9391] / BASALT, ALKALINE [14579]</t>
  </si>
  <si>
    <t>s_G 13 [9391]</t>
  </si>
  <si>
    <t>TRACHYBASALT [9391] / BASALT, ALKALINE [15598]</t>
  </si>
  <si>
    <t>s_G 14 [9391]</t>
  </si>
  <si>
    <t>s_G 35 [9391]</t>
  </si>
  <si>
    <t>BASALT [9391] / BASALT, ALKALINE [15598]</t>
  </si>
  <si>
    <t>s_G 38 [9391]</t>
  </si>
  <si>
    <t>s_G 40 [9391]</t>
  </si>
  <si>
    <t>s_G 102 [9391] / s_G102-TE3 [24718]</t>
  </si>
  <si>
    <t>BASANITE [9391] / BASALT, ALKALINE [24718]</t>
  </si>
  <si>
    <t>s_G 110 [9391]</t>
  </si>
  <si>
    <t>s_G 115 [9391]</t>
  </si>
  <si>
    <t>s_G 116 [9391]</t>
  </si>
  <si>
    <t>s_G 118 [9391] / s_G118-TE5 [24718]</t>
  </si>
  <si>
    <t>BASALT [9391] / BASALT, ALKALINE [24718]</t>
  </si>
  <si>
    <t>s_G 120 [9391]</t>
  </si>
  <si>
    <t>TEPHRITE [9391] / BASALT, ALKALINE [15598]</t>
  </si>
  <si>
    <t>s_G 131 [9391]</t>
  </si>
  <si>
    <t>s_G 132 [9391] / s_G132-TE6 [24718]</t>
  </si>
  <si>
    <t>s_G 135 [9391] / s_G135-TE7 [24718]</t>
  </si>
  <si>
    <t>s_G 136 [9391]</t>
  </si>
  <si>
    <t>s_G 139 [9391]</t>
  </si>
  <si>
    <t>s_G 141 [9391]</t>
  </si>
  <si>
    <t>s_G 142 [9391]</t>
  </si>
  <si>
    <t>s_B 167 [9391] / s_B167-TE8 [24718]</t>
  </si>
  <si>
    <t>[582][580]</t>
  </si>
  <si>
    <t>MOUTH OF DEEP GLEN</t>
  </si>
  <si>
    <t>s_G121 [582] / s_G-121 [580]</t>
  </si>
  <si>
    <t>BASALT, PICRITIC [582]</t>
  </si>
  <si>
    <t xml:space="preserve">WR [582] </t>
  </si>
  <si>
    <t>0.5 MILE UP THE GLEN STREAM</t>
  </si>
  <si>
    <t>s_G13 [582] / s_G-13 [580]</t>
  </si>
  <si>
    <t>BASALT, OLIVINE [582]</t>
  </si>
  <si>
    <t>EDGE OF PLATEAU, HEAD OF DEEP GLEN</t>
  </si>
  <si>
    <t>s_G164 [582] / s_G-164 [580]</t>
  </si>
  <si>
    <t>TRACHYBASALT [582]</t>
  </si>
  <si>
    <t>[582][580][581][1214]</t>
  </si>
  <si>
    <t>WALL DIKE, THE GLEN</t>
  </si>
  <si>
    <t>s_G15 [582] / s_G-15 [580]</t>
  </si>
  <si>
    <t>TRACHYANDESITE [582] / ANDESITE [1214]</t>
  </si>
  <si>
    <t xml:space="preserve">PORPHYRITIC [582] </t>
  </si>
  <si>
    <t>0.75 MILE SOUTH OF SOUTH PEAK</t>
  </si>
  <si>
    <t>s_G114 [582] / s_G-114 [580]</t>
  </si>
  <si>
    <t>TRACHYTE [582]</t>
  </si>
  <si>
    <t xml:space="preserve">VESICULAR [582] </t>
  </si>
  <si>
    <t>0.25 MILE SOUTH EAST WATERFALL POINT</t>
  </si>
  <si>
    <t>s_G16 [582] / s_G-16 [580]</t>
  </si>
  <si>
    <t>TRACHYTE, AEGIRINE-AUGITE [582]</t>
  </si>
  <si>
    <t>GOUGH CHAIN / GOUGH / UPPER TRACHYTE UNIT</t>
  </si>
  <si>
    <t>THE HAG^S TOOTH</t>
  </si>
  <si>
    <t>s_G149 [582] / s_G-149 [580]</t>
  </si>
  <si>
    <t>[582][580][581]</t>
  </si>
  <si>
    <t>0.25 MILE EAST NIGEL^S CAP</t>
  </si>
  <si>
    <t>s_G19D [582] / s_G-19D [580]</t>
  </si>
  <si>
    <t>TRACHYTE, AEGIRINE-AUGITE-SODALITE [582] / TRACHYTE, SODALITE [580]</t>
  </si>
  <si>
    <t>[582][581]</t>
  </si>
  <si>
    <t>THE GLEN STREAM</t>
  </si>
  <si>
    <t>s_G132 [582] / s_G-132 [581]</t>
  </si>
  <si>
    <t>BASALT, OLIVINE [582] / BASALT [581]</t>
  </si>
  <si>
    <t>0.5 MILE NORTH-NORTH-WEST EDINBURGH PEAK</t>
  </si>
  <si>
    <t>s_G3 [582] / s_G-3 [581]</t>
  </si>
  <si>
    <t>[582][581][1214]</t>
  </si>
  <si>
    <t>0.25 MILE EAST EXPEDITION PEAK</t>
  </si>
  <si>
    <t>s_G18 [582] / s_G-18 [581]</t>
  </si>
  <si>
    <t>TRACHYTE, AEGIRINE-AUGITE [582] / TRACHYTE [1214]</t>
  </si>
  <si>
    <t>[23083][11317]</t>
  </si>
  <si>
    <t>s_ALR_8G [23083] / s_ALR8G [11317]</t>
  </si>
  <si>
    <t>TRACHYBASALT [23083] / NOT GIVEN [11317]</t>
  </si>
  <si>
    <t>QUATERNARY [23083]</t>
  </si>
  <si>
    <t xml:space="preserve">WR [23083] </t>
  </si>
  <si>
    <t>s_ALR_38G [23083] / s_ALR38G [11317]</t>
  </si>
  <si>
    <t>BASALT [23083] / NOT GIVEN [11317]</t>
  </si>
  <si>
    <t>s_ALR_55G [23083] / s_ALR55G [11317]</t>
  </si>
  <si>
    <t>s_G64 [482]</t>
  </si>
  <si>
    <t>s_G94 [482]</t>
  </si>
  <si>
    <t>[582]</t>
  </si>
  <si>
    <t>WEST SIDE OF ARCHWAY ROCK</t>
  </si>
  <si>
    <t>s_G71 [582]</t>
  </si>
  <si>
    <t>BOULDER BASE OF CLIFFS WEST OF BUTTRESS ROCK</t>
  </si>
  <si>
    <t>s_G38 [582]</t>
  </si>
  <si>
    <t>BASALT [582]</t>
  </si>
  <si>
    <t>WATERFALL POINT, UNDER TRACHYTE FLOWS</t>
  </si>
  <si>
    <t>s_G97 [582]</t>
  </si>
  <si>
    <t>NORTH SHOULDER OF MOUNT ROWETT</t>
  </si>
  <si>
    <t>s_G50 [582]</t>
  </si>
  <si>
    <t>BOULDER ON BEACH SOUTH OF BUTTRESS ROCK</t>
  </si>
  <si>
    <t>s_X10 [582]</t>
  </si>
  <si>
    <t>SUMMIT OF EDINBURGH PEAK</t>
  </si>
  <si>
    <t>s_G2A [582]</t>
  </si>
  <si>
    <t>CLIFFS AT MOUTH OF THE GLEN</t>
  </si>
  <si>
    <t>s_G29 [582]</t>
  </si>
  <si>
    <t>SELVAGE TO DIKE OPPOSITE TO THE GLEN STREAM</t>
  </si>
  <si>
    <t>s_G4A [582]</t>
  </si>
  <si>
    <t>TRACHYANDESITE [582]</t>
  </si>
  <si>
    <t>BLOCK FROM TUFF, PENGUIN ISLAND</t>
  </si>
  <si>
    <t>s_G86 [582]</t>
  </si>
  <si>
    <t>s_G11 [582]</t>
  </si>
  <si>
    <t>TRACHYTE, BIOTITE [582]</t>
  </si>
  <si>
    <t>1.25 MILES SOUTH WEST OF SOUTH PEAK</t>
  </si>
  <si>
    <t>s_G107 [582]</t>
  </si>
  <si>
    <t>HEAD OF DEEP GLEN</t>
  </si>
  <si>
    <t>s_G159 [582]</t>
  </si>
  <si>
    <t>TRACHYTE, AEGIRINE-AUGITE-SODALITE [582]</t>
  </si>
  <si>
    <t>[11317]</t>
  </si>
  <si>
    <t>s_ALR5G [11317]</t>
  </si>
  <si>
    <t>NOT GIVEN [11317]</t>
  </si>
  <si>
    <t xml:space="preserve">WR [11317] </t>
  </si>
  <si>
    <t>s_ALR7G [11317]</t>
  </si>
  <si>
    <t>s_ALR14G [11317]</t>
  </si>
  <si>
    <t>s_ALR23G [11317]</t>
  </si>
  <si>
    <t>s_ALR24G [11317]</t>
  </si>
  <si>
    <t>s_ALR32G [11317]</t>
  </si>
  <si>
    <t>s_ALR33G [11317]</t>
  </si>
  <si>
    <t>s_ALR35G [11317]</t>
  </si>
  <si>
    <t>s_ALR36G [11317]</t>
  </si>
  <si>
    <t>s_ALR37G [11317]</t>
  </si>
  <si>
    <t>s_ALR43G [11317]</t>
  </si>
  <si>
    <t>s_ALR47G [11317]</t>
  </si>
  <si>
    <t>s_ALR54G [11317]</t>
  </si>
  <si>
    <t>s_ALR56G [11317]</t>
  </si>
  <si>
    <t>s_ALR63G [11317]</t>
  </si>
  <si>
    <t>[2582]</t>
  </si>
  <si>
    <t>s_1 [2582]</t>
  </si>
  <si>
    <t>NOT GIVEN [2582]</t>
  </si>
  <si>
    <t xml:space="preserve">GL [2582] </t>
  </si>
  <si>
    <t>TRACHYTE, ALKALINE [2582]</t>
  </si>
  <si>
    <t xml:space="preserve">WR [2582] </t>
  </si>
  <si>
    <t>s_2 [2582]</t>
  </si>
  <si>
    <t>TRACHYTE, AEGIRINE-AUGITE [2582]</t>
  </si>
  <si>
    <t>s_3 [2582]</t>
  </si>
  <si>
    <t>DIKE AT SEA LEVEL, GLEN BEACH</t>
  </si>
  <si>
    <t>TRACHYBASALT [2582]</t>
  </si>
  <si>
    <t>DIKE, DEVIL^S WALL</t>
  </si>
  <si>
    <t>SUMMIT OF MOUNT ROWETT</t>
  </si>
  <si>
    <t xml:space="preserve">PORPHYRITIC [2582] </t>
  </si>
  <si>
    <t>s_4 [2582]</t>
  </si>
  <si>
    <t>BASALT [2582]</t>
  </si>
  <si>
    <t>SHORE INSIDE PENGUIN ISLAND</t>
  </si>
  <si>
    <t>BASALT, OLIVINE [2582]</t>
  </si>
  <si>
    <t>s_1A [2582]</t>
  </si>
  <si>
    <t>TRACHYTE, OLIVINE [2582]</t>
  </si>
  <si>
    <t>[14234]</t>
  </si>
  <si>
    <t>s_G12 [14234]</t>
  </si>
  <si>
    <t>BASALT [14234]</t>
  </si>
  <si>
    <t>1000000 [14234]</t>
  </si>
  <si>
    <t xml:space="preserve">WR [14234] </t>
  </si>
  <si>
    <t>MILFORD BAY</t>
  </si>
  <si>
    <t>s_G42 [14234]</t>
  </si>
  <si>
    <t>NOT GIVEN [14234]</t>
  </si>
  <si>
    <t>KERN CRAG</t>
  </si>
  <si>
    <t>s_G140 [14234]</t>
  </si>
  <si>
    <t>500000 [14234]</t>
  </si>
  <si>
    <t>SOPHORA GLEN</t>
  </si>
  <si>
    <t>s_G197 [14234]</t>
  </si>
  <si>
    <t>[582][174][183][173][580][94][1214]</t>
  </si>
  <si>
    <t>s_G8 [582] / s_G-8 [174]</t>
  </si>
  <si>
    <t>BASALT, OLIVINE [582] / BASALT [174]</t>
  </si>
  <si>
    <t>[23083][11317][115]</t>
  </si>
  <si>
    <t>s_ALR_41G [23083] / s_ALR41G [11317]</t>
  </si>
  <si>
    <t>HE3_HE4(R/R(A)) from CLINOPYROXENE [115]</t>
  </si>
  <si>
    <t xml:space="preserve">WR [23083] / MIN [115] </t>
  </si>
  <si>
    <t>[528][115]</t>
  </si>
  <si>
    <t>s_ALR26G [528]</t>
  </si>
  <si>
    <t>BASALT, PICRITIC [528] / ANKARAMITE [115]</t>
  </si>
  <si>
    <t xml:space="preserve">COARSELY PORPHYRITIC WITH A FINE- TO MEDIUM-GRAINED GROUNDMASS [528] </t>
  </si>
  <si>
    <t>HE3_HE4(R/R(A)) from OLIVINE [115]</t>
  </si>
  <si>
    <t xml:space="preserve">WR [528] / MIN [115] </t>
  </si>
  <si>
    <t>[580]</t>
  </si>
  <si>
    <t>s_G16 [580]</t>
  </si>
  <si>
    <t>TRACHYTE, AEGIRINE-AUGITE [580]</t>
  </si>
  <si>
    <t xml:space="preserve">WR [580] </t>
  </si>
  <si>
    <t>[528][11317]</t>
  </si>
  <si>
    <t>s_ALR51G [528]</t>
  </si>
  <si>
    <t>BASALT, PYROXENE-OLIVINE [528]</t>
  </si>
  <si>
    <t xml:space="preserve">PHYRIC [528] </t>
  </si>
  <si>
    <t>[528][23083][11317]</t>
  </si>
  <si>
    <t>s_ALR52G [528] / s_ALR_52G [23083]</t>
  </si>
  <si>
    <t>BASALT, PYROXENE-OLIVINE [528] / TRACHYBASALT [23083]</t>
  </si>
  <si>
    <t>s_ALR6G [528] / s_ALR_6G [23083]</t>
  </si>
  <si>
    <t>s_ALR58G [528]</t>
  </si>
  <si>
    <t>s_ALR27G [528]</t>
  </si>
  <si>
    <t>s_ALR44G [528]</t>
  </si>
  <si>
    <t>[582][1428][1214]</t>
  </si>
  <si>
    <t>SOUTH SIDE OF ARCHWAY ROCK</t>
  </si>
  <si>
    <t>s_G111 [582]</t>
  </si>
  <si>
    <t>BASALT, OLIVINE [582] / BASALT, ALKALINE [1428]</t>
  </si>
  <si>
    <t>CLIFFS NORTH OF THE GLEN BEACH</t>
  </si>
  <si>
    <t>s_G22 [582]</t>
  </si>
  <si>
    <t>[23083]</t>
  </si>
  <si>
    <t>s_ALR_34G [23083]</t>
  </si>
  <si>
    <t>TRACHYANDESITE, BASALTIC [23083]</t>
  </si>
  <si>
    <t>s_ALR49G [528]</t>
  </si>
  <si>
    <t>s_ALR32G [528]</t>
  </si>
  <si>
    <t>s_ALR39G [528]</t>
  </si>
  <si>
    <t>s_ALR40G [528] / s_ALR_40G [23083]</t>
  </si>
  <si>
    <t>BASALT, PYROXENE-OLIVINE [528] / BASALT [23083]</t>
  </si>
  <si>
    <t>s_ALR42G [528]</t>
  </si>
  <si>
    <t>[528][7510][11317]</t>
  </si>
  <si>
    <t>s_ALR10G [528]</t>
  </si>
  <si>
    <t xml:space="preserve">WR [528] / MIN [7510] </t>
  </si>
  <si>
    <t>s_ALR45G [528] / s_ALR_45G [23083]</t>
  </si>
  <si>
    <t>s_ALR50G [528]</t>
  </si>
  <si>
    <t>s_ALR64G [528] / s_ALR_64G [23083]</t>
  </si>
  <si>
    <t>s_ALR12G [528]</t>
  </si>
  <si>
    <t>s_ALR13G [528] / s_ALR_13G [23083]</t>
  </si>
  <si>
    <t>BASALT [528] / TRACHYBASALT [23083]</t>
  </si>
  <si>
    <t>s_ALR53G [528]</t>
  </si>
  <si>
    <t>s_ALR9G [528]</t>
  </si>
  <si>
    <t>BASALT, THOLEIITIC [528]</t>
  </si>
  <si>
    <t>s_ALR25G [528]</t>
  </si>
  <si>
    <t>s_ALR30G [528]</t>
  </si>
  <si>
    <t>s_ALR21G [528]</t>
  </si>
  <si>
    <t>s_ALR22G [528]</t>
  </si>
  <si>
    <t>s_ALR_46G [23083] / s_ALR46G [11317]</t>
  </si>
  <si>
    <t>NORTH SLOPES OF THE GLEN</t>
  </si>
  <si>
    <t>s_G95 [582] / s_G-95 [581]</t>
  </si>
  <si>
    <t>[540][582][1308]</t>
  </si>
  <si>
    <t>MOUTH OF THE GLEN, DIKE</t>
  </si>
  <si>
    <t>s_G-24 [540] / s_G24 [582]</t>
  </si>
  <si>
    <t>TRACHYTE, BIOTITE [540]</t>
  </si>
  <si>
    <t xml:space="preserve">WR [540] </t>
  </si>
  <si>
    <t>[59] VANCE D., STONE J. O. H., O^NIONS R. K.:    HE, SR AND ND ISOTOPES IN XENOLITHS FROM HAWAII AND OTHER OCEANIC ISLANDS  EARTH PLANET. SCI. LETT. 96   [1989] 147-160    doi: 10.1016/0012-821X(89)90129-5</t>
  </si>
  <si>
    <t>[94] WHITE W. M., HOFMANN A. W.:    SR AND ND ISOTOPE GEOCHEMISTRY OF OCEANIC BASALTS AND MANTLE EVOLUTION  NATURE 296   [1982] 821-825    doi: 10.1038/296821a0</t>
  </si>
  <si>
    <t>[103] ROY-BARMAN M., ALLEGRE C.-J.:    187OS/186OS IN OCEANIC ISLAND BASALTS: TRACING OCEANIC CRUST RECYCLING IN THE MANTLE  EARTH PLANET. SCI. LETT. 129   [1995] 145-161    doi: 10.1016/0012-821X(94)00238-T</t>
  </si>
  <si>
    <t>[115] KURZ M. D., JENKINS W. J., HART S. R.:    HELIUM ISOTOPIC SYSTEMATICS OF OCEANIC ISLANDS AND MANTLE HETEROGENEITY  NATURE 297   [1982] 43-47    doi: 10.1038/297043a0</t>
  </si>
  <si>
    <t>[173] JOCHUM K. P., HOFMANN A. W.:    CONSTRAINTS ON EARTH EVOLUTION FROM ANTIMONY IN MANTLE-DERIVED ROCKS  CHEM. GEOL. 139   [1997] 39-49    GeoReM-id: 65   doi: 10.1016/S0009-2541(97)00032-6</t>
  </si>
  <si>
    <t>[174] JOCHUM K. P., HOFMANN A. W., SEUFERT H. M.:    TIN IN MANTLE-DERIVED ROCKS: CONSTRAINTS ON EARTH EVOLUTION  GEOCHIM. COSMOCHIM. ACTA 57   [1993] 3585-3595    GeoReM-id: 69   doi: 10.1016/0016-7037(93)90141-I</t>
  </si>
  <si>
    <t>[183] HOFMANN A. W., JOCHUM K. P., SEUFERT H. M., WHITE W. M.:    NB AND PB IN OCEANIC BASALTS: NEW CONSTRAINTS ON MANTLE EVOLUTION  EARTH PLANET. SCI. LETT. 79   [1986] 33-45    doi: 10.1016/0012-821X(86)90038-5</t>
  </si>
  <si>
    <t>[528] LE ROEX A. P.:    GEOCHEMISTRY, MINERALOGY, AND MAGMATIC EVOLUTION OF THE BASALTIC AND TRACHYTIC LAVAS FROM GOUGH ISLAND, SOUTH ATLANTIC  J. PETROL. 26   [1985] 149-186    doi: 10.1093/petrology/26.1.149</t>
  </si>
  <si>
    <t>[539] LE MAITRE R. W.:    THE SIGNIFICANCE OF THE GABBROIC XENOLITHS FROM GOUGH ISLAND, SOUTH ATLANTIC  MINERAL. MAG. 34   [1965] 303-317    doi: 10.1180/minmag.1965.034.268.26</t>
  </si>
  <si>
    <t>[540] CARMICHAEL I. S. E.:    TRACHYTES AND THEIR FELDSPAR PHENOCRYSTS  MINERAL. MAG. 34   [1965] 107-125    doi: 10.1180/minmag.1965.034.268.09</t>
  </si>
  <si>
    <t>[580] ZIELINSKI R. A., FREY F. A.:    GOUGH ISLAND, EVALUATION OF A FRACTIONAL CRYSTALLIZATION MODEL  CONTRIB. MINERAL. PETROL. 29   [1970] 242-254    doi: 10.1007/BF00373308</t>
  </si>
  <si>
    <t>[581] GAST P. W., TILTON G. R., HEDGE C. E.:    ISOTOPIC COMPOSITION OF LEAD AND STRONTIUM FROM ASCENSION AND GOUGH ISLANDS  SCIENCE 145   [1964] 1181-1185    doi: 10.1126/science.145.3637.1181</t>
  </si>
  <si>
    <t>[582] LE MAITRE R. W.:    PETROLOGY OF VOLCANIC ROCKS, GOUGH ISLAND, SOUTH ATLANTIC  BULL. GEOL. SOC. AM. 73   [1962] 1309-1340    doi: 10.1130/0016-7606(1962)73[1309:POVRGI]2.0.CO;2</t>
  </si>
  <si>
    <t>[1308] BERLIN R., HENDERSON C. M. B.:    THE DISTRIBUTION OF SR AND BA BETWEEN THE ALKALI FELDSPAR, PLAGIOCLASE AND GROUNDMASS PHASES OF PORPHYRITIC TRACHYTES AND PHONOLITES  GEOCHIM. COSMOCHIM. ACTA 33   [1969] 247-255    doi: 10.1016/0016-7037(69)90141-0</t>
  </si>
  <si>
    <t>[1428] SUN SHEN-SU, HANSON G. N.:    ORIGIN OF ROSS ISLAND BASANITOIDS AND LIMITATIONS UPON THE HETEROGENEITY OF MANTLE SOURCES FOR ALKALI BASALTS AND NEPHELINITES  CONTRIB. MINERAL. PETROL. 52   [1975] 77-106    doi: 10.1007/BF00395006</t>
  </si>
  <si>
    <t xml:space="preserve">[2582] MITCHELL-THOME R. C.:    GEOLOGY OF THE SOUTH ATLANTIC ISLANDS  [1970] 1-350 </t>
  </si>
  <si>
    <t>[5216] DAVID K., SCHIANO P., ALLEGRE C.-J.:    ASSESSMENT OF THE ZR/HF FRACTIONATION IN OCEANIC BASALTS AND CONTINENTAL MATERIALS DURING PETROGENETIC PROCESSES  EARTH PLANET. SCI. LETT. 178   [2000] 285-301    doi: 10.1016/S0012-821X(00)00088-1</t>
  </si>
  <si>
    <t>[7510] CLASS C., GOLDSTEIN S. L., STUTE M., KURZ M. D., SCHLOSSER P.:    GRAND COMORE ISLAND: A WELL-CONSTRAINED ^LOW 3HE/4HE^ MANTLE PLUME  EARTH PLANET. SCI. LETT. 233   [2005] 391-409    doi: 10.1016/j.epsl.2005.02.029</t>
  </si>
  <si>
    <t>[9391] WILLBOLD M., STRACKE A.:    TRACE ELEMENT COMPOSITION OF MANTLE END-MEMBERS: IMPLICATIONS FOR RECYCLING OF OCEANIC AND UPPER AND LOWER CONTINENTAL CRUST  GEOCHEMISTRY GEOPHYSICS GEOSYSTEMS 7   [2006]    GeoReM-id: 998   doi: 10.1029/2005GC001005</t>
  </si>
  <si>
    <t>[11317] CLASS C., LE ROEX A. P.:    CE ANOMALIES IN GOUGH ISLAND LAVAS - TRACE ELEMENT CHARACTERISTICS OF A RECYCLED SEDIMENT COMPONENT  EARTH PLANET. SCI. LETT. 265   [2008] 475-486    GeoReM-id: 3995   doi: 10.1016/j.epsl.2007.10.030</t>
  </si>
  <si>
    <t>[14234] GIBSON S. A., THOMPSON R. N., DAY J. A., HUMPHRIS S. E., DICKIN A. P.:    MELT-GENERATION PROCESSES ASSOCIATED WITH THE TRISTAN MANTLE PLUME: CONSTRAINTS ON THE ORIGIN OF EM-1  EARTH PLANET. SCI. LETT. 237   [2005] 744-767    doi: 10.1016/j.epsl.2005.06.015</t>
  </si>
  <si>
    <t>[14579] WILLBOLD M., STRACKE A.:    FORMATION OF ENRICHED MANTLE COMPONENTS BY RECYCLING OF UPPER AND LOWER CONTINENTAL CRUST  CHEM. GEOL. 276   [2010] 188-197    doi: 10.1016/j.chemgeo.2010.06.005</t>
  </si>
  <si>
    <t>[15598] SALTERS V. J. M., MALLICK S., HART S. R., LANGMUIR C. H., STRACKE A.:    DOMAINS OF DEPLETED MANTLE: NEW EVIDENCE FROM HAFNIUM AND NEODYMIUM ISOTOPES  GEOCHEMISTRY GEOPHYSICS GEOSYSTEMS 12   [2011]    GeoReM-id: 6231   doi: 10.1029/2011GC003617</t>
  </si>
  <si>
    <t>[23083] BOYET M., DOUCELANCE R., ISRAEL C., BONNAND P., AUCLAIR D., SUCHORSKI K., BOSQ C.:    NEW CONSTRAINTS ON THE ORIGIN OF THE EM-1 COMPONENT REVEALED BY THE MEASUREMENT OF THE LA-CE ISOTOPE SYSTEMATICS IN GOUGH ISLAND LAVAS  GEOCHEMISTRY GEOPHYSICS GEOSYSTEMS 20   [2019] 2484-2498    GeoReM-id: 11825   doi: 10.1029/2019GC008228</t>
  </si>
  <si>
    <t>[24718] BRETT E. K. A., PRYTULAK J., REHKƒMPER M., HAMMOND S. J., CHAUVEL C., STRACKE A., WILLBOLD M.:    THALLIUM ELEMENTAL AND ISOTOPIC SYSTEMATICS IN OCEAN ISLAND LAVAS  GEOCHIM. COSMOCHIM. ACTA 301   [2021] 187-210    doi: 10.1016/j.gca.2021.02.035</t>
  </si>
  <si>
    <t>[115]</t>
  </si>
  <si>
    <t>TRISTAN DA CUNHA GROUP / TRISTAN DA CUNHA</t>
  </si>
  <si>
    <t>BUFF GULCH</t>
  </si>
  <si>
    <t>s_TK26 [115]</t>
  </si>
  <si>
    <t>GABBRO [115]</t>
  </si>
  <si>
    <t>HE3_HE4(R/R(A)) from AMPHIBOLE [115]</t>
  </si>
  <si>
    <t xml:space="preserve">MIN [115] </t>
  </si>
  <si>
    <t>NEAR BIG POINT</t>
  </si>
  <si>
    <t>s_TK46A [115]</t>
  </si>
  <si>
    <t>ANKARAMITE [115]</t>
  </si>
  <si>
    <t>[16286][94]</t>
  </si>
  <si>
    <t>s_TR-6 [16286] / s_TR-6NMNH110019 [94]</t>
  </si>
  <si>
    <t>BASALT [16286]</t>
  </si>
  <si>
    <t xml:space="preserve">WR [16286] </t>
  </si>
  <si>
    <t>[521]</t>
  </si>
  <si>
    <t>PLANTATION GULCH, MAIN CLIFFS</t>
  </si>
  <si>
    <t>s_TDC69 [521]</t>
  </si>
  <si>
    <t>BASANITE, ANKARAMITIC [521]</t>
  </si>
  <si>
    <t xml:space="preserve">PORPHYRITIC [521] </t>
  </si>
  <si>
    <t xml:space="preserve">WR [521] </t>
  </si>
  <si>
    <t>s_TR114 [521]</t>
  </si>
  <si>
    <t>RUNAWAY BEACH</t>
  </si>
  <si>
    <t>s_TDC32 [521]</t>
  </si>
  <si>
    <t>BASANITE [521]</t>
  </si>
  <si>
    <t xml:space="preserve">APHYRIC [521] </t>
  </si>
  <si>
    <t>s_TDC75 [521]</t>
  </si>
  <si>
    <t>s_TDC78 [521]</t>
  </si>
  <si>
    <t>s_TDC79 [521]</t>
  </si>
  <si>
    <t>BETWEEN PLANTATION AND CAVES GULCHES</t>
  </si>
  <si>
    <t>s_ALR9T [521]</t>
  </si>
  <si>
    <t>s_TDC55 [521]</t>
  </si>
  <si>
    <t xml:space="preserve">SPARSELY PHYRIC [521] </t>
  </si>
  <si>
    <t>s_TDC86 [521]</t>
  </si>
  <si>
    <t>GIPSY GULCH</t>
  </si>
  <si>
    <t>s_TDC28 [521]</t>
  </si>
  <si>
    <t>PHONOTEPHRITE [521]</t>
  </si>
  <si>
    <t xml:space="preserve">PORPHYRIC [521] </t>
  </si>
  <si>
    <t>s_TDC64 [521]</t>
  </si>
  <si>
    <t>s_TDC67 [521]</t>
  </si>
  <si>
    <t>s_TDC73 [521]</t>
  </si>
  <si>
    <t>s_TDC83 [521]</t>
  </si>
  <si>
    <t>HOTTENTOT GULCH</t>
  </si>
  <si>
    <t>s_ALR1T [521]</t>
  </si>
  <si>
    <t>PHONOLITE, TEPHRI [521]</t>
  </si>
  <si>
    <t>s_TDC26 [521]</t>
  </si>
  <si>
    <t>s_TDC27 [521]</t>
  </si>
  <si>
    <t>LAGOON GULCH</t>
  </si>
  <si>
    <t>s_TDC53 [521]</t>
  </si>
  <si>
    <t>s_TR17 [521]</t>
  </si>
  <si>
    <t>s_TDC57 [521]</t>
  </si>
  <si>
    <t>s_TR347 [521]</t>
  </si>
  <si>
    <t>BETWEEN HOTTENTOT AND SANDY GULCHES</t>
  </si>
  <si>
    <t>s_TR30 [521]</t>
  </si>
  <si>
    <t>PHONOLITE [521]</t>
  </si>
  <si>
    <t>s_TR31 [521]</t>
  </si>
  <si>
    <t>s_TR560 [521]</t>
  </si>
  <si>
    <t>s_1962-128-64 [5216]</t>
  </si>
  <si>
    <t>BASANITE [5216]</t>
  </si>
  <si>
    <t>[520]</t>
  </si>
  <si>
    <t>TRISTAN DA CUNHA GROUP / INACCESSIBLE</t>
  </si>
  <si>
    <t>DIKE, 0.9 KM SOUTHEAST OF NORTH POINT</t>
  </si>
  <si>
    <t>s_32175 [520]</t>
  </si>
  <si>
    <t>BASALT, ALKALINE [520]</t>
  </si>
  <si>
    <t xml:space="preserve">APHYRIC [520] </t>
  </si>
  <si>
    <t xml:space="preserve">WR [520] </t>
  </si>
  <si>
    <t>DIKE, WARREN CLIFF CAVE</t>
  </si>
  <si>
    <t>s_27854 [520]</t>
  </si>
  <si>
    <t xml:space="preserve">FINE-GRAINED [520] </t>
  </si>
  <si>
    <t>LONG RIDGE, 1.2 KM SOUTH OF NORTH POINT</t>
  </si>
  <si>
    <t>s_27856 [520]</t>
  </si>
  <si>
    <t>ANKARAMITE [520]</t>
  </si>
  <si>
    <t>s_GEOL10 [520]</t>
  </si>
  <si>
    <t>OCEANITE [520]</t>
  </si>
  <si>
    <t>s_32183 [520]</t>
  </si>
  <si>
    <t>1.5 KM SOUTH OF CAIRN PEAK</t>
  </si>
  <si>
    <t>s_925.01 [520]</t>
  </si>
  <si>
    <t>s_32182 [520]</t>
  </si>
  <si>
    <t>s_32184 [520]</t>
  </si>
  <si>
    <t>s_32177 [520]</t>
  </si>
  <si>
    <t>HAROLD^S RIDGE, 600 M NORTHWEST OF CAIRN PEAK</t>
  </si>
  <si>
    <t>s_3/24.01 [520]</t>
  </si>
  <si>
    <t>50 M SOUTHEAST OF NORTH POINT</t>
  </si>
  <si>
    <t>s_27855 [520]</t>
  </si>
  <si>
    <t>750 M NNE OF WEST POINT</t>
  </si>
  <si>
    <t>s_27861 [520]</t>
  </si>
  <si>
    <t>NORTH SIDE OF SWALES FELL (SUMMIT PEAK)</t>
  </si>
  <si>
    <t>s_5/25.01 [520]</t>
  </si>
  <si>
    <t>BASALT [520]</t>
  </si>
  <si>
    <t>1.1 KM SSE OF WEST POINT</t>
  </si>
  <si>
    <t>s_27853 [520]</t>
  </si>
  <si>
    <t>TRACHYBASALT [520]</t>
  </si>
  <si>
    <t>NEAR TOP OF WEST ROAD, 400 M ESE OF BLENDEN HALL BEACH</t>
  </si>
  <si>
    <t>s_27860 [520]</t>
  </si>
  <si>
    <t>BLENDEN HALL DOME, 700 M SOUTHEAST OF WEST POINT</t>
  </si>
  <si>
    <t>s_27858 [520]</t>
  </si>
  <si>
    <t>[509]</t>
  </si>
  <si>
    <t>s_TR232 [509]</t>
  </si>
  <si>
    <t>TRACHYANDESITE [509]</t>
  </si>
  <si>
    <t>200 [509]</t>
  </si>
  <si>
    <t>300 [509]</t>
  </si>
  <si>
    <t xml:space="preserve">WR [509] </t>
  </si>
  <si>
    <t>s_TR518 [509]</t>
  </si>
  <si>
    <t>s_TR627 [509]</t>
  </si>
  <si>
    <t>s_TR516 [509]</t>
  </si>
  <si>
    <t>[523]</t>
  </si>
  <si>
    <t>s_TK6 [523]</t>
  </si>
  <si>
    <t>BASALT, ALKALINE, OLIVINE [523]</t>
  </si>
  <si>
    <t xml:space="preserve">WR [523] </t>
  </si>
  <si>
    <t>s_TK8 [523]</t>
  </si>
  <si>
    <t>s_TK11 [523]</t>
  </si>
  <si>
    <t>s_TK13 [523]</t>
  </si>
  <si>
    <t>s_TK35 [523]</t>
  </si>
  <si>
    <t>s_TK41 [523]</t>
  </si>
  <si>
    <t>s_TK46 [523]</t>
  </si>
  <si>
    <t>s_TK2 [523]</t>
  </si>
  <si>
    <t>TRACHYBASALT [523]</t>
  </si>
  <si>
    <t>s_TK12 [523]</t>
  </si>
  <si>
    <t>s_TK23 [523]</t>
  </si>
  <si>
    <t>s_TK38 [523]</t>
  </si>
  <si>
    <t>s_TK9 [523]</t>
  </si>
  <si>
    <t>s_TK33 [523]</t>
  </si>
  <si>
    <t>s_TK4 [523]</t>
  </si>
  <si>
    <t>s_TK10 [523]</t>
  </si>
  <si>
    <t>s_TK22 [523]</t>
  </si>
  <si>
    <t>s_TK45 [523]</t>
  </si>
  <si>
    <t>s_TK48 [523]</t>
  </si>
  <si>
    <t>s_TK19 [523]</t>
  </si>
  <si>
    <t>TRACHYANDESITE [523]</t>
  </si>
  <si>
    <t>s_TK50 [523]</t>
  </si>
  <si>
    <t>s_TK14 [523]</t>
  </si>
  <si>
    <t>TRACHYTE [523]</t>
  </si>
  <si>
    <t>[511]</t>
  </si>
  <si>
    <t>s_1 [511]</t>
  </si>
  <si>
    <t>BASALT, ALKALINE [511]</t>
  </si>
  <si>
    <t xml:space="preserve">WR [511] </t>
  </si>
  <si>
    <t>s_2 [511]</t>
  </si>
  <si>
    <t>TRACHYBASALT [511]</t>
  </si>
  <si>
    <t>s_3 [511]</t>
  </si>
  <si>
    <t>TRACHYANDESITE [511]</t>
  </si>
  <si>
    <t>s_4 [511]</t>
  </si>
  <si>
    <t>TRACHYTE [511]</t>
  </si>
  <si>
    <t>[510]</t>
  </si>
  <si>
    <t>s_17 [510]</t>
  </si>
  <si>
    <t>TRACHYTE [510]</t>
  </si>
  <si>
    <t xml:space="preserve">WR [510] </t>
  </si>
  <si>
    <t>s_18 [510]</t>
  </si>
  <si>
    <t>GABBRO [510]</t>
  </si>
  <si>
    <t>s_19 [510]</t>
  </si>
  <si>
    <t>s_20 [510]</t>
  </si>
  <si>
    <t>TRACHYBASALT [510]</t>
  </si>
  <si>
    <t>TRISTAN DA CUNHA GROUP / NIGHTINGALE</t>
  </si>
  <si>
    <t>s_21 [510]</t>
  </si>
  <si>
    <t>[517]</t>
  </si>
  <si>
    <t>s_TC-3 [517]</t>
  </si>
  <si>
    <t>BASALT, OLIVINE [517]</t>
  </si>
  <si>
    <t xml:space="preserve">WR [517] </t>
  </si>
  <si>
    <t>s_TC-49 [517]</t>
  </si>
  <si>
    <t>TRACHYANDESITE [517]</t>
  </si>
  <si>
    <t>[537]</t>
  </si>
  <si>
    <t>EASTEND OF SANDY POINT GULCH</t>
  </si>
  <si>
    <t>s_109 [537]</t>
  </si>
  <si>
    <t>GABBRO [537]</t>
  </si>
  <si>
    <t xml:space="preserve">GRANULAR TO GABBROIC [537] </t>
  </si>
  <si>
    <t xml:space="preserve">WR [537] </t>
  </si>
  <si>
    <t>GIPSY GULCH, 12M BELOW THE CATTLE CROSSING</t>
  </si>
  <si>
    <t>s_248 [537]</t>
  </si>
  <si>
    <t>SANDY POINT</t>
  </si>
  <si>
    <t>s_AX [537]</t>
  </si>
  <si>
    <t>GABBRO, AUGITE [537]</t>
  </si>
  <si>
    <t>s_HX [537]</t>
  </si>
  <si>
    <t>GABBRO, HORNBLENDE [537]</t>
  </si>
  <si>
    <t>HALF WAY BEACH</t>
  </si>
  <si>
    <t>s_BX [537]</t>
  </si>
  <si>
    <t>GABBRO, PLAGIOCLASE-BIOTITE [537]</t>
  </si>
  <si>
    <t>s_T117 [507]</t>
  </si>
  <si>
    <t>TRACHYBASALT [507]</t>
  </si>
  <si>
    <t>s_T627 [507]</t>
  </si>
  <si>
    <t>TRACHYANDESITE [507]</t>
  </si>
  <si>
    <t>[1291]</t>
  </si>
  <si>
    <t>s_125 [1291]</t>
  </si>
  <si>
    <t>TRACHYBASALT, LEUCITE [1291]</t>
  </si>
  <si>
    <t xml:space="preserve">WR [1291] </t>
  </si>
  <si>
    <t>s_572 [1291]</t>
  </si>
  <si>
    <t>TRACHYANDESITE [1291]</t>
  </si>
  <si>
    <t xml:space="preserve">PORPHYRITIC [1291] </t>
  </si>
  <si>
    <t>[6857]</t>
  </si>
  <si>
    <t>STONY BEACH</t>
  </si>
  <si>
    <t>s_11897 [6857]</t>
  </si>
  <si>
    <t>PHONOLITE, TEPHRI [6857]</t>
  </si>
  <si>
    <t xml:space="preserve">WR [6857] </t>
  </si>
  <si>
    <t>NEAR BIG POINT, FLOW D</t>
  </si>
  <si>
    <t>s_11898 [6857]</t>
  </si>
  <si>
    <t>BASANITE [6857]</t>
  </si>
  <si>
    <t>FLOW H, SEASHORE BELOW SETTLEMENT AND EAST OF HERALD POINT</t>
  </si>
  <si>
    <t>s_11900 [6857]</t>
  </si>
  <si>
    <t>TEPHRITE [6857]</t>
  </si>
  <si>
    <t>FROM BEHIND HUTS AT LANDING LOCATION,. NEAR THE WATERFALL</t>
  </si>
  <si>
    <t>s_11902 [6857]</t>
  </si>
  <si>
    <t>TRACHYBASALT [6857]</t>
  </si>
  <si>
    <t>SEAWARD MARGIN OF FLOW G, 100 YARDS FROM EXTREME WESTERN LIMIT OF FLOW</t>
  </si>
  <si>
    <t>s_11903 [6857]</t>
  </si>
  <si>
    <t>s_T 16 [9391] / s_T16-TE13 [24718]</t>
  </si>
  <si>
    <t>TEPHRITE [9391] / BASALT, ALKALINE [24718]</t>
  </si>
  <si>
    <t>s_T 20 [9391]</t>
  </si>
  <si>
    <t>s_T 39 [9391]</t>
  </si>
  <si>
    <t>BASANITE [9391] / BASALT, ALKALINE [15598]</t>
  </si>
  <si>
    <t>s_T 60 [9391] / s_T60-TE14 [24718]</t>
  </si>
  <si>
    <t>BASALT, PICRITIC [9391] / BASALT, ALKALINE [24718]</t>
  </si>
  <si>
    <t>s_T 64 [9391] / s_T64-TE15 [24718]</t>
  </si>
  <si>
    <t>s_T 112 [9391]</t>
  </si>
  <si>
    <t>s_T 120 [9391]</t>
  </si>
  <si>
    <t>s_T 122 [9391] / s_T122-TE16 [24718]</t>
  </si>
  <si>
    <t>s_T 129 [9391]</t>
  </si>
  <si>
    <t>s_T 167 [9391]</t>
  </si>
  <si>
    <t>s_T 170 [9391]</t>
  </si>
  <si>
    <t>s_T 186 [9391]</t>
  </si>
  <si>
    <t>s_T 342 [9391]</t>
  </si>
  <si>
    <t>s_T 349 [9391]</t>
  </si>
  <si>
    <t>s_T 359 [9391]</t>
  </si>
  <si>
    <t>s_T 482 [9391]</t>
  </si>
  <si>
    <t>s_T 497 [9391] / s_T497-TE17 [24718]</t>
  </si>
  <si>
    <t>s_T 499 [9391]</t>
  </si>
  <si>
    <t>s_T 505 [9391]</t>
  </si>
  <si>
    <t>s_T 526 [9391]</t>
  </si>
  <si>
    <t>s_T 529 [9391]</t>
  </si>
  <si>
    <t>s_T 555 [9391]</t>
  </si>
  <si>
    <t>s_T 557 [9391] / s_T557-TE18 [24718]</t>
  </si>
  <si>
    <t>s_T 562 [9391]</t>
  </si>
  <si>
    <t>s_T 564 [9391]</t>
  </si>
  <si>
    <t>s_T 568 [9391]</t>
  </si>
  <si>
    <t>s_T 619 [9391]</t>
  </si>
  <si>
    <t>[23527]</t>
  </si>
  <si>
    <t>s_BM 1962 128 (112) [23527]</t>
  </si>
  <si>
    <t>BASALT [23527]</t>
  </si>
  <si>
    <t xml:space="preserve">WR [23527] </t>
  </si>
  <si>
    <t>s_110014 [23592]</t>
  </si>
  <si>
    <t>s_110020 [23592]</t>
  </si>
  <si>
    <t>[24778]</t>
  </si>
  <si>
    <t>s_BURNT WOODS [24778]</t>
  </si>
  <si>
    <t>BASALT [24778]</t>
  </si>
  <si>
    <t xml:space="preserve">WR [24778] </t>
  </si>
  <si>
    <t>s_TRISTANT-BLOCK3-01 [24778]</t>
  </si>
  <si>
    <t xml:space="preserve">GL [24778] </t>
  </si>
  <si>
    <t>s_TRISTANT-BLOCK3-02 [24778]</t>
  </si>
  <si>
    <t>s_TRISTANT-BLOCK3-03 [24778]</t>
  </si>
  <si>
    <t>s_TRISTAN_BW_201 [24778]</t>
  </si>
  <si>
    <t>s_TRISTAN_BW_202 [24778]</t>
  </si>
  <si>
    <t>s_TRISTAN_BW_203 [24778]</t>
  </si>
  <si>
    <t>s_114 [1291]</t>
  </si>
  <si>
    <t>ANKARAMITE [1291]</t>
  </si>
  <si>
    <t>s_62.1 [1291]</t>
  </si>
  <si>
    <t>BASALT, OLIVINE [1291]</t>
  </si>
  <si>
    <t>s_6 [1291]</t>
  </si>
  <si>
    <t>BASALT, ALKALINE, OLIVINE [1291]</t>
  </si>
  <si>
    <t>s_64.4 [1291]</t>
  </si>
  <si>
    <t>TRACHYBASALT [1291]</t>
  </si>
  <si>
    <t>s_504 [1291]</t>
  </si>
  <si>
    <t>s_64.3 [1291]</t>
  </si>
  <si>
    <t>s_364 [1291]</t>
  </si>
  <si>
    <t>s_20 [1291]</t>
  </si>
  <si>
    <t>s_21 [1291]</t>
  </si>
  <si>
    <t>s_369 [1291]</t>
  </si>
  <si>
    <t>s_64.2 [1291]</t>
  </si>
  <si>
    <t>s_117 [1291]</t>
  </si>
  <si>
    <t>s_619 [1291]</t>
  </si>
  <si>
    <t>s_351 [1291]</t>
  </si>
  <si>
    <t>s_194 [1291]</t>
  </si>
  <si>
    <t>s_74.2 [1291]</t>
  </si>
  <si>
    <t>s_230 [1291]</t>
  </si>
  <si>
    <t>s_232 [1291]</t>
  </si>
  <si>
    <t>s_80.1 [1291]</t>
  </si>
  <si>
    <t>s_657 [1291]</t>
  </si>
  <si>
    <t>s_518 [1291]</t>
  </si>
  <si>
    <t>s_617 [1291]</t>
  </si>
  <si>
    <t>s_627 [1291]</t>
  </si>
  <si>
    <t>s_80.5 [1291]</t>
  </si>
  <si>
    <t>s_86.3 [1291]</t>
  </si>
  <si>
    <t>TRACHYTE, SODALITE-PLAGIOCLASE [1291]</t>
  </si>
  <si>
    <t>s_30 [1291]</t>
  </si>
  <si>
    <t>TRACHYTE, PHONOLITIC [1291]</t>
  </si>
  <si>
    <t>s_31 [1291]</t>
  </si>
  <si>
    <t>TRACHYTE, ALKALI FELDSPAR [1291]</t>
  </si>
  <si>
    <t>s_86.5 [1291]</t>
  </si>
  <si>
    <t>TRACHYTE, SODALITE [1291]</t>
  </si>
  <si>
    <t>s_1713.4 [1291]</t>
  </si>
  <si>
    <t>s_401 [1291]</t>
  </si>
  <si>
    <t>s_74.1 [1291]</t>
  </si>
  <si>
    <t>s_74.3 [1291]</t>
  </si>
  <si>
    <t>s_74.4 [1291]</t>
  </si>
  <si>
    <t>s_80.4 [1291]</t>
  </si>
  <si>
    <t>s_80.6 [1291]</t>
  </si>
  <si>
    <t>TRACHYTE, TEPHRITIC [1291]</t>
  </si>
  <si>
    <t>s_412 [1291]</t>
  </si>
  <si>
    <t>s_420 [1291]</t>
  </si>
  <si>
    <t>TRACHYTE, PLAGIOCLASE [1291]</t>
  </si>
  <si>
    <t>s_86.1 [1291]</t>
  </si>
  <si>
    <t>TRACHYTE, BIOTITE [1291]</t>
  </si>
  <si>
    <t>s_86.4 [1291]</t>
  </si>
  <si>
    <t>s_88.1 [1291]</t>
  </si>
  <si>
    <t>GABBRO [1291]</t>
  </si>
  <si>
    <t>s_466 [1291]</t>
  </si>
  <si>
    <t>s_64.1 [1291]</t>
  </si>
  <si>
    <t>s_70.3 [1291]</t>
  </si>
  <si>
    <t>MUGEARITE [1291]</t>
  </si>
  <si>
    <t>s_70.1 [1291]</t>
  </si>
  <si>
    <t>s_70.2 [1291]</t>
  </si>
  <si>
    <t>s_80.2 [1291]</t>
  </si>
  <si>
    <t>s_80.3 [1291]</t>
  </si>
  <si>
    <t>s_86.2 [1291]</t>
  </si>
  <si>
    <t>s_64747 [482]</t>
  </si>
  <si>
    <t>s_64760 [482]</t>
  </si>
  <si>
    <t>s_64768 [482]</t>
  </si>
  <si>
    <t>s_125266 [482]</t>
  </si>
  <si>
    <t>s_ALR39T [11317]</t>
  </si>
  <si>
    <t>[12389]</t>
  </si>
  <si>
    <t>JULY 29-30 ERUPTION, TRISTAN DA CUNHA</t>
  </si>
  <si>
    <t>s_2004TDC2 [12389]</t>
  </si>
  <si>
    <t>PHONOLITE [12389]</t>
  </si>
  <si>
    <t xml:space="preserve">WR [12389] </t>
  </si>
  <si>
    <t>s_TR2.2 [1214]</t>
  </si>
  <si>
    <t>TRACHYANDESITE [1214]</t>
  </si>
  <si>
    <t>s_TR3 [1214]</t>
  </si>
  <si>
    <t>BEHIND SETTLEMENT</t>
  </si>
  <si>
    <t>WEST POINT</t>
  </si>
  <si>
    <t>s_5 [2582]</t>
  </si>
  <si>
    <t>s_8 [2582]</t>
  </si>
  <si>
    <t>MUGEARITE [2582]</t>
  </si>
  <si>
    <t>FIRST LAGOON GLUCH</t>
  </si>
  <si>
    <t>s_9 [2582]</t>
  </si>
  <si>
    <t>TRISTAN DA CUNHA GROUP / MIDDLE</t>
  </si>
  <si>
    <t>s_10 [2582]</t>
  </si>
  <si>
    <t>NE PEAK</t>
  </si>
  <si>
    <t>s_11 [2582]</t>
  </si>
  <si>
    <t>DIKE</t>
  </si>
  <si>
    <t>s_12 [2582]</t>
  </si>
  <si>
    <t>EASTERN SECTION</t>
  </si>
  <si>
    <t>s_13 [2582]</t>
  </si>
  <si>
    <t>TRACHYANDESITE [2582]</t>
  </si>
  <si>
    <t>s_14 [2582]</t>
  </si>
  <si>
    <t>WESTERN SECTION</t>
  </si>
  <si>
    <t>s_15 [2582]</t>
  </si>
  <si>
    <t>s_16 [2582]</t>
  </si>
  <si>
    <t>CAVE GULCH</t>
  </si>
  <si>
    <t>s_17 [2582]</t>
  </si>
  <si>
    <t>s_18 [2582]</t>
  </si>
  <si>
    <t>TRACHYTE, TEPHRITIC [2582]</t>
  </si>
  <si>
    <t>TRISTAN DA CUNHA GROUP / STOLTENHOFF</t>
  </si>
  <si>
    <t>s_19 [2582]</t>
  </si>
  <si>
    <t>TRACHYTE, BIOTITE [2582]</t>
  </si>
  <si>
    <t>CRATER LAKE</t>
  </si>
  <si>
    <t>s_21 [2582]</t>
  </si>
  <si>
    <t>TRACHYTE, SODALITE-PLAGIOCLASE [2582]</t>
  </si>
  <si>
    <t>s_22 [2582]</t>
  </si>
  <si>
    <t>TRACHYTE, SODALITE [2582]</t>
  </si>
  <si>
    <t>s_23 [2582]</t>
  </si>
  <si>
    <t>SETTLEMENT</t>
  </si>
  <si>
    <t>s_T3 [14234]</t>
  </si>
  <si>
    <t>BIG BAY</t>
  </si>
  <si>
    <t>s_90648 [14234]</t>
  </si>
  <si>
    <t>s_I48 [14234]</t>
  </si>
  <si>
    <t>900000 [14234]</t>
  </si>
  <si>
    <t>3000000 [14234]</t>
  </si>
  <si>
    <t>s_BM 1962 128 (114) [23527]</t>
  </si>
  <si>
    <t>[3061]</t>
  </si>
  <si>
    <t>s_TRISTAN13 [3061]</t>
  </si>
  <si>
    <t>BASALT [3061]</t>
  </si>
  <si>
    <t xml:space="preserve">WR [3061] </t>
  </si>
  <si>
    <t>s_TRISTAN167 [3061]</t>
  </si>
  <si>
    <t>s_TRISTAN567 [3061]</t>
  </si>
  <si>
    <t>[16286]</t>
  </si>
  <si>
    <t>s_TR-7 [16286]</t>
  </si>
  <si>
    <t>[16307]</t>
  </si>
  <si>
    <t>s_7 [16307]</t>
  </si>
  <si>
    <t>NOT GIVEN [16307]</t>
  </si>
  <si>
    <t>HOLOCENE [16307]</t>
  </si>
  <si>
    <t xml:space="preserve">WR [16307] </t>
  </si>
  <si>
    <t>s_10 [16307]</t>
  </si>
  <si>
    <t>s_11 [16307]</t>
  </si>
  <si>
    <t>s_22 [16307]</t>
  </si>
  <si>
    <t>s_24 [16307]</t>
  </si>
  <si>
    <t>s_38 [16307]</t>
  </si>
  <si>
    <t>s_40 [16307]</t>
  </si>
  <si>
    <t>s_41 [16307]</t>
  </si>
  <si>
    <t>s_47 [16307]</t>
  </si>
  <si>
    <t>s_52 [16307]</t>
  </si>
  <si>
    <t>s_54 [16307]</t>
  </si>
  <si>
    <t>s_85 [16307]</t>
  </si>
  <si>
    <t>s_89 [16307]</t>
  </si>
  <si>
    <t>s_93 [16307]</t>
  </si>
  <si>
    <t>s_100 [16307]</t>
  </si>
  <si>
    <t>[170][16286][174][173]</t>
  </si>
  <si>
    <t>s_TR-1NMNH110014 [170] / s_TR-1 [16286]</t>
  </si>
  <si>
    <t>BASALT [170]</t>
  </si>
  <si>
    <t xml:space="preserve">WR [170] </t>
  </si>
  <si>
    <t>[170][174][173]</t>
  </si>
  <si>
    <t>s_TR-4NMNH110017 [170] / s_TR-4 [174]</t>
  </si>
  <si>
    <t>[174][183][173]</t>
  </si>
  <si>
    <t>s_TR-5 [174]</t>
  </si>
  <si>
    <t>BASALT [174]</t>
  </si>
  <si>
    <t xml:space="preserve">WR [174] </t>
  </si>
  <si>
    <t>[521][174][183][173][1214]</t>
  </si>
  <si>
    <t>s_TR6 [521] / s_TR-6 [174]</t>
  </si>
  <si>
    <t>BASANITE, ANKARAMITIC [521] / BASALT [174]</t>
  </si>
  <si>
    <t>[1392][1210][181][507]</t>
  </si>
  <si>
    <t>s_T-369 [1392] / s_T369 [507]</t>
  </si>
  <si>
    <t>TRACHYBASALT [1392]</t>
  </si>
  <si>
    <t xml:space="preserve">WR [1392] </t>
  </si>
  <si>
    <t>s_T-617 [1392] / s_T617 [507]</t>
  </si>
  <si>
    <t>TRACHYANDESITE [1392]</t>
  </si>
  <si>
    <t>[504][523]</t>
  </si>
  <si>
    <t>s_TK3 [504]</t>
  </si>
  <si>
    <t>BASALT, ALKALINE, OLIVINE [504]</t>
  </si>
  <si>
    <t xml:space="preserve">WR [504] </t>
  </si>
  <si>
    <t>s_TK49 [504]</t>
  </si>
  <si>
    <t>TRACHYANDESITE [504]</t>
  </si>
  <si>
    <t>s_TK15 [504]</t>
  </si>
  <si>
    <t>TRACHYTE [504]</t>
  </si>
  <si>
    <t>s_TK34 [523]</t>
  </si>
  <si>
    <t>s_TK40 [523]</t>
  </si>
  <si>
    <t>s_TK7 [523]</t>
  </si>
  <si>
    <t>s_TK43 [523]</t>
  </si>
  <si>
    <t>s_TK20 [523]</t>
  </si>
  <si>
    <t>s_TK1 [523]</t>
  </si>
  <si>
    <t>[521][7510]</t>
  </si>
  <si>
    <t>s_TDC58 [521]</t>
  </si>
  <si>
    <t xml:space="preserve">WR [521] / MIN [7510] </t>
  </si>
  <si>
    <t>s_TDC59 [521]</t>
  </si>
  <si>
    <t>s_TDC72 [521]</t>
  </si>
  <si>
    <t>[521][11317]</t>
  </si>
  <si>
    <t>s_TDC88 [521]</t>
  </si>
  <si>
    <t>s_ALR39T [521]</t>
  </si>
  <si>
    <t>s_TDC61 [521]</t>
  </si>
  <si>
    <t>s_TDC77 [521]</t>
  </si>
  <si>
    <t>QUEEN MARY^S PEAK</t>
  </si>
  <si>
    <t>s_TDC91 [521]</t>
  </si>
  <si>
    <t>s_ALR5T [521]</t>
  </si>
  <si>
    <t>s_TDC85 [521]</t>
  </si>
  <si>
    <t>BIG GULCH</t>
  </si>
  <si>
    <t>s_ALR47T [521]</t>
  </si>
  <si>
    <t>s_TDC84 [521]</t>
  </si>
  <si>
    <t>s_TDC1 [521]</t>
  </si>
  <si>
    <t>STONYHILL POINT</t>
  </si>
  <si>
    <t>s_TDC13 [521]</t>
  </si>
  <si>
    <t>s_TM4 [521]</t>
  </si>
  <si>
    <t>s_TR230 [1214]</t>
  </si>
  <si>
    <t>s_622 [1291]</t>
  </si>
  <si>
    <t>PIGBITE GULCH</t>
  </si>
  <si>
    <t>s_347 [1291]</t>
  </si>
  <si>
    <t>THE PEAK</t>
  </si>
  <si>
    <t>s_560 [1291]</t>
  </si>
  <si>
    <t>[540][1308]</t>
  </si>
  <si>
    <t>s_442 [540]</t>
  </si>
  <si>
    <t>[540][1291][1308]</t>
  </si>
  <si>
    <t>s_439 [540]</t>
  </si>
  <si>
    <t>TRACHYTE [540] / TRACHYTE, ALKALI FELDSPAR [1291]</t>
  </si>
  <si>
    <t>[9391][14579][15598]</t>
  </si>
  <si>
    <t>s_T 6 [9391]</t>
  </si>
  <si>
    <t>BASANITE [9391] / BASALT, ALKALINE [14579]</t>
  </si>
  <si>
    <t>s_T 114 [9391]</t>
  </si>
  <si>
    <t>s_T 347 [9391]</t>
  </si>
  <si>
    <t>s_T 364 [9391]</t>
  </si>
  <si>
    <t>[170] NEWSOM H. E., WHITE W. M., JOCHUM K. P., HOFMANN A. W.:    SIDEROPHILE AND CHALCOPHILE ELEMENT ABUNDANCES IN OCEANIC BASALTS, PB ISOTOPE EVOLUTION AND GROWTH OF THE EARTH^S CORE  EARTH PLANET. SCI. LETT. 80   [1986] 299-313    doi: 10.1016/0012-821X(86)90112-3</t>
  </si>
  <si>
    <t xml:space="preserve">[504] ASAVIN A. M., KOGARKO L. N., KRYUCHKOVA O. I., TYURIN D. A., KOLESOV G. M.:    THE GRAND CANARY, SAINT HELENA, AND TRISTAN DA CUNHA OCEANIC ISLANDS: VARIATIONS OF TRACE ELEMENT PARTITION COEFFICIENTS IN PYROXENE-MELT EQUILIBRIA DURING ALKALINE MAGMA EVOLUTION  GEOCHEM. INT. 35   [1997] 415-423 </t>
  </si>
  <si>
    <t>[509] OVERSBY V. M., GAST P. W.:    ISOTOPIC COMPOSITION OF LEAD FROM OCEANIC ISLANDS  J. GEOPHYS. RES. 75   [1970] 2097-2114    doi: 10.1029/JB075i011p02097</t>
  </si>
  <si>
    <t>[510] HAMILTON E. I.:    THE DETERMINATION OF URANIUM IN ROCKS AND MINERALS BY THE DELAYED NEUTRON METHOD  EARTH PLANET. SCI. LETT. 1   [1966] 77-81    doi: 10.1016/0012-821X(66)90109-9</t>
  </si>
  <si>
    <t xml:space="preserve">[511] KOGARKO L. N., ASAVIN A. M., BARSIKOV V. L., KOLESOV G. M., KRUCHKOVA O. I., POLYAKOV A. I., RAMENDIK G. I.:    A GEOCHEMICAL MODEL FOR RARE-EARTH FRACTIONATION IN ALKALI-BASALT SERIES IN SOUTH ATLANTIC ISLANDS  GEOCHEM. INT. 21 (5)  [1984] 27-39 </t>
  </si>
  <si>
    <t xml:space="preserve">[517] BARSIKOV V. L., KOGARKO L. N., POLYAKOV A. I., IGNATENKO K. I., ZINOVE^EV A. I.:    DIFFERENTIATION OF BASALTOID MELTS AND FORMATION OF THE VOLCANIC ROCK SERIES OF THE SOUTH ATLANTIC ISLANDS  GEOCHEM. INT. 16 (6)  [1979] 1-12 </t>
  </si>
  <si>
    <t>[520] CLIFF R. A., BAKER P. E., MATEER N. J.:    GEOCHEMISTRY OF INACCESSIBLE ISLAND VOLCANICS  CHEM. GEOL. 92   [1991] 251-260    doi: 10.1016/0009-2541(91)90073-Z</t>
  </si>
  <si>
    <t>[521] LE ROEX A. P., CLIFF R. A., ADAIR B. J. I.:    TRISTAN DA CUNHA, SOUTH ATLANTIC: GEOCHEMISTRY AND PETROGENESIS OF A BASANITE-PHONOLITE LAVA SERIES  J. PETROL. 31   [1990] 779-812    doi: 10.1093/petrology/31.4.779</t>
  </si>
  <si>
    <t xml:space="preserve">[523] KOGARKO L. N., BARSIKOV V. L., ASAVIN A. M., POLYAKOV A. I., CHERNOGOVOROVA S. M., KOROVKINA N. A., RAMENDIK G. I.:    GEOCHEMISTRY OF THE IRON-GROUP ELEMENTS DURING THE FRACTIONAL DIFFERENTIATION OF OCEANIC-ISLAND ALKALI SERIES  GEOCHEM. INT. 23 (2)  [1986] 51-65 </t>
  </si>
  <si>
    <t>[537] LE MAITRE R. W.:    KAERSUTITE-BEARING PLUTONIC XENOLITHS FROM TRISTAN DA CUNHA, SOUTH ATLANTIC  MINERAL. MAG. 37   [1969] 185-197    doi: 10.1180/minmag.1969.037.286.05</t>
  </si>
  <si>
    <t>[1291] BAKER P. E., GASS I. G., HARRIS P. G., LE MAITRE R. W.:    THE VOLCANOLOGICAL REPORT OF THE ROYAL SOCIETY EXPEDITION TO TRISTAN DA CUNHA, 1962  PHIL. TRANS. ROY. SOC. LONDON A256   [1964] 439-575    doi: 10.1098/rsta.1964.0011</t>
  </si>
  <si>
    <t>[1392] COHEN R. S., O^NIONS R. K.:    IDENTIFICATION OF RECYCLED CONTINENTAL MATERIAL IN THE MANTLE FROM SR, ND, AND PB ISOTOPE INVESTIGATIONS  EARTH PLANET. SCI. LETT. 61   [1982] 73-84    doi: 10.1016/0012-821X(82)90040-1</t>
  </si>
  <si>
    <t>[3061] YI W., HALLIDAY A. N., ALT J. C., LEE DER-CHUEN, REHKƒMPER M., GARCIA M. O., LANGMUIR C. H., SU Y.:    CADMIUM, INDIUM, TIN, TELLURIUM, AND SULFUR IN OCEANIC BASALTS: IMPLICATIONS FOR CHALCOPHILE ELEMENT FRACTIONATION IN THE EARTH  J. GEOPHYS. RES. B105   [2000] 18927-18948    doi: 10.1029/2000JB900152</t>
  </si>
  <si>
    <t>[6857] EWART A., MARSH J. S., MILNER D. M., DUNCAN A. R., KAMBER B. S., ARMSTRONG R. A.:    PETROLOGY AND GEOCHEMISTRY OF EARLY CRETACEOUS BIMODAL CONTINENTAL FLOOD VOLCANISM OF THE NW ETENDEKA, NAMIBIA. PART 1: INTRODUCTION, MAFIC LAVAS AND RE-EVALUATION OF MANTLE SOURCE COMPONENTS  J. PETROL. 45   [2004] 59-105    GeoReM-id: 750   doi: 10.1093/petrology/egg083</t>
  </si>
  <si>
    <t>[12389] REAGAN M. K., TURNER SIMON P., LEGG M., SIMS K. W. W., HARDS V. L.:    238U- AND 232TH-DECAY SERIES CONSTRAINTS ON THE TIMESCALES OF CRYSTAL FRACTIONATION TO PRODUCE THE PHONOLITE ERUPTED IN 2004 NEAR TRISTAN DE CUNHA, SOUTH ATLANTIC OCEAN  GEOCHIM. COSMOCHIM. ACTA 72   [2008] 4367-4378    doi: 10.1016/j.gca.2008.06.002</t>
  </si>
  <si>
    <t>[16286] ROCHA-JUNIOR E. R. V., PUCHTEL I. S., MARQUES L. S., WALKER R. J., MACHADO F. B., NARDY A. J. R., BABINSKI M., FIGUEIREDO A. M. G.:    RE-OS ISOTOPE AND HIGHLY SIDEROPHILE ELEMENT SYSTEMATICS OF THE PARAN¡ CONTINENTAL FLOOD BASALTS (BRAZIL)  EARTH PLANET. SCI. LETT. 337-338   [2012] 164-173    GeoReM-id: 7051   doi: 10.1016/j.epsl.2012.04.050</t>
  </si>
  <si>
    <t>[16307] HICKS A., BARCLAY J., MARK D. F., LOUGHLIN S. C:    TRISTAN DA CUNHA: CONSTRAINING ERUPTIVE BEHAVIOR USING THE 40AR/39AR DATING TECHNIQUE  GEOLOGY 40   [2012] 723-726    doi: 10.1130/G33059.1</t>
  </si>
  <si>
    <t>[23527] ISRAEL C., BOYET M., DOUCELANCE R., BONNAND P., FROSSARD P., AUCLAIR D., BOUVIER A.-S.:    FORMATION OF THE CE-ND MANTLE ARRAY: CRUSTAL EXTRACTION VS. RECYCLING BY SUBDUCTION  EARTH PLANET. SCI. LETT. 530 (115941)  [2020]    doi: 10.1016/j.epsl.2019.115941</t>
  </si>
  <si>
    <t>[24778] WALOWSKI K. J., KIRSTEIN L. A., DE HOOG J. C. M., ELLIOTT T. R., SAVOV I. P., JONES R. E.:    BORON RECYCLING IN THE MANTLE: EVIDENCE FROM A GLOBAL COMPARISON OF OCEAN ISLAND BASALTS  GEOCHIM. COSMOCHIM. ACTA 302   [2021] 83-100    doi: 10.1016/j.gca.2021.03.017</t>
  </si>
  <si>
    <t>[4686]</t>
  </si>
  <si>
    <t>MASCARENE ISLANDS INCL. REUNION / REUNION / PITON DES NEIGES / OCEANITE SERIES</t>
  </si>
  <si>
    <t>s_RN94-03 [4686]</t>
  </si>
  <si>
    <t>OCEANITE [4686]</t>
  </si>
  <si>
    <t xml:space="preserve">WR [4686] </t>
  </si>
  <si>
    <t>s_RN94-0501 [4686]</t>
  </si>
  <si>
    <t>s_RN94-07 [4686]</t>
  </si>
  <si>
    <t>s_RN94-0801 [4686]</t>
  </si>
  <si>
    <t>s_RN94-1103 [4686]</t>
  </si>
  <si>
    <t>s_RN94-13 [4686]</t>
  </si>
  <si>
    <t>s_RN95-1001 [4686]</t>
  </si>
  <si>
    <t>s_RN95-15 [4686]</t>
  </si>
  <si>
    <t>s_RN95-2301 [4686]</t>
  </si>
  <si>
    <t>s_RN95-2701A [4686]</t>
  </si>
  <si>
    <t>s_RN95-2701B [4686]</t>
  </si>
  <si>
    <t>s_RN95-28 [4686]</t>
  </si>
  <si>
    <t>s_RN95-29A [4686]</t>
  </si>
  <si>
    <t>WEHRLITE, XENOLITH [4686]</t>
  </si>
  <si>
    <t>PER</t>
  </si>
  <si>
    <t>s_RN95-29B [4686]</t>
  </si>
  <si>
    <t>s_RN95-36 [4686]</t>
  </si>
  <si>
    <t>s_RN95-37 [4686]</t>
  </si>
  <si>
    <t>s_RN95-40A [4686]</t>
  </si>
  <si>
    <t>s_RN95-40B [4686]</t>
  </si>
  <si>
    <t>s_RN95-43 [4686]</t>
  </si>
  <si>
    <t>MASCARENE ISLANDS INCL. REUNION / REUNION / PITON DE LA FOURNAISE / OCEANITE SERIES</t>
  </si>
  <si>
    <t>s_RF94-01 [4686]</t>
  </si>
  <si>
    <t>DUNITE, XENOLITH [4686]</t>
  </si>
  <si>
    <t>s_RF94-04 [4686]</t>
  </si>
  <si>
    <t>s_RF94-05 [4686]</t>
  </si>
  <si>
    <t>s_RF94-0602 [4686]</t>
  </si>
  <si>
    <t>s_RF95-2903 [4686]</t>
  </si>
  <si>
    <t>s_RF95-35 [4686]</t>
  </si>
  <si>
    <t>s_RF95-72 [4686]</t>
  </si>
  <si>
    <t>s_RF95-74 [4686]</t>
  </si>
  <si>
    <t>s_RF95-77 [4686]</t>
  </si>
  <si>
    <t>s_RF95-79 [4686]</t>
  </si>
  <si>
    <t>MASCARENE ISLANDS INCL. REUNION / MAURITIUS</t>
  </si>
  <si>
    <t>s_MR94-0202 [4686]</t>
  </si>
  <si>
    <t>MASCARENE ISLANDS INCL. REUNION / RODRIGUES</t>
  </si>
  <si>
    <t>s_RD95-02 [4686]</t>
  </si>
  <si>
    <t>BASALT [4686]</t>
  </si>
  <si>
    <t>s_RD95-10 [4686]</t>
  </si>
  <si>
    <t>MASCARENE ISLANDS INCL. REUNION / REUNION</t>
  </si>
  <si>
    <t>s_RE77 [103]</t>
  </si>
  <si>
    <t>[20331]</t>
  </si>
  <si>
    <t>MASCARENE ISLANDS INCL. REUNION / REUNION / PITON DE LA FOURNAISE</t>
  </si>
  <si>
    <t>PITON CHISNY EDIFICE</t>
  </si>
  <si>
    <t>s_CH0702 [20331]</t>
  </si>
  <si>
    <t>DUNITE, XENOLITH [20331]</t>
  </si>
  <si>
    <t xml:space="preserve">WR [20331] </t>
  </si>
  <si>
    <t>s_CH0702A [20331]</t>
  </si>
  <si>
    <t>s_CH0703A [20331]</t>
  </si>
  <si>
    <t>s_CH0703C [20331]</t>
  </si>
  <si>
    <t>s_CH0703 PYROXENITE [20331]</t>
  </si>
  <si>
    <t>s_CH0704A [20331]</t>
  </si>
  <si>
    <t>s_CH0705Y [20331]</t>
  </si>
  <si>
    <t>s_CH0706B [20331]</t>
  </si>
  <si>
    <t>s_CH0706B,3 [20331]</t>
  </si>
  <si>
    <t>s_CH0706C [20331]</t>
  </si>
  <si>
    <t>s_CH0706F [20331]</t>
  </si>
  <si>
    <t>s_CH0707B [20331]</t>
  </si>
  <si>
    <t>s_CH0707C [20331]</t>
  </si>
  <si>
    <t>s_CH0708A [20331]</t>
  </si>
  <si>
    <t>s_CH0708B [20331]</t>
  </si>
  <si>
    <t>s_CH0708D [20331]</t>
  </si>
  <si>
    <t>s_CH0704CL [20331]</t>
  </si>
  <si>
    <t>[494]</t>
  </si>
  <si>
    <t>s_Q1101 [494]</t>
  </si>
  <si>
    <t>BASALT, PICRITIC [494]</t>
  </si>
  <si>
    <t xml:space="preserve">WR [494] </t>
  </si>
  <si>
    <t>[4850]</t>
  </si>
  <si>
    <t>PLAINE DE SABLE, PITON CHISNY</t>
  </si>
  <si>
    <t>s_CHISNYDUNITE [4850]</t>
  </si>
  <si>
    <t>DUNITE, OLIVINE, XENOLITH [4850]</t>
  </si>
  <si>
    <t xml:space="preserve">CUMULATE [4850] </t>
  </si>
  <si>
    <t xml:space="preserve">WR [4850] </t>
  </si>
  <si>
    <t>MASCARENE ISLANDS INCL. REUNION / REUNION / PITON DE LA FOURNAISE / BELLECOMBE ASH MEMBER</t>
  </si>
  <si>
    <t>CENDRES DE BELLECOMBE</t>
  </si>
  <si>
    <t>s_CB5 [4850]</t>
  </si>
  <si>
    <t>GABBRO [4850]</t>
  </si>
  <si>
    <t xml:space="preserve">CUMULATE, FINE-GRAINED DOLERITIC MATRIX [4850] </t>
  </si>
  <si>
    <t>s_94.G3 [4850]</t>
  </si>
  <si>
    <t xml:space="preserve">COARSE-GRAINED, CUMULATE [4850] </t>
  </si>
  <si>
    <t>s_CB2-10 [4850]</t>
  </si>
  <si>
    <t>s_PC1 [4850]</t>
  </si>
  <si>
    <t>s_CB2-7 [4850]</t>
  </si>
  <si>
    <t>s_CB7 [4850]</t>
  </si>
  <si>
    <t>s_94.G1 [4850]</t>
  </si>
  <si>
    <t>WEHRLITE [4850]</t>
  </si>
  <si>
    <t>s_CB2 [4850]</t>
  </si>
  <si>
    <t>s_CB2-9 [4850]</t>
  </si>
  <si>
    <t>s_CB1 [4850]</t>
  </si>
  <si>
    <t xml:space="preserve">FINE-GRAINED, CUMULATE [4850] </t>
  </si>
  <si>
    <t>s_CB2-8 [4850]</t>
  </si>
  <si>
    <t>s_CB10 [4850]</t>
  </si>
  <si>
    <t>s_HUB1 [4850]</t>
  </si>
  <si>
    <t>DOLERITE [4850]</t>
  </si>
  <si>
    <t>[20618]</t>
  </si>
  <si>
    <t>MASCARENE ISLANDS INCL. REUNION / REUNION / PITON DES NEIGES / DIFFERENTIATED SERIES</t>
  </si>
  <si>
    <t>s_PDN17 [20618]</t>
  </si>
  <si>
    <t>BASALT [20618]</t>
  </si>
  <si>
    <t>230000 [20618]</t>
  </si>
  <si>
    <t>350000 [20618]</t>
  </si>
  <si>
    <t xml:space="preserve">PLAGIOCLASE-PHYRIC [20618] </t>
  </si>
  <si>
    <t xml:space="preserve">WR [20618] </t>
  </si>
  <si>
    <t>s_1001-053 [20618]</t>
  </si>
  <si>
    <t>s_1012-136 [20618]</t>
  </si>
  <si>
    <t>s_140624-3 [20618]</t>
  </si>
  <si>
    <t>s_140624-12 [20618]</t>
  </si>
  <si>
    <t>s_140624-13 [20618]</t>
  </si>
  <si>
    <t>s_141118-5-D [20618]</t>
  </si>
  <si>
    <t>s_150212-13 [20618]</t>
  </si>
  <si>
    <t>[1229]</t>
  </si>
  <si>
    <t>s_RE99 [1229]</t>
  </si>
  <si>
    <t>SYENITE [1229]</t>
  </si>
  <si>
    <t xml:space="preserve">WR [1229] </t>
  </si>
  <si>
    <t>s_RE195 [1229]</t>
  </si>
  <si>
    <t>MUGEARITE [1229]</t>
  </si>
  <si>
    <t>s_RE230 [1229]</t>
  </si>
  <si>
    <t>HAWAIITE [1229]</t>
  </si>
  <si>
    <t>s_RE273 [1229]</t>
  </si>
  <si>
    <t>BASALT, PLAGIOCLASE [1229]</t>
  </si>
  <si>
    <t>s_RE285 [1229]</t>
  </si>
  <si>
    <t>GABBRO [1229]</t>
  </si>
  <si>
    <t>s_RE445 [1229]</t>
  </si>
  <si>
    <t>BASALT, OLIVINE [1229]</t>
  </si>
  <si>
    <t>s_RE464 [1229]</t>
  </si>
  <si>
    <t>[20758]</t>
  </si>
  <si>
    <t>MASCARENE ISLANDS INCL. REUNION / MAURITIUS / DIFFERENTIATED SERIES</t>
  </si>
  <si>
    <t>CHAMAREL</t>
  </si>
  <si>
    <t>s_MAU-1A† [20758]</t>
  </si>
  <si>
    <t>TRACHYTE [20758]</t>
  </si>
  <si>
    <t>MIOCENE [20758]</t>
  </si>
  <si>
    <t xml:space="preserve">WR [20758] </t>
  </si>
  <si>
    <t>s_MAU-1B† [20758]</t>
  </si>
  <si>
    <t>s_MAU-2† [20758]</t>
  </si>
  <si>
    <t>s_MAU-3† [20758]</t>
  </si>
  <si>
    <t>s_MAU-4A† [20758]</t>
  </si>
  <si>
    <t>s_MAU-4B† [20758]</t>
  </si>
  <si>
    <t>s_MAU-4C† [20758]</t>
  </si>
  <si>
    <t>s_VEN† [20758]</t>
  </si>
  <si>
    <t>L^AVENIR</t>
  </si>
  <si>
    <t>s_MAU-6† [20758]</t>
  </si>
  <si>
    <t>BAMBOO MOUNTAINS</t>
  </si>
  <si>
    <t>s_MAU-7† [20758]</t>
  </si>
  <si>
    <t>s_MAU-8† [20758]</t>
  </si>
  <si>
    <t>s_MAU-9† [20758]</t>
  </si>
  <si>
    <t>PITON DE MILIEU</t>
  </si>
  <si>
    <t>s_MAU-13† [20758]</t>
  </si>
  <si>
    <t>s_RE476 [1229]</t>
  </si>
  <si>
    <t>s_RE560 [1229]</t>
  </si>
  <si>
    <t>BASALT [1229]</t>
  </si>
  <si>
    <t>s_RE585 [1229]</t>
  </si>
  <si>
    <t>s_RE592 [1229]</t>
  </si>
  <si>
    <t>s_RE593A [1229]</t>
  </si>
  <si>
    <t>s_RE603 [1229]</t>
  </si>
  <si>
    <t>s_RE613 [1229]</t>
  </si>
  <si>
    <t>s_RE618 [1229]</t>
  </si>
  <si>
    <t>s_RE674 [1229]</t>
  </si>
  <si>
    <t>PICRITE [1229]</t>
  </si>
  <si>
    <t>s_RE704 [1229]</t>
  </si>
  <si>
    <t>OCEANITE [1229]</t>
  </si>
  <si>
    <t>s_RE753 [1229]</t>
  </si>
  <si>
    <t>s_RE771 [1229]</t>
  </si>
  <si>
    <t>s_RE777 [1229]</t>
  </si>
  <si>
    <t>s_RE784 [1229]</t>
  </si>
  <si>
    <t>s_RE786 [1229]</t>
  </si>
  <si>
    <t>s_RE787 [1229]</t>
  </si>
  <si>
    <t>s_RE788 [1229]</t>
  </si>
  <si>
    <t>s_RE795 [1229]</t>
  </si>
  <si>
    <t>[20793]</t>
  </si>
  <si>
    <t>s_REU140911-77 [20793]</t>
  </si>
  <si>
    <t>BASALT [20793]</t>
  </si>
  <si>
    <t xml:space="preserve">WR [20793] </t>
  </si>
  <si>
    <t>[20331][21779]</t>
  </si>
  <si>
    <t>s_CH0704 [20331]</t>
  </si>
  <si>
    <t>DUNITE, XENOLITH [20331] / NOT GIVEN [21779]</t>
  </si>
  <si>
    <t>115287-CH0704</t>
  </si>
  <si>
    <t>s_RU1516B [20331]</t>
  </si>
  <si>
    <t>BASALT [20331]</t>
  </si>
  <si>
    <t>115287-RU1516B</t>
  </si>
  <si>
    <t>[1230]</t>
  </si>
  <si>
    <t>EAST FLANK OF SUMMIT, HISTORICAL SAMPLES PITON DE LA FOURNAISE</t>
  </si>
  <si>
    <t>s_M1701O [1230]</t>
  </si>
  <si>
    <t>BASALT [1230]</t>
  </si>
  <si>
    <t xml:space="preserve">WR [1230] </t>
  </si>
  <si>
    <t>[497]</t>
  </si>
  <si>
    <t>GRAND BRULE, CLOSE TO VIERGE AU PARASOL</t>
  </si>
  <si>
    <t>s_RE1931 [497]</t>
  </si>
  <si>
    <t>OCEANITE [497]</t>
  </si>
  <si>
    <t>HE3_HE4(R/R(A)) from OLIVINE [497], HE4_HE3 from OLIVINE [497]</t>
  </si>
  <si>
    <t xml:space="preserve">MIN [497] </t>
  </si>
  <si>
    <t>SOUTH TO VIERGE AU PARASOL</t>
  </si>
  <si>
    <t>s_RE961 [497]</t>
  </si>
  <si>
    <t>PITON SAINTE ROSE</t>
  </si>
  <si>
    <t>s_RE1977C [497]</t>
  </si>
  <si>
    <t>CAP CHAMPAGNE</t>
  </si>
  <si>
    <t>s_RECAPCHB [497]</t>
  </si>
  <si>
    <t>440000 [497]</t>
  </si>
  <si>
    <t>s_RECB [497]</t>
  </si>
  <si>
    <t>1950000 [497]</t>
  </si>
  <si>
    <t>s_REXE1A [497]</t>
  </si>
  <si>
    <t>DUNITE, XENOLITH [497]</t>
  </si>
  <si>
    <t>s_REXE1B [497]</t>
  </si>
  <si>
    <t>s_REXE1C [497]</t>
  </si>
  <si>
    <t>s_ILR84-1 [497]</t>
  </si>
  <si>
    <t>s_ILR84-4A [497]</t>
  </si>
  <si>
    <t>HARZBURGITE, XENOLITH [497]</t>
  </si>
  <si>
    <t>s_ILR84-4B [497]</t>
  </si>
  <si>
    <t>s_ILR84-4C [497]</t>
  </si>
  <si>
    <t>s_ILR84-5A [497]</t>
  </si>
  <si>
    <t>s_ILR84-5B [497]</t>
  </si>
  <si>
    <t>s_ILR84-6A [497]</t>
  </si>
  <si>
    <t>s_ILR84-6B [497]</t>
  </si>
  <si>
    <t>s_ILR84-7 [497]</t>
  </si>
  <si>
    <t>s_ILR84-9A [497]</t>
  </si>
  <si>
    <t>WEHRLITE, XENOLITH [497]</t>
  </si>
  <si>
    <t>s_ILR84-9B [497]</t>
  </si>
  <si>
    <t>WEHRLITE, ORTHOPYROXENE, XENOLITH [497]</t>
  </si>
  <si>
    <t>s_ILR84-9C [497]</t>
  </si>
  <si>
    <t>WEHRLITE, OLIVINE-SPINEL, XENOLITH [497]</t>
  </si>
  <si>
    <t>FOURNAISE II AREA</t>
  </si>
  <si>
    <t>s_DR5A1 [497]</t>
  </si>
  <si>
    <t>BASALT, ALKALINE [497]</t>
  </si>
  <si>
    <t>s_DR5A2A [497]</t>
  </si>
  <si>
    <t>s_DR5A2B [497]</t>
  </si>
  <si>
    <t>s_DR5A3 [497]</t>
  </si>
  <si>
    <t>s_DR10B1A [497]</t>
  </si>
  <si>
    <t>s_DR14B1 [497]</t>
  </si>
  <si>
    <t>s_DR15A2^ [497]</t>
  </si>
  <si>
    <t>[496]</t>
  </si>
  <si>
    <t>TAMPON</t>
  </si>
  <si>
    <t>s_F6 [496]</t>
  </si>
  <si>
    <t>PICRITE [496]</t>
  </si>
  <si>
    <t>HE(CCMSTP/G) from OLIVINE [496], HE3_HE4(R/R(A)) from OLIVINE [496]</t>
  </si>
  <si>
    <t xml:space="preserve">MIN [496] </t>
  </si>
  <si>
    <t>s_F8 [496]</t>
  </si>
  <si>
    <t>MASCARENE ISLANDS INCL. REUNION / REUNION / PITON DE LA FOURNAISE / NEZ-DE-BOEUF SERIES</t>
  </si>
  <si>
    <t>s_R1 [496]</t>
  </si>
  <si>
    <t>BASALT [496]</t>
  </si>
  <si>
    <t>106000 [496]</t>
  </si>
  <si>
    <t>s_RR11 [496]</t>
  </si>
  <si>
    <t>97000 [496]</t>
  </si>
  <si>
    <t>PLAINE DES CAFRES, PITON HYACINTHE</t>
  </si>
  <si>
    <t>s_F15 [496]</t>
  </si>
  <si>
    <t>15000 [496]</t>
  </si>
  <si>
    <t>s_F17 [496]</t>
  </si>
  <si>
    <t>s_F19 [496]</t>
  </si>
  <si>
    <t>7000 [496]</t>
  </si>
  <si>
    <t>s_F23 [496]</t>
  </si>
  <si>
    <t xml:space="preserve">WR [496] </t>
  </si>
  <si>
    <t>[490]</t>
  </si>
  <si>
    <t>PLAINE DES REMPARTS, 3 M FROM THE DGE OF THE CALDERA</t>
  </si>
  <si>
    <t>s_RE90-06A [490]</t>
  </si>
  <si>
    <t>OCEANITE [490]</t>
  </si>
  <si>
    <t xml:space="preserve">HIGHLY VESICULAR [490] </t>
  </si>
  <si>
    <t>HE4_HE3 from OLIVINE [490]</t>
  </si>
  <si>
    <t xml:space="preserve">MIN [490] </t>
  </si>
  <si>
    <t>s_RE90-06B [490]</t>
  </si>
  <si>
    <t>s_RE90-06C [490]</t>
  </si>
  <si>
    <t>REMPART DES SABLES</t>
  </si>
  <si>
    <t>s_RE90-07A [490]</t>
  </si>
  <si>
    <t>BASALT, OLIVINE [490]</t>
  </si>
  <si>
    <t>s_RE90-07B [490]</t>
  </si>
  <si>
    <t>PLAINE DES SABLES</t>
  </si>
  <si>
    <t>s_RE90-08A [490]</t>
  </si>
  <si>
    <t>s_RE90-08B [490]</t>
  </si>
  <si>
    <t>s_RE90-08C [490]</t>
  </si>
  <si>
    <t>FLOOR OF SECOND CALDERA</t>
  </si>
  <si>
    <t>s_RE90-24A [490]</t>
  </si>
  <si>
    <t>s_RE90-24B [490]</t>
  </si>
  <si>
    <t>s_RE90-25 [490]</t>
  </si>
  <si>
    <t>s_RE90-15A [490]</t>
  </si>
  <si>
    <t>s_RE90-15B [490]</t>
  </si>
  <si>
    <t>s_RE90-31 [490]</t>
  </si>
  <si>
    <t>THIRD CALDERA</t>
  </si>
  <si>
    <t>s_RE90-28 [490]</t>
  </si>
  <si>
    <t>s_RE90-27A [490]</t>
  </si>
  <si>
    <t>s_RE90-27B [490]</t>
  </si>
  <si>
    <t>[21287]</t>
  </si>
  <si>
    <t>HUDSON CRATER, ENCLOS FOUQUE</t>
  </si>
  <si>
    <t>s_514HUD3 [21287]</t>
  </si>
  <si>
    <t>BASALT [21287]</t>
  </si>
  <si>
    <t xml:space="preserve">WR [21287] </t>
  </si>
  <si>
    <t>PITON ROSILE, SOUTH FLANK</t>
  </si>
  <si>
    <t>s_514SF1 [21287]</t>
  </si>
  <si>
    <t>PITON LANGEVIN, SOUTH FLANK</t>
  </si>
  <si>
    <t>s_514SF5 [21287]</t>
  </si>
  <si>
    <t>PITON HAUY, PLAINE DES SABLES</t>
  </si>
  <si>
    <t>s_514PS6 [21287]</t>
  </si>
  <si>
    <t>PITON CHISNY, PLAINE DES SABLES</t>
  </si>
  <si>
    <t>s_514PS17 [21287]</t>
  </si>
  <si>
    <t>PITON ROUGE, PLAINE DES SABLES</t>
  </si>
  <si>
    <t>s_514PS26 [21287]</t>
  </si>
  <si>
    <t>PITON DU ROND DE LANGEVIN, PLAINE DES SABLES</t>
  </si>
  <si>
    <t>s_514PS28 [21287]</t>
  </si>
  <si>
    <t>PITON HYACINTHE, PLAINE DES CAFRES</t>
  </si>
  <si>
    <t>s_514PC15 [21287]</t>
  </si>
  <si>
    <t>PITON DE TANGUE, PLAINE DES CAFRES</t>
  </si>
  <si>
    <t>s_514PC18 [21287]</t>
  </si>
  <si>
    <t>CRATERE COMMERCON, PLAINE DES REMPARTS</t>
  </si>
  <si>
    <t>s_514PR5 [21287]</t>
  </si>
  <si>
    <t>PUY DU PAS DES SABLES, PLAINE DES REMPARTS</t>
  </si>
  <si>
    <t>s_514PR8 [21287]</t>
  </si>
  <si>
    <t>PITON LACROIX, PLAINE DES REMPARTS</t>
  </si>
  <si>
    <t>s_514PR10 [21287]</t>
  </si>
  <si>
    <t>PITON DANS LE BOUT, PLAINE DES REMPARTS</t>
  </si>
  <si>
    <t>s_514PR12 [21287]</t>
  </si>
  <si>
    <t>[22678][22111][21779]</t>
  </si>
  <si>
    <t>MASCARENE ISLANDS INCL. REUNION / REUNION / PITON DES NEIGES</t>
  </si>
  <si>
    <t>s_RU0714 [22678]</t>
  </si>
  <si>
    <t>BASALT [22678]</t>
  </si>
  <si>
    <t xml:space="preserve">WR [22678] </t>
  </si>
  <si>
    <t>125706-RU0714</t>
  </si>
  <si>
    <t>[5157]</t>
  </si>
  <si>
    <t>s_ILR84_7_500 [5157]</t>
  </si>
  <si>
    <t>DUNITE, XENOLITH [5157]</t>
  </si>
  <si>
    <t xml:space="preserve">WR [5157] </t>
  </si>
  <si>
    <t>s_ILR84_7_G1 [5157]</t>
  </si>
  <si>
    <t>s_ILR84_7_G2 [5157]</t>
  </si>
  <si>
    <t>s_REXE3 [5157]</t>
  </si>
  <si>
    <t>[22111]</t>
  </si>
  <si>
    <t>s_RU0713 [22111]</t>
  </si>
  <si>
    <t>BASALT [22111]</t>
  </si>
  <si>
    <t xml:space="preserve">WR [22111] </t>
  </si>
  <si>
    <t>126689-RU0713</t>
  </si>
  <si>
    <t>[495]</t>
  </si>
  <si>
    <t>SOUTH OF DIX HUITIEME, LA MONTAGUE ROAD</t>
  </si>
  <si>
    <t>s_GA1255 [495]</t>
  </si>
  <si>
    <t>BASALT, OLIVINE [495]</t>
  </si>
  <si>
    <t xml:space="preserve">WR [495] </t>
  </si>
  <si>
    <t>SOUTH OF ST. DENIS, BRALE ROAD</t>
  </si>
  <si>
    <t>s_GA1261 [495]</t>
  </si>
  <si>
    <t>s_RU0715 [22678]</t>
  </si>
  <si>
    <t>127703-RU0715</t>
  </si>
  <si>
    <t>s_RU0716 [22678]</t>
  </si>
  <si>
    <t>127704-RU0716</t>
  </si>
  <si>
    <t>s_RU0717 [22678]</t>
  </si>
  <si>
    <t>127705-RU0717</t>
  </si>
  <si>
    <t>s_RU0718 [22678]</t>
  </si>
  <si>
    <t>127706-RU0718</t>
  </si>
  <si>
    <t>[488]</t>
  </si>
  <si>
    <t>GRANDE MONTAGNE MASSIF, LA MONTAGNE ROAD AT RAVINE LAFLEUR</t>
  </si>
  <si>
    <t>s_1255 [488]</t>
  </si>
  <si>
    <t>BASALT, OLIVINE [488]</t>
  </si>
  <si>
    <t xml:space="preserve">WR [488] </t>
  </si>
  <si>
    <t>GRANDE MONTAGNE MASSIF, LA MONTAGNE ROAD 0.5 KM SOUTH OF LE DIX-HUITIEME</t>
  </si>
  <si>
    <t>s_1256 [488]</t>
  </si>
  <si>
    <t>LE BRULE ROAD CD 42, 3 KM SOUTH OF ST. DENIS,</t>
  </si>
  <si>
    <t>s_1261 [488]</t>
  </si>
  <si>
    <t>RAVINE TETE DURE, ROAD CD 4, 1 KM SOUTH OF LE BOIS DE NEFLES</t>
  </si>
  <si>
    <t>s_1257 [488]</t>
  </si>
  <si>
    <t>ANDESITE, ALKALINE [488]</t>
  </si>
  <si>
    <t>RAVINE DE LA FONTAINE, ROAD CD 13</t>
  </si>
  <si>
    <t>s_1260 [488]</t>
  </si>
  <si>
    <t>CIRQUE DE SALAZIE, TRACK FROM HELL BOURG TO PLATEAU DE BELOUVE</t>
  </si>
  <si>
    <t>s_1264 [488]</t>
  </si>
  <si>
    <t>CIRQUE DE CILAOS,  LA CHAPELLE ON BRAS ROUGE</t>
  </si>
  <si>
    <t>s_1266 [488]</t>
  </si>
  <si>
    <t>SYENITE [488]</t>
  </si>
  <si>
    <t>TRACK FROM PITON DANS BOUT INTO THE GORGE OF RIVIERE DES REMPARTS</t>
  </si>
  <si>
    <t>s_1263 [488]</t>
  </si>
  <si>
    <t>GRAND BRULE, ROAD N 2, 2 KM SOUTH OF REMPART DE BOIS BLANC</t>
  </si>
  <si>
    <t>s_1267 [488]</t>
  </si>
  <si>
    <t>BASALT, PICRITIC [488]</t>
  </si>
  <si>
    <t>SOUTH SIDE OF BAIE LASCAR, WEST COAST</t>
  </si>
  <si>
    <t>s_1253 [488]</t>
  </si>
  <si>
    <t>BASALT, ALKALINE, OLIVINE [488]</t>
  </si>
  <si>
    <t>POINTE MONNIER, WEST OF PORT MATHURIN, NORTH COAST</t>
  </si>
  <si>
    <t>s_1254 [488]</t>
  </si>
  <si>
    <t>[489]</t>
  </si>
  <si>
    <t>s_RE108 [489]</t>
  </si>
  <si>
    <t>MUGEARITE [489]</t>
  </si>
  <si>
    <t xml:space="preserve">WR [489] </t>
  </si>
  <si>
    <t>s_RE263 [489]</t>
  </si>
  <si>
    <t>s_RE87 [489]</t>
  </si>
  <si>
    <t>BASALT [489]</t>
  </si>
  <si>
    <t xml:space="preserve">PHYRIC [489] </t>
  </si>
  <si>
    <t>[21882]</t>
  </si>
  <si>
    <t>RIVI»RE DES REMPARTS</t>
  </si>
  <si>
    <t>s_LEBLOC [21882]</t>
  </si>
  <si>
    <t>BASALT [21882]</t>
  </si>
  <si>
    <t xml:space="preserve">PLAGIOCLASE-ULTRAPHYRIC [21882] </t>
  </si>
  <si>
    <t xml:space="preserve">WR [21882] </t>
  </si>
  <si>
    <t>CIRQUE DE SALAZIE, PITON D^ENCHAING</t>
  </si>
  <si>
    <t>s_PE2 [21882]</t>
  </si>
  <si>
    <t>[693]</t>
  </si>
  <si>
    <t>s_18329 [693]</t>
  </si>
  <si>
    <t>WEHLERITE, XENOLITH [693]</t>
  </si>
  <si>
    <t xml:space="preserve">WR [693] </t>
  </si>
  <si>
    <t>s_18360 [693]</t>
  </si>
  <si>
    <t>[498]</t>
  </si>
  <si>
    <t>DIKE CENTER, SOUTH FLANK</t>
  </si>
  <si>
    <t>s_RE78 [498]</t>
  </si>
  <si>
    <t>OCEANITE [498]</t>
  </si>
  <si>
    <t>HE3_HE4 from OLIVINE [498], HE3_HE4(R/R(A)) from OLIVINE [498]</t>
  </si>
  <si>
    <t xml:space="preserve">MIN [498] </t>
  </si>
  <si>
    <t>s_RE496(16) [498]</t>
  </si>
  <si>
    <t>DUNITE, XENOLITH [498]</t>
  </si>
  <si>
    <t>s_CH0701 [20331] / s_CH0701 DUNITE [20331]</t>
  </si>
  <si>
    <t>132026-CH0701</t>
  </si>
  <si>
    <t>s_CH0703 DUNITE [20331] / s_CH0703 [21779]</t>
  </si>
  <si>
    <t>132027-CH0703</t>
  </si>
  <si>
    <t>s_CH0703B [20331]</t>
  </si>
  <si>
    <t>WEHRLITE, XENOLITH [20331]</t>
  </si>
  <si>
    <t>132027-CH0703B</t>
  </si>
  <si>
    <t>s_CH0703D [20331]</t>
  </si>
  <si>
    <t>132027-CH0703D</t>
  </si>
  <si>
    <t>s_CH0703E [20331]</t>
  </si>
  <si>
    <t>132027-CH0703E</t>
  </si>
  <si>
    <t>s_CH0705A [20331]</t>
  </si>
  <si>
    <t>132028-CH0705A</t>
  </si>
  <si>
    <t>s_CH0705B [20331]</t>
  </si>
  <si>
    <t>132028-CH0705B</t>
  </si>
  <si>
    <t>s_CH0705C [20331]</t>
  </si>
  <si>
    <t>132028-CH0705C</t>
  </si>
  <si>
    <t>s_CH0705X [20331]</t>
  </si>
  <si>
    <t>132028-CH0705X</t>
  </si>
  <si>
    <t>s_CH0706A [20331]</t>
  </si>
  <si>
    <t>132029-CH0706A</t>
  </si>
  <si>
    <t>s_CH0706E [20331]</t>
  </si>
  <si>
    <t>132029-CH0706E</t>
  </si>
  <si>
    <t>[20331][15250][21779]</t>
  </si>
  <si>
    <t>s_RU0702 [20331] / s_RU07-02 [15250]</t>
  </si>
  <si>
    <t>OCEANITE [20331] / NOT GIVEN [15250] / BASALT [21779]</t>
  </si>
  <si>
    <t>HE(CCMSTP/G) from OLIVINE [15250], HE3_HE4(R/R(A)) from OLIVINE [15250]</t>
  </si>
  <si>
    <t xml:space="preserve">WR [20331] / MIN [15250] </t>
  </si>
  <si>
    <t>132032-RU0702</t>
  </si>
  <si>
    <t>s_RU0703 [20331] / s_RU07-03 [15250]</t>
  </si>
  <si>
    <t>BASALT [20331] / NOT GIVEN [15250]</t>
  </si>
  <si>
    <t>132033-RU0703</t>
  </si>
  <si>
    <t>s_RU0705 [20331] / s_RU07-05 [15250]</t>
  </si>
  <si>
    <t>132034-RU0705</t>
  </si>
  <si>
    <t>s_RU0706 [20331]</t>
  </si>
  <si>
    <t>OCEANITE [20331] / BASALT [21779]</t>
  </si>
  <si>
    <t>132035-RU0706</t>
  </si>
  <si>
    <t>s_RU0707 [20331]</t>
  </si>
  <si>
    <t>132036-RU0707</t>
  </si>
  <si>
    <t>s_RU0708 [20331]</t>
  </si>
  <si>
    <t>132037-RU0708</t>
  </si>
  <si>
    <t>s_RU0709 [20331]</t>
  </si>
  <si>
    <t>132038-RU0709</t>
  </si>
  <si>
    <t>s_RU0719 [20331]</t>
  </si>
  <si>
    <t>132046-RU0719</t>
  </si>
  <si>
    <t>s_RU1515 [20331]</t>
  </si>
  <si>
    <t>132047-RU1515</t>
  </si>
  <si>
    <t>s_RU1517 [20331]</t>
  </si>
  <si>
    <t>132048-RU1517</t>
  </si>
  <si>
    <t>[1256]</t>
  </si>
  <si>
    <t>VICINITY OF CAP LA HOUSSAYE AND POINTE DES AIGRETTES</t>
  </si>
  <si>
    <t>s_RE507 [1256]</t>
  </si>
  <si>
    <t>WEHRLITE, XENOLITH [1256]</t>
  </si>
  <si>
    <t xml:space="preserve">WR [1256] </t>
  </si>
  <si>
    <t>s_RE504 [1256]</t>
  </si>
  <si>
    <t>s_RE509 [1256]</t>
  </si>
  <si>
    <t>GABBRO [1256]</t>
  </si>
  <si>
    <t>s_RE508 [1256]</t>
  </si>
  <si>
    <t>s_RE505 [1256]</t>
  </si>
  <si>
    <t>s_RE506 [1256]</t>
  </si>
  <si>
    <t>s_RE510 [1256]</t>
  </si>
  <si>
    <t>[1258]</t>
  </si>
  <si>
    <t>s_RN52-3 [1258]</t>
  </si>
  <si>
    <t>BASALT, ALKALINE [1258]</t>
  </si>
  <si>
    <t>230000 [1258]</t>
  </si>
  <si>
    <t xml:space="preserve">WR [1258] </t>
  </si>
  <si>
    <t>s_RN55-3 [1258]</t>
  </si>
  <si>
    <t>440000 [1258]</t>
  </si>
  <si>
    <t>s_RN61-5 [1258]</t>
  </si>
  <si>
    <t>550000 [1258]</t>
  </si>
  <si>
    <t>RIVIERE ST. DENIS CANYON</t>
  </si>
  <si>
    <t>s_RN8-3 [1258]</t>
  </si>
  <si>
    <t>OCEANITE [1258]</t>
  </si>
  <si>
    <t>2000000 [1258]</t>
  </si>
  <si>
    <t>s_RN18-2 [1258]</t>
  </si>
  <si>
    <t>s_RN21-2 [1258]</t>
  </si>
  <si>
    <t>s_RN22-1 [1258]</t>
  </si>
  <si>
    <t>[1247]</t>
  </si>
  <si>
    <t>SAINT-BENOIT, TAKAMAKA ROAD</t>
  </si>
  <si>
    <t>s_BE733 [1247]</t>
  </si>
  <si>
    <t>BASALT, OLIVINE [1247]</t>
  </si>
  <si>
    <t xml:space="preserve">WR [1247] </t>
  </si>
  <si>
    <t>SALAZIE BASIN, HELL D^BOURG</t>
  </si>
  <si>
    <t>s_S722 [1247]</t>
  </si>
  <si>
    <t>OCEANITE [1247]</t>
  </si>
  <si>
    <t>CAP BERNARD</t>
  </si>
  <si>
    <t>s_S723 [1247]</t>
  </si>
  <si>
    <t>MAFATE BASIN, NEAR MARLA</t>
  </si>
  <si>
    <t>s_M734 [1247]</t>
  </si>
  <si>
    <t>HAWAIITE [1247]</t>
  </si>
  <si>
    <t>s_DA3 [1247]</t>
  </si>
  <si>
    <t>BASALT [1247]</t>
  </si>
  <si>
    <t>SAINT-LEU</t>
  </si>
  <si>
    <t>s_GVIII [1247]</t>
  </si>
  <si>
    <t>MUGEARITE [1247]</t>
  </si>
  <si>
    <t>SALAZIE BASIN, ILET MORIN</t>
  </si>
  <si>
    <t>s_S75T5 [1247]</t>
  </si>
  <si>
    <t>RIVIERE DES MARSOUINS, BEBOUR</t>
  </si>
  <si>
    <t>s_BE731 [1247]</t>
  </si>
  <si>
    <t>TRACHYTE [1247]</t>
  </si>
  <si>
    <t>SALAZIE BASIN, CAP ANGLAIS</t>
  </si>
  <si>
    <t>s_S75T1 [1247]</t>
  </si>
  <si>
    <t>SALAZIE BASIN, PITON D^ENCHAIN</t>
  </si>
  <si>
    <t>s_S75T6 [1247]</t>
  </si>
  <si>
    <t>TRACHYTE, COMENDITIC [1247]</t>
  </si>
  <si>
    <t>s_S740 [1247]</t>
  </si>
  <si>
    <t>s_M736 [1247]</t>
  </si>
  <si>
    <t>JEAN CRATER</t>
  </si>
  <si>
    <t>s_F721 [1247]</t>
  </si>
  <si>
    <t>DUCROT CRATER</t>
  </si>
  <si>
    <t>s_F724 [1247]</t>
  </si>
  <si>
    <t>RAVINE JEAN PAYET, BERIVE, NEAR TAMPON</t>
  </si>
  <si>
    <t>s_FTYL [1247]</t>
  </si>
  <si>
    <t>GRAND BRULE, REMPART DU BOIS BLANC</t>
  </si>
  <si>
    <t>s_F7216 [1247]</t>
  </si>
  <si>
    <t>BETWEEN SAINTE-ROSE AND RIVIERE DE L^EST</t>
  </si>
  <si>
    <t>s_F7220 [1247]</t>
  </si>
  <si>
    <t>PETITE FERME, PLAINE DES CAFRES</t>
  </si>
  <si>
    <t>s_F41 [1247]</t>
  </si>
  <si>
    <t>[5216][1345]</t>
  </si>
  <si>
    <t>s_RE56 [5216]</t>
  </si>
  <si>
    <t>BASALT [5216]</t>
  </si>
  <si>
    <t>1398-RE56</t>
  </si>
  <si>
    <t>[1192]</t>
  </si>
  <si>
    <t>NEAR DOLOMIEU CRATER</t>
  </si>
  <si>
    <t>s_ED1936 [1192]</t>
  </si>
  <si>
    <t>BASALT, TRANSITIONAL [1192]</t>
  </si>
  <si>
    <t xml:space="preserve">WR [1192] </t>
  </si>
  <si>
    <t>BORY CRATER</t>
  </si>
  <si>
    <t>s_B1937-1 [1192]</t>
  </si>
  <si>
    <t>s_B1937-2 [1192]</t>
  </si>
  <si>
    <t>PITON DE BERT</t>
  </si>
  <si>
    <t>s_BE1938 [1192]</t>
  </si>
  <si>
    <t>s_BO1942 [1192]</t>
  </si>
  <si>
    <t>s_BA1948 [1192]</t>
  </si>
  <si>
    <t>DOLOMIEU CRATER</t>
  </si>
  <si>
    <t>s_D1973-1 [1192]</t>
  </si>
  <si>
    <t>s_BE1979 [1192]</t>
  </si>
  <si>
    <t>s_BE1981 [1192]</t>
  </si>
  <si>
    <t>s_SO1981 [1192]</t>
  </si>
  <si>
    <t>s_A1985-2 [1192]</t>
  </si>
  <si>
    <t>s_A1985-3 [1192]</t>
  </si>
  <si>
    <t>[1261]</t>
  </si>
  <si>
    <t>CIRQUE DE SALAZIE, RIGHT BANK OF MAT RIVER</t>
  </si>
  <si>
    <t>s_1 [1261]</t>
  </si>
  <si>
    <t>BENMOREITE [1261]</t>
  </si>
  <si>
    <t>S</t>
  </si>
  <si>
    <t xml:space="preserve">WR [1261] </t>
  </si>
  <si>
    <t>[500]</t>
  </si>
  <si>
    <t>s_RE48LA6 [500]</t>
  </si>
  <si>
    <t>DUNITE, XENOLITH [500]</t>
  </si>
  <si>
    <t>HE3_HE4(R/R(A)) from OLIVINE [500]</t>
  </si>
  <si>
    <t xml:space="preserve">MIN [500] </t>
  </si>
  <si>
    <t>[1286]</t>
  </si>
  <si>
    <t>CIRQUE DE SALAZIE, FLEURS-JAUNES RIVER</t>
  </si>
  <si>
    <t>s_1 [1286]</t>
  </si>
  <si>
    <t>TRACHYTE, QUARTZ [1286]</t>
  </si>
  <si>
    <t xml:space="preserve">APHYRIC TO SLIGHTLY PORPHYRIC [1286] </t>
  </si>
  <si>
    <t xml:space="preserve">WR [1286] </t>
  </si>
  <si>
    <t>CIRQUE DE SALAZIE, GRAND SABLE</t>
  </si>
  <si>
    <t>s_2 [1286]</t>
  </si>
  <si>
    <t>CIRQUE DE SALAZIE, PITON D^ENCHAIN</t>
  </si>
  <si>
    <t>s_3 [1286]</t>
  </si>
  <si>
    <t>PITON DES EPINARDS, HAUTS DE SAINT-PAUL</t>
  </si>
  <si>
    <t>s_4 [1286]</t>
  </si>
  <si>
    <t>CIRQUE DE MAFATE, GALETS (MARLA) RIVER</t>
  </si>
  <si>
    <t>s_5 [1286]</t>
  </si>
  <si>
    <t>s_6 [1286]</t>
  </si>
  <si>
    <t>CIRQUE DE SALAZIE, GROS-MORNE</t>
  </si>
  <si>
    <t>s_7 [1286]</t>
  </si>
  <si>
    <t>COMENDITE [1286]</t>
  </si>
  <si>
    <t>s_8 [1286]</t>
  </si>
  <si>
    <t>[22897]</t>
  </si>
  <si>
    <t>PITON ARMAND</t>
  </si>
  <si>
    <t>s_MC17-01 [22897]</t>
  </si>
  <si>
    <t>PICRITE [22897]</t>
  </si>
  <si>
    <t xml:space="preserve">WR [22897] </t>
  </si>
  <si>
    <t>PITON ST. ROSE</t>
  </si>
  <si>
    <t>s_MC17-02 [22897]</t>
  </si>
  <si>
    <t>DEMI PITON</t>
  </si>
  <si>
    <t>s_MC17-04 [22897]</t>
  </si>
  <si>
    <t>s_MC17-08 [22897]</t>
  </si>
  <si>
    <t>s_MC17-09 [22897]</t>
  </si>
  <si>
    <t>s_MC17-11 [22897]</t>
  </si>
  <si>
    <t>BASALT [22897]</t>
  </si>
  <si>
    <t>s_MC17-12 [22897]</t>
  </si>
  <si>
    <t>PUITS DES ARABES</t>
  </si>
  <si>
    <t>s_MC17-15 [22897]</t>
  </si>
  <si>
    <t>POINTE DU PARC</t>
  </si>
  <si>
    <t>s_MC17-16 [22897]</t>
  </si>
  <si>
    <t>POINTE DU DIABLES</t>
  </si>
  <si>
    <t>s_MC17-17 [22897]</t>
  </si>
  <si>
    <t>s_MC17-18 [22897]</t>
  </si>
  <si>
    <t>s_MC17-20 [22897]</t>
  </si>
  <si>
    <t>[6235]</t>
  </si>
  <si>
    <t>NORTHEASTERN FLANK, CATHERINE CONE</t>
  </si>
  <si>
    <t>s_13DS-1 [6235]</t>
  </si>
  <si>
    <t>BASALT [6235]</t>
  </si>
  <si>
    <t xml:space="preserve">WR [6235] </t>
  </si>
  <si>
    <t>s_13DS-2 [6235]</t>
  </si>
  <si>
    <t>s_13DS-3 [6235]</t>
  </si>
  <si>
    <t>s_13DS-4 [6235]</t>
  </si>
  <si>
    <t>s_13DS-5 [6235]</t>
  </si>
  <si>
    <t>SOUTHERN FLANK, ELIANE CONE</t>
  </si>
  <si>
    <t>s_17DS-3 [6235]</t>
  </si>
  <si>
    <t>s_17DS-4 [6235]</t>
  </si>
  <si>
    <t>s_17DS-5 [6235]</t>
  </si>
  <si>
    <t xml:space="preserve">GL [6235] </t>
  </si>
  <si>
    <t>s_17DS-6 [6235]</t>
  </si>
  <si>
    <t>SOUTHERN FLANK</t>
  </si>
  <si>
    <t>s_18DS-1 [6235]</t>
  </si>
  <si>
    <t>s_19DS-2 [6235]</t>
  </si>
  <si>
    <t>s_19DS-3 [6235]</t>
  </si>
  <si>
    <t>s_19DS-4 [6235]</t>
  </si>
  <si>
    <t>s_19DS-5 [6235]</t>
  </si>
  <si>
    <t>s_20DS-2 [6235]</t>
  </si>
  <si>
    <t>s_20DS-3 [6235]</t>
  </si>
  <si>
    <t>s_20DS-6 [6235]</t>
  </si>
  <si>
    <t>s_20DS-7 [6235]</t>
  </si>
  <si>
    <t>s_22DS-1 [6235]</t>
  </si>
  <si>
    <t>s_22DS-2 [6235]</t>
  </si>
  <si>
    <t>s_22DS-3 [6235]</t>
  </si>
  <si>
    <t>s_22DS-4 [6235]</t>
  </si>
  <si>
    <t>s_22DS-5 [6235]</t>
  </si>
  <si>
    <t>s_22DS-6 [6235]</t>
  </si>
  <si>
    <t>s_22DS-7 [6235]</t>
  </si>
  <si>
    <t>s_22DS-8 [6235]</t>
  </si>
  <si>
    <t>s_22DS-9 [6235]</t>
  </si>
  <si>
    <t>s_22DS-12 [6235]</t>
  </si>
  <si>
    <t>s_22DS-13 [6235]</t>
  </si>
  <si>
    <t>s_23DS-1 [6235]</t>
  </si>
  <si>
    <t>s_23DS-2 [6235]</t>
  </si>
  <si>
    <t>s_23DS-3 [6235]</t>
  </si>
  <si>
    <t>s_23DS-4 [6235]</t>
  </si>
  <si>
    <t>s_23DS-5 [6235]</t>
  </si>
  <si>
    <t>s_23DS-6 [6235]</t>
  </si>
  <si>
    <t>s_24DS-1 [6235]</t>
  </si>
  <si>
    <t>s_24DS-2 [6235]</t>
  </si>
  <si>
    <t>s_24DS-3 [6235]</t>
  </si>
  <si>
    <t>s_24DS-4 [6235]</t>
  </si>
  <si>
    <t>s_25DS-1 [6235]</t>
  </si>
  <si>
    <t>s_25DS-2 [6235]</t>
  </si>
  <si>
    <t>s_25DS-3 [6235]</t>
  </si>
  <si>
    <t>s_25DS-4 [6235]</t>
  </si>
  <si>
    <t>s_25DS-5 [6235]</t>
  </si>
  <si>
    <t>s_26DS-1 [6235]</t>
  </si>
  <si>
    <t>s_26DS-2 [6235]</t>
  </si>
  <si>
    <t>s_26DS-3 [6235]</t>
  </si>
  <si>
    <t>WESTERN FLANK</t>
  </si>
  <si>
    <t>s_37DS-2 [6235]</t>
  </si>
  <si>
    <t>s_37DS-3 [6235]</t>
  </si>
  <si>
    <t>s_37DS-5 [6235]</t>
  </si>
  <si>
    <t>s_38DS-1 [6235]</t>
  </si>
  <si>
    <t>s_38DS-4 [6235]</t>
  </si>
  <si>
    <t>s_RE111 [1229]</t>
  </si>
  <si>
    <t>s_RE112 [1229]</t>
  </si>
  <si>
    <t>s_RE113 [1229]</t>
  </si>
  <si>
    <t>s_RE115 [1229]</t>
  </si>
  <si>
    <t>s_RE121 [1229]</t>
  </si>
  <si>
    <t>s_RE123 [1229]</t>
  </si>
  <si>
    <t>s_RE493 [1229]</t>
  </si>
  <si>
    <t>s_RE500 [1229]</t>
  </si>
  <si>
    <t>s_RE501 [1229]</t>
  </si>
  <si>
    <t>s_RE636 [1229]</t>
  </si>
  <si>
    <t>s_RE759 [1229]</t>
  </si>
  <si>
    <t>s_RE760 [1229]</t>
  </si>
  <si>
    <t>[319]</t>
  </si>
  <si>
    <t>SURFACE, 50 CM FROM DRILL CORE RE90-18, PLAINE DES REMPARTS</t>
  </si>
  <si>
    <t>s_RE90-06 [319]</t>
  </si>
  <si>
    <t>OCEANITE [319]</t>
  </si>
  <si>
    <t>HE4_HE3 from OLIVINE [319]</t>
  </si>
  <si>
    <t xml:space="preserve">MIN [319] </t>
  </si>
  <si>
    <t>PLAINE DES REMPARTS, DRILL CORE RE90-18</t>
  </si>
  <si>
    <t>s_RE90-18-17-22 [319]</t>
  </si>
  <si>
    <t>s_RE90-18-66-71 [319]</t>
  </si>
  <si>
    <t>s_RE90-18-103-108 [319]</t>
  </si>
  <si>
    <t>s_RE90-18-151-156 [319]</t>
  </si>
  <si>
    <t>[169]</t>
  </si>
  <si>
    <t>s_RU7B [169]</t>
  </si>
  <si>
    <t>PICRITE [169]</t>
  </si>
  <si>
    <t xml:space="preserve">WR [169] </t>
  </si>
  <si>
    <t>s_RU7Y [169]</t>
  </si>
  <si>
    <t>LA GRANDE MONTAGNE, WEST SIDE POINTE DE GOUFFRE</t>
  </si>
  <si>
    <t>s_RU11 [169]</t>
  </si>
  <si>
    <t>s_OPF [169]</t>
  </si>
  <si>
    <t>OCEANITE [169]</t>
  </si>
  <si>
    <t>s_RU4A [169]</t>
  </si>
  <si>
    <t>DUNITE, XENOLITH [169]</t>
  </si>
  <si>
    <t>s_RU4B [169]</t>
  </si>
  <si>
    <t>s_RU4C [169]</t>
  </si>
  <si>
    <t>[18]</t>
  </si>
  <si>
    <t>MASCARENE ISLANDS INCL. REUNION / REUNION / OCEANITE SERIES</t>
  </si>
  <si>
    <t>s_RE [18]</t>
  </si>
  <si>
    <t>OCEANITE [18]</t>
  </si>
  <si>
    <t xml:space="preserve">WR [18] </t>
  </si>
  <si>
    <t>[1229][489]</t>
  </si>
  <si>
    <t>s_RE282 [1229]</t>
  </si>
  <si>
    <t>GABBRO [1229] / GABBRO, OLIVINE [489]</t>
  </si>
  <si>
    <t>1590-RE282</t>
  </si>
  <si>
    <t>[23231]</t>
  </si>
  <si>
    <t>s_CHI 1 [23231]</t>
  </si>
  <si>
    <t>BASALT [23231]</t>
  </si>
  <si>
    <t xml:space="preserve">WR [23231] </t>
  </si>
  <si>
    <t>s_CHI 2A [23231]</t>
  </si>
  <si>
    <t>DUNITE, XENOLITH [23231]</t>
  </si>
  <si>
    <t xml:space="preserve">PORPHYROCLASTIC [23231] </t>
  </si>
  <si>
    <t>s_CHI 2B [23231]</t>
  </si>
  <si>
    <t>s_CHI 3 [23231]</t>
  </si>
  <si>
    <t xml:space="preserve">PORPHYROCLASTIC TO EQUIGRANULAR [23231] </t>
  </si>
  <si>
    <t>s_CHI 4 [23231]</t>
  </si>
  <si>
    <t xml:space="preserve">PORPHYROCLASTIC TO EQUIGRANULAR MOSAIC [23231] </t>
  </si>
  <si>
    <t>s_CHI 5 [23231]</t>
  </si>
  <si>
    <t>s_CHI 9 [23231]</t>
  </si>
  <si>
    <t>s_CHI 10 [23231]</t>
  </si>
  <si>
    <t xml:space="preserve">EQUIGRANULAR MOSAIC [23231] </t>
  </si>
  <si>
    <t>s_CHI 12 [23231]</t>
  </si>
  <si>
    <t>s_CHI 13 [23231]</t>
  </si>
  <si>
    <t>s_CHI 15 [23231]</t>
  </si>
  <si>
    <t>s_CHI 16 [23231]</t>
  </si>
  <si>
    <t>s_CHI 6 [23231]</t>
  </si>
  <si>
    <t>WEHRLITE, XENOLITH [23231]</t>
  </si>
  <si>
    <t xml:space="preserve">POIKILITIC [23231] </t>
  </si>
  <si>
    <t>s_CHI 7 [23231]</t>
  </si>
  <si>
    <t xml:space="preserve">GRANULAR [23231] </t>
  </si>
  <si>
    <t>s_CHI 8 [23231]</t>
  </si>
  <si>
    <t>s_CHI 14 [23231]</t>
  </si>
  <si>
    <t>s_CHI 2 [23231]</t>
  </si>
  <si>
    <t>[1230][11319]</t>
  </si>
  <si>
    <t>s_L2001 [1230]</t>
  </si>
  <si>
    <t>1637-L2001</t>
  </si>
  <si>
    <t>s_M1701 [1230]</t>
  </si>
  <si>
    <t>1637-M1701</t>
  </si>
  <si>
    <t>[1230][13437]</t>
  </si>
  <si>
    <t>s_N2201 [1230]</t>
  </si>
  <si>
    <t>1637-N2201</t>
  </si>
  <si>
    <t>[1230][16664][13437]</t>
  </si>
  <si>
    <t>s_O1401 [1230]</t>
  </si>
  <si>
    <t>1637-O1401</t>
  </si>
  <si>
    <t>[1230][7008]</t>
  </si>
  <si>
    <t>s_O1402 [1230]</t>
  </si>
  <si>
    <t>1637-O1402</t>
  </si>
  <si>
    <t>s_O2201 [1230]</t>
  </si>
  <si>
    <t>1637-O2201</t>
  </si>
  <si>
    <t>s_O2202 [1230]</t>
  </si>
  <si>
    <t>1637-O2202</t>
  </si>
  <si>
    <t>[11319]</t>
  </si>
  <si>
    <t>s_O2202 [11319]</t>
  </si>
  <si>
    <t>BASALT [11319]</t>
  </si>
  <si>
    <t xml:space="preserve">WR [11319] </t>
  </si>
  <si>
    <t>1637-O22021</t>
  </si>
  <si>
    <t>s_P1401 [1230]</t>
  </si>
  <si>
    <t>1637-P1401</t>
  </si>
  <si>
    <t>[1230][7008][11319]</t>
  </si>
  <si>
    <t>s_P1601 [1230]</t>
  </si>
  <si>
    <t>1637-P1601</t>
  </si>
  <si>
    <t>s_Q1301 [1230]</t>
  </si>
  <si>
    <t>1637-Q1301</t>
  </si>
  <si>
    <t>s_R1201 [1230]</t>
  </si>
  <si>
    <t>1637-R1201</t>
  </si>
  <si>
    <t>s_R1301 [1230]</t>
  </si>
  <si>
    <t>1637-R1301</t>
  </si>
  <si>
    <t>s_S1201 [1230]</t>
  </si>
  <si>
    <t>1637-S1201</t>
  </si>
  <si>
    <t>s_S1401 [1230]</t>
  </si>
  <si>
    <t>1637-S1401</t>
  </si>
  <si>
    <t>s_S1901 [1230]</t>
  </si>
  <si>
    <t>1637-S1901</t>
  </si>
  <si>
    <t>[1230][7008][13437]</t>
  </si>
  <si>
    <t>s_T1601 [1230]</t>
  </si>
  <si>
    <t>1637-T1601</t>
  </si>
  <si>
    <t>[1230][16664][11319][13437]</t>
  </si>
  <si>
    <t>s_T1602 [1230]</t>
  </si>
  <si>
    <t>1637-T1602</t>
  </si>
  <si>
    <t>s_T1902 [1230]</t>
  </si>
  <si>
    <t>1637-T1902</t>
  </si>
  <si>
    <t>s_T1903 [1230]</t>
  </si>
  <si>
    <t>1637-T1903</t>
  </si>
  <si>
    <t>s_T1904 [1230]</t>
  </si>
  <si>
    <t>1637-T1904</t>
  </si>
  <si>
    <t>s_T2101 [1230]</t>
  </si>
  <si>
    <t>1637-T2101</t>
  </si>
  <si>
    <t>RIVIERE LANGEVIN</t>
  </si>
  <si>
    <t>s_LGV01 [1230]</t>
  </si>
  <si>
    <t>1638-LGV01</t>
  </si>
  <si>
    <t>s_LGV02 [1230]</t>
  </si>
  <si>
    <t>1639-LGV02</t>
  </si>
  <si>
    <t>s_LGV03 [1230]</t>
  </si>
  <si>
    <t xml:space="preserve">APHYRIC [1230] </t>
  </si>
  <si>
    <t>1640-LGV03</t>
  </si>
  <si>
    <t>s_LGV04 [1230]</t>
  </si>
  <si>
    <t>1641-LGV04</t>
  </si>
  <si>
    <t>s_LGV06 [1230]</t>
  </si>
  <si>
    <t>1642-LGV06</t>
  </si>
  <si>
    <t>s_LGV07 [1230]</t>
  </si>
  <si>
    <t>1643-LGV07</t>
  </si>
  <si>
    <t>s_LGV09 [1230]</t>
  </si>
  <si>
    <t>1644-LGV09</t>
  </si>
  <si>
    <t>s_LGV12 [1230]</t>
  </si>
  <si>
    <t>1645-LGV12</t>
  </si>
  <si>
    <t>s_LGV13 [1230]</t>
  </si>
  <si>
    <t>1646-LGV13</t>
  </si>
  <si>
    <t>s_LGV14 [1230]</t>
  </si>
  <si>
    <t>ANKARAMITE [1230]</t>
  </si>
  <si>
    <t>1647-LGV14</t>
  </si>
  <si>
    <t>s_LGV15 [1230]</t>
  </si>
  <si>
    <t>1648-LGV15</t>
  </si>
  <si>
    <t>s_LGV16 [1230]</t>
  </si>
  <si>
    <t>1649-LGV16</t>
  </si>
  <si>
    <t>s_LGV17 [1230]</t>
  </si>
  <si>
    <t>1650-LGV17</t>
  </si>
  <si>
    <t>s_LGV18 [1230]</t>
  </si>
  <si>
    <t>1651-LGV18</t>
  </si>
  <si>
    <t>s_LGV20 [1230]</t>
  </si>
  <si>
    <t>1652-LGV20</t>
  </si>
  <si>
    <t>s_LGV21 [1230]</t>
  </si>
  <si>
    <t>1653-LGV21</t>
  </si>
  <si>
    <t>s_LGV22 [1230]</t>
  </si>
  <si>
    <t>1654-LGV22</t>
  </si>
  <si>
    <t>s_LGV23 [1230]</t>
  </si>
  <si>
    <t>1655-LGV23</t>
  </si>
  <si>
    <t>s_LGV25 [1230]</t>
  </si>
  <si>
    <t>1656-LGV25</t>
  </si>
  <si>
    <t>s_LGV26 [1230]</t>
  </si>
  <si>
    <t>1657-LGV26</t>
  </si>
  <si>
    <t>s_LGV27 [1230]</t>
  </si>
  <si>
    <t>1658-LGV27</t>
  </si>
  <si>
    <t>s_LGV28 [1230]</t>
  </si>
  <si>
    <t>1659-LGV28</t>
  </si>
  <si>
    <t>[23391]</t>
  </si>
  <si>
    <t>s_RUN 002-2006 [23391]</t>
  </si>
  <si>
    <t>BASALT, PLAGIOCLASE [23391]</t>
  </si>
  <si>
    <t>3000000 [23391]</t>
  </si>
  <si>
    <t xml:space="preserve">WR [23391] </t>
  </si>
  <si>
    <t>s_RUN 007-2006 [23391]</t>
  </si>
  <si>
    <t>HAWAIITE [23391]</t>
  </si>
  <si>
    <t>s_RUN 008-2006 [23391]</t>
  </si>
  <si>
    <t>s_RUN 011-2006 [23391]</t>
  </si>
  <si>
    <t>BASALT [23391]</t>
  </si>
  <si>
    <t>s_RUN 014-2006 [23391]</t>
  </si>
  <si>
    <t>s_RUN 016-2006 [23391]</t>
  </si>
  <si>
    <t>s_RUN 018-2006 [23391]</t>
  </si>
  <si>
    <t>BASALT  [23391]</t>
  </si>
  <si>
    <t>s_RUN 020-2006 [23391]</t>
  </si>
  <si>
    <t>BASALT, OLIVINE [23391]</t>
  </si>
  <si>
    <t>s_RUN 025-2006 [23391]</t>
  </si>
  <si>
    <t>s_RUN 026-2006 [23391]</t>
  </si>
  <si>
    <t>SYENITE [23391]</t>
  </si>
  <si>
    <t>s_RUN 027-2006 [23391]</t>
  </si>
  <si>
    <t>s_RUN 029-2006 [23391]</t>
  </si>
  <si>
    <t>s_RUN 038-2006 [23391]</t>
  </si>
  <si>
    <t>BENMOREITE [23391]</t>
  </si>
  <si>
    <t>s_RUN 040-2006 [23391]</t>
  </si>
  <si>
    <t>s_RUN 046-2006 [23391]</t>
  </si>
  <si>
    <t>MUGEARITE [23391]</t>
  </si>
  <si>
    <t>s_RUN 048-2006 [23391]</t>
  </si>
  <si>
    <t>s_BSS 1 [23391]</t>
  </si>
  <si>
    <t>s_RDG 1 [23391]</t>
  </si>
  <si>
    <t>s_SAL 51 [23391]</t>
  </si>
  <si>
    <t>s_SAL 102 [23391]</t>
  </si>
  <si>
    <t>OCEANITE [23391]</t>
  </si>
  <si>
    <t>s_SAL 48 [23391]</t>
  </si>
  <si>
    <t>s_SAL 106 [23391]</t>
  </si>
  <si>
    <t>GABBRO [23391]</t>
  </si>
  <si>
    <t>s_SAL 1 [23391]</t>
  </si>
  <si>
    <t>s_SAL 18 [23391]</t>
  </si>
  <si>
    <t>s_BSUZ 2 [23391]</t>
  </si>
  <si>
    <t>s_SAL 201 [23391]</t>
  </si>
  <si>
    <t>TRACHYTE [23391]</t>
  </si>
  <si>
    <t>s_SAL 200 [23391]</t>
  </si>
  <si>
    <t>s_SAL 203 [23391]</t>
  </si>
  <si>
    <t>s_BSUZ 1 [23391]</t>
  </si>
  <si>
    <t>s_SAL 153 [23391]</t>
  </si>
  <si>
    <t>s_SAB 1 [23391]</t>
  </si>
  <si>
    <t>s_CB3230914 [23391]</t>
  </si>
  <si>
    <t>s_SAL 88 [23391]</t>
  </si>
  <si>
    <t>s_SAL 110 [23391]</t>
  </si>
  <si>
    <t>s_CB2260513 [23391]</t>
  </si>
  <si>
    <t>s_SAL 206 [23391]</t>
  </si>
  <si>
    <t>PERIDOTITE [23391]</t>
  </si>
  <si>
    <t>s_CB2150914 [23391]</t>
  </si>
  <si>
    <t>s_CB16290513 [23391]</t>
  </si>
  <si>
    <t>s_CB3A260513 [23391]</t>
  </si>
  <si>
    <t>s_MAF20 [23391]</t>
  </si>
  <si>
    <t>s_MAF21 [23391]</t>
  </si>
  <si>
    <t>s_RN18-9 [23391]</t>
  </si>
  <si>
    <t>s_ANTN [23391]</t>
  </si>
  <si>
    <t>s_RUN 019-2006 [23391]</t>
  </si>
  <si>
    <t>s_RUN 047-2006 [23391]</t>
  </si>
  <si>
    <t>s_LGV29 [1230]</t>
  </si>
  <si>
    <t>1660-LGV29</t>
  </si>
  <si>
    <t>s_R01 [1230]</t>
  </si>
  <si>
    <t>1661-R01</t>
  </si>
  <si>
    <t>s_R02 [1230]</t>
  </si>
  <si>
    <t>1662-R02</t>
  </si>
  <si>
    <t>s_R07 [1230]</t>
  </si>
  <si>
    <t>1663-R07</t>
  </si>
  <si>
    <t>s_R03 [1230]</t>
  </si>
  <si>
    <t>1664-R03</t>
  </si>
  <si>
    <t>s_R04 [1230]</t>
  </si>
  <si>
    <t>1665-R04</t>
  </si>
  <si>
    <t>s_R05 [1230]</t>
  </si>
  <si>
    <t>1666-R05</t>
  </si>
  <si>
    <t>s_R06 [1230]</t>
  </si>
  <si>
    <t>1667-R06</t>
  </si>
  <si>
    <t>s_R08 [1230]</t>
  </si>
  <si>
    <t>1668-R08</t>
  </si>
  <si>
    <t>s_R09 [1230]</t>
  </si>
  <si>
    <t>1669-R09</t>
  </si>
  <si>
    <t>s_R10 [1230]</t>
  </si>
  <si>
    <t>1670-R10</t>
  </si>
  <si>
    <t>s_R11 [1230]</t>
  </si>
  <si>
    <t>1671-R11</t>
  </si>
  <si>
    <t>s_R12 [1230]</t>
  </si>
  <si>
    <t>1672-R12</t>
  </si>
  <si>
    <t>s_R13 [1230]</t>
  </si>
  <si>
    <t>1673-R13</t>
  </si>
  <si>
    <t>RIVIERE DES REMPARTS</t>
  </si>
  <si>
    <t>s_RP01 [1230]</t>
  </si>
  <si>
    <t>1674-RP01</t>
  </si>
  <si>
    <t>s_RP02 [1230]</t>
  </si>
  <si>
    <t>1675-RP02</t>
  </si>
  <si>
    <t>s_RP03 [1230]</t>
  </si>
  <si>
    <t>1676-RP03</t>
  </si>
  <si>
    <t>s_RP04 [1230]</t>
  </si>
  <si>
    <t>1677-RP04</t>
  </si>
  <si>
    <t>s_RP05 [1230]</t>
  </si>
  <si>
    <t>1678-RP05</t>
  </si>
  <si>
    <t>s_RP06 [1230]</t>
  </si>
  <si>
    <t>1679-RP06</t>
  </si>
  <si>
    <t>s_RP07 [1230]</t>
  </si>
  <si>
    <t>1680-RP07</t>
  </si>
  <si>
    <t>s_RP09 [1230]</t>
  </si>
  <si>
    <t>1681-RP09</t>
  </si>
  <si>
    <t>s_RP10 [1230]</t>
  </si>
  <si>
    <t>1682-RP10</t>
  </si>
  <si>
    <t>s_RP11 [1230]</t>
  </si>
  <si>
    <t>1683-RP11</t>
  </si>
  <si>
    <t>s_RP12 [1230]</t>
  </si>
  <si>
    <t>1684-RP12</t>
  </si>
  <si>
    <t>s_RP13 [1230]</t>
  </si>
  <si>
    <t>1685-RP13</t>
  </si>
  <si>
    <t>s_RP14 [1230]</t>
  </si>
  <si>
    <t>MUGEARITE [1230]</t>
  </si>
  <si>
    <t>1686-RP14</t>
  </si>
  <si>
    <t>s_RP15 [1230]</t>
  </si>
  <si>
    <t>1687-RP15</t>
  </si>
  <si>
    <t>RIVIERE DES REMPARTS, WESTERN RIM</t>
  </si>
  <si>
    <t>s_RP16 [1230]</t>
  </si>
  <si>
    <t>1688-RP16</t>
  </si>
  <si>
    <t>s_RP17 [1230]</t>
  </si>
  <si>
    <t>1689-RP17</t>
  </si>
  <si>
    <t>s_RP18 [1230]</t>
  </si>
  <si>
    <t>GABBRO [1230]</t>
  </si>
  <si>
    <t>1690-RP18</t>
  </si>
  <si>
    <t>s_RP19 [1230]</t>
  </si>
  <si>
    <t>1691-RP19</t>
  </si>
  <si>
    <t>s_RP20 [1230]</t>
  </si>
  <si>
    <t>1692-RP20</t>
  </si>
  <si>
    <t>s_RP21 [1230]</t>
  </si>
  <si>
    <t>1693-RP21</t>
  </si>
  <si>
    <t>s_RP23 [1230]</t>
  </si>
  <si>
    <t>1694-RP23</t>
  </si>
  <si>
    <t>s_RP24 [1230]</t>
  </si>
  <si>
    <t>1695-RP24</t>
  </si>
  <si>
    <t>s_RP25 [1230]</t>
  </si>
  <si>
    <t>1696-RP25</t>
  </si>
  <si>
    <t>s_RP26 [1230]</t>
  </si>
  <si>
    <t>1697-RP26</t>
  </si>
  <si>
    <t>s_RP27 [1230] / s_RP30 [11319]</t>
  </si>
  <si>
    <t>1698-RP27</t>
  </si>
  <si>
    <t>s_RP28 [1230]</t>
  </si>
  <si>
    <t>1699-RP28</t>
  </si>
  <si>
    <t>s_RP29 [1230]</t>
  </si>
  <si>
    <t>1700-RP29</t>
  </si>
  <si>
    <t>s_RP30 [1230]</t>
  </si>
  <si>
    <t>1701-RP30</t>
  </si>
  <si>
    <t>s_RP31 [1230]</t>
  </si>
  <si>
    <t>1702-RP31</t>
  </si>
  <si>
    <t>s_RP32 [1230]</t>
  </si>
  <si>
    <t>1703-RP32</t>
  </si>
  <si>
    <t>[1192][496][13307][13437]</t>
  </si>
  <si>
    <t>s_SR1977 [1192]</t>
  </si>
  <si>
    <t>BASALT, TRANSITIONAL [1192] / BASALT [496] / NOT GIVEN [13307]</t>
  </si>
  <si>
    <t xml:space="preserve">WR [1192] / MIN [496] </t>
  </si>
  <si>
    <t>1711-SR1977</t>
  </si>
  <si>
    <t>[48][497]</t>
  </si>
  <si>
    <t>s_CHISNY88-1A [48]</t>
  </si>
  <si>
    <t>DUNITE, XENOLITH [48]</t>
  </si>
  <si>
    <t>HE4_HE3 from OLIVINE [497]</t>
  </si>
  <si>
    <t xml:space="preserve">WR [48] / MIN [497] </t>
  </si>
  <si>
    <t>1721-CHISNY 88-1A</t>
  </si>
  <si>
    <t>s_CHISNY88-1B [48]</t>
  </si>
  <si>
    <t>1721-CHISNY 88-1B</t>
  </si>
  <si>
    <t>[48]</t>
  </si>
  <si>
    <t>s_ILR84-4 [48]</t>
  </si>
  <si>
    <t>HARZBURGITE, XENOLITH [48]</t>
  </si>
  <si>
    <t xml:space="preserve">WR [48] </t>
  </si>
  <si>
    <t>1721-ILR 84-4</t>
  </si>
  <si>
    <t>[5157][497]</t>
  </si>
  <si>
    <t>s_REXE2 [5157]</t>
  </si>
  <si>
    <t xml:space="preserve">WR [5157] / MIN [497] </t>
  </si>
  <si>
    <t>1721-REXE 2</t>
  </si>
  <si>
    <t>[23849]</t>
  </si>
  <si>
    <t>ON THE GROUND, UPHILL TO THE MAIN VENT</t>
  </si>
  <si>
    <t>s_REU150731-7 [23849]</t>
  </si>
  <si>
    <t>NOT GIVEN [23849]</t>
  </si>
  <si>
    <t xml:space="preserve">GL [23849] </t>
  </si>
  <si>
    <t>DISTAL MAIN CONE</t>
  </si>
  <si>
    <t>s_REU150801-1 [23849]</t>
  </si>
  <si>
    <t>UPPER FISSURE RIM IN 20X20CM</t>
  </si>
  <si>
    <t>s_REU150803-4 [23849]</t>
  </si>
  <si>
    <t xml:space="preserve">UPPER FISSURE IN 10X10 CM </t>
  </si>
  <si>
    <t>s_REU150803-2 [23849]</t>
  </si>
  <si>
    <t>MAIN CONE</t>
  </si>
  <si>
    <t>s_REU150801-2 [23849]</t>
  </si>
  <si>
    <t>UPPER FISSURE IN 10X10 CM AREA DOWN TO SUBSTRATE</t>
  </si>
  <si>
    <t>s_REU150803-1 [23849]</t>
  </si>
  <si>
    <t xml:space="preserve"> LAVA CHANNEL, MOLTEN</t>
  </si>
  <si>
    <t>s_REU150731-2 [23849]</t>
  </si>
  <si>
    <t>s_REU150731-5 [23849]</t>
  </si>
  <si>
    <t>MASTER CHANNEL FROM MAIN CONE</t>
  </si>
  <si>
    <t>s_REU150801-4 [23849]</t>
  </si>
  <si>
    <t>[1343]</t>
  </si>
  <si>
    <t>s_RD58 [1343]</t>
  </si>
  <si>
    <t>BASALT, OLIVINE [1343]</t>
  </si>
  <si>
    <t xml:space="preserve">WR [1343] </t>
  </si>
  <si>
    <t>s_RD123 [1343]</t>
  </si>
  <si>
    <t>s_RD67 [1343]</t>
  </si>
  <si>
    <t>s_RD91 [1343]</t>
  </si>
  <si>
    <t>s_RD15 [1343]</t>
  </si>
  <si>
    <t>LAMPROPHYRE, ALKALINE [1343]</t>
  </si>
  <si>
    <t>s_RD42 [1343]</t>
  </si>
  <si>
    <t>s_RD99 [1343]</t>
  </si>
  <si>
    <t>s_RD38 [1343]</t>
  </si>
  <si>
    <t>s_RD31 [1343]</t>
  </si>
  <si>
    <t>s_RD8 [1343]</t>
  </si>
  <si>
    <t>BASALT [1343]</t>
  </si>
  <si>
    <t>s_RD14 [1343]</t>
  </si>
  <si>
    <t>s_RD53 [1343]</t>
  </si>
  <si>
    <t>s_RD62 [1343]</t>
  </si>
  <si>
    <t>s_RD106 [1343]</t>
  </si>
  <si>
    <t>[7179]</t>
  </si>
  <si>
    <t>LAVA FLOW FROM HUDSON CRATER, 1998 ERUPTION</t>
  </si>
  <si>
    <t>s_REU983 135 [7179]</t>
  </si>
  <si>
    <t>BASALT [7179]</t>
  </si>
  <si>
    <t xml:space="preserve">WR [7179] </t>
  </si>
  <si>
    <t>s_REU983 18W1 [7179]</t>
  </si>
  <si>
    <t>s_REU983 211 [7179]</t>
  </si>
  <si>
    <t>MARCH 1998 ERUPTION</t>
  </si>
  <si>
    <t>s_REU983-9F1 [7179]</t>
  </si>
  <si>
    <t>s_REU983-9F2 [7179]</t>
  </si>
  <si>
    <t>s_REU983-9F4 [7179]</t>
  </si>
  <si>
    <t>s_REU983-9F6 [7179]</t>
  </si>
  <si>
    <t>s_REU983 093 [7179]</t>
  </si>
  <si>
    <t>s_REU983 109 [7179]</t>
  </si>
  <si>
    <t>s_REU989 036 [7179]</t>
  </si>
  <si>
    <t>s_REU983 113 [7179]</t>
  </si>
  <si>
    <t>s_REU983 116 [7179]</t>
  </si>
  <si>
    <t>s_REU983 115 [7179]</t>
  </si>
  <si>
    <t>s_REU983 123 [7179]</t>
  </si>
  <si>
    <t>s_REU983 132 [7179]</t>
  </si>
  <si>
    <t>s_REU983 133 [7179]</t>
  </si>
  <si>
    <t>s_REU983 158 [7179]</t>
  </si>
  <si>
    <t>s_REU983 163 [7179]</t>
  </si>
  <si>
    <t>s_REU983 162 [7179]</t>
  </si>
  <si>
    <t>s_REU983 173 [7179]</t>
  </si>
  <si>
    <t>s_REU983 213 [7179]</t>
  </si>
  <si>
    <t>s_REU983-221 [7179]</t>
  </si>
  <si>
    <t>s_REU983-222 [7179]</t>
  </si>
  <si>
    <t>s_REU983 263 [7179]</t>
  </si>
  <si>
    <t>s_REU983 313 [7179]</t>
  </si>
  <si>
    <t>s_REU984-011 [7179]</t>
  </si>
  <si>
    <t>s_REU984-061 [7179]</t>
  </si>
  <si>
    <t>s_REU984-063 [7179]</t>
  </si>
  <si>
    <t>s_REU984-154 [7179]</t>
  </si>
  <si>
    <t>s_REU984-172 [7179]</t>
  </si>
  <si>
    <t>s_REU984-242 [7179]</t>
  </si>
  <si>
    <t>s_REU984-243 [7179]</t>
  </si>
  <si>
    <t>s_REU984-271 [7179]</t>
  </si>
  <si>
    <t>s_REU984-272 [7179]</t>
  </si>
  <si>
    <t>s_REU984-273 [7179]</t>
  </si>
  <si>
    <t>s_REU985-084 [7179]</t>
  </si>
  <si>
    <t>s_REU985-152 [7179]</t>
  </si>
  <si>
    <t>s_REU985-153 [7179]</t>
  </si>
  <si>
    <t>s_REU985-154 [7179]</t>
  </si>
  <si>
    <t>s_REU985-262 [7179]</t>
  </si>
  <si>
    <t>s_REU985-272 [7179]</t>
  </si>
  <si>
    <t>s_REU986-031 [7179]</t>
  </si>
  <si>
    <t>s_REU986-171 [7179]</t>
  </si>
  <si>
    <t>s_REU986-172 [7179]</t>
  </si>
  <si>
    <t>s_REU987-052 [7179]</t>
  </si>
  <si>
    <t>s_REU987-053 [7179]</t>
  </si>
  <si>
    <t>s_REU987-054 [7179]</t>
  </si>
  <si>
    <t>s_REU987-090 [7179]</t>
  </si>
  <si>
    <t>s_REU987-174 [7179]</t>
  </si>
  <si>
    <t>s_REU987-262 [7179]</t>
  </si>
  <si>
    <t>s_REU987-301 [7179]</t>
  </si>
  <si>
    <t>s_REU988-101 [7179]</t>
  </si>
  <si>
    <t>s_REU988-171 [7179]</t>
  </si>
  <si>
    <t>s_REU989-031 [7179]</t>
  </si>
  <si>
    <t>s_REU989-033 [7179]</t>
  </si>
  <si>
    <t>JULY 1999 ERUPTION</t>
  </si>
  <si>
    <t>s_REU997-191 [7179]</t>
  </si>
  <si>
    <t>s_REU997-211 [7179]</t>
  </si>
  <si>
    <t>s_REU997-254 [7179]</t>
  </si>
  <si>
    <t>s_REU997-271 [7179]</t>
  </si>
  <si>
    <t>s_REU997-272 [7179]</t>
  </si>
  <si>
    <t>s_REU997-273 [7179]</t>
  </si>
  <si>
    <t>s_REU997-XO1 [7179]</t>
  </si>
  <si>
    <t>s_REU997-XO2 [7179]</t>
  </si>
  <si>
    <t>s_REU997-XO3 [7179]</t>
  </si>
  <si>
    <t>s_REU997-XO4 [7179]</t>
  </si>
  <si>
    <t>SEPTEMBER 1999 ERUPTION</t>
  </si>
  <si>
    <t>s_REU999-281 [7179]</t>
  </si>
  <si>
    <t>s_REU999-282 [7179]</t>
  </si>
  <si>
    <t>s_REU999-283 [7179]</t>
  </si>
  <si>
    <t>s_REU999-291 [7179]</t>
  </si>
  <si>
    <t>s_REU999-292 [7179]</t>
  </si>
  <si>
    <t>s_REU999-293 [7179]</t>
  </si>
  <si>
    <t>s_REU9910-121 [7179]</t>
  </si>
  <si>
    <t>s_REU9910-122 [7179]</t>
  </si>
  <si>
    <t>s_REU9910-141 [7179]</t>
  </si>
  <si>
    <t>s_REU9911-261 [7179]</t>
  </si>
  <si>
    <t>FEBRUARY 2000 ERUPTION</t>
  </si>
  <si>
    <t>s_REU002-141 [7179]</t>
  </si>
  <si>
    <t>s_REU002-142 [7179]</t>
  </si>
  <si>
    <t>s_REU002-143 [7179]</t>
  </si>
  <si>
    <t>s_REU002-145 [7179]</t>
  </si>
  <si>
    <t>s_REU002-181 [7179]</t>
  </si>
  <si>
    <t>s_REU002-182 [7179]</t>
  </si>
  <si>
    <t>s_REU002-183 [7179]</t>
  </si>
  <si>
    <t>s_REU002-221 [7179]</t>
  </si>
  <si>
    <t>s_REU002-222 [7179]</t>
  </si>
  <si>
    <t>s_REU002-223 [7179]</t>
  </si>
  <si>
    <t>s_REU002-231 [7179]</t>
  </si>
  <si>
    <t>s_REU002-241 [7179]</t>
  </si>
  <si>
    <t>s_REU002-242 [7179]</t>
  </si>
  <si>
    <t>s_REU003-081 [7179]</t>
  </si>
  <si>
    <t>s_REU003-082 [7179]</t>
  </si>
  <si>
    <t>s_REU003-083 [7179]</t>
  </si>
  <si>
    <t>s_REU003-084 [7179]</t>
  </si>
  <si>
    <t>s_REU003-085 [7179]</t>
  </si>
  <si>
    <t>JUNE 2000 ERUPTION</t>
  </si>
  <si>
    <t>s_REU006-241 [7179]</t>
  </si>
  <si>
    <t>s_REU006-251 [7179]</t>
  </si>
  <si>
    <t>s_REU006-261 [7179]</t>
  </si>
  <si>
    <t>s_REU006-281 [7179]</t>
  </si>
  <si>
    <t>s_REU007-061 [7179]</t>
  </si>
  <si>
    <t>s_REU007-071 [7179]</t>
  </si>
  <si>
    <t>s_REU007-073 [7179]</t>
  </si>
  <si>
    <t>s_REU007-171 [7179]</t>
  </si>
  <si>
    <t>s_REU007-172 [7179]</t>
  </si>
  <si>
    <t>s_REU007-173 [7179]</t>
  </si>
  <si>
    <t>s_REU007-174 [7179]</t>
  </si>
  <si>
    <t>s_REU007-241 [7179]</t>
  </si>
  <si>
    <t>s_REU007-243 [7179]</t>
  </si>
  <si>
    <t>s_REU007-244 [7179]</t>
  </si>
  <si>
    <t>s_REU008-301 [7179]</t>
  </si>
  <si>
    <t>s_REU008-302 [7179]</t>
  </si>
  <si>
    <t>s_REU008-304 [7179]</t>
  </si>
  <si>
    <t>s_REU008-305 [7179]</t>
  </si>
  <si>
    <t>OCTOBER 2000 ERUPTION</t>
  </si>
  <si>
    <t>s_REU0010-121 [7179]</t>
  </si>
  <si>
    <t>s_REU0010-122 [7179]</t>
  </si>
  <si>
    <t>s_REU0010-123 [7179]</t>
  </si>
  <si>
    <t>s_REU0010-131 [7179]</t>
  </si>
  <si>
    <t>s_REU0010-141 [7179]</t>
  </si>
  <si>
    <t>s_REU0010-221 [7179]</t>
  </si>
  <si>
    <t>s_REU0010-222 [7179]</t>
  </si>
  <si>
    <t>s_REU0010-301 [7179]</t>
  </si>
  <si>
    <t>s_REU0010-302 [7179]</t>
  </si>
  <si>
    <t>s_REU0011-081 [7179]</t>
  </si>
  <si>
    <t>s_REU0011-082 [7179]</t>
  </si>
  <si>
    <t>s_REU0011-101 [7179]</t>
  </si>
  <si>
    <t>s_REU0011-102 [7179]</t>
  </si>
  <si>
    <t>s_REU0011-161 [7179]</t>
  </si>
  <si>
    <t>s_REU0011-162 [7179]</t>
  </si>
  <si>
    <t>s_REU0011-164 [7179]</t>
  </si>
  <si>
    <t>s_REU0011-165 [7179]</t>
  </si>
  <si>
    <t>s_REU0011-166 [7179]</t>
  </si>
  <si>
    <t>MARCH 2001 ERUPTION</t>
  </si>
  <si>
    <t>s_REU010327-1 [7179]</t>
  </si>
  <si>
    <t>s_REU010327-2 [7179]</t>
  </si>
  <si>
    <t>s_REU010327-3 [7179]</t>
  </si>
  <si>
    <t>s_REU010328-1 [7179]</t>
  </si>
  <si>
    <t>s_REU010329-1 [7179]</t>
  </si>
  <si>
    <t>s_REU010403-1 [7179]</t>
  </si>
  <si>
    <t>s_REU010403-2 [7179]</t>
  </si>
  <si>
    <t>s_REU010403-3 [7179]</t>
  </si>
  <si>
    <t>JUNE 2001 ERUPTION</t>
  </si>
  <si>
    <t>s_REU010612-1 [7179]</t>
  </si>
  <si>
    <t>s_REU010616-1 [7179]</t>
  </si>
  <si>
    <t>s_REU010616-2 [7179]</t>
  </si>
  <si>
    <t>s_REU010618-1 [7179]</t>
  </si>
  <si>
    <t>JULY 2001 ERUPTION</t>
  </si>
  <si>
    <t>s_REU010709-1 [7179]</t>
  </si>
  <si>
    <t>s_REU010709-4 [7179]</t>
  </si>
  <si>
    <t>s_REU010713-2 [7179]</t>
  </si>
  <si>
    <t>s_REU010713-3 [7179]</t>
  </si>
  <si>
    <t>JANUARY 2002 ERUPTION</t>
  </si>
  <si>
    <t>s_REU020114-4 [7179]</t>
  </si>
  <si>
    <t>PICRITE [7179]</t>
  </si>
  <si>
    <t>s_REU020116-2 [7179]</t>
  </si>
  <si>
    <t>s_REU020205-2 [7179]</t>
  </si>
  <si>
    <t>s_REU010624-1 [7179]</t>
  </si>
  <si>
    <t>s_REU020109-5 [7179]</t>
  </si>
  <si>
    <t>s_REU020109-4 [7179]</t>
  </si>
  <si>
    <t>s_REU020115-1 [7179]</t>
  </si>
  <si>
    <t>s_REU020205-1 [7179]</t>
  </si>
  <si>
    <t>s_REU020205-3 [7179]</t>
  </si>
  <si>
    <t>[7187]</t>
  </si>
  <si>
    <t>s_OI1977 [7187]</t>
  </si>
  <si>
    <t>BASALT [7187]</t>
  </si>
  <si>
    <t xml:space="preserve">WR [7187] </t>
  </si>
  <si>
    <t>[24205]</t>
  </si>
  <si>
    <t>SITE 1</t>
  </si>
  <si>
    <t>s_CB4010414 [24205]</t>
  </si>
  <si>
    <t>DUNITE [24205]</t>
  </si>
  <si>
    <t xml:space="preserve">WR [24205] </t>
  </si>
  <si>
    <t>s_CB1010414 [24205]</t>
  </si>
  <si>
    <t>WEHRLITE [24205]</t>
  </si>
  <si>
    <t>s_SAL206 [24205]</t>
  </si>
  <si>
    <t>PERIDOTITE [24205]</t>
  </si>
  <si>
    <t>s_SAL205 [24205]</t>
  </si>
  <si>
    <t>SITE 2</t>
  </si>
  <si>
    <t>s_CB1150914 [24205]</t>
  </si>
  <si>
    <t>s_CB2150914 [24205]</t>
  </si>
  <si>
    <t>SITE 3</t>
  </si>
  <si>
    <t>s_CB16290513 [24205]</t>
  </si>
  <si>
    <t>GABBRO, FERRO [24205]</t>
  </si>
  <si>
    <t>s_CB15290513 [24205]</t>
  </si>
  <si>
    <t>GABBRO [24205]</t>
  </si>
  <si>
    <t>s_CB1230914 [24205]</t>
  </si>
  <si>
    <t>s_CB18290513 [24205]</t>
  </si>
  <si>
    <t>s_SAL110 [24205]</t>
  </si>
  <si>
    <t>s_CB5230513 [24205]</t>
  </si>
  <si>
    <t>s_CB6230513 [24205]</t>
  </si>
  <si>
    <t>s_CB7230513 [24205]</t>
  </si>
  <si>
    <t>SITE 4</t>
  </si>
  <si>
    <t>s_CB12260513 [24205]</t>
  </si>
  <si>
    <t>GABBRO, OLIVINE [24205]</t>
  </si>
  <si>
    <t>s_CB3A260513 [24205]</t>
  </si>
  <si>
    <t>s_CB8260513 [24205]</t>
  </si>
  <si>
    <t>s_CB9260513 [24205]</t>
  </si>
  <si>
    <t>s_CB2260513 [24205]</t>
  </si>
  <si>
    <t>[24224]</t>
  </si>
  <si>
    <t xml:space="preserve">EASTERN LAVA FRONT </t>
  </si>
  <si>
    <t>s_REU140621-1 [24224]</t>
  </si>
  <si>
    <t>NOT GIVEN [24224]</t>
  </si>
  <si>
    <t xml:space="preserve">WR [24224] </t>
  </si>
  <si>
    <t>MAIN VENT</t>
  </si>
  <si>
    <t>s_REU140624-12 [24224]</t>
  </si>
  <si>
    <t>FUMAROLE</t>
  </si>
  <si>
    <t>s_REU140624-9B [24224]</t>
  </si>
  <si>
    <t>s_REU140624-13 [24224]</t>
  </si>
  <si>
    <t>s_REU141118-5 [24224]</t>
  </si>
  <si>
    <t>LATERALLY FROM THE MAIN AXIS</t>
  </si>
  <si>
    <t>s_REU141118-3 [24224]</t>
  </si>
  <si>
    <t xml:space="preserve">NEAR THE MAIN VENT  </t>
  </si>
  <si>
    <t>s_REU140624-1 [24224]</t>
  </si>
  <si>
    <t xml:space="preserve">GL [24224] </t>
  </si>
  <si>
    <t>s_REU140624-3 [24224]</t>
  </si>
  <si>
    <t>s_REU140624-9A [24224]</t>
  </si>
  <si>
    <t>[1345]</t>
  </si>
  <si>
    <t>s_RE50 [1345]</t>
  </si>
  <si>
    <t>BASALT [1345]</t>
  </si>
  <si>
    <t xml:space="preserve">WR [1345] </t>
  </si>
  <si>
    <t>[7412]</t>
  </si>
  <si>
    <t>s_MR95-04-02 [7412]</t>
  </si>
  <si>
    <t>BASALT, ALKALINE [7412]</t>
  </si>
  <si>
    <t>5500000 [7412]</t>
  </si>
  <si>
    <t>7800000 [7412]</t>
  </si>
  <si>
    <t xml:space="preserve">WR [7412] </t>
  </si>
  <si>
    <t>s_MR95-08 [7412]</t>
  </si>
  <si>
    <t>s_MR94-02-02 [7412]</t>
  </si>
  <si>
    <t>5390000 [7412]</t>
  </si>
  <si>
    <t>s_MR94-03 [7412]</t>
  </si>
  <si>
    <t>5460000 [7412]</t>
  </si>
  <si>
    <t>s_MR94-07 [7412]</t>
  </si>
  <si>
    <t>s_MR95-21-01 [7412]</t>
  </si>
  <si>
    <t>TRACHYBASALT [7412]</t>
  </si>
  <si>
    <t>1900000 [7412]</t>
  </si>
  <si>
    <t>3500000 [7412]</t>
  </si>
  <si>
    <t>s_MR95-21-02 [7412]</t>
  </si>
  <si>
    <t>s_MR95-22 [7412]</t>
  </si>
  <si>
    <t>s_MR94-04 [7412]</t>
  </si>
  <si>
    <t>1890000 [7412]</t>
  </si>
  <si>
    <t>s_MR95-05 [7412]</t>
  </si>
  <si>
    <t>286000 [7412]</t>
  </si>
  <si>
    <t>s_MR95-06 [7412]</t>
  </si>
  <si>
    <t>170000 [7412]</t>
  </si>
  <si>
    <t>700000 [7412]</t>
  </si>
  <si>
    <t>s_MR95-07 [7412]</t>
  </si>
  <si>
    <t>s_MR95-11 [7412]</t>
  </si>
  <si>
    <t>88000 [7412]</t>
  </si>
  <si>
    <t>s_MR95-12 [7412]</t>
  </si>
  <si>
    <t>125000 [7412]</t>
  </si>
  <si>
    <t>s_MR95-13 [7412]</t>
  </si>
  <si>
    <t>s_MR95-15 [7412]</t>
  </si>
  <si>
    <t>s_MR95-16 [7412]</t>
  </si>
  <si>
    <t>s_MR95-17 [7412]</t>
  </si>
  <si>
    <t>115000 [7412]</t>
  </si>
  <si>
    <t>s_MR95-19 [7412]</t>
  </si>
  <si>
    <t>320000 [7412]</t>
  </si>
  <si>
    <t>s_MR95-20 [7412]</t>
  </si>
  <si>
    <t>s_MR95-25 [7412]</t>
  </si>
  <si>
    <t>s_MR94-05 [7412]</t>
  </si>
  <si>
    <t>777000 [7412]</t>
  </si>
  <si>
    <t>s_MR94-09 [7412]</t>
  </si>
  <si>
    <t>71000 [7412]</t>
  </si>
  <si>
    <t>s_MR94-10 [7412]</t>
  </si>
  <si>
    <t>368000 [7412]</t>
  </si>
  <si>
    <t>[1389]</t>
  </si>
  <si>
    <t>MASCARENE ISLANDS INCL. REUNION / MAURITIUS / OLDER SERIES / SHIELD STAGE</t>
  </si>
  <si>
    <t>s_NM23 [1389]</t>
  </si>
  <si>
    <t>NOT GIVEN [1389]</t>
  </si>
  <si>
    <t xml:space="preserve">WR [1389] </t>
  </si>
  <si>
    <t>s_NM17 [1389]</t>
  </si>
  <si>
    <t>s_NM35 [1389]</t>
  </si>
  <si>
    <t>GABBRO, OLIVINE [1389]</t>
  </si>
  <si>
    <t>s_NM109 [1389]</t>
  </si>
  <si>
    <t>GABBRO, KAERSUTITE [1389]</t>
  </si>
  <si>
    <t>s_NM144 [1389]</t>
  </si>
  <si>
    <t>s_NM95 [1389]</t>
  </si>
  <si>
    <t>s_NM26 [1389]</t>
  </si>
  <si>
    <t>LABRADORITE, ANDESINE [1389]</t>
  </si>
  <si>
    <t>s_A118 [1389]</t>
  </si>
  <si>
    <t>OCEANITE [1389]</t>
  </si>
  <si>
    <t>s_A228 [1389]</t>
  </si>
  <si>
    <t>ANKARAMITE [1389]</t>
  </si>
  <si>
    <t>s_A98 [1389]</t>
  </si>
  <si>
    <t>BASALT [1389]</t>
  </si>
  <si>
    <t>s_A58 [1389]</t>
  </si>
  <si>
    <t>HAWAIITE [1389]</t>
  </si>
  <si>
    <t>s_A76 [1389]</t>
  </si>
  <si>
    <t>MUGEARITE [1389]</t>
  </si>
  <si>
    <t>s_A249 [1389]</t>
  </si>
  <si>
    <t>TRACHYTE [1389]</t>
  </si>
  <si>
    <t>[1393]</t>
  </si>
  <si>
    <t>MASCARENE ISLANDS INCL. REUNION / REUNION / PITON DE LA FOURNAISE / SHIELD STAGE</t>
  </si>
  <si>
    <t>NEAR COL LACROIX, PLAINE DES SABLES</t>
  </si>
  <si>
    <t>s_RE637 [1393]</t>
  </si>
  <si>
    <t>BASALT [1393]</t>
  </si>
  <si>
    <t xml:space="preserve">WR [1393] </t>
  </si>
  <si>
    <t>CHAPELLE DE ROSEMONT, ENCLOS FOUQUE</t>
  </si>
  <si>
    <t>s_RE638 [1393]</t>
  </si>
  <si>
    <t>MASCARENE ISLANDS INCL. REUNION / REUNION / PITON DES NEIGES / SHIELD STAGE</t>
  </si>
  <si>
    <t>ROAD BRIDGE OVER BRAS DE BENJOIN, CIRQUE DE CILAOS</t>
  </si>
  <si>
    <t>s_RE595 [1393]</t>
  </si>
  <si>
    <t>OCEANITE [1393]</t>
  </si>
  <si>
    <t>MASCARENE ISLANDS INCL. REUNION / REUNION / PITON DES NEIGES / SHIELD STAGE / OCEANITE SERIES</t>
  </si>
  <si>
    <t>CENTER OF DIKE, BRAS DE CILAOS, PETIT SERRE</t>
  </si>
  <si>
    <t>s_RE604 [1393]</t>
  </si>
  <si>
    <t>LE PAVILLON, CIRQUE DE CILAOS</t>
  </si>
  <si>
    <t>s_RE600 [1393]</t>
  </si>
  <si>
    <t>s_RE75 [1393]</t>
  </si>
  <si>
    <t>GRAND BASSIN, BOIS COURT PATH ABOVE</t>
  </si>
  <si>
    <t>s_RE134 [1393]</t>
  </si>
  <si>
    <t>LA GRANDE MONTAGNE, BELOW TOP REMPART OF RIVIERE DE ST. DENIS</t>
  </si>
  <si>
    <t>s_RE463 [1393]</t>
  </si>
  <si>
    <t>s_RE124 [1393]</t>
  </si>
  <si>
    <t>GRAND BASSIN, 6-7 M FLOW FORMING WATERFALL BELOW</t>
  </si>
  <si>
    <t>s_RE178 [1393]</t>
  </si>
  <si>
    <t>PITON CRETE DOS D^ANE</t>
  </si>
  <si>
    <t>s_RE390 [1393]</t>
  </si>
  <si>
    <t>s_RE391 [1393]</t>
  </si>
  <si>
    <t>s_RE127 [1393]</t>
  </si>
  <si>
    <t>ROADSIDE FLOW BETWEEN RIVIERE AND ILET ROND</t>
  </si>
  <si>
    <t>s_RE350 [1393]</t>
  </si>
  <si>
    <t>HAWAIITE [1393]</t>
  </si>
  <si>
    <t>SENTIER DES PECHEURS, ABOVE R. DES MARSOUINS</t>
  </si>
  <si>
    <t>s_RE424 [1393]</t>
  </si>
  <si>
    <t>CIRQUE DE CILAOS, NEAR BRAS ROUGE</t>
  </si>
  <si>
    <t>s_RE2 [1393]</t>
  </si>
  <si>
    <t>SUMMIT, BELOW CAVERNE DES ANGLAIS</t>
  </si>
  <si>
    <t>s_RE272 [1393]</t>
  </si>
  <si>
    <t>CIRQUE DE SALAZIE, BELOUVE SUCCESSION, ABOVE HELLBOURG</t>
  </si>
  <si>
    <t>s_RE228 [1393]</t>
  </si>
  <si>
    <t>MUGEARITE [1393]</t>
  </si>
  <si>
    <t>CIRQUE DE SALAZIE, PLATEAU DE BELOUVE</t>
  </si>
  <si>
    <t>s_RE197 [1393]</t>
  </si>
  <si>
    <t>s_RE196 [1393]</t>
  </si>
  <si>
    <t>s_RE201 [1393]</t>
  </si>
  <si>
    <t>SUMMIT, CILAOS PATH, BELOW CREST OF COTEAU KERVEGUEN</t>
  </si>
  <si>
    <t>s_RE104 [1393]</t>
  </si>
  <si>
    <t>BENMOREITE [1393]</t>
  </si>
  <si>
    <t>BRIDGE OVER RIVIERE DU MAT, NEAR ST. ANDRE</t>
  </si>
  <si>
    <t>s_RE371 [1393]</t>
  </si>
  <si>
    <t>TRACHYTE [1393]</t>
  </si>
  <si>
    <t>CIRQUE DE CILAOS, BRAS ROUGE, WEST OF CILAOS</t>
  </si>
  <si>
    <t>s_RE52 [1393]</t>
  </si>
  <si>
    <t>CIRQUE DE SALAZIE, ROADSIDE NORTHEAST OF SALAZIE</t>
  </si>
  <si>
    <t>s_RE363 [1393]</t>
  </si>
  <si>
    <t>CIRQUE DE CILAOS,  LA CHAPELLE ON BRAS ROUGE, UPPER PART OF INTRUSION</t>
  </si>
  <si>
    <t>s_RE9 [1393]</t>
  </si>
  <si>
    <t>SYENITE [1393]</t>
  </si>
  <si>
    <t>SUCCESSION BETWEEN PLATEAU DE BELOUVE AND PLATEAU MAZERIN, BELOW MAZERIN</t>
  </si>
  <si>
    <t>s_RE520 [1393]</t>
  </si>
  <si>
    <t xml:space="preserve">HIGHLY PORPHYRITIC [1393] </t>
  </si>
  <si>
    <t>BRIDGE OVER GRAND RAVINE, NEAR TROIS BASSINS</t>
  </si>
  <si>
    <t>s_RE471 [1393]</t>
  </si>
  <si>
    <t>RAVINE DE LA FONTAINE, NORTH OF LA FONTAINE</t>
  </si>
  <si>
    <t>s_RE538 [1393]</t>
  </si>
  <si>
    <t>ABOVE GRAND BASSIN</t>
  </si>
  <si>
    <t>s_RE152 [1393]</t>
  </si>
  <si>
    <t>FLOW ABOVE MAIN PATH WEST OF PETIT CENTRALE</t>
  </si>
  <si>
    <t>s_RE412 [1393]</t>
  </si>
  <si>
    <t>s_RE86 [1393]</t>
  </si>
  <si>
    <t>s_RE202 [1393]</t>
  </si>
  <si>
    <t xml:space="preserve">MASSIVE [1393] </t>
  </si>
  <si>
    <t>[7514]</t>
  </si>
  <si>
    <t>MASCARENE ISLANDS INCL. REUNION / REUNION / PITON DE LA FOURNAISE / NORTHEASTERN RIFT ZONE</t>
  </si>
  <si>
    <t>s_PF77 [7514]</t>
  </si>
  <si>
    <t>OCEANITE [7514]</t>
  </si>
  <si>
    <t xml:space="preserve">WR [7514] </t>
  </si>
  <si>
    <t>ENCLOS, PLAINE DES OSMONDES</t>
  </si>
  <si>
    <t>s_PF1961 [7514]</t>
  </si>
  <si>
    <t>s_PF1931 [7514]</t>
  </si>
  <si>
    <t>ENCLOS, HUDSON CRATER</t>
  </si>
  <si>
    <t>s_PF98-3-12W [7514]</t>
  </si>
  <si>
    <t>BASALT [7514]</t>
  </si>
  <si>
    <t>ENCLOS, KAPOR</t>
  </si>
  <si>
    <t>s_PF98-3-11 [7514]</t>
  </si>
  <si>
    <t>ENCLOS</t>
  </si>
  <si>
    <t>s_PF90-1-18 [7514]</t>
  </si>
  <si>
    <t>s_PF88-7-1 [7514]</t>
  </si>
  <si>
    <t>s_PF86-12-52 [7514]</t>
  </si>
  <si>
    <t>MASCARENE ISLANDS INCL. REUNION / REUNION / PITON DE LA FOURNAISE / SOUTHEASTERN RIFT ZONE</t>
  </si>
  <si>
    <t>POINTE DE LA TABLE</t>
  </si>
  <si>
    <t>s_F2(PF86-3) [7514]</t>
  </si>
  <si>
    <t>ENCLOS (DOLOMIEU CRATER)</t>
  </si>
  <si>
    <t>s_PF86-1-173 [7514]</t>
  </si>
  <si>
    <t>s_PF1979 [7514]</t>
  </si>
  <si>
    <t>s_PF1964 [7514]</t>
  </si>
  <si>
    <t>s_PF1933 [7514]</t>
  </si>
  <si>
    <t>s_PF1915 [7514]</t>
  </si>
  <si>
    <t>s_PF1800 [7514]</t>
  </si>
  <si>
    <t>s_PF1776 [7514]</t>
  </si>
  <si>
    <t>s_PF1708 [7514]</t>
  </si>
  <si>
    <t>MASCARENE ISLANDS INCL. REUNION / REUNION / PITON DE LA FOURNAISE / SOUTHERN RIFT ZONE</t>
  </si>
  <si>
    <t>PITON TAYE POULE</t>
  </si>
  <si>
    <t>s_PF-2 [7514]</t>
  </si>
  <si>
    <t>BRULE DU BARIL</t>
  </si>
  <si>
    <t>s_S42 [7514]</t>
  </si>
  <si>
    <t>PETIT CRATERE</t>
  </si>
  <si>
    <t>s_P141 [7514]</t>
  </si>
  <si>
    <t>s_F23 [7514]</t>
  </si>
  <si>
    <t>PITON SOUS LE GITE</t>
  </si>
  <si>
    <t>s_PF-16 [7514]</t>
  </si>
  <si>
    <t>COMMERSON</t>
  </si>
  <si>
    <t>s_PF-8 [7514]</t>
  </si>
  <si>
    <t>[1231]</t>
  </si>
  <si>
    <t>s_RU136 [1231]</t>
  </si>
  <si>
    <t>BASALT [1231]</t>
  </si>
  <si>
    <t xml:space="preserve">WR [1231] </t>
  </si>
  <si>
    <t>1997-RU136</t>
  </si>
  <si>
    <t>LA GRANDE MONTAGNE, LE DIX HUITIEME</t>
  </si>
  <si>
    <t>s_RU27 [1231]</t>
  </si>
  <si>
    <t>1999-RU27</t>
  </si>
  <si>
    <t>LA GRANDE MONTAGNE</t>
  </si>
  <si>
    <t>s_RU13 [1231]</t>
  </si>
  <si>
    <t>2005-RU13</t>
  </si>
  <si>
    <t>DIKE, CILAOS GORGE</t>
  </si>
  <si>
    <t>s_RU64 [1231]</t>
  </si>
  <si>
    <t>2006-RU64</t>
  </si>
  <si>
    <t>MAFATE CIRQUE, WEST WALL</t>
  </si>
  <si>
    <t>s_RU119 [1231]</t>
  </si>
  <si>
    <t>2014-RU119</t>
  </si>
  <si>
    <t>HELL-BOURG BELOUVE</t>
  </si>
  <si>
    <t>s_RU103 [1231]</t>
  </si>
  <si>
    <t>2017-RU103</t>
  </si>
  <si>
    <t>s_RU105 [1231]</t>
  </si>
  <si>
    <t>2017-RU105</t>
  </si>
  <si>
    <t>REMPART DES LIANES</t>
  </si>
  <si>
    <t>s_RU114 [1231]</t>
  </si>
  <si>
    <t>2018-RU114</t>
  </si>
  <si>
    <t>TAKAMAKA</t>
  </si>
  <si>
    <t>s_RU95 [1231]</t>
  </si>
  <si>
    <t>2019-RU95</t>
  </si>
  <si>
    <t>RIVIERE DES PLUIES</t>
  </si>
  <si>
    <t>s_RU127 [1231]</t>
  </si>
  <si>
    <t>2020-RU127</t>
  </si>
  <si>
    <t>BOIS DES NEFLES</t>
  </si>
  <si>
    <t>s_RU31 [1231]</t>
  </si>
  <si>
    <t>2022-RU31</t>
  </si>
  <si>
    <t>LA SALINE</t>
  </si>
  <si>
    <t>s_RU34 [1231]</t>
  </si>
  <si>
    <t>2023-RU34</t>
  </si>
  <si>
    <t>MOUTH, CILAOS GORGE</t>
  </si>
  <si>
    <t>s_RU68 [1231]</t>
  </si>
  <si>
    <t>2026-RU68</t>
  </si>
  <si>
    <t>GRAND BASSIN</t>
  </si>
  <si>
    <t>s_RU90 [1231]</t>
  </si>
  <si>
    <t>2030-RU90</t>
  </si>
  <si>
    <t>[1418]</t>
  </si>
  <si>
    <t>s_RE490 [1418]</t>
  </si>
  <si>
    <t>RHYODACITE [1418]</t>
  </si>
  <si>
    <t xml:space="preserve">VESICULAR [1418] </t>
  </si>
  <si>
    <t xml:space="preserve">GL [1418] </t>
  </si>
  <si>
    <t>[1416]</t>
  </si>
  <si>
    <t>s_46 [1416]</t>
  </si>
  <si>
    <t>OCEANITE [1416]</t>
  </si>
  <si>
    <t xml:space="preserve">WR [1416] </t>
  </si>
  <si>
    <t>s_47 [1416]</t>
  </si>
  <si>
    <t>s_48 [1416]</t>
  </si>
  <si>
    <t>s_49 [1416]</t>
  </si>
  <si>
    <t>s_50 [1416]</t>
  </si>
  <si>
    <t>s_51 [1416]</t>
  </si>
  <si>
    <t>s_52 [1416]</t>
  </si>
  <si>
    <t>s_65 [1416]</t>
  </si>
  <si>
    <t>s_CHISNY88-1C [48]</t>
  </si>
  <si>
    <t>s_ILR84-5 [48]</t>
  </si>
  <si>
    <t>s_ILR84-9 [48]</t>
  </si>
  <si>
    <t>WEHRLITE, XENOLITH [48]</t>
  </si>
  <si>
    <t>[8382]</t>
  </si>
  <si>
    <t>s_A168 [8382]</t>
  </si>
  <si>
    <t>BASALT, SUBALKALINE [8382]</t>
  </si>
  <si>
    <t>5500000 [8382]</t>
  </si>
  <si>
    <t>7800000 [8382]</t>
  </si>
  <si>
    <t xml:space="preserve">WR [8382] </t>
  </si>
  <si>
    <t>s_A169 [8382]</t>
  </si>
  <si>
    <t>s_A215 [8382]</t>
  </si>
  <si>
    <t>BASALT, ALKALINE [8382]</t>
  </si>
  <si>
    <t>MASCARENE ISLANDS INCL. REUNION / MAURITIUS / INTERMEDIATE SERIES</t>
  </si>
  <si>
    <t>s_B1 [8382]</t>
  </si>
  <si>
    <t>1900000 [8382]</t>
  </si>
  <si>
    <t>3500000 [8382]</t>
  </si>
  <si>
    <t>[1463]</t>
  </si>
  <si>
    <t>BRAS ROUGE DIFFERENTIATED SILL</t>
  </si>
  <si>
    <t>s_RE27 [1463]</t>
  </si>
  <si>
    <t>BASALT [1463]</t>
  </si>
  <si>
    <t xml:space="preserve">WR [1463] </t>
  </si>
  <si>
    <t>s_RE28 [1463]</t>
  </si>
  <si>
    <t>s_RE29 [1463]</t>
  </si>
  <si>
    <t>s_RE30A [1463]</t>
  </si>
  <si>
    <t>s_RE33 [1463]</t>
  </si>
  <si>
    <t>s_RE30B [1463]</t>
  </si>
  <si>
    <t>BENMOREITE [1463]</t>
  </si>
  <si>
    <t>[20793][20740]</t>
  </si>
  <si>
    <t>s_REU140822-31 [20793]</t>
  </si>
  <si>
    <t>BASALT [20793] / PICRITE [20740]</t>
  </si>
  <si>
    <t>2292-REU 140822-31</t>
  </si>
  <si>
    <t>s_REU140822-32 [20793]</t>
  </si>
  <si>
    <t>2292-REU 140822-32</t>
  </si>
  <si>
    <t>s_REU140825-38 [20793]</t>
  </si>
  <si>
    <t>BASALT [20793] / BASALT, TRANSITIONAL [20740]</t>
  </si>
  <si>
    <t>2292-REU 140822-38</t>
  </si>
  <si>
    <t>s_REU140825-41 [20793]</t>
  </si>
  <si>
    <t>2292-REU 140822-41</t>
  </si>
  <si>
    <t>s_REU140825-45 [20793]</t>
  </si>
  <si>
    <t>2292-REU 140822-45</t>
  </si>
  <si>
    <t>s_REU140829-71 [20793]</t>
  </si>
  <si>
    <t>2292-REU 140822-71</t>
  </si>
  <si>
    <t>[1454]</t>
  </si>
  <si>
    <t>LA PLAINE DES GALETS</t>
  </si>
  <si>
    <t>s_DA1 [1454]</t>
  </si>
  <si>
    <t>BASALT [1454]</t>
  </si>
  <si>
    <t xml:space="preserve">PORPHYRITIC [1454] </t>
  </si>
  <si>
    <t xml:space="preserve">WR [1454] </t>
  </si>
  <si>
    <t>ROAD OF DOS D^ANE</t>
  </si>
  <si>
    <t>s_DA3 [1454]</t>
  </si>
  <si>
    <t xml:space="preserve">APHYRIC [1454] </t>
  </si>
  <si>
    <t>DOS D^ANE</t>
  </si>
  <si>
    <t>s_DA4 [1454]</t>
  </si>
  <si>
    <t>LA PLAINE DES MAKES</t>
  </si>
  <si>
    <t>s_MK [1454]</t>
  </si>
  <si>
    <t>LA GRANDE RAVINE</t>
  </si>
  <si>
    <t>s_GR1 [1454]</t>
  </si>
  <si>
    <t>LA MONTEE PANON</t>
  </si>
  <si>
    <t>s_GR2 [1454]</t>
  </si>
  <si>
    <t>BENMOREITE [1454]</t>
  </si>
  <si>
    <t xml:space="preserve">VESICULAR [1454] </t>
  </si>
  <si>
    <t>LA MONTEE PANON NEAR LA SALINE</t>
  </si>
  <si>
    <t>s_GR3 [1454]</t>
  </si>
  <si>
    <t>HAWAIITE [1454]</t>
  </si>
  <si>
    <t>ILET MORIN</t>
  </si>
  <si>
    <t>s_IM2 [1454]</t>
  </si>
  <si>
    <t>MUGEARITE [1454]</t>
  </si>
  <si>
    <t>SOUTHERN FLANK OF PITON D^ENCHAIN, CIRQUE DE SALAZIE</t>
  </si>
  <si>
    <t>s_PE7 [1454]</t>
  </si>
  <si>
    <t>NEAR RIVIERE DES MARSOUINS</t>
  </si>
  <si>
    <t>s_BE1 [1454]</t>
  </si>
  <si>
    <t>TRACHYTE [1454]</t>
  </si>
  <si>
    <t xml:space="preserve">PORPHYRIC [1454] </t>
  </si>
  <si>
    <t>FOREST OF BEBOUR</t>
  </si>
  <si>
    <t>s_BE2 [1454]</t>
  </si>
  <si>
    <t>PLATEAU DE BELOUVE</t>
  </si>
  <si>
    <t>s_BE3 [1454]</t>
  </si>
  <si>
    <t xml:space="preserve">FINE-GRAINED [1454] </t>
  </si>
  <si>
    <t>CAP ANGLAIS, EAST FLANK OF CIRQUE DE SALAZIE</t>
  </si>
  <si>
    <t>s_BE4 [1454]</t>
  </si>
  <si>
    <t>TRACHYTE, QUARTZ [1454]</t>
  </si>
  <si>
    <t>COTEAU KERVEGUEN, NEAR CAVERNE DUFOUR</t>
  </si>
  <si>
    <t>s_CI [1454]</t>
  </si>
  <si>
    <t>RIVIERE DE GALETS, CIRQUE DE MAFATE</t>
  </si>
  <si>
    <t>s_MF [1454]</t>
  </si>
  <si>
    <t>TRACHYTE, COMENDITIC [1454]</t>
  </si>
  <si>
    <t>GROS MORNE FLANK, CIRQUE DE SALAZIE</t>
  </si>
  <si>
    <t>s_SA32 [1454]</t>
  </si>
  <si>
    <t>COMENDITE [1454]</t>
  </si>
  <si>
    <t>EASTERN FLANK OF CIRQUE DE SALAZIE, AT ILET MORIN</t>
  </si>
  <si>
    <t>s_IM1 [1454]</t>
  </si>
  <si>
    <t>M</t>
  </si>
  <si>
    <t>[1192][13307]</t>
  </si>
  <si>
    <t>s_A1986-1 [1192]</t>
  </si>
  <si>
    <t>BASALT, TRANSITIONAL [1192] / NOT GIVEN [13307]</t>
  </si>
  <si>
    <t>2326-A1986-1</t>
  </si>
  <si>
    <t>s_D1973-2 [1192]</t>
  </si>
  <si>
    <t>2326-D1973-2</t>
  </si>
  <si>
    <t>s_DO1955 [1192]</t>
  </si>
  <si>
    <t>2326-DO1955</t>
  </si>
  <si>
    <t>s_DO1975 [1192]</t>
  </si>
  <si>
    <t>2326-DO1975</t>
  </si>
  <si>
    <t>[1192][7187][13307]</t>
  </si>
  <si>
    <t>s_BO1979 [1192]</t>
  </si>
  <si>
    <t>BASALT, TRANSITIONAL [1192] / BASALT [7187] / NOT GIVEN [13307]</t>
  </si>
  <si>
    <t>2327-BO1979</t>
  </si>
  <si>
    <t>s_BO1981 [1192]</t>
  </si>
  <si>
    <t>2327-BO1981</t>
  </si>
  <si>
    <t>s_A1983 [1192]</t>
  </si>
  <si>
    <t>2328-A1983</t>
  </si>
  <si>
    <t>s_A1984 [1192]</t>
  </si>
  <si>
    <t>2328-A1984</t>
  </si>
  <si>
    <t>s_A1985-1 [1192]</t>
  </si>
  <si>
    <t>2328-A1985-1</t>
  </si>
  <si>
    <t>[1192][496][13307]</t>
  </si>
  <si>
    <t>s_CO1966 [1192]</t>
  </si>
  <si>
    <t>2328-CO1966</t>
  </si>
  <si>
    <t>s_ED1964 [1192]</t>
  </si>
  <si>
    <t>2328-ED1964</t>
  </si>
  <si>
    <t>s_ED1966 [1192]</t>
  </si>
  <si>
    <t>2328-ED1966</t>
  </si>
  <si>
    <t>[1192][496]</t>
  </si>
  <si>
    <t>s_FI1956 [1192]</t>
  </si>
  <si>
    <t>BASALT, TRANSITIONAL [1192] / BASALT [496]</t>
  </si>
  <si>
    <t>2328-FI1956</t>
  </si>
  <si>
    <t>s_SO1957 [1192]</t>
  </si>
  <si>
    <t>2328-SO1957</t>
  </si>
  <si>
    <t>s_BE1950 [1192]</t>
  </si>
  <si>
    <t>2330-BE1950</t>
  </si>
  <si>
    <t>s_BE1953 [1192]</t>
  </si>
  <si>
    <t>2330-BE1953</t>
  </si>
  <si>
    <t>s_BE1972 [1192]</t>
  </si>
  <si>
    <t>2330-BE1972</t>
  </si>
  <si>
    <t>GRAND BRULE</t>
  </si>
  <si>
    <t>s_A1945 [1192]</t>
  </si>
  <si>
    <t>2331-A1945</t>
  </si>
  <si>
    <t>s_GB1943 [1192]</t>
  </si>
  <si>
    <t>2331-GB1943</t>
  </si>
  <si>
    <t>s_GB1961 [1192]</t>
  </si>
  <si>
    <t>2331-GB1961</t>
  </si>
  <si>
    <t>s_GB1976 [1192]</t>
  </si>
  <si>
    <t>2331-GB1976</t>
  </si>
  <si>
    <t>s_VP1931 [1192]</t>
  </si>
  <si>
    <t>2331-VP1931</t>
  </si>
  <si>
    <t>POINTE DU TREMBLET</t>
  </si>
  <si>
    <t>s_TR1800 [1192]</t>
  </si>
  <si>
    <t>2332-TR1800</t>
  </si>
  <si>
    <t>BETWEEN POINTE DU TREMBLET AND POINTE DE LA TABLE</t>
  </si>
  <si>
    <t>s_A1986-2 [1192]</t>
  </si>
  <si>
    <t>2333-A1986-2</t>
  </si>
  <si>
    <t>s_PT1776 [1192]</t>
  </si>
  <si>
    <t>2333-PT1776</t>
  </si>
  <si>
    <t>NEAR POINTE DE LA TABLE</t>
  </si>
  <si>
    <t>s_RA455 [1192]</t>
  </si>
  <si>
    <t>1535 [496]</t>
  </si>
  <si>
    <t>2334-RA455</t>
  </si>
  <si>
    <t>NEAR SAINTE ROSE</t>
  </si>
  <si>
    <t>s_RD1708 [1192]</t>
  </si>
  <si>
    <t>2335-RD1708</t>
  </si>
  <si>
    <t>[487][1393]</t>
  </si>
  <si>
    <t>REMPART DES SABLES, PLATEAU DES BASALTES, SENTIER MOUTON</t>
  </si>
  <si>
    <t>s_RE168 [487]</t>
  </si>
  <si>
    <t>BASALT [487]</t>
  </si>
  <si>
    <t xml:space="preserve">WR [487] </t>
  </si>
  <si>
    <t>2343-RE168</t>
  </si>
  <si>
    <t>[1493][1393][489][498]</t>
  </si>
  <si>
    <t>MASCARENE ISLANDS INCL. REUNION / REUNION / PITON DE LA FOURNAISE / SHIELD STAGE / OCEANITE SERIES</t>
  </si>
  <si>
    <t>GRAND BRULE, LA VIERGE AU PARAPLUIE, ROUTE NATIONALE N2</t>
  </si>
  <si>
    <t>s_RE114 [1493]</t>
  </si>
  <si>
    <t>BASALT, ALKALINE [1493] / OCEANITE [1393]</t>
  </si>
  <si>
    <t xml:space="preserve">WR [1493] / MIN [498] </t>
  </si>
  <si>
    <t>2344-RE114</t>
  </si>
  <si>
    <t>CIRQUE DE CILAOS, ROADSIDE S OF TUNNEL, 1 KM NW OF ILET DU PALMISTE ROUGE</t>
  </si>
  <si>
    <t>s_RE343 [487]</t>
  </si>
  <si>
    <t>2346-RE343</t>
  </si>
  <si>
    <t>[7878]</t>
  </si>
  <si>
    <t>MASCARENE ISLANDS INCL. REUNION / MAURITIUS / YOUNG SERIES</t>
  </si>
  <si>
    <t>s_M-59 [7878]</t>
  </si>
  <si>
    <t>BASALT [7878]</t>
  </si>
  <si>
    <t xml:space="preserve">WR [7878] </t>
  </si>
  <si>
    <t>s_M-63 [7878]</t>
  </si>
  <si>
    <t>s_M-79 [7878]</t>
  </si>
  <si>
    <t>s_M-82 [7878]</t>
  </si>
  <si>
    <t>s_M-84 [7878]</t>
  </si>
  <si>
    <t>s_M-86 [7878]</t>
  </si>
  <si>
    <t>s_B-21 [7878]</t>
  </si>
  <si>
    <t>s_B-25 [7878]</t>
  </si>
  <si>
    <t>s_B-27 [7878]</t>
  </si>
  <si>
    <t>s_M-20 [7878]</t>
  </si>
  <si>
    <t>s_M-23 [7878]</t>
  </si>
  <si>
    <t>s_M-25 [7878]</t>
  </si>
  <si>
    <t>s_M-67 [7878]</t>
  </si>
  <si>
    <t>s_M-81 [7878]</t>
  </si>
  <si>
    <t>s_M-4 [7878]</t>
  </si>
  <si>
    <t xml:space="preserve">PHYRIC [7878] </t>
  </si>
  <si>
    <t>s_M-18 [7878]</t>
  </si>
  <si>
    <t>s_M-46 [7878]</t>
  </si>
  <si>
    <t>s_M-50 [7878]</t>
  </si>
  <si>
    <t>CIRQUE AGGLOMERATE,  CIRQUE DE SALAZIE, RIVIERE DU MAT, 1 KM NNE OF MARE A POULE D^EAU</t>
  </si>
  <si>
    <t>s_RE243 [487]</t>
  </si>
  <si>
    <t>2349-RE243</t>
  </si>
  <si>
    <t>s_M-53 [7878]</t>
  </si>
  <si>
    <t>s_M-61 [7878]</t>
  </si>
  <si>
    <t>s_M-69 [7878]</t>
  </si>
  <si>
    <t>s_M-70 [7878]</t>
  </si>
  <si>
    <t>s_RE170 [487]</t>
  </si>
  <si>
    <t>2352-RE170</t>
  </si>
  <si>
    <t>s_RE171 [1393]</t>
  </si>
  <si>
    <t>2352-RE171</t>
  </si>
  <si>
    <t>s_RE180 [487]</t>
  </si>
  <si>
    <t>2353-RE180</t>
  </si>
  <si>
    <t>CIRQUE DE CILAOS, ROADSIDE ILET ROND, ENTRANCE TO</t>
  </si>
  <si>
    <t>s_RE69 [487]</t>
  </si>
  <si>
    <t>2354-RE69</t>
  </si>
  <si>
    <t>[1393][1262]</t>
  </si>
  <si>
    <t>MOUTH OF RIVIERE DES GALETS, HIGHEST FLOW, 6 KM FROM MOUTH</t>
  </si>
  <si>
    <t>s_RE331 [1393]</t>
  </si>
  <si>
    <t>2357-RE331</t>
  </si>
  <si>
    <t>[1393][1465][1262]</t>
  </si>
  <si>
    <t>s_RE332 [1393]</t>
  </si>
  <si>
    <t>2357-RE332</t>
  </si>
  <si>
    <t>[1337]</t>
  </si>
  <si>
    <t>s_B6 [1337]</t>
  </si>
  <si>
    <t>BASANITE [1337]</t>
  </si>
  <si>
    <t xml:space="preserve">WR [1337] </t>
  </si>
  <si>
    <t>[1338]</t>
  </si>
  <si>
    <t>s_A20 [1338]</t>
  </si>
  <si>
    <t>HAWAIITE [1338]</t>
  </si>
  <si>
    <t xml:space="preserve">WR [1338] </t>
  </si>
  <si>
    <t>s_A24 [1338]</t>
  </si>
  <si>
    <t>OCEANITE [1338]</t>
  </si>
  <si>
    <t>s_A78 [1338]</t>
  </si>
  <si>
    <t>MUGEARITE [1338]</t>
  </si>
  <si>
    <t>s_A86 [1338]</t>
  </si>
  <si>
    <t>BASALT [1338]</t>
  </si>
  <si>
    <t>s_A91 [1338]</t>
  </si>
  <si>
    <t>BASALT, OLIVINE [1338]</t>
  </si>
  <si>
    <t>s_A138 [1338]</t>
  </si>
  <si>
    <t xml:space="preserve">PHYRIC [1338] </t>
  </si>
  <si>
    <t>s_A158 [1338]</t>
  </si>
  <si>
    <t>s_A162 [1338]</t>
  </si>
  <si>
    <t>s_A246 [1338]</t>
  </si>
  <si>
    <t>ANKARAMITE [1338]</t>
  </si>
  <si>
    <t>s_A268 [1338]</t>
  </si>
  <si>
    <t>[1380]</t>
  </si>
  <si>
    <t>s_GA1254 [1380]</t>
  </si>
  <si>
    <t>BASALT, ALKALINE, OLIVINE [1380]</t>
  </si>
  <si>
    <t xml:space="preserve">WR [1380] </t>
  </si>
  <si>
    <t>s_GA1253 [1380]</t>
  </si>
  <si>
    <t>[170][183][174][173]</t>
  </si>
  <si>
    <t>1984 ERUPTION</t>
  </si>
  <si>
    <t>s_RE24-1 [170]</t>
  </si>
  <si>
    <t>2714-RE24-1</t>
  </si>
  <si>
    <t>[6235][16704][14710][14783]</t>
  </si>
  <si>
    <t>s_17DS-2 [6235] / s_17DS2 [14783]</t>
  </si>
  <si>
    <t xml:space="preserve">WR [6235] / GL [14710] </t>
  </si>
  <si>
    <t>28198-17DS-2</t>
  </si>
  <si>
    <t>[16704][14710][14783][6235]</t>
  </si>
  <si>
    <t>s_18DS-2 [16704] / s_18DS2 [14783]</t>
  </si>
  <si>
    <t>BASALT [16704]</t>
  </si>
  <si>
    <t xml:space="preserve">WR [16704] / GL [14710] </t>
  </si>
  <si>
    <t>28199-18DS-2</t>
  </si>
  <si>
    <t>[6235][14783]</t>
  </si>
  <si>
    <t>s_18DS-3 [6235] / s_18DS3 [14783]</t>
  </si>
  <si>
    <t xml:space="preserve">WR [6235] / GL [14783] </t>
  </si>
  <si>
    <t>28199-18DS-3</t>
  </si>
  <si>
    <t>s_18DS-4 [6235] / s_18DS4 [14783]</t>
  </si>
  <si>
    <t>28199-18DS-4</t>
  </si>
  <si>
    <t>s_37DS-1 [6235]</t>
  </si>
  <si>
    <t>28207-37DS-1</t>
  </si>
  <si>
    <t>[10578]</t>
  </si>
  <si>
    <t>s_BH10 [10578]</t>
  </si>
  <si>
    <t>BASALT, OLIVINE [10578]</t>
  </si>
  <si>
    <t xml:space="preserve">WR [10578] </t>
  </si>
  <si>
    <t>s_BH11 [10578]</t>
  </si>
  <si>
    <t>s_BH13 [10578]</t>
  </si>
  <si>
    <t>s_BH20A [10578]</t>
  </si>
  <si>
    <t>s_BH32A [10578]</t>
  </si>
  <si>
    <t>BASANITE [10578]</t>
  </si>
  <si>
    <t>s_MP76 [10578]</t>
  </si>
  <si>
    <t>s_MP81 [10578]</t>
  </si>
  <si>
    <t>BASALT, ALKALINE, OLIVINE [10578]</t>
  </si>
  <si>
    <t>s_BH6 [10578]</t>
  </si>
  <si>
    <t>s_BH12 [10578]</t>
  </si>
  <si>
    <t>s_BH27A [10578]</t>
  </si>
  <si>
    <t>s_MP2 [10578]</t>
  </si>
  <si>
    <t>s_MP58 [10578]</t>
  </si>
  <si>
    <t>s_MP69 [10578]</t>
  </si>
  <si>
    <t>s_MP82 [10578]</t>
  </si>
  <si>
    <t>s_MP85 [10578]</t>
  </si>
  <si>
    <t>s_BH1 [10578]</t>
  </si>
  <si>
    <t>BASALT, PICRITIC [10578]</t>
  </si>
  <si>
    <t>s_BH5 [10578]</t>
  </si>
  <si>
    <t>s_BH16B [10578]</t>
  </si>
  <si>
    <t>s_BH18 [10578]</t>
  </si>
  <si>
    <t>s_BH21 [10578]</t>
  </si>
  <si>
    <t>s_BH22B [10578]</t>
  </si>
  <si>
    <t>s_BH32B [10578]</t>
  </si>
  <si>
    <t>s_MP9 [10578]</t>
  </si>
  <si>
    <t>HAWAIITE [10578]</t>
  </si>
  <si>
    <t>s_MP26 [10578]</t>
  </si>
  <si>
    <t>s_MP39 [10578]</t>
  </si>
  <si>
    <t>s_MP50 [10578]</t>
  </si>
  <si>
    <t>s_MP53 [10578]</t>
  </si>
  <si>
    <t>s_MP55 [10578]</t>
  </si>
  <si>
    <t>s_MP24 [10578]</t>
  </si>
  <si>
    <t>s_MP34 [10578]</t>
  </si>
  <si>
    <t>s_MP35 [10578]</t>
  </si>
  <si>
    <t>s_MP42 [10578]</t>
  </si>
  <si>
    <t>TRACHYBASALT [10578]</t>
  </si>
  <si>
    <t>[10784]</t>
  </si>
  <si>
    <t>MAY 2003 ERUPTION, DOLOMIEU CRATER</t>
  </si>
  <si>
    <t>s_030605-1 [10784]</t>
  </si>
  <si>
    <t>BASALT [10784]</t>
  </si>
  <si>
    <t xml:space="preserve">CLINOPYROXENE-OLIVINE-PLAGIOCLASE PHYRIC [10784] </t>
  </si>
  <si>
    <t xml:space="preserve">WR [10784] </t>
  </si>
  <si>
    <t>s_030613-1 [10784]</t>
  </si>
  <si>
    <t>s_030625-1 [10784]</t>
  </si>
  <si>
    <t>AUGUST 2003 ERUPTION, NORTH FLANK</t>
  </si>
  <si>
    <t>s_030822-3 [10784]</t>
  </si>
  <si>
    <t>s_030823-1 [10784]</t>
  </si>
  <si>
    <t>s_030825-1 [10784]</t>
  </si>
  <si>
    <t>s_030827-4 [10784]</t>
  </si>
  <si>
    <t>SEPTEMBER 2003 ERUPTION, SOUTH FLANK</t>
  </si>
  <si>
    <t>s_031001-2 [10784]</t>
  </si>
  <si>
    <t>s_031001-3 [10784]</t>
  </si>
  <si>
    <t>s_031001-4 [10784]</t>
  </si>
  <si>
    <t>DECEMBER 2003 ERUPTION, DOLOMIEU CRATER</t>
  </si>
  <si>
    <t>s_0312-073 [10784]</t>
  </si>
  <si>
    <t>s_0312-111 [10784]</t>
  </si>
  <si>
    <t>JANUARY 2004 ERUPTION, OSMONDE PLAIN</t>
  </si>
  <si>
    <t>s_040109-1 [10784]</t>
  </si>
  <si>
    <t>s_040109-4 [10784]</t>
  </si>
  <si>
    <t>AUGUST 2004 ERUPTION, DOLOMIEU CRATER, EAST FLANK</t>
  </si>
  <si>
    <t>s_0408-231 [10784]</t>
  </si>
  <si>
    <t>s_0409-071 [10784]</t>
  </si>
  <si>
    <t>s_0409-292 [10784]</t>
  </si>
  <si>
    <t>FEBRUARY 2005 ERUPTION, OSMONDE PLAIN</t>
  </si>
  <si>
    <t>s_0502-232 [10784]</t>
  </si>
  <si>
    <t>s_0502-262 [10784]</t>
  </si>
  <si>
    <t>OCTOBER 2005 ERUPTION, DOLOMIEU CRATER</t>
  </si>
  <si>
    <t>s_0510-061 [10784]</t>
  </si>
  <si>
    <t>s_0510-141 [10784]</t>
  </si>
  <si>
    <t>NOVEMBER 2005 ERUPTION, DOLOMIEU CRATER, NORTH FLANK</t>
  </si>
  <si>
    <t>s_0511-295 [10784]</t>
  </si>
  <si>
    <t>JULY 2006 ERUPTION, SSW FLANK</t>
  </si>
  <si>
    <t>s_0607-201 [10784]</t>
  </si>
  <si>
    <t>s_0607-241 [10784]</t>
  </si>
  <si>
    <t>s_0607-271 [10784]</t>
  </si>
  <si>
    <t>s_0607-311 [10784]</t>
  </si>
  <si>
    <t>AUGUST 2006 ERUPTION</t>
  </si>
  <si>
    <t>s_0608-081 [10784]</t>
  </si>
  <si>
    <t>s_010624-1 [10784]</t>
  </si>
  <si>
    <t>s_030606-1 [10784]</t>
  </si>
  <si>
    <t>[13307]</t>
  </si>
  <si>
    <t>s_983-18W1 #1 [13307]</t>
  </si>
  <si>
    <t>NOT GIVEN [13307]</t>
  </si>
  <si>
    <t xml:space="preserve">WR [13307] </t>
  </si>
  <si>
    <t>32247-983-18W1 #1</t>
  </si>
  <si>
    <t>[16975][7179]</t>
  </si>
  <si>
    <t>s_985/083 [16975] / s_REU985-083 [7179]</t>
  </si>
  <si>
    <t>NOT GIVEN [16975] / BASALT [7179]</t>
  </si>
  <si>
    <t xml:space="preserve">WR [16975] </t>
  </si>
  <si>
    <t>32247-985/083</t>
  </si>
  <si>
    <t>[7179][16975][17858]</t>
  </si>
  <si>
    <t>s_REU986-112 [7179] / s_986/112 [16975]</t>
  </si>
  <si>
    <t>BASALT [7179] / NOT GIVEN [16975]</t>
  </si>
  <si>
    <t>32247-986/112</t>
  </si>
  <si>
    <t>[7179][16975]</t>
  </si>
  <si>
    <t>s_REU983-9F3 [7179] / s_983-9F3 [16975]</t>
  </si>
  <si>
    <t>32247-REU983-9F3</t>
  </si>
  <si>
    <t>[7179][17858]</t>
  </si>
  <si>
    <t>s_REU984-171 [7179]</t>
  </si>
  <si>
    <t>32247-REU984-171</t>
  </si>
  <si>
    <t>[17858]</t>
  </si>
  <si>
    <t>s_REU985-0.83 [17858]</t>
  </si>
  <si>
    <t>BASALT [17858]</t>
  </si>
  <si>
    <t xml:space="preserve">WR [17858] </t>
  </si>
  <si>
    <t>32247-REU985-083</t>
  </si>
  <si>
    <t>s_REU987-242 [7179] / s_987-242 [16975]</t>
  </si>
  <si>
    <t>32247-REU987-242</t>
  </si>
  <si>
    <t>s_REU988-061 [7179] / s_988-061 [16975]</t>
  </si>
  <si>
    <t>32247-REU988-061</t>
  </si>
  <si>
    <t>s_989-035 [16975] / s_REU989-035 [7179]</t>
  </si>
  <si>
    <t>32247-REU989-035</t>
  </si>
  <si>
    <t>[7179][16975][13437]</t>
  </si>
  <si>
    <t>s_REU010611-1 [7179] / s_010611-1 [16975] / s_0106-111 [13437]</t>
  </si>
  <si>
    <t>32254-REU 010611-1</t>
  </si>
  <si>
    <t>[7179][16975][16664][13437]</t>
  </si>
  <si>
    <t>s_REU020114-3 [7179] / s_020114-3 [16975] / s_0201-143 [13437]</t>
  </si>
  <si>
    <t>PICRITE [7179] / BASALT [16975]</t>
  </si>
  <si>
    <t>32255-REU 020114-3</t>
  </si>
  <si>
    <t>[17002][7179][16975]</t>
  </si>
  <si>
    <t>s_020106-2 [17002] / s_REU020106-2 [7179]</t>
  </si>
  <si>
    <t>BASALT [17002] / PICRITE [7179]</t>
  </si>
  <si>
    <t xml:space="preserve">WR [17002] </t>
  </si>
  <si>
    <t>32255-REU020106-2</t>
  </si>
  <si>
    <t>[17002][7179]</t>
  </si>
  <si>
    <t>s_020109-2 [17002] / s_REU020109-2 [7179]</t>
  </si>
  <si>
    <t>PICRITE [17002]</t>
  </si>
  <si>
    <t>32255-REU020109-2</t>
  </si>
  <si>
    <t>s_020113-1 [17002] / s_REU020113-1 [7179]</t>
  </si>
  <si>
    <t>OCEANITE [17002] / PICRITE [7179]</t>
  </si>
  <si>
    <t>32255-REU020113-1</t>
  </si>
  <si>
    <t>s_020114-1 [17002] / s_REU020114-1 [7179]</t>
  </si>
  <si>
    <t>32255-REU020114-1</t>
  </si>
  <si>
    <t>s_020116-1 [17002] / s_REU020116-1 [7179]</t>
  </si>
  <si>
    <t>32255-REU020116-1</t>
  </si>
  <si>
    <t>[1594]</t>
  </si>
  <si>
    <t>s_B-2-H [1594]</t>
  </si>
  <si>
    <t>THOLEIITE [1594]</t>
  </si>
  <si>
    <t xml:space="preserve">WR [1594] </t>
  </si>
  <si>
    <t>s_Q1401 [11319]</t>
  </si>
  <si>
    <t>s_R1801 [11319]</t>
  </si>
  <si>
    <t>s_R2301 [11319]</t>
  </si>
  <si>
    <t>s_R1602 [11319]</t>
  </si>
  <si>
    <t>s_Q1303 [11319]</t>
  </si>
  <si>
    <t>s_S2301 [11319]</t>
  </si>
  <si>
    <t>s_00RU8G [11319]</t>
  </si>
  <si>
    <t>s_00RU7G [11319]</t>
  </si>
  <si>
    <t>s_00RU15 [11319]</t>
  </si>
  <si>
    <t>s_00RU13 [11319]</t>
  </si>
  <si>
    <t>s_00RU9G [11319]</t>
  </si>
  <si>
    <t>s_00RU26 [11319]</t>
  </si>
  <si>
    <t>s_00RU08 [11319]</t>
  </si>
  <si>
    <t>s_PN67G1 [11319]</t>
  </si>
  <si>
    <t>s_PN69H4 [11319]</t>
  </si>
  <si>
    <t>s_PN67P1 [11319]</t>
  </si>
  <si>
    <t>s_PN60K [11319]</t>
  </si>
  <si>
    <t>s_PN69H18 [11319]</t>
  </si>
  <si>
    <t>s_PN69T1 [11319]</t>
  </si>
  <si>
    <t>s_PN60D [11319]</t>
  </si>
  <si>
    <t>s_PN60A [11319]</t>
  </si>
  <si>
    <t>s_RD102 [1343]</t>
  </si>
  <si>
    <t>BASALT, OLIVINE [1343] / BASALT [1343]</t>
  </si>
  <si>
    <t>3349-RD102</t>
  </si>
  <si>
    <t>[7412][4686]</t>
  </si>
  <si>
    <t>s_MR94-08 [7412]</t>
  </si>
  <si>
    <t>BASALT, ALKALINE [7412] / OCEANITE [4686]</t>
  </si>
  <si>
    <t>6310000 [7412]</t>
  </si>
  <si>
    <t>33568-MR94-08</t>
  </si>
  <si>
    <t>s_MR95-01 [7412]</t>
  </si>
  <si>
    <t>33571-MR95-01</t>
  </si>
  <si>
    <t>s_MR95-02 [7412]</t>
  </si>
  <si>
    <t>33572-MR95-02</t>
  </si>
  <si>
    <t>s_MR95-03 [7412]</t>
  </si>
  <si>
    <t>6490000 [7412]</t>
  </si>
  <si>
    <t>33573-MR95-03</t>
  </si>
  <si>
    <t>s_MR95-09 [7412]</t>
  </si>
  <si>
    <t>31000 [7412]</t>
  </si>
  <si>
    <t>33579-MR95-09</t>
  </si>
  <si>
    <t>s_MR95-10 [7412]</t>
  </si>
  <si>
    <t>192000 [7412]</t>
  </si>
  <si>
    <t>33580-MR95-10</t>
  </si>
  <si>
    <t>s_MR95-14 [7412]</t>
  </si>
  <si>
    <t>124000 [7412]</t>
  </si>
  <si>
    <t>33584-MR95-14</t>
  </si>
  <si>
    <t>s_MR95-18 [7412]</t>
  </si>
  <si>
    <t>234000 [7412]</t>
  </si>
  <si>
    <t>33588-MR95-18</t>
  </si>
  <si>
    <t>s_MR95-23 [7412]</t>
  </si>
  <si>
    <t>3030000 [7412]</t>
  </si>
  <si>
    <t>33593-MR95-23</t>
  </si>
  <si>
    <t>[11555]</t>
  </si>
  <si>
    <t>s_NMNH 113259 [11555]</t>
  </si>
  <si>
    <t>BASALT [11555]</t>
  </si>
  <si>
    <t xml:space="preserve">OLIVINE-PHYRIC [11555] </t>
  </si>
  <si>
    <t xml:space="preserve">WR [11555] </t>
  </si>
  <si>
    <t>[16975][23527][13437]</t>
  </si>
  <si>
    <t>s_989-036 [16975] / s_989/036 [23527] / s_989-.36 [13437]</t>
  </si>
  <si>
    <t>NOT GIVEN [16975] / BASALT [23527]</t>
  </si>
  <si>
    <t>34635-989-.36</t>
  </si>
  <si>
    <t>[7514][13437]</t>
  </si>
  <si>
    <t>ENCLOS (GRANDES PENTES)</t>
  </si>
  <si>
    <t>s_PF1945 [7514]</t>
  </si>
  <si>
    <t>34643-PF1945</t>
  </si>
  <si>
    <t>[2010]</t>
  </si>
  <si>
    <t>s_A181 [2010]</t>
  </si>
  <si>
    <t>BASALT, OLIVINE [2010]</t>
  </si>
  <si>
    <t xml:space="preserve">GL [2010] </t>
  </si>
  <si>
    <t>[1966]</t>
  </si>
  <si>
    <t>s_A172 [1966]</t>
  </si>
  <si>
    <t>BASALT [1966]</t>
  </si>
  <si>
    <t xml:space="preserve">WR [1966] </t>
  </si>
  <si>
    <t>BORY CRATER, FLOOR</t>
  </si>
  <si>
    <t>s_RE634 [1393]</t>
  </si>
  <si>
    <t>3795-RE634</t>
  </si>
  <si>
    <t>[1338][1389][1966]</t>
  </si>
  <si>
    <t>s_A171 [1338]</t>
  </si>
  <si>
    <t>BASALT [1338] / BASALT, OLIVINE [1389]</t>
  </si>
  <si>
    <t>3801-A171</t>
  </si>
  <si>
    <t>[1338][1389]</t>
  </si>
  <si>
    <t>s_A264 [1338]</t>
  </si>
  <si>
    <t>TRACHYTE, PHONOLITIC [1338] / PHONOLITE [1389]</t>
  </si>
  <si>
    <t>3801-A264</t>
  </si>
  <si>
    <t>[1229][1393]</t>
  </si>
  <si>
    <t>RAVINE DES COLIMACONS, NEAR ST. LEU</t>
  </si>
  <si>
    <t>s_RE512 [1229]</t>
  </si>
  <si>
    <t>3802-RE512</t>
  </si>
  <si>
    <t>[1262]</t>
  </si>
  <si>
    <t>s_RE512G [1262]</t>
  </si>
  <si>
    <t>BASALT, OLIVINE [1262]</t>
  </si>
  <si>
    <t xml:space="preserve">WR [1262] </t>
  </si>
  <si>
    <t>3802-RE512G</t>
  </si>
  <si>
    <t>PETIT CENTRALE</t>
  </si>
  <si>
    <t>s_RE415 [1393]</t>
  </si>
  <si>
    <t>3807-RE415</t>
  </si>
  <si>
    <t>RIVIERE ST. ETIENNE, WEST OF RAVINE CABRIS</t>
  </si>
  <si>
    <t>s_RE482 [1393]</t>
  </si>
  <si>
    <t>3810-RE482</t>
  </si>
  <si>
    <t>s_RE204 [1229]</t>
  </si>
  <si>
    <t>BASALT, PLAGIOCLASE [1229] / BASALT [1393]</t>
  </si>
  <si>
    <t>3811-RE204</t>
  </si>
  <si>
    <t>s_RE410 [1393]</t>
  </si>
  <si>
    <t>3812-RE410</t>
  </si>
  <si>
    <t>CIRQUE DE SALAZIE, INTRUSIVE SHEET FORMING RIVER BED AT ROCHE PLATE</t>
  </si>
  <si>
    <t>s_RE356 [1393]</t>
  </si>
  <si>
    <t>3814-RE356</t>
  </si>
  <si>
    <t>SUMMIT, COTEAU KERVEGUEN, CLOSE TO CAVERNE DUFOURG</t>
  </si>
  <si>
    <t>s_RE100 [1393]</t>
  </si>
  <si>
    <t>3815-RE100</t>
  </si>
  <si>
    <t>s_RE364 [1393]</t>
  </si>
  <si>
    <t>3818-RE364</t>
  </si>
  <si>
    <t>CIRQUE DE CILAOS, INTRUSION BETWEEN CILAOS AND BRAS ROUGE</t>
  </si>
  <si>
    <t>s_RE1 [1393]</t>
  </si>
  <si>
    <t>3819-RE1</t>
  </si>
  <si>
    <t>CIRQUE DE SALAZIE, TROU BLANC</t>
  </si>
  <si>
    <t>s_RE315 [1393]</t>
  </si>
  <si>
    <t>3820-RE315</t>
  </si>
  <si>
    <t>[1393][1262][489]</t>
  </si>
  <si>
    <t>CIRQUE DE CILAOS,  LA CHAPELLE ON BRAS ROUGE, LOWER PART OF INTRUSION</t>
  </si>
  <si>
    <t>s_RE16 [1393]</t>
  </si>
  <si>
    <t>3821-2510-RE123</t>
  </si>
  <si>
    <t>[2363]</t>
  </si>
  <si>
    <t>s_12 [2363]</t>
  </si>
  <si>
    <t>BASALT [2363]</t>
  </si>
  <si>
    <t xml:space="preserve">GLASSY [2363] </t>
  </si>
  <si>
    <t xml:space="preserve">GL [2363] </t>
  </si>
  <si>
    <t>RAVINE DES AVIRONS, NEAR POINTE DES AVIRONS</t>
  </si>
  <si>
    <t>s_RE335 [1229]</t>
  </si>
  <si>
    <t>3825-RE335</t>
  </si>
  <si>
    <t>[1467]</t>
  </si>
  <si>
    <t>s_1 [1467]</t>
  </si>
  <si>
    <t>BASALT, LABRADORITE [1467]</t>
  </si>
  <si>
    <t xml:space="preserve">WR [1467] </t>
  </si>
  <si>
    <t>s_2 [1467]</t>
  </si>
  <si>
    <t>s_3 [1467]</t>
  </si>
  <si>
    <t>BASALT, TRANSITIONAL [1467]</t>
  </si>
  <si>
    <t>s_4 [1467]</t>
  </si>
  <si>
    <t>OCEANITE [1467]</t>
  </si>
  <si>
    <t>s_5 [1467]</t>
  </si>
  <si>
    <t>s_6 [1467]</t>
  </si>
  <si>
    <t>s_RN70-7 [1258]</t>
  </si>
  <si>
    <t>DECEMBER 1987 ERUPTION</t>
  </si>
  <si>
    <t>s_8712-181 [13307]</t>
  </si>
  <si>
    <t>JULY 1988 ERUPTION</t>
  </si>
  <si>
    <t>s_887-1-1 #1 [13307]</t>
  </si>
  <si>
    <t>s_887-1-1 #2 [13307]</t>
  </si>
  <si>
    <t>DECEMBER 1988 ERUPTION</t>
  </si>
  <si>
    <t>s_8812-141 [13307]</t>
  </si>
  <si>
    <t>JULY 1991 ERUPTION</t>
  </si>
  <si>
    <t>s_917-192 #1 [13307]</t>
  </si>
  <si>
    <t>s_983-18W1 #2 [13307]</t>
  </si>
  <si>
    <t>JUNE 1998 ERUPTION</t>
  </si>
  <si>
    <t>s_986-251 [13307]</t>
  </si>
  <si>
    <t>[13440]</t>
  </si>
  <si>
    <t>ENCLOS FOUQUE</t>
  </si>
  <si>
    <t>s_RU 77-2 [13440]</t>
  </si>
  <si>
    <t>BASALT [13440]</t>
  </si>
  <si>
    <t xml:space="preserve">WR [13440] </t>
  </si>
  <si>
    <t>PLAINE DES OSMONDES</t>
  </si>
  <si>
    <t>s_3S13A [13440]</t>
  </si>
  <si>
    <t>LOWER PART OF THE FISSURE</t>
  </si>
  <si>
    <t>s_RU 77-1 [13440]</t>
  </si>
  <si>
    <t>s_RU 77-4 [13440]</t>
  </si>
  <si>
    <t>s_4X16A [13440]</t>
  </si>
  <si>
    <t>BOIS BLANC</t>
  </si>
  <si>
    <t>s_4W16A [13440]</t>
  </si>
  <si>
    <t>s_2T12A [13440]</t>
  </si>
  <si>
    <t>SIMONE CRATER</t>
  </si>
  <si>
    <t>s_RU 77-12 [13440]</t>
  </si>
  <si>
    <t>ALICE CRATER</t>
  </si>
  <si>
    <t>s_1T11A [13440]</t>
  </si>
  <si>
    <t>s_1T11A+C [13440]</t>
  </si>
  <si>
    <t>s_RU 77-15 [13440]</t>
  </si>
  <si>
    <t>s_FEV 81 M [13440]</t>
  </si>
  <si>
    <t>s_83-102 [13440]</t>
  </si>
  <si>
    <t>s_83-120 [13440]</t>
  </si>
  <si>
    <t>s_841-241 [13440]</t>
  </si>
  <si>
    <t>s_842-78 [13440]</t>
  </si>
  <si>
    <t>SW BORY</t>
  </si>
  <si>
    <t>s_856-151 [13440]</t>
  </si>
  <si>
    <t>EAST OF THE MAGNE CRATER, AUGUST 1985 ERUPTION</t>
  </si>
  <si>
    <t>s_858-145 [13440]</t>
  </si>
  <si>
    <t>E DOLOMIEU</t>
  </si>
  <si>
    <t>s_859-121 [13440]</t>
  </si>
  <si>
    <t>S BORY</t>
  </si>
  <si>
    <t>s_8512-293 [13440]</t>
  </si>
  <si>
    <t>s_861-63 [13440]</t>
  </si>
  <si>
    <t>POINTE DE LA TABLE FISSURE</t>
  </si>
  <si>
    <t>s_863-241 [13440]</t>
  </si>
  <si>
    <t>s_863-252 [13440]</t>
  </si>
  <si>
    <t>FISSURE SLOPE SOUTH</t>
  </si>
  <si>
    <t>s_877-201 [13440]</t>
  </si>
  <si>
    <t>s_8711-71 [13440]</t>
  </si>
  <si>
    <t>s_88-2 [13440]</t>
  </si>
  <si>
    <t>s_901-18 [13440]</t>
  </si>
  <si>
    <t>BETWEEN KAPOR AND MAGNE CRATERS</t>
  </si>
  <si>
    <t>s_983-93 [13440]</t>
  </si>
  <si>
    <t>s_983-103 [13440]</t>
  </si>
  <si>
    <t>s_983-113 [13440]</t>
  </si>
  <si>
    <t>LAVA FLOW FROM KRAFFT CRATER</t>
  </si>
  <si>
    <t>s_983-125 [13440]</t>
  </si>
  <si>
    <t>LAVA FLOW FROM KAPOR CRATER, BETWEEN CHARLES AND MAGNE CRATERS</t>
  </si>
  <si>
    <t>s_983-163 [13440]</t>
  </si>
  <si>
    <t>LAVA FLOW FROM KAPOR CRATER, BETWEEN CHARLES AND MAGNE CRATERS (IN TUNNEL)</t>
  </si>
  <si>
    <t>s_983-262 [13440]</t>
  </si>
  <si>
    <t>LAVA FLOW FROM KAPOR CRATER, ABOVE CHARLES CRATER</t>
  </si>
  <si>
    <t>s_983-312 [13440]</t>
  </si>
  <si>
    <t>TUNNEL OVERFLOW BELOW THE KAPOR CRATER, IN FRONT OF THE MAGNE CRATER</t>
  </si>
  <si>
    <t>s_984-61 [13440]</t>
  </si>
  <si>
    <t>s_AVRIL 77 [13440]</t>
  </si>
  <si>
    <t xml:space="preserve">GL [13440] </t>
  </si>
  <si>
    <t>HISTORICAL [13440]</t>
  </si>
  <si>
    <t>s_856-142 [13440]</t>
  </si>
  <si>
    <t>s_856-152 [13440]</t>
  </si>
  <si>
    <t>s_DEC 88 [13440]</t>
  </si>
  <si>
    <t>s_904-192 [13440]</t>
  </si>
  <si>
    <t>s_RUE983-103 [13440]</t>
  </si>
  <si>
    <t>s_RUE983-103 (K RICH) [13440]</t>
  </si>
  <si>
    <t>s_RUE985-113 [13440]</t>
  </si>
  <si>
    <t>s_RUE983-12W [13440]</t>
  </si>
  <si>
    <t>s_RUE983-126 [13440]</t>
  </si>
  <si>
    <t>s_RUE983-135 [13440]</t>
  </si>
  <si>
    <t>s_RUE983-163 [13440]</t>
  </si>
  <si>
    <t>s_RUE983-211 [13440]</t>
  </si>
  <si>
    <t>s_RUE983-262 [13440]</t>
  </si>
  <si>
    <t>s_RUE983-312 [13440]</t>
  </si>
  <si>
    <t>s_RUE984-61 [13440]</t>
  </si>
  <si>
    <t>s_RUE988-172 [13440]</t>
  </si>
  <si>
    <t>[13439]</t>
  </si>
  <si>
    <t>s_DR1 H1 [13439]</t>
  </si>
  <si>
    <t>BASALT, SUBALKALINE [13439]</t>
  </si>
  <si>
    <t>110000 [13439]</t>
  </si>
  <si>
    <t>HOLOCENE [13439]</t>
  </si>
  <si>
    <t xml:space="preserve">TRACHYTIC, APHYRIC [13439] </t>
  </si>
  <si>
    <t xml:space="preserve">WR [13439] </t>
  </si>
  <si>
    <t>s_DR2 F [13439]</t>
  </si>
  <si>
    <t>s_DR2 G [13439]</t>
  </si>
  <si>
    <t xml:space="preserve">MICROLITIC [13439] </t>
  </si>
  <si>
    <t>s_DR2 H [13439]</t>
  </si>
  <si>
    <t xml:space="preserve">TRACHYTIC [13439] </t>
  </si>
  <si>
    <t>s_DR2 K1 [13439]</t>
  </si>
  <si>
    <t xml:space="preserve">MICROLITIC APHYRIC [13439] </t>
  </si>
  <si>
    <t>s_DR2 K2 [13439]</t>
  </si>
  <si>
    <t>s_DR2 L1 [13439]</t>
  </si>
  <si>
    <t>s_DR3 F [13439]</t>
  </si>
  <si>
    <t xml:space="preserve">DOLERITIC, APHYRIC [13439] </t>
  </si>
  <si>
    <t>s_DR8 D [13439]</t>
  </si>
  <si>
    <t>s_DR11 A [13439]</t>
  </si>
  <si>
    <t>s_DR14 B1 [13439]</t>
  </si>
  <si>
    <t>s_DR15 A1 [13439]</t>
  </si>
  <si>
    <t xml:space="preserve">APHYRIC [13439] </t>
  </si>
  <si>
    <t>s_DR15 A2 [13439]</t>
  </si>
  <si>
    <t xml:space="preserve">MICRO-DOLERITIC, APHYRIC [13439] </t>
  </si>
  <si>
    <t>s_DC2 [13439]</t>
  </si>
  <si>
    <t>OCEANITE [13439]</t>
  </si>
  <si>
    <t>s_DC6A [13439]</t>
  </si>
  <si>
    <t xml:space="preserve">QUENCHED TEXTURE [13439] </t>
  </si>
  <si>
    <t>s_CP15 [13439]</t>
  </si>
  <si>
    <t xml:space="preserve">APHYRIC, TRACHYTIC [13439] </t>
  </si>
  <si>
    <t>s_DC10 [13439]</t>
  </si>
  <si>
    <t xml:space="preserve">DOLERITIC [13439] </t>
  </si>
  <si>
    <t>s_DC14 [13439]</t>
  </si>
  <si>
    <t>s_CP19 [13439]</t>
  </si>
  <si>
    <t>s_DC28 [13439]</t>
  </si>
  <si>
    <t>s_DC31 [13439]</t>
  </si>
  <si>
    <t>s_RU77-3 [13439]</t>
  </si>
  <si>
    <t>s_RUE901-18 [13439]</t>
  </si>
  <si>
    <t>s_RUE88-12 [13439]</t>
  </si>
  <si>
    <t>s_RUE858-73 [13439]</t>
  </si>
  <si>
    <t>s_RUE858-74 [13439]</t>
  </si>
  <si>
    <t>s_RUE83-210 [13439]</t>
  </si>
  <si>
    <t>s_RUE858-281 [13439]</t>
  </si>
  <si>
    <t>s_CIII2B [13439]</t>
  </si>
  <si>
    <t>s_CIII38B [13439]</t>
  </si>
  <si>
    <t>s_CI6S [13439]</t>
  </si>
  <si>
    <t>s_CI35S [13439]</t>
  </si>
  <si>
    <t>[13438]</t>
  </si>
  <si>
    <t>2003 ERUPTION</t>
  </si>
  <si>
    <t>s_277 [13438]</t>
  </si>
  <si>
    <t>BASALT [13438]</t>
  </si>
  <si>
    <t xml:space="preserve">GL [13438] </t>
  </si>
  <si>
    <t>2007 ERUPTION</t>
  </si>
  <si>
    <t>s_0704-CH1 [13438]</t>
  </si>
  <si>
    <t>s_0704-CH2 [13438]</t>
  </si>
  <si>
    <t>2008 ERUPTION</t>
  </si>
  <si>
    <t>s_2203 [13438]</t>
  </si>
  <si>
    <t>s_211 [13438]</t>
  </si>
  <si>
    <t>s_2201 [13438]</t>
  </si>
  <si>
    <t>s_DRAP 2008 [13438]</t>
  </si>
  <si>
    <t>APRIL 2007 ERUPTION</t>
  </si>
  <si>
    <t>s_0704-301 [13438]</t>
  </si>
  <si>
    <t xml:space="preserve">WR [13438] </t>
  </si>
  <si>
    <t>s_0704-254 [13438]</t>
  </si>
  <si>
    <t>s_0704-051 [13438]</t>
  </si>
  <si>
    <t>s_0704-253 [13438]</t>
  </si>
  <si>
    <t>s_0704-202 [13438]</t>
  </si>
  <si>
    <t>s_0704-141 [13438]</t>
  </si>
  <si>
    <t>s_0704-052 [13438]</t>
  </si>
  <si>
    <t>2004 ERUPTION</t>
  </si>
  <si>
    <t>s_405 173 [13438]</t>
  </si>
  <si>
    <t>s_408 182 [13438]</t>
  </si>
  <si>
    <t>2005 ERUPTION</t>
  </si>
  <si>
    <t>s_0512 26A [13438]</t>
  </si>
  <si>
    <t>[13437]</t>
  </si>
  <si>
    <t>HISTORICAL ERUPTIONS 1957 - 1976</t>
  </si>
  <si>
    <t>s_80-99 [13437]</t>
  </si>
  <si>
    <t>NOT GIVEN [13437]</t>
  </si>
  <si>
    <t xml:space="preserve">WR [13437] </t>
  </si>
  <si>
    <t>s_80-91 [13437]</t>
  </si>
  <si>
    <t>s_80-89 [13437]</t>
  </si>
  <si>
    <t>s_1972-12 [13437]</t>
  </si>
  <si>
    <t>s_1972-13 [13437]</t>
  </si>
  <si>
    <t>s_80-75 [13437]</t>
  </si>
  <si>
    <t>s_10S11 [13437]</t>
  </si>
  <si>
    <t>s_9511B [13437]</t>
  </si>
  <si>
    <t>s_6S11 [13437]</t>
  </si>
  <si>
    <t>s_1X9 [13437]</t>
  </si>
  <si>
    <t>s_8V9A [13437]</t>
  </si>
  <si>
    <t>s_7W10 [13437]</t>
  </si>
  <si>
    <t>s_6T11F [13437]</t>
  </si>
  <si>
    <t>s_5R12 [13437]</t>
  </si>
  <si>
    <t>s_8102-16 [13437]</t>
  </si>
  <si>
    <t>FISSURE</t>
  </si>
  <si>
    <t>s_83-63 [13437]</t>
  </si>
  <si>
    <t>s_841-272 [13437]</t>
  </si>
  <si>
    <t>s_861-62 [13437]</t>
  </si>
  <si>
    <t>s_861-173 [13437]</t>
  </si>
  <si>
    <t>DOLOMIEU</t>
  </si>
  <si>
    <t>s_8612-152 [13437]</t>
  </si>
  <si>
    <t>s_901-18 [13437]</t>
  </si>
  <si>
    <t>OCTOBER 2006 ERUPTION</t>
  </si>
  <si>
    <t>s_0610-311 [13437]</t>
  </si>
  <si>
    <t>DECEMBER 2006 ERUPTION</t>
  </si>
  <si>
    <t>s_0612-191 [13437]</t>
  </si>
  <si>
    <t>s_070425-1 [13437]</t>
  </si>
  <si>
    <t>GRAND BRULE DRILL HOLE</t>
  </si>
  <si>
    <t>s_K3-2 [13437]</t>
  </si>
  <si>
    <t>780000 [13437]</t>
  </si>
  <si>
    <t>[13609]</t>
  </si>
  <si>
    <t>s_DRE-1 [13609]</t>
  </si>
  <si>
    <t>NOT GIVEN [13609]</t>
  </si>
  <si>
    <t xml:space="preserve">WR [13609] </t>
  </si>
  <si>
    <t>s_REF2 [13609]</t>
  </si>
  <si>
    <t>s_REF3 [13609]</t>
  </si>
  <si>
    <t>[2709]</t>
  </si>
  <si>
    <t>s_28 [2709]</t>
  </si>
  <si>
    <t>OCEANITE [2709]</t>
  </si>
  <si>
    <t xml:space="preserve">WR [2709] </t>
  </si>
  <si>
    <t>s_L [2709]</t>
  </si>
  <si>
    <t>ANKARAMITE [2709]</t>
  </si>
  <si>
    <t>[13786]</t>
  </si>
  <si>
    <t>S CHANNEL, PITON GUANYIN</t>
  </si>
  <si>
    <t>s_REU0211-254 [13786]</t>
  </si>
  <si>
    <t>NOT GIVEN [13786]</t>
  </si>
  <si>
    <t xml:space="preserve">WR [13786] </t>
  </si>
  <si>
    <t>[47]</t>
  </si>
  <si>
    <t>s_REXE1 [47]</t>
  </si>
  <si>
    <t>DUNITE, XENOLITH [47]</t>
  </si>
  <si>
    <t xml:space="preserve">COARSE-GRAINED [47] </t>
  </si>
  <si>
    <t xml:space="preserve">WR [47] </t>
  </si>
  <si>
    <t>[8382][1337]</t>
  </si>
  <si>
    <t>s_B18 [8382]</t>
  </si>
  <si>
    <t>BASALT, ALKALINE [8382] / BASALT, ALKALINE, OLIVINE [1337]</t>
  </si>
  <si>
    <t>4907-B18</t>
  </si>
  <si>
    <t>[7878][8382]</t>
  </si>
  <si>
    <t>s_B-19 [7878] / s_B19 [8382]</t>
  </si>
  <si>
    <t>BASALT [7878] / BASALT, ALKALINE [8382]</t>
  </si>
  <si>
    <t>4907-B19</t>
  </si>
  <si>
    <t>s_B-24 [7878]</t>
  </si>
  <si>
    <t>4907-B24</t>
  </si>
  <si>
    <t>[7878][8382][1337][2010]</t>
  </si>
  <si>
    <t>s_B-33 [7878] / s_B33 [8382]</t>
  </si>
  <si>
    <t>BASALT [7878] / BASANITE [8382] / NEPHELINITE [1337]</t>
  </si>
  <si>
    <t xml:space="preserve">WR [7878] / GL [2010] </t>
  </si>
  <si>
    <t>4907-B33</t>
  </si>
  <si>
    <t>s_B34 [8382]</t>
  </si>
  <si>
    <t>BASANITE [8382] / NEPHELINITE [1337]</t>
  </si>
  <si>
    <t>4907-B34</t>
  </si>
  <si>
    <t>s_B38 [1337]</t>
  </si>
  <si>
    <t>BASALT, ALKALINE, OLIVINE [1337]</t>
  </si>
  <si>
    <t>4907-B38</t>
  </si>
  <si>
    <t>s_B42 [1337]</t>
  </si>
  <si>
    <t>4907-B42</t>
  </si>
  <si>
    <t>s_B-5 [7878] / s_B5 [8382]</t>
  </si>
  <si>
    <t>BASALT [7878] / BASANITE [8382]</t>
  </si>
  <si>
    <t>4907-B5</t>
  </si>
  <si>
    <t>[1339][2010]</t>
  </si>
  <si>
    <t>s_B7 [1339]</t>
  </si>
  <si>
    <t>NOT GIVEN [1339] / BASANITE [2010]</t>
  </si>
  <si>
    <t xml:space="preserve">WR [1339] / GL [2010] </t>
  </si>
  <si>
    <t>4907-B7</t>
  </si>
  <si>
    <t>s_C20 [8382]</t>
  </si>
  <si>
    <t>170000 [8382]</t>
  </si>
  <si>
    <t>700000 [8382]</t>
  </si>
  <si>
    <t>4908-C20</t>
  </si>
  <si>
    <t>s_C29 [8382]</t>
  </si>
  <si>
    <t>4908-C29</t>
  </si>
  <si>
    <t>[8382][1337][2010]</t>
  </si>
  <si>
    <t>s_C4 [8382]</t>
  </si>
  <si>
    <t>BASALT, ALKALINE [8382] / BASANITE [1337]</t>
  </si>
  <si>
    <t xml:space="preserve">WR [8382] / GL [2010] </t>
  </si>
  <si>
    <t>4908-C4</t>
  </si>
  <si>
    <t>s_C52 [8382]</t>
  </si>
  <si>
    <t>BASALT, SUBALKALINE [8382] / BASALT, ALKALINE, OLIVINE [1337]</t>
  </si>
  <si>
    <t>4908-C52</t>
  </si>
  <si>
    <t>[1337][2010]</t>
  </si>
  <si>
    <t>s_C55 [1337]</t>
  </si>
  <si>
    <t xml:space="preserve">WR [1337] / GL [2010] </t>
  </si>
  <si>
    <t>4908-C55</t>
  </si>
  <si>
    <t>s_C60 [8382]</t>
  </si>
  <si>
    <t>4908-C60</t>
  </si>
  <si>
    <t>[15250]</t>
  </si>
  <si>
    <t>s_RG07-01 [15250]</t>
  </si>
  <si>
    <t>NOT GIVEN [15250]</t>
  </si>
  <si>
    <t xml:space="preserve">MIN [15250] </t>
  </si>
  <si>
    <t>s_RG07-14 [15250]</t>
  </si>
  <si>
    <t>s_RG07-15 [15250]</t>
  </si>
  <si>
    <t>s_RG07-17 [15250]</t>
  </si>
  <si>
    <t>s_RG07-20 [15250]</t>
  </si>
  <si>
    <t>MASCARENE ISLANDS INCL. REUNION / MAURITIUS / OLDER SERIES</t>
  </si>
  <si>
    <t>s_MR07-05 [15250]</t>
  </si>
  <si>
    <t>7000000 [15250]</t>
  </si>
  <si>
    <t>8000000 [15250]</t>
  </si>
  <si>
    <t>s_MR07-06 [15250]</t>
  </si>
  <si>
    <t>s_MR07-09 [15250]</t>
  </si>
  <si>
    <t>s_MR07-10 [15250]</t>
  </si>
  <si>
    <t>s_RU07-01B [15250]</t>
  </si>
  <si>
    <t>s_CH07-01 [15250]</t>
  </si>
  <si>
    <t>5000 [15250]</t>
  </si>
  <si>
    <t>60000 [15250]</t>
  </si>
  <si>
    <t>s_CH07-02 [15250]</t>
  </si>
  <si>
    <t>s_CH07-04 [15250]</t>
  </si>
  <si>
    <t>s_CH07-07 [15250]</t>
  </si>
  <si>
    <t>[10784][16975]</t>
  </si>
  <si>
    <t>NOVEMBER 2002 ERUPTION, EAST FLANK</t>
  </si>
  <si>
    <t>s_0211-254 [10784]</t>
  </si>
  <si>
    <t>53207-0211-254</t>
  </si>
  <si>
    <t>[10784][16975][16664]</t>
  </si>
  <si>
    <t>s_0212-031 [10784]</t>
  </si>
  <si>
    <t>53207-0212-031</t>
  </si>
  <si>
    <t>s_030530-2 [10784]</t>
  </si>
  <si>
    <t>53208-030530-2</t>
  </si>
  <si>
    <t>s_030703-2 [10784]</t>
  </si>
  <si>
    <t>53208-030703-2</t>
  </si>
  <si>
    <t>s_030822-1 [10784]</t>
  </si>
  <si>
    <t>BASALT [10784] / NOT GIVEN [16975]</t>
  </si>
  <si>
    <t>53209-030822-1</t>
  </si>
  <si>
    <t>s_030827-1 [10784]</t>
  </si>
  <si>
    <t>53209-030827-1</t>
  </si>
  <si>
    <t>[10784][16975][16664][13437]</t>
  </si>
  <si>
    <t>s_030827-5 [10784] / s_0308-275 [16664]</t>
  </si>
  <si>
    <t>BASALT [10784] / NOT GIVEN [13437]</t>
  </si>
  <si>
    <t>53209-030827-5</t>
  </si>
  <si>
    <t>s_031001-1 [10784]</t>
  </si>
  <si>
    <t>53210-031001-1</t>
  </si>
  <si>
    <t>s_031001-5 [10784]</t>
  </si>
  <si>
    <t>53210-031001-5</t>
  </si>
  <si>
    <t>s_0312-071 [10784]</t>
  </si>
  <si>
    <t>53211-0312-071</t>
  </si>
  <si>
    <t>MAY 2004 ERUPTION, SOUTH FLANK</t>
  </si>
  <si>
    <t>s_0405-021 [10784]</t>
  </si>
  <si>
    <t>53213-0405-021</t>
  </si>
  <si>
    <t>[10784][16664]</t>
  </si>
  <si>
    <t>s_0405-092 [10784]</t>
  </si>
  <si>
    <t>53213-0405-092</t>
  </si>
  <si>
    <t>s_0405-171 [10784]</t>
  </si>
  <si>
    <t>53213-0405-171</t>
  </si>
  <si>
    <t>s_0408-132 [10784]</t>
  </si>
  <si>
    <t>53214-0408-132</t>
  </si>
  <si>
    <t>s_0410-133 [10784]</t>
  </si>
  <si>
    <t>53214-0410-133</t>
  </si>
  <si>
    <t>[17002][10784]</t>
  </si>
  <si>
    <t>s_0502-181 [17002]</t>
  </si>
  <si>
    <t>PICRITE [17002] / BASALT [10784]</t>
  </si>
  <si>
    <t>53215-0502-181</t>
  </si>
  <si>
    <t>[17002][10784][16975][16664][13437]</t>
  </si>
  <si>
    <t>s_0502-221 [17002]</t>
  </si>
  <si>
    <t>BASALT [17002] / NOT GIVEN [13437]</t>
  </si>
  <si>
    <t>53215-0502-221</t>
  </si>
  <si>
    <t>s_0502-222 [10784]</t>
  </si>
  <si>
    <t>53215-0502-222</t>
  </si>
  <si>
    <t>s_0502-231 [17002]</t>
  </si>
  <si>
    <t>BASALT [17002]</t>
  </si>
  <si>
    <t>53215-0502-231</t>
  </si>
  <si>
    <t>s_0502-251 [17002]</t>
  </si>
  <si>
    <t>OCEANITE [17002] / BASALT [10784]</t>
  </si>
  <si>
    <t>53215-0502-251</t>
  </si>
  <si>
    <t>s_0502-261 [17002]</t>
  </si>
  <si>
    <t>53215-0502-261</t>
  </si>
  <si>
    <t>s_0502-263 [10784]</t>
  </si>
  <si>
    <t>53215-0502-263</t>
  </si>
  <si>
    <t>s_0510-041 [10784]</t>
  </si>
  <si>
    <t>53216-0510-041</t>
  </si>
  <si>
    <t>s_0510-101 [10784]</t>
  </si>
  <si>
    <t>53216-0510-101</t>
  </si>
  <si>
    <t>s_0511-291 [10784]</t>
  </si>
  <si>
    <t>53217-0511-291</t>
  </si>
  <si>
    <t>s_0511-292 [10784]</t>
  </si>
  <si>
    <t>53217-0511-292</t>
  </si>
  <si>
    <t>[16975][10784]</t>
  </si>
  <si>
    <t>DECEMBER 2005 ERUPTION, OSMONDE PLAIN</t>
  </si>
  <si>
    <t>s_0512-26 [16975]</t>
  </si>
  <si>
    <t>BASALT [16975]</t>
  </si>
  <si>
    <t>53218-0512-26</t>
  </si>
  <si>
    <t>s_0512-271 [17002]</t>
  </si>
  <si>
    <t>53218-0512-271</t>
  </si>
  <si>
    <t>s_0512-301 [17002]</t>
  </si>
  <si>
    <t>53218-0512-301</t>
  </si>
  <si>
    <t>s_0512-303 [17002]</t>
  </si>
  <si>
    <t>53218-0512-303</t>
  </si>
  <si>
    <t>[10784][16975][13437]</t>
  </si>
  <si>
    <t>s_0607-281 [10784]</t>
  </si>
  <si>
    <t>53219-0607-281</t>
  </si>
  <si>
    <t>[15682]</t>
  </si>
  <si>
    <t>PROVIDENCE</t>
  </si>
  <si>
    <t>s_B14-1 [15682]</t>
  </si>
  <si>
    <t>NOT GIVEN [15682]</t>
  </si>
  <si>
    <t xml:space="preserve">WR [15682] </t>
  </si>
  <si>
    <t>s_B14-2 [15682]</t>
  </si>
  <si>
    <t>BEAU BOIS</t>
  </si>
  <si>
    <t>s_B18-1 [15682]</t>
  </si>
  <si>
    <t>PORT LOUIS</t>
  </si>
  <si>
    <t>s_M1 [15682]</t>
  </si>
  <si>
    <t>THE CITADEL</t>
  </si>
  <si>
    <t>s_M6 [15682]</t>
  </si>
  <si>
    <t>TAMARIN MOUNTAIN</t>
  </si>
  <si>
    <t>s_M12 [15682]</t>
  </si>
  <si>
    <t>MOTTE A THERESE</t>
  </si>
  <si>
    <t>s_M30 [15682]</t>
  </si>
  <si>
    <t>TROIS MAMMELLE</t>
  </si>
  <si>
    <t>s_M35 [15682]</t>
  </si>
  <si>
    <t>s_M36 [15682]</t>
  </si>
  <si>
    <t>s_M37 [15682]</t>
  </si>
  <si>
    <t>LONG MOUNTAIN</t>
  </si>
  <si>
    <t>s_M39 [15682]</t>
  </si>
  <si>
    <t>CORPS DE GARDE</t>
  </si>
  <si>
    <t>s_MP-50 [15682]</t>
  </si>
  <si>
    <t>BOIS DES AMOURETTES</t>
  </si>
  <si>
    <t>s_MP-24 [15682]</t>
  </si>
  <si>
    <t>PHONOLITE [15682]</t>
  </si>
  <si>
    <t>TRIANON</t>
  </si>
  <si>
    <t>s_B2-1 [15682]</t>
  </si>
  <si>
    <t>s_B2-3 [15682]</t>
  </si>
  <si>
    <t>s_B2-5 [15682]</t>
  </si>
  <si>
    <t>POUDRE D^OR</t>
  </si>
  <si>
    <t>s_B5-1 [15682]</t>
  </si>
  <si>
    <t>s_B5-2 [15682]</t>
  </si>
  <si>
    <t>FOND DU SAC</t>
  </si>
  <si>
    <t>s_B6-1 [15682]</t>
  </si>
  <si>
    <t>s_B6-2 [15682]</t>
  </si>
  <si>
    <t>NOTRE DAME</t>
  </si>
  <si>
    <t>s_B12-1 [15682]</t>
  </si>
  <si>
    <t>s_B18-2 [15682]</t>
  </si>
  <si>
    <t>s_B18-3 [15682]</t>
  </si>
  <si>
    <t>s_B18-4 [15682]</t>
  </si>
  <si>
    <t>s_B18-5 [15682]</t>
  </si>
  <si>
    <t>s_B18-6 [15682]</t>
  </si>
  <si>
    <t>s_B18-7 [15682]</t>
  </si>
  <si>
    <t>EAU BLEU</t>
  </si>
  <si>
    <t>s_B19-1 [15682]</t>
  </si>
  <si>
    <t>s_B19-2 [15682]</t>
  </si>
  <si>
    <t>s_B19-3 [15682]</t>
  </si>
  <si>
    <t>TROU DE MADAME BOUCHET</t>
  </si>
  <si>
    <t>s_M20 [15682]</t>
  </si>
  <si>
    <t>BAIE DU CAP</t>
  </si>
  <si>
    <t>s_MP-9 †† [15682]</t>
  </si>
  <si>
    <t>PIERREFONDS</t>
  </si>
  <si>
    <t>s_B1-1 [15682]</t>
  </si>
  <si>
    <t>s_B1-2 [15682]</t>
  </si>
  <si>
    <t>s_B1-3 [15682]</t>
  </si>
  <si>
    <t>s_B1-4 [15682]</t>
  </si>
  <si>
    <t>s_B1-5 [15682]</t>
  </si>
  <si>
    <t>s_B6-3 [15682]</t>
  </si>
  <si>
    <t>s_B6-4 [15682]</t>
  </si>
  <si>
    <t>s_B12-4 [15682]</t>
  </si>
  <si>
    <t>s_B14-3 [15682]</t>
  </si>
  <si>
    <t>s_B14-5 [15682]</t>
  </si>
  <si>
    <t>s_B14-6 [15682]</t>
  </si>
  <si>
    <t>s_B14-7 [15682]</t>
  </si>
  <si>
    <t>s_B18-8 [15682]</t>
  </si>
  <si>
    <t>s_B18-9 [15682]</t>
  </si>
  <si>
    <t>s_B19-4 [15682]</t>
  </si>
  <si>
    <t>s_B19-5 [15682]</t>
  </si>
  <si>
    <t>BASSIN BLANC</t>
  </si>
  <si>
    <t>s_M15 [15682]</t>
  </si>
  <si>
    <t>GRAND BASSIN CRATER</t>
  </si>
  <si>
    <t>s_M16 [15682]</t>
  </si>
  <si>
    <t>KANAKA CRATER</t>
  </si>
  <si>
    <t>s_M17 [15682]</t>
  </si>
  <si>
    <t>TROU AUX CERFS</t>
  </si>
  <si>
    <t>s_M21 [15682]</t>
  </si>
  <si>
    <t>MALHERBES</t>
  </si>
  <si>
    <t>s_M22 [15682]</t>
  </si>
  <si>
    <t>NOUVELLE DECOUVERTE</t>
  </si>
  <si>
    <t>s_M29 [15682]</t>
  </si>
  <si>
    <t>BUTTE AUX PAPAYES</t>
  </si>
  <si>
    <t>s_M32 [15682]</t>
  </si>
  <si>
    <t>FORBACH HILL CRATER</t>
  </si>
  <si>
    <t>s_M33 [15682]</t>
  </si>
  <si>
    <t>s_BH-2 [15682]</t>
  </si>
  <si>
    <t>REVIERE DU REMPARTE</t>
  </si>
  <si>
    <t>s_BH-9 [15682]</t>
  </si>
  <si>
    <t>PLAINES DES PAYAYES</t>
  </si>
  <si>
    <t>s_BH13 [15682]</t>
  </si>
  <si>
    <t>CUREPIPE</t>
  </si>
  <si>
    <t>s_C2 [15682]</t>
  </si>
  <si>
    <t>LEPETRIN</t>
  </si>
  <si>
    <t>s_C18 [15682]</t>
  </si>
  <si>
    <t>LA BRASSERIE ROAD</t>
  </si>
  <si>
    <t>s_C46 [15682]</t>
  </si>
  <si>
    <t>LA DAGOTIERE</t>
  </si>
  <si>
    <t>s_C62 [15682]</t>
  </si>
  <si>
    <t>THE VALE</t>
  </si>
  <si>
    <t>s_C76 [15682]</t>
  </si>
  <si>
    <t>s_C78 [15682]</t>
  </si>
  <si>
    <t>MOUNT PITON</t>
  </si>
  <si>
    <t>s_C82 [15682]</t>
  </si>
  <si>
    <t>s_M36_LEACHATE [15682]</t>
  </si>
  <si>
    <t>s_M37_LEACHATE [15682]</t>
  </si>
  <si>
    <t>s_BH16A [15682]</t>
  </si>
  <si>
    <t>s_BH18-7 [15682]</t>
  </si>
  <si>
    <t>[15686]</t>
  </si>
  <si>
    <t>s_C2 [15686]</t>
  </si>
  <si>
    <t>NOT GIVEN [15686]</t>
  </si>
  <si>
    <t xml:space="preserve">WR [15686] </t>
  </si>
  <si>
    <t>s_C18 [15686]</t>
  </si>
  <si>
    <t>s_C46 [15686]</t>
  </si>
  <si>
    <t>s_C62 [15686]</t>
  </si>
  <si>
    <t>s_C76 [15686]</t>
  </si>
  <si>
    <t>s_C78 [15686]</t>
  </si>
  <si>
    <t>s_C82 [15686]</t>
  </si>
  <si>
    <t>[16664]</t>
  </si>
  <si>
    <t>KAPOR, MARCH 1998 ERUPTION</t>
  </si>
  <si>
    <t>s_989-036 [16664]</t>
  </si>
  <si>
    <t>BASALT [16664]</t>
  </si>
  <si>
    <t xml:space="preserve">WR [16664] </t>
  </si>
  <si>
    <t>[13440][13437]</t>
  </si>
  <si>
    <t>s_RU 77-3 [13440]</t>
  </si>
  <si>
    <t>BASALT [13440] / NOT GIVEN [13437]</t>
  </si>
  <si>
    <t>66141-RU 77-3</t>
  </si>
  <si>
    <t>s_RU 77-7 [13440]</t>
  </si>
  <si>
    <t>66146-RU 77-7</t>
  </si>
  <si>
    <t>s_RU 77-11 [13440]</t>
  </si>
  <si>
    <t>66148-RU 77-11</t>
  </si>
  <si>
    <t>s_795-23 [13440]</t>
  </si>
  <si>
    <t xml:space="preserve">GL [13440] / WR [13440] </t>
  </si>
  <si>
    <t>66150-795-23</t>
  </si>
  <si>
    <t>s_RU 77-13 [13440]</t>
  </si>
  <si>
    <t>66150-RU 77-13</t>
  </si>
  <si>
    <t>s_RU 77-14 [13440]</t>
  </si>
  <si>
    <t>66150-RU 77-14</t>
  </si>
  <si>
    <t>s_RU 77-16 [13440]</t>
  </si>
  <si>
    <t>66150-RU 77-16</t>
  </si>
  <si>
    <t>s_RU 77-17 [13440]</t>
  </si>
  <si>
    <t>66150-RU 77-17</t>
  </si>
  <si>
    <t>s_RU 77-18 [13440]</t>
  </si>
  <si>
    <t>66150-RU 77-18</t>
  </si>
  <si>
    <t>s_JUIL 79 M [13440]</t>
  </si>
  <si>
    <t>66152-JUIL 79 M</t>
  </si>
  <si>
    <t>s_813-1 [13440]</t>
  </si>
  <si>
    <t>66154-813-1</t>
  </si>
  <si>
    <t>s_814-1 [13440]</t>
  </si>
  <si>
    <t>66155-814-1</t>
  </si>
  <si>
    <t>s_83-409 [13440]</t>
  </si>
  <si>
    <t>66156-83-409</t>
  </si>
  <si>
    <t>s_83-290 [13440]</t>
  </si>
  <si>
    <t>66157-83-290</t>
  </si>
  <si>
    <t>[13440][16975][13437]</t>
  </si>
  <si>
    <t>DECEMBER 1983 ERUPTION</t>
  </si>
  <si>
    <t>s_83-210 [13440]</t>
  </si>
  <si>
    <t>BASALT [13440] / NOT GIVEN [16975]</t>
  </si>
  <si>
    <t>66159-83-210</t>
  </si>
  <si>
    <t>s_841-240 [13440]</t>
  </si>
  <si>
    <t>66160-841-240</t>
  </si>
  <si>
    <t>[13440][16975][16664][13437]</t>
  </si>
  <si>
    <t>FEBRUARY 1984 ERUPTION</t>
  </si>
  <si>
    <t>s_842-75 [13440]</t>
  </si>
  <si>
    <t>66161-842-75</t>
  </si>
  <si>
    <t>s_856-141 [13440]</t>
  </si>
  <si>
    <t>66163-856-141</t>
  </si>
  <si>
    <t>s_858-281 [13440]</t>
  </si>
  <si>
    <t>66164-858-281</t>
  </si>
  <si>
    <t>s_858-73 [13440]</t>
  </si>
  <si>
    <t>66164-858-73</t>
  </si>
  <si>
    <t>s_859-161 [13440]</t>
  </si>
  <si>
    <t>66165-859-161</t>
  </si>
  <si>
    <t>[16975][13437]</t>
  </si>
  <si>
    <t>s_859-261 [16975]</t>
  </si>
  <si>
    <t>NOT GIVEN [16975]</t>
  </si>
  <si>
    <t>66165-859-261</t>
  </si>
  <si>
    <t>s_859-301 [13440]</t>
  </si>
  <si>
    <t>66165-859-301</t>
  </si>
  <si>
    <t>s_859-61 [13440]</t>
  </si>
  <si>
    <t>66165-859-61</t>
  </si>
  <si>
    <t>s_8512-23 [13440]</t>
  </si>
  <si>
    <t>66166-8512-23</t>
  </si>
  <si>
    <t>MARCH 1986 ERUPTION</t>
  </si>
  <si>
    <t>s_863-191 [13440]</t>
  </si>
  <si>
    <t>66167-863-191</t>
  </si>
  <si>
    <t>RAVINE TAKAMAKA, MARCH 1986 ERUPTION</t>
  </si>
  <si>
    <t>s_863-204 [13440]</t>
  </si>
  <si>
    <t>66168-863-204</t>
  </si>
  <si>
    <t>s_863-221 [13440]</t>
  </si>
  <si>
    <t>66169-863-221</t>
  </si>
  <si>
    <t>s_863-281 [13440]</t>
  </si>
  <si>
    <t>66170-863-281</t>
  </si>
  <si>
    <t>s_864-A101 [13440]</t>
  </si>
  <si>
    <t>66170-864-A101</t>
  </si>
  <si>
    <t>DOLOMIEU, LAVA FROM THE INNER PART OF THE 12/29/85 FLOW CUT BY THE PIT-CRATER COLLAPSE</t>
  </si>
  <si>
    <t>s_864-A113 [13440]</t>
  </si>
  <si>
    <t>66171-864-A113</t>
  </si>
  <si>
    <t>DOLOMIEU, PIT CRATER</t>
  </si>
  <si>
    <t>s_8611-12 [13440]</t>
  </si>
  <si>
    <t>66172-8611-12</t>
  </si>
  <si>
    <t>DOLOMIEU, CLOSE TO THE PIT CRATER</t>
  </si>
  <si>
    <t>s_8611-26 [13440]</t>
  </si>
  <si>
    <t>66173-8611-26</t>
  </si>
  <si>
    <t>DOLOMIEU, FISSURE</t>
  </si>
  <si>
    <t>s_8612-71 [13440]</t>
  </si>
  <si>
    <t>66174-8612-71</t>
  </si>
  <si>
    <t>s_8612-151 [13440]</t>
  </si>
  <si>
    <t>66175-8612-151</t>
  </si>
  <si>
    <t>s_876-152 [13440]</t>
  </si>
  <si>
    <t>66175-876-152</t>
  </si>
  <si>
    <t>s_928-27 [13440]</t>
  </si>
  <si>
    <t>66175-928-27</t>
  </si>
  <si>
    <t>s_928-28 [13440]</t>
  </si>
  <si>
    <t>66175-928-28</t>
  </si>
  <si>
    <t>ENCLOS FOUQUE, UPPER PART OF THE FISSURE</t>
  </si>
  <si>
    <t>s_871-82 [13440]</t>
  </si>
  <si>
    <t>66176-871-82</t>
  </si>
  <si>
    <t>s_871-170 [13440]</t>
  </si>
  <si>
    <t>66177-871-170</t>
  </si>
  <si>
    <t>s_877-191 [13440]</t>
  </si>
  <si>
    <t>66178-877-191</t>
  </si>
  <si>
    <t>s_8711-61 [13440]</t>
  </si>
  <si>
    <t>66179-8711-61</t>
  </si>
  <si>
    <t>s_8712-221 [13440]</t>
  </si>
  <si>
    <t>66180-8712-221</t>
  </si>
  <si>
    <t>s_8712-51 [13440]</t>
  </si>
  <si>
    <t>66180-8712-51</t>
  </si>
  <si>
    <t>s_8812-181 [13440]</t>
  </si>
  <si>
    <t>66181-8812-181</t>
  </si>
  <si>
    <t>s_882-140 [13440]</t>
  </si>
  <si>
    <t>66181-882-140</t>
  </si>
  <si>
    <t>s_883-250 [13440]</t>
  </si>
  <si>
    <t>66181-882-250</t>
  </si>
  <si>
    <t>s_882-90 [13440]</t>
  </si>
  <si>
    <t>66181-882-90</t>
  </si>
  <si>
    <t>s_885-1 [13440]</t>
  </si>
  <si>
    <t>66182-885-1</t>
  </si>
  <si>
    <t>s_887-1 [13440]</t>
  </si>
  <si>
    <t>66182-887-1</t>
  </si>
  <si>
    <t>s_888-311 [13440]</t>
  </si>
  <si>
    <t>66183-888-311</t>
  </si>
  <si>
    <t>s_917-191 [13440]</t>
  </si>
  <si>
    <t>66186-917-191</t>
  </si>
  <si>
    <t>[7179][13440][14853]</t>
  </si>
  <si>
    <t>s_REU983 12W [7179] / s_983-12W [13440] / s_REU983-12W [14853]</t>
  </si>
  <si>
    <t>66190-983-12W</t>
  </si>
  <si>
    <t>[7179][23527][16975][17858][16664][13437]</t>
  </si>
  <si>
    <t>s_REU986-115 [7179] / s_986/115(HUDSON) [23527] / s_986-115 [16975]</t>
  </si>
  <si>
    <t>66190-REU 986-115</t>
  </si>
  <si>
    <t>[7179][14853]</t>
  </si>
  <si>
    <t>s_REU983 174 [7179] / s_REU983-174 [14853]</t>
  </si>
  <si>
    <t>66190-REU983 174</t>
  </si>
  <si>
    <t>s_983-135 [13440]</t>
  </si>
  <si>
    <t>66191-983-135</t>
  </si>
  <si>
    <t>s_983-211 [13440]</t>
  </si>
  <si>
    <t>66191-983-211</t>
  </si>
  <si>
    <t>[13440][16664]</t>
  </si>
  <si>
    <t>OUTSIDE ENCLOS FOUQUE</t>
  </si>
  <si>
    <t>s_988-172 [13440]</t>
  </si>
  <si>
    <t>66195-988-172</t>
  </si>
  <si>
    <t>[16975]</t>
  </si>
  <si>
    <t>s_77-3 [16975]</t>
  </si>
  <si>
    <t>NOVEMBER 2007 ERUPTION</t>
  </si>
  <si>
    <t>s_77-14 [16975]</t>
  </si>
  <si>
    <t>APRIL 1998 ERUPTION</t>
  </si>
  <si>
    <t>s_984/171 [16975]</t>
  </si>
  <si>
    <t>AUGUST 1998 ERUPTION</t>
  </si>
  <si>
    <t>s_988/172 [16975]</t>
  </si>
  <si>
    <t>s_0202.051 [16975]</t>
  </si>
  <si>
    <t>NOVEMBER 2008 ERUPTION</t>
  </si>
  <si>
    <t>s_0811-271 [16975]</t>
  </si>
  <si>
    <t>DECEMBER 2008 ERUPTION</t>
  </si>
  <si>
    <t>s_0812-19 [16975]</t>
  </si>
  <si>
    <t>NOVEMBER 2009 ERUPTION</t>
  </si>
  <si>
    <t>s_0911-092 [16975]</t>
  </si>
  <si>
    <t>s_0911-13-3B [16975]</t>
  </si>
  <si>
    <t>s_091201-01 [16975]</t>
  </si>
  <si>
    <t>s_091201-03 [16975]</t>
  </si>
  <si>
    <t>s_091204-3 [16975]</t>
  </si>
  <si>
    <t>DECEMBER 2009 ERUPTION</t>
  </si>
  <si>
    <t>s_0912-151 [16975]</t>
  </si>
  <si>
    <t>s_0912-152 [16975]</t>
  </si>
  <si>
    <t>s_0912-153 [16975]</t>
  </si>
  <si>
    <t>s_0912-154 [16975]</t>
  </si>
  <si>
    <t>s_0912-158 [16975]</t>
  </si>
  <si>
    <t>s_0912-1511 [16975]</t>
  </si>
  <si>
    <t>s_0912-1512 [16975]</t>
  </si>
  <si>
    <t>s_0912-1517 [16975]</t>
  </si>
  <si>
    <t>s_0912-1517-3B [16975]</t>
  </si>
  <si>
    <t>JANUARY 2010 ERUPTION</t>
  </si>
  <si>
    <t>s_1001-051 [16975]</t>
  </si>
  <si>
    <t>s_1001-053 [16975]</t>
  </si>
  <si>
    <t>s_1001-053C [16975]</t>
  </si>
  <si>
    <t>OCTOBER 2010 ERUPTION</t>
  </si>
  <si>
    <t>s_1010-151 [16975]</t>
  </si>
  <si>
    <t>s_1010-153 [16975]</t>
  </si>
  <si>
    <t>s_1010-171 [16975]</t>
  </si>
  <si>
    <t>s_1010-191 [16975]</t>
  </si>
  <si>
    <t>s_1010-192 [16975]</t>
  </si>
  <si>
    <t>s_1010-271 [16975]</t>
  </si>
  <si>
    <t>s_1010-277 [16975]</t>
  </si>
  <si>
    <t>s_1010-281 [16975]</t>
  </si>
  <si>
    <t>s_1010-282 [16975]</t>
  </si>
  <si>
    <t>[17002]</t>
  </si>
  <si>
    <t>s_CHISNY [17002]</t>
  </si>
  <si>
    <t>DUNITE [17002]</t>
  </si>
  <si>
    <t>s_070403-1 [17002]</t>
  </si>
  <si>
    <t>s_70404 [17002]</t>
  </si>
  <si>
    <t>s_70406 [17002]</t>
  </si>
  <si>
    <t>OCEANITE [17002]</t>
  </si>
  <si>
    <t>s_070425-1 F [17002]</t>
  </si>
  <si>
    <t>s_858-142 [13440]</t>
  </si>
  <si>
    <t xml:space="preserve">GL [13440] / WR [13437] </t>
  </si>
  <si>
    <t>6667-858-142</t>
  </si>
  <si>
    <t>s_863-242 [16975]</t>
  </si>
  <si>
    <t>6667-863-242</t>
  </si>
  <si>
    <t>s_863-251 [16975]</t>
  </si>
  <si>
    <t>6667-863-251</t>
  </si>
  <si>
    <t>[23527][13437]</t>
  </si>
  <si>
    <t>s_80-76 [23527]</t>
  </si>
  <si>
    <t>BASALT [23527] / NOT GIVEN [13437]</t>
  </si>
  <si>
    <t>66938-80-76</t>
  </si>
  <si>
    <t>s_0608-302 [16975]</t>
  </si>
  <si>
    <t>BASALT [16975] / NOT GIVEN [13437]</t>
  </si>
  <si>
    <t>66939-0608-302</t>
  </si>
  <si>
    <t>s_0608-311 [16975]</t>
  </si>
  <si>
    <t>66939-0608-311</t>
  </si>
  <si>
    <t>FEBRUARY 2007 ERUPTION</t>
  </si>
  <si>
    <t>s_0702-18-2 [16975]</t>
  </si>
  <si>
    <t>66940-0702-18-2</t>
  </si>
  <si>
    <t>[16975][17002][17858][13437]</t>
  </si>
  <si>
    <t>s_0702-18-3 [16975] / s_070218-3 [17002] / s_REU 070218-3 [17858]</t>
  </si>
  <si>
    <t>66940-0702-18-3</t>
  </si>
  <si>
    <t>SEPTEMBER 2006 ERUPTION</t>
  </si>
  <si>
    <t>s_0609-131 [16975]</t>
  </si>
  <si>
    <t>66942-0609-131</t>
  </si>
  <si>
    <t>s_0609-281 [16975]</t>
  </si>
  <si>
    <t>66942-0609-281</t>
  </si>
  <si>
    <t>s_0610-111 [16975]</t>
  </si>
  <si>
    <t>66943-0610-111</t>
  </si>
  <si>
    <t>s_0610-261 [16975]</t>
  </si>
  <si>
    <t>66943-0610-261</t>
  </si>
  <si>
    <t>NOVEMBER 2006 ERUPTION</t>
  </si>
  <si>
    <t>s_0611-142 [16975]</t>
  </si>
  <si>
    <t>66944-0611-142</t>
  </si>
  <si>
    <t>s_0612-111 [16975]</t>
  </si>
  <si>
    <t>66945-0612-111</t>
  </si>
  <si>
    <t>s_0612-281 [16975]</t>
  </si>
  <si>
    <t>66945-0612-281</t>
  </si>
  <si>
    <t>[17002][16975][13437]</t>
  </si>
  <si>
    <t>MARCH 2007 ERUPTION</t>
  </si>
  <si>
    <t>s_070331-1 [17002]</t>
  </si>
  <si>
    <t>66946-070331-1</t>
  </si>
  <si>
    <t>s_070402-1 [17002]</t>
  </si>
  <si>
    <t>66947-070402-1</t>
  </si>
  <si>
    <t>[16975][17858]</t>
  </si>
  <si>
    <t>s_070402-1B [16975] / s_REU 070402-1B [17858]</t>
  </si>
  <si>
    <t>66947-070402-1B</t>
  </si>
  <si>
    <t>s_070403-B [16975]</t>
  </si>
  <si>
    <t>66947-070403-B</t>
  </si>
  <si>
    <t>[16975][17858][13437]</t>
  </si>
  <si>
    <t>s_070404-B [16975] / s_REU 070404-B [17858]</t>
  </si>
  <si>
    <t>66947-070404-B</t>
  </si>
  <si>
    <t>[17002][13437]</t>
  </si>
  <si>
    <t>s_070405-1 [17002]</t>
  </si>
  <si>
    <t>OCEANITE [17002] / NOT GIVEN [13437]</t>
  </si>
  <si>
    <t>66947-070405-1</t>
  </si>
  <si>
    <t>s_070405-1B [16975]</t>
  </si>
  <si>
    <t>OCEANITE [16975]</t>
  </si>
  <si>
    <t>66947-070405-1B</t>
  </si>
  <si>
    <t>s_070405-2 [13437]</t>
  </si>
  <si>
    <t>66947-070405-2</t>
  </si>
  <si>
    <t>s_070406-1 [23527]</t>
  </si>
  <si>
    <t>66947-070406-1</t>
  </si>
  <si>
    <t>s_070406-1B [16975] / s_REU 070406-1B [17858]</t>
  </si>
  <si>
    <t>66947-070406-1B</t>
  </si>
  <si>
    <t>s_070407-1 [17002]</t>
  </si>
  <si>
    <t>66947-070407-1</t>
  </si>
  <si>
    <t>s_070407-1B [16975] / s_REU 070407-1B [17858]</t>
  </si>
  <si>
    <t>66947-070407-1B</t>
  </si>
  <si>
    <t>s_070408-1 [17002]</t>
  </si>
  <si>
    <t>66947-070408-1</t>
  </si>
  <si>
    <t>s_070408-1B [16975]</t>
  </si>
  <si>
    <t>66947-070408-1B</t>
  </si>
  <si>
    <t>s_070417-1 [17002]</t>
  </si>
  <si>
    <t>66947-070417-1</t>
  </si>
  <si>
    <t>s_070420-2 [17002]</t>
  </si>
  <si>
    <t>66947-070420-2</t>
  </si>
  <si>
    <t>s_070425-2 [16975]</t>
  </si>
  <si>
    <t>OCEANITE [16975] / NOT GIVEN [13437]</t>
  </si>
  <si>
    <t>66947-070425-2</t>
  </si>
  <si>
    <t>s_070428-1 [17002]</t>
  </si>
  <si>
    <t>66947-070428-1</t>
  </si>
  <si>
    <t>[16975][17002][13437]</t>
  </si>
  <si>
    <t>s_070429-1 [16975]</t>
  </si>
  <si>
    <t>66947-070429-1</t>
  </si>
  <si>
    <t>[1319]</t>
  </si>
  <si>
    <t>s_3 [1319]</t>
  </si>
  <si>
    <t>BASALT [1319]</t>
  </si>
  <si>
    <t xml:space="preserve">WR [1319] </t>
  </si>
  <si>
    <t>s_4 [1319]</t>
  </si>
  <si>
    <t>s_5 [1319]</t>
  </si>
  <si>
    <t>s_6 [1319]</t>
  </si>
  <si>
    <t>s_7 [1319]</t>
  </si>
  <si>
    <t>s_8 [1319]</t>
  </si>
  <si>
    <t>s_9 [1319]</t>
  </si>
  <si>
    <t>s_10 [1319]</t>
  </si>
  <si>
    <t>NOT GIVEN [1319]</t>
  </si>
  <si>
    <t xml:space="preserve">GL [1319] </t>
  </si>
  <si>
    <t>s_11 [1319]</t>
  </si>
  <si>
    <t>s_12 [1319]</t>
  </si>
  <si>
    <t>s_13 [1319]</t>
  </si>
  <si>
    <t>DOLERITE [1319]</t>
  </si>
  <si>
    <t>s_14 [1319]</t>
  </si>
  <si>
    <t>s_15 [1319]</t>
  </si>
  <si>
    <t>BASALT, DOLERITIC [1319]</t>
  </si>
  <si>
    <t>s_16 [1319]</t>
  </si>
  <si>
    <t>s_17 [1319]</t>
  </si>
  <si>
    <t>s_18 [1319]</t>
  </si>
  <si>
    <t>s_19 [1319]</t>
  </si>
  <si>
    <t>FORMICA LEO</t>
  </si>
  <si>
    <t>s_20 [1319]</t>
  </si>
  <si>
    <t>s_21 [1319]</t>
  </si>
  <si>
    <t>s_22 [1319]</t>
  </si>
  <si>
    <t>s_23 [1319]</t>
  </si>
  <si>
    <t>BASALT, OLIVINE [1319]</t>
  </si>
  <si>
    <t>s_27 [1319]</t>
  </si>
  <si>
    <t>s_28 [1319]</t>
  </si>
  <si>
    <t>s_29 [1319]</t>
  </si>
  <si>
    <t>s_30 [1319]</t>
  </si>
  <si>
    <t>s_31 [1319]</t>
  </si>
  <si>
    <t>CANTAL BETWEEN JALLEYRAC AND MAURIAC</t>
  </si>
  <si>
    <t>s_A [1319]</t>
  </si>
  <si>
    <t>BASANITOID [1319]</t>
  </si>
  <si>
    <t>REMPART DE BELLECOMBE CLIFF</t>
  </si>
  <si>
    <t>s_32 [1319]</t>
  </si>
  <si>
    <t>s_33 [1319]</t>
  </si>
  <si>
    <t>PITON DE CRAC</t>
  </si>
  <si>
    <t>s_34 [1319]</t>
  </si>
  <si>
    <t>s_35 [1319]</t>
  </si>
  <si>
    <t>PLAINE DES CAFRES</t>
  </si>
  <si>
    <t>s_36 [1319]</t>
  </si>
  <si>
    <t>s_37 [1319]</t>
  </si>
  <si>
    <t>s_38 [1319]</t>
  </si>
  <si>
    <t>CRATERE COMMERSON</t>
  </si>
  <si>
    <t>s_39 [1319]</t>
  </si>
  <si>
    <t>s_40 [1319]</t>
  </si>
  <si>
    <t>DUNITE, XENOLITH [1319]</t>
  </si>
  <si>
    <t>SAINTE-ROSE</t>
  </si>
  <si>
    <t>s_41 [1319]</t>
  </si>
  <si>
    <t>ANKARAMITE [1319]</t>
  </si>
  <si>
    <t>RAVINE GLISSANTE</t>
  </si>
  <si>
    <t>s_42 [1319]</t>
  </si>
  <si>
    <t>OCEANITE [1319]</t>
  </si>
  <si>
    <t>RAVINE DU QUARTIER GAUTIER</t>
  </si>
  <si>
    <t>s_43 [1319]</t>
  </si>
  <si>
    <t>BASALT, ANDESINE [1319]</t>
  </si>
  <si>
    <t>BRULE, SOUTH OF ST. DENIS</t>
  </si>
  <si>
    <t>s_44 [1319]</t>
  </si>
  <si>
    <t>BRAS SEC DE SALAZIE</t>
  </si>
  <si>
    <t>s_45 [1319]</t>
  </si>
  <si>
    <t>BASALT, LABRADORITE [1319]</t>
  </si>
  <si>
    <t>ETANG SALE</t>
  </si>
  <si>
    <t>s_46 [1319]</t>
  </si>
  <si>
    <t>BRAS DU PONTEAU</t>
  </si>
  <si>
    <t>s_47 [1319]</t>
  </si>
  <si>
    <t>CORMORAN</t>
  </si>
  <si>
    <t>s_48 [1319]</t>
  </si>
  <si>
    <t>s_49 [1319]</t>
  </si>
  <si>
    <t>PLAINE DE SAINT DENIS</t>
  </si>
  <si>
    <t>s_50 [1319]</t>
  </si>
  <si>
    <t>RIVIERE DU MAT</t>
  </si>
  <si>
    <t>s_51 [1319]</t>
  </si>
  <si>
    <t>BELOW PETIT SERRE</t>
  </si>
  <si>
    <t>s_52 [1319]</t>
  </si>
  <si>
    <t>TAIBIT</t>
  </si>
  <si>
    <t>s_53 [1319]</t>
  </si>
  <si>
    <t>ANDESITE, OLIGOCLASE [1319]</t>
  </si>
  <si>
    <t>FALAISES DE BELOUVE</t>
  </si>
  <si>
    <t>s_54 [1319]</t>
  </si>
  <si>
    <t>SUMMIT</t>
  </si>
  <si>
    <t>s_55 [1319]</t>
  </si>
  <si>
    <t>ANDESITE, ANDESINE [1319]</t>
  </si>
  <si>
    <t>LES AVIRONS</t>
  </si>
  <si>
    <t>s_56 [1319]</t>
  </si>
  <si>
    <t>s_57 [1319]</t>
  </si>
  <si>
    <t>ANDESITE [1319]</t>
  </si>
  <si>
    <t>s_58 [1319]</t>
  </si>
  <si>
    <t>ANDESITE, LABRADORITE [1319]</t>
  </si>
  <si>
    <t>s_59 [1319]</t>
  </si>
  <si>
    <t>TRACHYTE [1319]</t>
  </si>
  <si>
    <t>BRAS DES DEMOISELLES</t>
  </si>
  <si>
    <t>s_60 [1319]</t>
  </si>
  <si>
    <t>s_61 [1319]</t>
  </si>
  <si>
    <t>PANTELLERITE [1319]</t>
  </si>
  <si>
    <t>s_62 [1319]</t>
  </si>
  <si>
    <t>GABBRO [1319]</t>
  </si>
  <si>
    <t>s_63 [1319]</t>
  </si>
  <si>
    <t>s_64 [1319]</t>
  </si>
  <si>
    <t>GABBRO, OLIVINE [1319]</t>
  </si>
  <si>
    <t>LA CHAPELLE DE CILAOS</t>
  </si>
  <si>
    <t>s_68 [1319]</t>
  </si>
  <si>
    <t>DIKE, BRAS ROUGE DE CILAOS</t>
  </si>
  <si>
    <t>s_69 [1319]</t>
  </si>
  <si>
    <t>DOLERITE, PIGEONITE [1319]</t>
  </si>
  <si>
    <t>s_70 [1319]</t>
  </si>
  <si>
    <t>MONZONITE [1319]</t>
  </si>
  <si>
    <t>s_72 [1319]</t>
  </si>
  <si>
    <t>SYENITE [1319]</t>
  </si>
  <si>
    <t>MONTAGNE POUCE</t>
  </si>
  <si>
    <t>s_73 [1319]</t>
  </si>
  <si>
    <t>ANKARAMITE, OCEANITIC [1319]</t>
  </si>
  <si>
    <t>s_B [1319]</t>
  </si>
  <si>
    <t>TRACHYTE, PHONOLITIC [1319]</t>
  </si>
  <si>
    <t>s_74 [1319]</t>
  </si>
  <si>
    <t>s_75 [1319]</t>
  </si>
  <si>
    <t>S FISSURE, PITON GUANYIN</t>
  </si>
  <si>
    <t>s_0211-161 [10784]</t>
  </si>
  <si>
    <t>72150-REU0211-161</t>
  </si>
  <si>
    <t>[13786][16975][10784]</t>
  </si>
  <si>
    <t>N FISSURE, PITON GUANYIN</t>
  </si>
  <si>
    <t>s_REU0211-171 [13786] / s_0211-171 [16975]</t>
  </si>
  <si>
    <t>NOT GIVEN [13786] / BASALT [10784]</t>
  </si>
  <si>
    <t>72151-REU0211-171</t>
  </si>
  <si>
    <t>[16664][13437]</t>
  </si>
  <si>
    <t>s_K3-1 [16664]</t>
  </si>
  <si>
    <t>BASALT [16664] / NOT GIVEN [13437]</t>
  </si>
  <si>
    <t>78000000 [16664] / 780000 [13437]</t>
  </si>
  <si>
    <t>7280-K3-1</t>
  </si>
  <si>
    <t>s_K5C1 [16664]</t>
  </si>
  <si>
    <t>7280-K5C1</t>
  </si>
  <si>
    <t>[1339]</t>
  </si>
  <si>
    <t>s_B4 [1339]</t>
  </si>
  <si>
    <t>NOT GIVEN [1339]</t>
  </si>
  <si>
    <t xml:space="preserve">WR [1339] </t>
  </si>
  <si>
    <t>s_B14 [1339]</t>
  </si>
  <si>
    <t>s_B20 [1339]</t>
  </si>
  <si>
    <t>s_B28 [1339]</t>
  </si>
  <si>
    <t>s_C11 [1339]</t>
  </si>
  <si>
    <t>s_C33 [1339]</t>
  </si>
  <si>
    <t>s_C41 [1339]</t>
  </si>
  <si>
    <t>s_C54 [1339]</t>
  </si>
  <si>
    <t>s_C69 [1339]</t>
  </si>
  <si>
    <t>s_C78 [1339]</t>
  </si>
  <si>
    <t>APRIL 1977 ERUPTION</t>
  </si>
  <si>
    <t>s_RUE 77 [17858]</t>
  </si>
  <si>
    <t>s_REU77 E1-1 [17858]</t>
  </si>
  <si>
    <t>s_REU989-036 [17858]</t>
  </si>
  <si>
    <t>s_REU 070118-2 [17858]</t>
  </si>
  <si>
    <t>s_REU 070331-1B [17858]</t>
  </si>
  <si>
    <t>s_REU 070402-1TS [17858]</t>
  </si>
  <si>
    <t>[7179][14853][13307]</t>
  </si>
  <si>
    <t>s_REU983 105 [7179] / s_983-105 [13307]</t>
  </si>
  <si>
    <t>BASALT [7179] / NOT GIVEN [13307]</t>
  </si>
  <si>
    <t>79183-983-105</t>
  </si>
  <si>
    <t>s_REU983 112 [7179]</t>
  </si>
  <si>
    <t>79183-REU983 112</t>
  </si>
  <si>
    <t>s_REU983 125 [7179]</t>
  </si>
  <si>
    <t>79183-REU983 125</t>
  </si>
  <si>
    <t>s_REU983 126 [7179]</t>
  </si>
  <si>
    <t>79183-REU983 126</t>
  </si>
  <si>
    <t>s_REU983 154 [7179]</t>
  </si>
  <si>
    <t>79183-REU983 154</t>
  </si>
  <si>
    <t>s_REU983 312 [7179]</t>
  </si>
  <si>
    <t>79183-REU983 312</t>
  </si>
  <si>
    <t>s_REU984-151 [7179]</t>
  </si>
  <si>
    <t>79183-REU984-151</t>
  </si>
  <si>
    <t>s_REU985-081 [7179]</t>
  </si>
  <si>
    <t>79183-REU985-081</t>
  </si>
  <si>
    <t>s_REU985-151 [7179]</t>
  </si>
  <si>
    <t>79183-REU985-151</t>
  </si>
  <si>
    <t>s_REU986-114 [7179]</t>
  </si>
  <si>
    <t>79183-REU986-114</t>
  </si>
  <si>
    <t>s_REU987-055 [7179]</t>
  </si>
  <si>
    <t>79183-REU987-055</t>
  </si>
  <si>
    <t>s_REU987-302 [7179]</t>
  </si>
  <si>
    <t>79183-REU987-302</t>
  </si>
  <si>
    <t>s_REU988-172 [7179]</t>
  </si>
  <si>
    <t>79183-REU988-172</t>
  </si>
  <si>
    <t>s_REU989-034 [7179]</t>
  </si>
  <si>
    <t>79183-REU989-034</t>
  </si>
  <si>
    <t>[22678][15250][22111][21779]</t>
  </si>
  <si>
    <t>s_RU0710 [22678] / s_RU07-10 [15250]</t>
  </si>
  <si>
    <t>BASALT [22678] / NOT GIVEN [15250]</t>
  </si>
  <si>
    <t>430000 [15250]</t>
  </si>
  <si>
    <t>2100000 [15250]</t>
  </si>
  <si>
    <t xml:space="preserve">WR [22678] / MIN [15250] </t>
  </si>
  <si>
    <t>82163-RU07-10</t>
  </si>
  <si>
    <t>s_RU0711 [22678] / s_RU07-11 [15250]</t>
  </si>
  <si>
    <t>82164-RU07-11</t>
  </si>
  <si>
    <t>[22111][15250][21779]</t>
  </si>
  <si>
    <t>s_RU0712 [22111] / s_RU07-12 [15250]</t>
  </si>
  <si>
    <t>BASALT [22111] / NOT GIVEN [15250]</t>
  </si>
  <si>
    <t xml:space="preserve">WR [22111] / MIN [15250] </t>
  </si>
  <si>
    <t>82165-RU07-12</t>
  </si>
  <si>
    <t>[4293]</t>
  </si>
  <si>
    <t>CORE S17-666</t>
  </si>
  <si>
    <t>s_S17-666R3-2 [4293]</t>
  </si>
  <si>
    <t>NOT GIVEN [4293]</t>
  </si>
  <si>
    <t>37000 [4293]</t>
  </si>
  <si>
    <t xml:space="preserve">GL [4293] </t>
  </si>
  <si>
    <t>s_S17-666R4-2 [4293]</t>
  </si>
  <si>
    <t>69000 [4293]</t>
  </si>
  <si>
    <t>s_S17-666R5-1 [4293]</t>
  </si>
  <si>
    <t>81000 [4293]</t>
  </si>
  <si>
    <t>s_S17-666R5-3 [4293]</t>
  </si>
  <si>
    <t>102000 [4293]</t>
  </si>
  <si>
    <t>s_S17-666R6-2 [4293]</t>
  </si>
  <si>
    <t>139000 [4293]</t>
  </si>
  <si>
    <t>s_S17-666R6-3 [4293]</t>
  </si>
  <si>
    <t>146000 [4293]</t>
  </si>
  <si>
    <t>s_S17-666R6-4 [4293]</t>
  </si>
  <si>
    <t>158000 [4293]</t>
  </si>
  <si>
    <t>s_S17-666R6-5 [4293]</t>
  </si>
  <si>
    <t>161000 [4293]</t>
  </si>
  <si>
    <t>s_S17-666R6-6 [4293]</t>
  </si>
  <si>
    <t>164000 [4293]</t>
  </si>
  <si>
    <t>s_S17-666R6-10 [4293]</t>
  </si>
  <si>
    <t>168000 [4293]</t>
  </si>
  <si>
    <t>s_S17-666R6-12 [4293]</t>
  </si>
  <si>
    <t>183000 [4293]</t>
  </si>
  <si>
    <t>CORE S17-656</t>
  </si>
  <si>
    <t>s_S17-656R3-2 [4293]</t>
  </si>
  <si>
    <t>38000 [4293]</t>
  </si>
  <si>
    <t>MASCARENE ISLANDS INCL. REUNION / REUNION / DIFFERENTIATED SERIES</t>
  </si>
  <si>
    <t>s_S17-656R4-1 [4293]</t>
  </si>
  <si>
    <t>67000 [4293]</t>
  </si>
  <si>
    <t>s_S17-656R5-2 [4293]</t>
  </si>
  <si>
    <t>96000 [4293]</t>
  </si>
  <si>
    <t>s_S17-656R5-4 [4293]</t>
  </si>
  <si>
    <t>104000 [4293]</t>
  </si>
  <si>
    <t>s_S17-656R6-1 [4293]</t>
  </si>
  <si>
    <t>126000 [4293]</t>
  </si>
  <si>
    <t>s_S17-656R6-6 [4293]</t>
  </si>
  <si>
    <t>160000 [4293]</t>
  </si>
  <si>
    <t>s_S17-656R6-7 [4293]</t>
  </si>
  <si>
    <t>165000 [4293]</t>
  </si>
  <si>
    <t>s_S17-656R6-8 [4293]</t>
  </si>
  <si>
    <t>166000 [4293]</t>
  </si>
  <si>
    <t>s_S17-656R6-9 [4293]</t>
  </si>
  <si>
    <t>167000 [4293]</t>
  </si>
  <si>
    <t>CORE S17-662</t>
  </si>
  <si>
    <t>s_S17-662R3-1 [4293]</t>
  </si>
  <si>
    <t>30000 [4293]</t>
  </si>
  <si>
    <t>s_S17-662R5-1 [4293]</t>
  </si>
  <si>
    <t>79000 [4293]</t>
  </si>
  <si>
    <t>s_S17-662R6-1 [4293]</t>
  </si>
  <si>
    <t>133000 [4293]</t>
  </si>
  <si>
    <t>s_S17-662R6-3 [4293]</t>
  </si>
  <si>
    <t>147000 [4293]</t>
  </si>
  <si>
    <t>s_S17-662R6-4 [4293]</t>
  </si>
  <si>
    <t>157000 [4293]</t>
  </si>
  <si>
    <t>s_S17-662R6-5 [4293]</t>
  </si>
  <si>
    <t>159000 [4293]</t>
  </si>
  <si>
    <t>s_S17-662R6-6 [4293]</t>
  </si>
  <si>
    <t>s_S17-662R6-10 [4293]</t>
  </si>
  <si>
    <t>s_S17-662R6-11 [4293]</t>
  </si>
  <si>
    <t>175000 [4293]</t>
  </si>
  <si>
    <t>s_S17-662R7-1 [4293]</t>
  </si>
  <si>
    <t>204000 [4293]</t>
  </si>
  <si>
    <t>s_S17-662R7-2 [4293]</t>
  </si>
  <si>
    <t>218000 [4293]</t>
  </si>
  <si>
    <t>s_S17-662R7-3 [4293]</t>
  </si>
  <si>
    <t>240000 [4293]</t>
  </si>
  <si>
    <t>s_S17-662R7-4 [4293]</t>
  </si>
  <si>
    <t>244000 [4293]</t>
  </si>
  <si>
    <t>s_S17-662R8-1 [4293]</t>
  </si>
  <si>
    <t>257000 [4293]</t>
  </si>
  <si>
    <t>[18591]</t>
  </si>
  <si>
    <t>E FLANK OF DOLOMIEU CRATER</t>
  </si>
  <si>
    <t>s_REU091104_DD-DE1 [18591]</t>
  </si>
  <si>
    <t>BASALT [18591]</t>
  </si>
  <si>
    <t xml:space="preserve">WR [18591] </t>
  </si>
  <si>
    <t>NEAR ^DEUXIEME FORMICA LEO^</t>
  </si>
  <si>
    <t>s_REU091104_DD-DFL1 [18591]</t>
  </si>
  <si>
    <t>s_REU091104_DD-DFL2 [18591]</t>
  </si>
  <si>
    <t>s_REU091104_DD-DFL4 [18591]</t>
  </si>
  <si>
    <t>s_REU091104_DD-DFL6 [18591]</t>
  </si>
  <si>
    <t>GRAND BRULE ON RN2 ROAD</t>
  </si>
  <si>
    <t>s_REU0704-021 [18591]</t>
  </si>
  <si>
    <t>LAVA TUBE N FROM MAIN FISSURE</t>
  </si>
  <si>
    <t>s_REU091110_DM-CM9 [18591]</t>
  </si>
  <si>
    <t>TRENCH 3, WSW FROM MAIN FISSURE</t>
  </si>
  <si>
    <t>s_REU091110_DM-CM12 [18591]</t>
  </si>
  <si>
    <t>s_REU091110_DM-CM13 [18591]</t>
  </si>
  <si>
    <t>BASALT, OLIVINE [18591]</t>
  </si>
  <si>
    <t>s_REU091110_DM-CM15 [18591]</t>
  </si>
  <si>
    <t>OCEANITE [18591]</t>
  </si>
  <si>
    <t>TRENCH 1, N FROM MAIN FISSURE</t>
  </si>
  <si>
    <t>s_REU091107_DM-CM8 [18591]</t>
  </si>
  <si>
    <t>TRENCH 2, W FROM MAIN FISSURE</t>
  </si>
  <si>
    <t>s_REU091110_DM-CM10 [18591]</t>
  </si>
  <si>
    <t>s_REU091110_DM-CM16 [18591]</t>
  </si>
  <si>
    <t>NEAR TREMBLET S</t>
  </si>
  <si>
    <t>s_REU091107_DM-CM4 [18591]</t>
  </si>
  <si>
    <t>NEAR PANORAMIC POINT ON RN2 ROAD</t>
  </si>
  <si>
    <t>s_REU091106_RN2 [18591]</t>
  </si>
  <si>
    <t>LAVA FLOW W FROM MAIN FISSURE</t>
  </si>
  <si>
    <t>s_REU091110_DM-CM11 [18591]</t>
  </si>
  <si>
    <t>BOMB N FROM MAIN FISSURE</t>
  </si>
  <si>
    <t>s_REU091107_DM-CM5 [18591]</t>
  </si>
  <si>
    <t>LAVA TUBE DEPOSIT N FROM MAIN FISSURE</t>
  </si>
  <si>
    <t>s_REU091107_DM-CM7 [18591]</t>
  </si>
  <si>
    <t>NEAR HORNITOS ON GRAND BRULE LAVA</t>
  </si>
  <si>
    <t>s_REU091106_DM-CM3 [18591]</t>
  </si>
  <si>
    <t>NEAR TREMBLET S (25 M A.S.L.)</t>
  </si>
  <si>
    <t>s_REU091105_DM-CM1 [18591]</t>
  </si>
  <si>
    <t>ON THE PLATEAU OF DOLOMIEU CALDERA</t>
  </si>
  <si>
    <t>s_REU0702-181 [18591]</t>
  </si>
  <si>
    <t>s_REU0702-182 [18591]</t>
  </si>
  <si>
    <t>GRAND BRULE ON RN2 ROAD (STE ROSE SIDE)</t>
  </si>
  <si>
    <t>s_REU0704-051 [18591]</t>
  </si>
  <si>
    <t>s_REU0704-202 [18591]</t>
  </si>
  <si>
    <t>s_REU0704-253-251 [18591]</t>
  </si>
  <si>
    <t>[15682][10578]</t>
  </si>
  <si>
    <t>s_BH30B †††† [15682] / s_BH30B [10578]</t>
  </si>
  <si>
    <t>NOT GIVEN [15682] / BASALT, PICRITIC [10578]</t>
  </si>
  <si>
    <t>86199-BH30B</t>
  </si>
  <si>
    <t>[10578][15682]</t>
  </si>
  <si>
    <t>NEW GROVE</t>
  </si>
  <si>
    <t>s_BH19B [10578]</t>
  </si>
  <si>
    <t>BASANITE [10578] / NOT GIVEN [15682]</t>
  </si>
  <si>
    <t>86219-BH19B</t>
  </si>
  <si>
    <t>PLAINE MAGNIEN</t>
  </si>
  <si>
    <t>s_BH25B [10578]</t>
  </si>
  <si>
    <t>BASALT, OLIVINE [10578] / NOT GIVEN [15682]</t>
  </si>
  <si>
    <t>86220-BH25B</t>
  </si>
  <si>
    <t>HERMITAGE</t>
  </si>
  <si>
    <t>s_BH26B [10578]</t>
  </si>
  <si>
    <t>BASALT, ALKALINE, OLIVINE [10578] / NOT GIVEN [15682]</t>
  </si>
  <si>
    <t>86221-BH26B</t>
  </si>
  <si>
    <t>s_904-18 [13440]</t>
  </si>
  <si>
    <t>904-1866185-904-18</t>
  </si>
  <si>
    <t>s_904-19 [13440]</t>
  </si>
  <si>
    <t>904-1866185-904-19</t>
  </si>
  <si>
    <t>SEPTEMBER 2008 ERUPTION</t>
  </si>
  <si>
    <t>s_0809-222 [16975] / s_REU 0809-222 [17858]</t>
  </si>
  <si>
    <t>NOT GIVEN [16975] / BASALT [17858]</t>
  </si>
  <si>
    <t>94285-REU 0809-222</t>
  </si>
  <si>
    <t>s_0811-281 [16975] / s_REU 0811-281 [17858]</t>
  </si>
  <si>
    <t>94286-REU 0811-281</t>
  </si>
  <si>
    <t>[7179][10784][13437]</t>
  </si>
  <si>
    <t>s_REU010702-1 [7179] / s_010702-1 [10784]</t>
  </si>
  <si>
    <t>94294-010702-1</t>
  </si>
  <si>
    <t>s_010702-2 [10784]</t>
  </si>
  <si>
    <t>94294-010702-2</t>
  </si>
  <si>
    <t>[10784][13437]</t>
  </si>
  <si>
    <t>s_010702-2_QUENCHED [10784] / s_010702-2 Q [13437]</t>
  </si>
  <si>
    <t>94294-010702-2_QUENCHED</t>
  </si>
  <si>
    <t>[7179][16975][10784]</t>
  </si>
  <si>
    <t>s_REU010707-1 [7179] / s_010707-1 [16975]</t>
  </si>
  <si>
    <t>94294-010707-1</t>
  </si>
  <si>
    <t>[7179][10784]</t>
  </si>
  <si>
    <t>s_REU010701-1 [7179] / s_010701-1 [10784]</t>
  </si>
  <si>
    <t>94294-REU 010701-1</t>
  </si>
  <si>
    <t>[7179][16664]</t>
  </si>
  <si>
    <t>s_REU010709-6 [7179] / s_010709-6 [16664]</t>
  </si>
  <si>
    <t>94294-REU010709-6</t>
  </si>
  <si>
    <t>JANUARY 2006 ERUPTION</t>
  </si>
  <si>
    <t>s_0601-091 [17002]</t>
  </si>
  <si>
    <t>94295-0601-091</t>
  </si>
  <si>
    <t>s_0601-181 [17002]</t>
  </si>
  <si>
    <t>OCEANITE [17002] / BASALT [10784] / NOT GIVEN [13437]</t>
  </si>
  <si>
    <t>94295-0601-181</t>
  </si>
  <si>
    <t>[10784][23527][16975][16664][13437]</t>
  </si>
  <si>
    <t>s_0608-021 [10784]</t>
  </si>
  <si>
    <t>94296-0608-021</t>
  </si>
  <si>
    <t>[18] PEGRAM W. J., ALLEGRE C.-J.:    OSMIUM ISOTOPIC COMPOSITIONS FROM OCEANIC BASALTS  EARTH PLANET. SCI. LETT. 111   [1992] 59-68    doi: 10.1016/0012-821X(92)90169-V</t>
  </si>
  <si>
    <t>[47] STAUDACHER T., KURZ M. D., ALLEGRE C.-J.:    NEW NOBLE GAS DATA ON GLASS SAMPLES FROM LOIHI SEAMOUNT AND HUALALAI AND ON DUNITE SAMPLES FROM LOIHI AND R…UNION ISLAND  CHEM. GEOL. 56   [1986] 193-205    doi: 10.1016/0009-2541(86)90003-3</t>
  </si>
  <si>
    <t>[48] TRULL T. W., NADEAU S., PINEAU F., POLVE M., JAVOY M.:    C-HE SYSTEMATICS IN HOTSPOT XENOLITHS: IMPLICATIONS FOR MANTLE CARBON CONTENTS AND CARBON RECYCLING  EARTH PLANET. SCI. LETT. 118   [1993] 43-64    doi: 10.1016/0012-821X(93)90158-6</t>
  </si>
  <si>
    <t xml:space="preserve">[169] SOBOLEV A. V., NIKOGOSIAN I. K.:    PETROLOGY OF LONG-LIVED MANTLE PLUME MAGMATISM: HAWAII, PACIFIC, AND REUNION ISLAND, INDIAN OCEAN  PETROLOGY 2   [1994] 111-144 </t>
  </si>
  <si>
    <t>[319] SARDA P., STAUDACHER T., ALLEGRE C.-J., LECOMTE A.:    COSMOGENIC NE AND HE AT REUNION: MEASUREMENT OF EROSION RATE  EARTH PLANET. SCI. LETT. 119   [1993] 405-417    doi: 10.1016/0012-821X(93)90148-3</t>
  </si>
  <si>
    <t>[487] UPTON B. G. J., WADSWORTH W. J.:    THE BASALTS OF R…UNION ISLAND, INDIAN OCEAN  BULL. VOLCANOL. 29   [1966] 7-23    doi: 10.1007/BF02597136</t>
  </si>
  <si>
    <t>[488] MCDOUGALL I., COMPSTON W.:    STRONTIUM ISOTOPE COMPOSITION AND POTASSIUM-RUBIDIUM RATIOS IN SOME ROCKS FROM R…UNION AND RODRIGUEZ, INDIAN OCEAN  NATURE 207   [1965] 252-253    doi: 10.1038/207252a0</t>
  </si>
  <si>
    <t>[489] HAMILTON E. I.:    ISOTOPIC COMPOSITION OF STRONTIUM IN A VARIETY OF ROCKS FROM REUNION ISLAND  NATURE 207   [1965]    doi: 10.1038/2071188a0</t>
  </si>
  <si>
    <t>[490] STAUDACHER T., ALLEGRE C.-J.:    AGES OF THE SECOND CALDERA OF PITON DE LA FOURNAISE VOLCANO (REUNION) DETERMINED BY COSMIC RAY PRODUCED 3HE AND 21NE  EARTH PLANET. SCI. LETT. 119   [1993] 395-404    doi: 10.1016/0012-821X(93)90147-2</t>
  </si>
  <si>
    <t>[494] LUAIS B., TELOUK P., ALBAREDE F.:    PRECISE AND ACCURATE NEODYMIUM ISOTOPIC MEASUREMENTS BY PLASMA-SOURCE MASS SPECTROMETRY  GEOCHIM. COSMOCHIM. ACTA 61   [1997] 4847-4854    doi: 10.1016/S0016-7037(97)00293-7</t>
  </si>
  <si>
    <t>[495] COOPER J. A., RICHARDS J. P.:    LEAD ISOTOPES AND VOLCANIC MAGMAS  EARTH PLANET. SCI. LETT. 1   [1966] 259-269    doi: 10.1016/0012-821X(66)90003-3</t>
  </si>
  <si>
    <t>[496] GRAHAM D., LUPTON J. E., ALBAREDE F., CONDOMINES M.:    EXTREME TEMPORAL HOMOGENEITY OF HELIUM ISOTOPES AT PITON DE LA FOURNAISE, REUNION ISLAND  NATURE 347   [1990] 545-548    doi: 10.1038/347545a0</t>
  </si>
  <si>
    <t>[497] STAUDACHER T., SARDA P., ALLEGRE C.-J.:    NOBLE GAS SYSTEMATICS OF REUNION ISLAND, INDIAN OCEAN  CHEM. GEOL. 89   [1990] 1-17    doi: 10.1016/0009-2541(90)90057-E</t>
  </si>
  <si>
    <t>[498] KANEOKA I., TAKAOKA N., UPTON B. G. J.:    NOBLE GAS SYSTEMATICS IN BASALTS AND A DUNITE NODULE FROM REUNION AND GRAND COMORO ISLANDS, INDIAN OCEAN  CHEM. GEOL. 59   [1986] 35-42    doi: 10.1016/0168-9622(86)90055-2</t>
  </si>
  <si>
    <t>[500] BURNARD P. G., STUART FINLAY M., TURNER G., OSKARSSON N.:    AIR CONTAMINATION OF BASALTIC MAGMAS: IMPLICATIONS FOR HIGH 3HE/4HE MANTLE AR ISOTOPIC COMPOSITION  J. GEOPHYS. RES. B99   [1994] 17709-17715    doi: 10.1029/94JB01191</t>
  </si>
  <si>
    <t>[693] HAMILTON E. I.:    THE ABUNDANCE AND DISTRIBUTION OF URANIUM IN SOME OCEANIC, CONTINENTAL ULTRAMAFIC INCLUSIONS AND HOST BASALTS  CHEM. GEOL. 16   [1975] 221-231    doi: 10.1016/0009-2541(75)90030-3</t>
  </si>
  <si>
    <t>[1192] ALBAREDE F., TAMAGNAN V.:    MODELLING THE RECENT GEOCHEMICAL EVOLUTION OF THE PITON DE LA FOURNAISE VOLCANO, REUNION ISLAND, 1931-1986  J. PETROL. 29   [1988] 997-1030    doi: 10.1093/petrology/29.5.997</t>
  </si>
  <si>
    <t>[1229] FISK M. R., UPTON B. G. J., FORD C. E., WHITE W. M.:    GEOCHEMICAL AND EXPERIMENTAL STUDY OF THE GENESIS OF MAGMAS OF REUNION ISLAND, INDIAN OCEAN  J. GEOPHYS. RES. B93   [1988] 4933-4950    doi: 10.1029/JB093iB05p04933</t>
  </si>
  <si>
    <t>[1230] ALBAREDE F., LUAIS B., FITTON J. G., SEMET M. P., KAMINSKI E., UPTON B. G. J., BACHELERY P., CHEMINEE J.-L.:    THE GEOCHEMICAL REGIMES OF PITON DE LA FOURNAISE VOLCANO (R…UNION) DURING THE LAST 530000 YEARS  J. PETROL. 38   [1997] 171-201    GeoReM-id: 176   doi: 10.1093/petroj/38.2.171</t>
  </si>
  <si>
    <t>[1231] OVERSBY V. M.:    GENETIC RELATIONS AMONG THE VOLCANIC ROCKS OF R…UNION: CHEMICAL AND LEAD ISOTOPIC EVIDENCE  GEOCHIM. COSMOCHIM. ACTA 36   [1972] 1167-1179    doi: 10.1016/0016-7037(72)90097-X</t>
  </si>
  <si>
    <t xml:space="preserve">[1247] NATIVEL P., JORON J.-L., TREUIL M.:    PETROGRAPHIC AND GEOCHEMICAL STUDY OF THE VOLCANOES OF REUNION  BULL. SOC. GEOL. FRANCE 21   [1979] 427-440 </t>
  </si>
  <si>
    <t>[1256] UPTON B. G. J., WADSWORTH W. J.:    PERIDOTITIC AND GABBROIC ROCKS ASSOCIATED WITH THE SHIELD-FORMING LAVAS OF REUNION  CONTRIB. MINERAL. PETROL. 35   [1972] 139-158    doi: 10.1007/BF00370925</t>
  </si>
  <si>
    <t>[1258] HEDGE C. E., WATKINS N. D., HILDRETH R. A., DOERING W. P.:    87SR/86SR RATIOS IN BASALTS FROM ISLANDS IN THE INDIAN OCEAN  EARTH PLANET. SCI. LETT. 21   [1973] 29-34    doi: 10.1016/0012-821X(73)90222-7</t>
  </si>
  <si>
    <t xml:space="preserve">[1261] HAVETTE A., NATIVEL P.:    CHEMICAL AND MINERALOGICAL STUDY OF AN IGNIMBRITE WITH BENMOREITIC COMPOSITION OF THE SALAZIE BASIN (REUNION ISLAND)  BULL. SOC. FR. MINERAL. 100   [1977] 20-27 </t>
  </si>
  <si>
    <t>[1262] ZIELINSKI R. A.:    TRACE ELEMENT EVALUATION OF A SUITE OF ROCKS FROM REUNION ISLAND, INDIAN OCEAN  GEOCHIM. COSMOCHIM. ACTA 39   [1975] 713-734    doi: 10.1016/0016-7037(75)90012-5</t>
  </si>
  <si>
    <t xml:space="preserve">[1286] NATIVEL P.:    QUARTZITIC TRACHYTES AND COMENDITES OF REUNION: PETROLOGICAL ASPECTS  BULL. SOC. GEOL. FRANCE 18   [1976] 1357-1364 </t>
  </si>
  <si>
    <t xml:space="preserve">[1319] LACROIX A.:    THE GEOCHEMICAL CHARACTERISTICS, GEOCHRONOLOGY AND TECTONIC SIGNIFICANCE OF THE CARBONIFEROUS VOLCANICS ROCKS OF THE SANTANGHU AREA IN NORTHEASTERN XINJIANG, CHINA  SCI. CHINA EARTH SCI. 56   [1936] 1318-1333 </t>
  </si>
  <si>
    <t>[1337] BAXTER A. N.:    GEOCHEMISTRY AND PETROGENESIS OF PRIMITIVE ALKALI BASALT FROM MAURITIUS, INDIAN OCEAN  BULL. GEOL. SOC. AM. 87   [1976] 1028-1034    doi: 10.1130/0016-7606(1976)87&lt;1028:GAPOPA&gt;2.0.CO;2</t>
  </si>
  <si>
    <t>[1338] BAXTER A. N.:    PETROLOGY OF THE OLDER SERIES LAVAS FROM MAURITIUS, INDIAN OCEAN  BULL. GEOL. SOC. AM. 86   [1975] 1449-1458    doi: 10.1130/0016-7606(1975)86&lt;1449:POTOSL&gt;2.0.CO;2</t>
  </si>
  <si>
    <t>[1339] BAXTER A. N.:    K/RB RATIOS IN SOME VOLCANIC ROCKS FROM MAURITIUS, INDIAN OCEAN  GEOCHIM. COSMOCHIM. ACTA 39   [1975] 1573-1576    doi: 10.1016/0016-7037(75)90160-X</t>
  </si>
  <si>
    <t>[1343] BAXTER A. N., UPTON B. G. J., WHITE W. M.:    PETROLOGY AND GEOCHEMISTRY OF RODRIGUES ISLAND, INDIAN OCEAN  CONTRIB. MINERAL. PETROL. 89   [1985] 90-101    doi: 10.1007/BF01177594</t>
  </si>
  <si>
    <t>[1345] DUPRE B., ALLEGRE C.-J.:    PB-SR ISOTOPE VARIATION IN INDIAN OCEAN BASALTS AND MIXING PHENOMENA  NATURE 303   [1983] 142-146    doi: 10.1038/303142a0</t>
  </si>
  <si>
    <t>[1380] MCDOUGALL I., UPTON B. G. J., WADSWORTH W. J.:    A GEOLOGICAL RECONNAISSANCE OF RODRIGUEZ ISLAND, INDIAN OCEAN  NATURE 206   [1965] 26-27    doi: 10.1038/206026a0</t>
  </si>
  <si>
    <t>[1389] BAXTER A. N.:    ULTRAMAFIC AND MAFIC NODULE SUITES IN SHIELD-FORMING LAVAS FROM MAURITIUS  J. GEOL. SOC. LONDON 135   [1978] 565-581    doi: 10.1144/gsjgs.135.5.0565</t>
  </si>
  <si>
    <t>[1393] UPTON B. G. J., WADSWORTH W. J.:    ASPECTS OF MAGMATIC EVOLUTION ON R…UNION ISLAND  PHIL. TRANS. ROY. SOC. LONDON A271   [1972] 105-130    doi: 10.1098/rsta.1972.0002</t>
  </si>
  <si>
    <t xml:space="preserve">[1416] CLOCCHIATTI R., HAVETTE A., NATIVEL P.:    PETROGENETIC RELATIONS BETWEEN TRANSITIONAL BASALTS AND OCEANITES FROM TRAPPED MELTS IN OLIVINE AND CHROMESPINEL PHENOCRYSTS OF PITON DE LA FOURNAISE (REUNION ISLAND, INDIAN OCEAN)  BULL. MINERAL. 102   [1979] 511-525 </t>
  </si>
  <si>
    <t>[1418] UPTON B. G. J., WADSWORTH W. J.:    RHYODACITE GLASS IN R…UNION BASALT  MINERAL. MAG. 38   [1971] 152-159    doi: 10.1180/minmag.1971.038.294.03</t>
  </si>
  <si>
    <t>[1454] GILLOT P.-Y., NATIVEL P.:    K-AR CHRONOLOGY OF THE ULTIMATE ACTIVITY OF PITON DES NEIGES VOLCANO, R…UNION  J. VOLCANOL. GEOTHERM. RES. 13   [1982] 131-146    doi: 10.1016/0377-0273(82)90024-5</t>
  </si>
  <si>
    <t xml:space="preserve">[1463] UPTON B. G. J., WADSWORTH W. J.:    A COMPLEX BASALT-MUGEARITE SILL IN PITON DES NEIGES VOLCANO, REUNION  AM. MINERAL. 52   [1967] 1475-1492 </t>
  </si>
  <si>
    <t>[1465] TILLEY C. E., THOMPSON R. N., WADSWORTH W. J., UPTON B. G. J.:    MELTING RELATIONS OF SOME LAVAS OF REUNION ISLAND, INDIAN OCEAN  MINERAL. MAG. 38   [1971] 344-352    doi: 10.1180/minmag.1971.038.295.09</t>
  </si>
  <si>
    <t xml:space="preserve">[1467] LACROIX A.:    SUR LA PRODUCTION DE BASALTE ET D^OCEANITE AU COURS D^UNE ERUPTION DU VOLCAN ACTIF (PITON DE LA LOURNAISE) DE L^LE DE LA REUNION  COMPT. REND. ACAD. SCI. PARIS SER. 2A 209   [1939] 405-408 </t>
  </si>
  <si>
    <t>[1493] REHKƒMPER M., HALLIDAY A. N., FITTON J. G., LEE DER-CHUEN, WIENEKE M., ARNDT N. T.:    IR, RU, PT, AND PD IN BASALTS AND KOMATIITES: NEW CONSTRAINTS FOR THE GEOCHEMICAL BEHAVIOR OF THE PLATINUM-GROUP ELEMENTS IN THE MANTLE  GEOCHIM. COSMOCHIM. ACTA 63   [1999] 3915-3934    doi: 10.1016/S0016-7037(99)00219-7</t>
  </si>
  <si>
    <t>[1594] CROCKET J. H., SKIPPEN G. B.:    RADIOACTIVATION DETERMINATION OF PALLADIUM IN BASALTIC AND ULTRABASIC ROCKS  GEOCHIM. COSMOCHIM. ACTA 30   [1966] 129-141    doi: 10.1016/0016-7037(66)90094-9</t>
  </si>
  <si>
    <t>[1966] PENG Z. X., MAHONEY J. J.:    DRILLHOLE LAVAS FROM THE NORTHWESTERN DECCAN TRAPS, AND THE EVOLUTION OF REUNION HOTSPOT MANTLE  EARTH PLANET. SCI. LETT. 134   [1995] 169-185    doi: 10.1016/0012-821X(95)00110-X</t>
  </si>
  <si>
    <t>[2010] MAHONEY J. J., NATLAND J. H., WHITE W. M., POREDA R. J., BLOOMER S. M., FISHER R. L., BAXTER A. N.:    ISOTOPIC AND CHEMICAL PROVINCES OF THE WESTERN INDIAN OCEAN SPREADING CENTERS  J. GEOPHYS. RES. B94   [1989] 4033-4052    doi: 10.1029/JB094iB04p04033</t>
  </si>
  <si>
    <t>[2363] HAMELIN B., DUPRE B., ALLEGRE C.-J.:    PB-SR-ND ISOTOPIC DATA OF INDIAN OCEAN RIDGES: NEW EVIDENCE OF LARGE-SCALE MAPPING OF MANTLE HETEROGENEITIES  EARTH PLANET. SCI. LETT. 76   [1985] 288-298    doi: 10.1016/0012-821X(86)90080-4</t>
  </si>
  <si>
    <t xml:space="preserve">[2709] WEST W. D.:    PETROGRAPHY AND PETROGENESIS OF FORTY-EIGHT FLOWS OF THE DECCAN TRAP PENETRATED BY BORINGS IN WESTERN INDIA  TRANS. NAT. INST. SCI. INDIA 4 (1)  [1958] 1-56 </t>
  </si>
  <si>
    <t>[4293] FRETZDORFF S., PATERNE M., STOFFERS P., IVANOVA E.:    EXPLOSIVE ACTIVITY OF THE REUNION ISLAND VOLCANOES THROUGH THE PAST 260,000 YEARS AS RECORDED IN DEEP-SEA SEDIMENTS  BULL. VOLCANOL. 62   [2001] 266-277    doi: 10.1007/s004450000095</t>
  </si>
  <si>
    <t>[4686] HANYU TAKESHI, DUNAI T. J., DAVIES G. R., KANEOKA I., NOHDA S., UTO K.:    NOBLE GAS STUDY OF THE REUNION HOTSPOT: EVIDENCE FOR DISTINCT LESS-DEGASSED MANTLE SOURCES  EARTH PLANET. SCI. LETT. 193   [2001] 83-98    doi: 10.1016/S0012-821X(01)00489-7</t>
  </si>
  <si>
    <t>[4850] UPTON B. G. J., SEMET M. P., JORON J.-L.:    CUMULATE CLASTS IN THE BELLECOMBE ASH MEMBER, PITON DE LA FOURNAISE, REUNION ISLAND, AND THEIR BEARING ON CUMULATIVE PROCESSES IN THE PETROGENESIS OF THE REUNION LAVAS  J. VOLCANOL. GEOTHERM. RES. 104   [2000] 297-318    doi: 10.1016/S0377-0273(00)00212-2</t>
  </si>
  <si>
    <t>[5157] TRIELOFF M., KUNZ J., GARCIA M. O.:    NOBLE GAS SYSTEMATICS OF THE REUNION MANTLE PLUME SOURCE AND THE ORIGIN OF PRIMORDIAL NOBLE GASES IN EARTH^S MANTLE  EARTH PLANET. SCI. LETT. 200   [2002] 297-313    doi: 10.1016/S0012-821X(02)00639-8</t>
  </si>
  <si>
    <t>[6235] FRETZDORFF S., HAASE K. M.:    GEOCHEMISTRY AND PETROLOGY OF LAVAS FROM THE SUBMARINE FLANKS OF REUNION ISLAND (WESTERN INDIAN OCEAN): IMPLICATIONS FOR MAGMA GENESIS AND THE MANTLE SOURCE  MINERAL. PETROL. 75   [2002] 153-184    doi: 10.1007/s007100200022</t>
  </si>
  <si>
    <t>[7008] LUAIS B.:    TEMPORAL CHANGES IN ND ISOTOPIC COMPOSITION OF PITON DE LA FOURNAISE MAGMATISM (R…UNION ISLAND, INDIAN OCEAN)  GEOCHEMISTRY GEOPHYSICS GEOSYSTEMS 5   [2004]    doi: 10.1029/2002GC000502</t>
  </si>
  <si>
    <t>[7179] VLASTELIC I., STAUDACHER T., SEMET M. P.:    RAPID CHANGE OF LAVA COMPOSITION FROM 1998 TO 2002 AT PITON DE LA FOURNAISE (R…UNION) INFERRED FROM PB ISOTOPES AND TRACE ELEMENTS: EVIDENCE FOR VARIABLE CRUSTAL CONTAMINATION  J. PETROL. 46   [2005] 79-107    GeoReM-id: 1801   doi: 10.1093/petrology/egh062</t>
  </si>
  <si>
    <t>[7187] RYAN J. G., KYLE P. R.:    LITHIUM ABUNDANCE AND LITHIUM ISOTOPE VARIATIONS IN MANTLE SOURCES: INSIGHTS FROM INTRAPLATE VOLCANIC ROCKS FROM ROSS ISLAND AND MARIE BYRD LAND (ANTARCTICA) AND OTHER OCEANIC ISLANDS  CHEM. GEOL. 212   [2004] 125-142    doi: 10.1016/j.chemgeo.2004.08.006</t>
  </si>
  <si>
    <t>[7412] NOHDA S., KANEOKA I., HANYU TAKESHI, XU S., UTO K.:    SYSTEMATIC VARIATION OF SR-, ND- AND PB-ISOTOPES WITH TIME IN LAVAS OF MAURITIUS, R…UNION HOTSPOT  J. PETROL. 46   [2005] 505-522    GeoReM-id: 1755   doi: 10.1093/petrology/egh085</t>
  </si>
  <si>
    <t>[7514] SIGMARSSON O., CONDOMINES M., BACHELERY P.:    MAGMA RESIDENCE TIME BENEATH THE PITON DE LA FOURNAISE VOLCANO, REUNION ISLAND, FROM U-SERIES DISEQUILIBRIA  EARTH PLANET. SCI. LETT. 234   [2005] 223-234    doi: 10.1016/j.epsl.2005.02.015</t>
  </si>
  <si>
    <t>[7878] PAUL DEBAJYOTI, WHITE W. M., BLICHERT-TOFT J.:    GEOCHEMISTRY OF MAURITIUS AND THE ORIGIN OF REJUVENESCENT VOLCANISM ON OCEANIC ISLAND VOLCANOES  GEOCHEMISTRY GEOPHYSICS GEOSYSTEMS 6   [2005]    GeoReM-id: 494   doi: 10.1029/2004GC000883</t>
  </si>
  <si>
    <t>[8382] SHETH H. C., MAHONEY J. J., BAXTER A. N.:    GEOCHEMISTRY OF LAVAS FROM MAURITIUS, INDIAN OCEAN: MANTLE SOURCES AND PETROGENESIS  INT. GEOL. REV. 45   [2003] 780-797    GeoReM-id: 1051   doi: 10.2747/0020-6814.45.9.780</t>
  </si>
  <si>
    <t>[10578] PAUL DEBAJYOTI, KAMENETSKY V. S., HOFMANN A. W., STRACKE A.:    COMPOSITIONAL DIVERSITY AMONG PRIMITIVE LAVAS OF MAURITIUS, INDIAN OCEAN: IMPLICATIONS FOR MANTLE SOURCES  J. VOLCANOL. GEOTHERM. RES. 164   [2007] 76-94    GeoReM-id: 3203   doi: 10.1016/j.jvolgeores.2007.04.004</t>
  </si>
  <si>
    <t>[10784] VLASTELIC I., PELTIER A., STAUDACHER T.:    SHORT-TERM (1998-2006) FLUCTUATIONS OF PB ISOTOPES AT PITON DE LA FOURNAISE VOLCANO (REUNION ISLAND): ORIGINS AND CONSTRAINTS ON THE SIZE AND SHAPE OF THE MAGMA RESERVOIR  CHEM. GEOL. 244   [2007] 202-220    GeoReM-id: 3489   doi: 10.1016/j.chemgeo.2007.06.015</t>
  </si>
  <si>
    <t>[11319] BOSCH D., BLICHERT-TOFT J., MOYNIER F., NELSON B. K., TELOUK P., GILLOT P.-Y., ALBAREDE F.:    PB, HF AND ND ISOTOPE COMPOSITIONS OF THE TWO R…UNION VOLCANOES (INDIAN OCEAN): A TALE OF TWO SMALL-SCALE MANTLE ^BLOBS^?  EARTH PLANET. SCI. LETT. 265   [2008] 748-768    GeoReM-id: 4001   doi: 10.1016/j.epsl.2007.11.018</t>
  </si>
  <si>
    <t>[11555] QIN LIPING, HUMAYUN M.:    THE FE/MN RATION IN MORB AND OIB DETERMINED BY ICP-MS  GEOCHIM. COSMOCHIM. ACTA 72   [2008] 1660-1677    doi: 10.1016/j.gca.2008.01.012</t>
  </si>
  <si>
    <t>[13307] PIETRUSZKA A. J., HAURI E. H., BLICHERT-TOFT J.:    CRUSTAL CONTAMINATION OF MANTLE-DERIVED MAGMAS WITHIN PITON DE LA FOURNAISE VOLCANO, R…UNION ISLAND  J. PETROL. 50   [2009] 661-684    GeoReM-id: 4510   doi: 10.1093/petrology/egp016</t>
  </si>
  <si>
    <t>[13437] VLASTELIC I., DENIEL C., BOSQ C., TELOUK P., BOIVIN P., BACHELERY P., FAMIN V., STAUDACHER T.:    PB ISOTOPE GEOCHEMISTRY OF PITON DE LA FOURNAISE HISTORICAL LAVAS  J. VOLCANOL. GEOTHERM. RES. 184   [2009] 63-78    doi: 10.1016/j.jvolgeores.2008.08.008</t>
  </si>
  <si>
    <t>[13438] VILLEMANT B., SALA‹N A., STAUDACHER T.:    EVIDENCE FOR A HOMOGENEOUS PRIMARY MAGMA AT PITON DE LA FOURNAISE (LA R…UNION): A GEOCHEMICAL STUDY OF MATRIX GLASS, MELT INCLUSIONS AND P…L…^S HAIRS OF THE 1998-2008 ERUPTIVE ACTIVITY  J. VOLCANOL. GEOTHERM. RES. 184   [2009] 79-92    doi: 10.1016/j.jvolgeores.2009.03.015</t>
  </si>
  <si>
    <t>[13439] LENAT J.-F., BOIVIN P., DENIEL C., GILLOT P.-Y., BACHELERY P.:    AGE AND NATURE OF DEPOSITS ON THE SUBMARINE FLANKS OF PITON DE LA FOURNAISE (REUNION ISLAND)  J. VOLCANOL. GEOTHERM. RES. 184   [2009] 199-207    doi: 10.1016/j.jvolgeores.2009.01.013</t>
  </si>
  <si>
    <t>[13440] BOIVIN P., BACHELERY P.:    PETROLOGY OF 1977 TO 1998 ERUPTIONS OF PITON DE LA FOURNAISE, LA R…UNION ISLAND  J. VOLCANOL. GEOTHERM. RES. 184   [2009] 109-125    doi: 10.1016/j.jvolgeores.2009.01.012</t>
  </si>
  <si>
    <t>[13609] MOHAPATRA R. K., HARRISON D., OTT U., GILMOUR J. D., TRIELOFF M.:    NOBLE GAS AND NITROGEN ISOTOPIC COMPONENTS IN OCEANIC ISLAND BASALTS  CHEM. GEOL. 266   [2009] 29-37    doi: 10.1016/j.chemgeo.2009.03.022</t>
  </si>
  <si>
    <t>[13786] VIGOUROUX N., WILLIAMS-JONES A. E., WALLACE P. J., STAUDACHER T.:    THE NOVEMBER 2002 ERUPTION OF PITON DE LA FOURNAISE, R…UNION: TRACKING THE PRE-ERUPTIVE THERMAL EVOLUTION OF MAGMA USING MELT INCLUSIONS  BULL. VOLCANOL. 71   [2009] 1077-1089    doi: 10.1007/s00445-009-0287-5</t>
  </si>
  <si>
    <t>[14710] JOHN T., LAYNE G. D., HAASE K. M., BARNES J. D.:    CHLORINE ISOTOPE EVIDENCE FOR CRUSTAL RECYCLING INTO THE EARTH^S MANTLE  EARTH PLANET. SCI. LETT. 298   [2010] 175-182    doi: 10.1016/j.epsl.2010.07.039</t>
  </si>
  <si>
    <t>[14783] STRONCIK N. A., HAASE K. M.:    CHLORINE IN OCEANIC INTRAPLATE BASALTS: CONSTRAINTS ON MANTLE SOURCES AND RECYCLING PROCESSES  GEOLOGY 32   [2004] 945-948    doi: 10.1130/G21027.1</t>
  </si>
  <si>
    <t>[14853] SALA‹N A., VILLEMANT B., SEMET M. P., STAUDACHER T.:    CANNIBALISM OF OLIVINE-RICH CUMULATE XENOLITHS DURING THE 1998 ERUPTION OF PITON DE LA FOURNAISE (LA R…UNION HOTSPOT): IMPLICATIONS FOR THE GENERATION OF MAGMA DIVERSITY  J. VOLCANOL. GEOTHERM. RES. 198   [2010] 187-204    doi: 10.1016/j.jvolgeores.2010.08.022</t>
  </si>
  <si>
    <t>[15250] F‹RI E., HILTON D. R., MURTON B. J., HEMOND C., DYMENT J., DAY J. M. D.:    HELIUM ISOTOPE VARIATIONS BETWEEN REUNION ISLAND AND THE CENTRAL INDIAN RIDGE (17∞-21∞S): NEW EVIDENCE FOR RIDGE-HOT SPOT INTERACTION  J. GEOPHYS. RES. B116   [2011]    doi: 10.1029/2010JB007609</t>
  </si>
  <si>
    <t>[15682] MOORE J., WHITE W. M., PAUL DEBAJYOTI, DUNCAN R. A., ABOUCHAMI W., GALER S. J. G.:    EVOLUTION OF SHIELD-BUILDING AND REJUVENESCENT VOLCANISM OF MAURITIUS  J. VOLCANOL. GEOTHERM. RES. 207   [2011] 47-66    doi: 10.1016/j.jvolgeores.2011.07.005</t>
  </si>
  <si>
    <t xml:space="preserve">[15686] BAXTER A. N.:    MAGMATIC EVOLUTION OF MAURITIUS, WESTERN INDIAN OCEAN  [1972] 1-177 </t>
  </si>
  <si>
    <t>[16664] SCHIANO P., DAVID K., VLASTELIC I., GANNOUN A.-M., KLEIN M., NAURET F., BONNAND P.:    OSMIUM ISOTOPE SYSTEMATICS OF HISTORICAL LAVAS FROM PITON DE LA FOURNAISE (R…UNION ISLAND, INDIAN OCEAN)  CONTRIB. MINERAL. PETROL. 164   [2012] 805-820    GeoReM-id: 6673   doi: 10.1007/s00410-012-0774-0</t>
  </si>
  <si>
    <t>[16704] KRIENITZ M.-S., GARBE-SCH÷NBERG D., ROMER R. L., MEIXNER A., HAASE K. M., STRONCIK N. A.:    LITHIUM ISOTOPE VARIATIONS IN OCEAN ISLAND BASALTS - IMPLICATIONS FOR THE DEVELOPMENT OF MANTLE HETEROGENEITY  J. PETROL. 53   [2012] 2333-2347    GeoReM-id: 6966   doi: 10.1093/petrology/egs052</t>
  </si>
  <si>
    <t>[16975] VLASTELIC I., MENARD G., GANNOUN A.-M., PIRO J-L., STAUDACHER T., FAMIN V.:    MAGMA DEGASSING DURING THE APRIL 2007 COLLAPSE OF PITON DE LA FOURNAISE: THE RECORD OF SEMI-VOLATILE TRACE ELEMENTS (LI, B, CU, IN, SN, CD, RE, TI, BI)  J. VOLCANOL. GEOTHERM. RES. 254   [2013] 94-107    doi: 10.1016/J.VOLGEORES.2012.12.027</t>
  </si>
  <si>
    <t>[17002] WELSCH B., FAURE F., FAMIN V., BARONNET A., BACHELERY P.:    DENDRITIC CRYSTALLIZATION: A SINGLE PROCESS FOR ALL THE TEXTURES OF OLIVINE IN BASALTS?  J. PETROL. 54   [2013] 539-574    doi: 10.1093/petrology/egs077</t>
  </si>
  <si>
    <t>[17858] MENARD G., VLASTELIC I., IONOV D. A., ROSE-KOGA E. F., PIRO J-L., PIN C.:    PRECISE AND ACCURATE DETERMINATION OF BORON CONCENTRATION IN SILICATE ROCKS BY DIRECT ISOTOPE DILUTION ICP-MS: INSIGHTS INTO THE B BUDGET OF THE MANTLE AND B BEHAVIOR IN MAGMATIC SYSTEMS  CHEM. GEOL. 354   [2013] 139-149    GeoReM-id: 7602   doi: 10.1016/j.chemgeo.2013.06.017</t>
  </si>
  <si>
    <t>[18591] DI MURO A., METRICH N., VERGANI D., ROSI M., ARMIENTI P., FOUGEROUX T., DELOULE E., ARIENZO I., CIVETTA L.:    THE SHALLOW PLUMBING SYSTEM OF PITON DE LA FOURNAISE VOLCANO (LA REUNION ISLAND, INDIAN OCEAN) REVEALED BY THE MAJOR 2007 CALDERA-FORMING ERUPTION  J. PETROL. 55   [2014] 1287-1315    GeoReM-id: 7885   doi: 10.1093/PETROLOGY/EGU025</t>
  </si>
  <si>
    <t>[20331] PETERS B. J., DAY J. M. D., TAYLOR L. A.:    EARLY MANTLE HETEROGENEITIES IN THE REUNION HOTSPOT SOURCE INFERRED FROM HIGHLY SIDEROPHILE ELEMENTS IN CUMULATE XENOLITHS  EARTH PLANET. SCI. LETT. 448   [2016] 150-160    GeoReM-id: 9785   doi: 10.1016/j.epsl.2016.05.015</t>
  </si>
  <si>
    <t>[20618] VLASTELIC I., GANNOUN A.-M., DI MURO A., GURIOLI L., BACHELERY P., HENOT J. M.:    ORIGIN AND FATE OF SULFIDE LIQUIDS IN HOTSPOT VOLCANISM (LA REUNION): PB ISOTOPE CONSTRAINTS FROM RESIDUAL FE-CU OXIDES  GEOCHIM. COSMOCHIM. ACTA 194   [2016] 179-192    doi: 10.1016/j.gca.2016.08.036</t>
  </si>
  <si>
    <t>[20740] WANG ZE-ZHOU, LIU SHENG-AO, LIU JINGAO, HUANG JIAN, XIAO YAN, CHU ZHUYIN, ZHAO XIN-MIAO, TANG LIMEI:    ZINC ISOTOPE FRACTIONATION DURING MANTLE MELTING AND CONSTRAINTS ON THE ZN ISOTOPE COMPOSITION OF EARTHíS UPPER MANTLE  GEOCHIM. COSMOCHIM. ACTA 198   [2017] 151-167    GeoReM-id: 10377   doi: 10.1016/j.gca.2016.11.014</t>
  </si>
  <si>
    <t>[20758] ASHWAL L. D., TORSVIK T. H., HORVATH P., HARRIS C., WEBB S. J., WERNER S. C., CORFU F.:    A MANTLE-DERIVED ORIGIN FOR MAURITIAN TRACHYTES  J. PETROL. 57   [2016] 1645-1675    doi: 10.1093/petrology/egw052</t>
  </si>
  <si>
    <t>[20793] LIU SHENG-AO, HUANG JIAN, LIU JINGAO, W÷RNER G., YANG WEI, TANG YAN-JIE, CHEN YI, TANG LIMEI, ZHENG JIAN-PING, LI SHYU:    COPPER ISOTOPIC COMPOSITION OF THE SILICATE EARTH  EARTH PLANET. SCI. LETT. 427   [2015] 95-103    GeoReM-id: 8639   doi: 10.1016/j.epsl.2015.06.061</t>
  </si>
  <si>
    <t>[21287] VALER M., SCHIANO P., BACHELERY P.:    GEOCHEMICAL CHARACTERISTICS OF THE LA REUNION MANTLE PLUME SOURCE INFERRED FROM OLIVINE-HOSTED MELT INCLUSIONS FROM THE ADVENTIVE CONES OF PITON DE LA FOURNAISE VOLCANO (LA REUNION ISLAND)  CONTRIB. MINERAL. PETROL. 172 (74)  [2017]    doi: 10.1007/s00410-017-1397-2</t>
  </si>
  <si>
    <t>[21779] PETERS B. J., CARLSON R. W., DAY J. M. D., HORAN M. F.:    HADEAN SILICATE DIFFERENTIATION PRESERVED BY ANOMALOUS 142ND/144ND RATIOS IN THE R…UNION HOTSPOT SOURCE  NATURE 555   [2018] 89-93    doi: 10.1038/nature25754</t>
  </si>
  <si>
    <t>[21882] VALER M., BACHELERY P., SCHIANO P.:    THE PETROGENESIS OF PLAGIOCLASE-ULTRAPHYRIC BASALTS FROM LA R…UNION ISLAND  J. PETROL. 58   [2017] 675-698    doi: 10.1093/petrology/egx030</t>
  </si>
  <si>
    <t>[22111] PETERS B. J., DAY J. M. D.:    A GEOCHEMICAL LINK BETWEEN PLUME HEAD AND TAIL VOLCANISM  GEOCHEM. PERSPECTIVES LETTERS 5   [2017] 29-34    doi: 10.7185/geochemlet.1742</t>
  </si>
  <si>
    <t>[22678] PETERS B. J., MILLAR I. L., CARLSON R. W., DAY J. M. D., MOCK T. D.:    A SULFIDE PERSPECTIVE ON IRON ISOTOPE FRACTIONATION DURING OCEAN ISLAND BASALT PETROGENESIS  GEOCHIM. COSMOCHIM. ACTA 245   [2019] 59-78    GeoReM-id: 12494   doi: 10.1016/j.gca.2018.10.015</t>
  </si>
  <si>
    <t>[22897] KURZWEIL F., M‹NKER C., GRUPP M., BRAUKM‹LLER N., FECHTNER L., CHRISTIAN M., HOHL S. V., SCHOENBERG R.:    THE STABLE TUNGSTEN ISOTOPE COMPOSITION OF MODERN IGNEOUS RESERVOIRS  GEOCHIM. COSMOCHIM. ACTA 251   [2019] 176-191    GeoReM-id: 12569   doi: 10.1016/j.gca.2019.02.025</t>
  </si>
  <si>
    <t>[23231] BARRAT J.-A., BACHELERY P.:    LA REUNION ISLAND DUNITES AS ANALOGS OF THE MARTIAN CHASSIGNITES: TRACKING TRAPPED MELTS WITH INCOMPATIBLE TRACE ELEMENTS  LITHOS 344-345   [2019] 452-463    doi: 10.1016/j.lithos.2019.07.009</t>
  </si>
  <si>
    <t>[23391] NAURET F., FAMIN V., VLASTELIC I., GANNOUN A.-M.:    A TRACE OF RECYCLED CONTINENTAL CRUST IN THE R…UNION HOTSPOT  CHEM. GEOL. 524   [2019] 67-76    GeoReM-id: 12351   doi: 10.1016/j.chemgeo.2019.06.009</t>
  </si>
  <si>
    <t>[23849] THIVET S., GURIOLI L., DI MURO A.:    BASALTIC DYKE ERUPTIONS AT PITON DE LA FOURNAISE: CHARACTERIZATION OF THE ERUPTIVE PRODUCTS WITH IMPLICATIONS FOR RESERVOIR CONDITIONS, CONDUIT PROCESSES AND ERUPTIVE DYNAMICS  CONTRIB. MINERAL. PETROL. 175 (26)  [2020]    doi: 10.1007/s00410-020-1664-5</t>
  </si>
  <si>
    <t>[24205] BERTHOD C., MICHON L., FAMIN V., WELSCH B., BACHELERY P., BASCOU J.:    LAYERED GABBROS AND PERIDOTITES FROM PITON DES NEIGES VOLCANO, LA R…UNION ISLAND  J. VOLCANOL. GEOTHERM. RES. 405 (107039)  [2020]    doi: 10.1016/j.jvolgeores.2020.107039</t>
  </si>
  <si>
    <t>[24224] GURIOLI L., DI MURO A., VLASTELIC I., MOUNE S., THIVET S., VALER M., VILLENEUVE N., BOUDOIRE G., PELTIER A., BACHELERY P., FERRAZZINI V., METRICH N., BENBAKKAR M., CLUZEL N., CONSTANTIN C., DEVIDAL J. L., FONQUERNIE C., HENOT J. M.:    INTEGRATING FIELD, TEXTURAL, AND GEOCHEMICAL MONITORING TO TRACK ERUPTION TRIGGERS AND DYNAMICS: A CASE STUDY FROM PITON DE LA FOURNAISE  SOLID EARTH 9   [2018] 431-455    doi: 10.5194/se-9-431-2018</t>
  </si>
  <si>
    <t>[459]</t>
  </si>
  <si>
    <t>KERGUELEN / FOCH / MOUNT BUREAU</t>
  </si>
  <si>
    <t>s_KG4-1 [459]</t>
  </si>
  <si>
    <t>BASALT [459]</t>
  </si>
  <si>
    <t>26000000 [459]</t>
  </si>
  <si>
    <t xml:space="preserve">WR [459] </t>
  </si>
  <si>
    <t>KERGUELEN / KERGUELEN ARCHIPELAGO</t>
  </si>
  <si>
    <t>s_KG11-1 [459]</t>
  </si>
  <si>
    <t>[1008]</t>
  </si>
  <si>
    <t>KERGUELEN / KERGUELEN ARCHIPELAGO / MOUNT ROUGE</t>
  </si>
  <si>
    <t>RONARC^H PENINSULA, VALLEE PHONOLITE,  WEST FLANK OF MOUNT ROUGE</t>
  </si>
  <si>
    <t>s_LVLK87 [1008]</t>
  </si>
  <si>
    <t>BASALT, ALKALINE [1008]</t>
  </si>
  <si>
    <t xml:space="preserve">WR [1008] </t>
  </si>
  <si>
    <t>[1008][5176]</t>
  </si>
  <si>
    <t>JEANNE D^ARC PENINSULA, NORTHEAST FLANK OF LES 3 FRERES</t>
  </si>
  <si>
    <t>s_LVLK123 [1008]</t>
  </si>
  <si>
    <t>BASALT, ALKALINE [1008] / BASALT [5176]</t>
  </si>
  <si>
    <t>24800000 [5176]</t>
  </si>
  <si>
    <t>LOWER [5176]</t>
  </si>
  <si>
    <t>MIOCENE [5176]</t>
  </si>
  <si>
    <t>KERGUELEN / GABY ISLAND</t>
  </si>
  <si>
    <t>SOUTH SUMMIT</t>
  </si>
  <si>
    <t>s_LVLK130 [1008]</t>
  </si>
  <si>
    <t>EXTRUSION AT THE SOUTH SUMMIT</t>
  </si>
  <si>
    <t>s_LVLK131 [1008]</t>
  </si>
  <si>
    <t>TRACHYTE, QUARTZ [1008] / TRACHYTE [5176]</t>
  </si>
  <si>
    <t>[1006][1008][5176]</t>
  </si>
  <si>
    <t>KERGUELEN / KERGUELEN ARCHIPELAGO / MOUNT THOMPSON</t>
  </si>
  <si>
    <t>RONARC^H PENINSULA, SOUTH FLANK OF MOUNT THOMPSON</t>
  </si>
  <si>
    <t>s_ARC156 [1006]</t>
  </si>
  <si>
    <t>BASANITE [1006]</t>
  </si>
  <si>
    <t>10000000 [5176]</t>
  </si>
  <si>
    <t>UPPER [1006]</t>
  </si>
  <si>
    <t>MIOCENE [1006]</t>
  </si>
  <si>
    <t xml:space="preserve">WR [1006] </t>
  </si>
  <si>
    <t>RONARC^H PENINSULA, SADDLE BETWEEN LA TOUR DE PISE AND MOUNT THOMPSON</t>
  </si>
  <si>
    <t>s_ARC321 [1008]</t>
  </si>
  <si>
    <t>BASANITE [1008]</t>
  </si>
  <si>
    <t>UPPER [5176]</t>
  </si>
  <si>
    <t>RONARC^H PENINSULA, SOUTHERN FLANK OF LA TOUR DE PISE</t>
  </si>
  <si>
    <t>s_LVLK81 [1008]</t>
  </si>
  <si>
    <t>PHONOLITE [1008]</t>
  </si>
  <si>
    <t>s_KER-15223 [5216]</t>
  </si>
  <si>
    <t>[5177]</t>
  </si>
  <si>
    <t>KERGUELEN / KERGUELEN ARCHIPELAGO / MONT DES RUCHES</t>
  </si>
  <si>
    <t>LORANCHET PENINSULA</t>
  </si>
  <si>
    <t>s_BY96-25 [5177]</t>
  </si>
  <si>
    <t>BASALT [5177]</t>
  </si>
  <si>
    <t xml:space="preserve">OLIVINE PHYRIC, SUBOPHITIC GROUNDMASS [5177] </t>
  </si>
  <si>
    <t xml:space="preserve">WR [5177] </t>
  </si>
  <si>
    <t>s_BY96-26 [5177]</t>
  </si>
  <si>
    <t xml:space="preserve">OLIVINE PHYRIC, DOLERITIC GROUNDMASS [5177] </t>
  </si>
  <si>
    <t>s_BY96-29 [5177]</t>
  </si>
  <si>
    <t>s_BY96-30 [5177]</t>
  </si>
  <si>
    <t>s_BY96-32 [5177]</t>
  </si>
  <si>
    <t>s_BY96-33 [5177]</t>
  </si>
  <si>
    <t>s_BY96-35 [5177]</t>
  </si>
  <si>
    <t>s_BY96-36 [5177]</t>
  </si>
  <si>
    <t>s_BY96-37 [5177]</t>
  </si>
  <si>
    <t>s_BY96-38 [5177]</t>
  </si>
  <si>
    <t>s_BY96-39 [5177]</t>
  </si>
  <si>
    <t>s_BY96-41 [5177]</t>
  </si>
  <si>
    <t xml:space="preserve">APHYRIC, MEDIUM-GRAINED [5177] </t>
  </si>
  <si>
    <t>s_BY96-42 [5177]</t>
  </si>
  <si>
    <t>s_BY96-43 [5177]</t>
  </si>
  <si>
    <t xml:space="preserve">PLAGIOCLASE-PHYRIC [5177] </t>
  </si>
  <si>
    <t>KERGUELEN / KERGUELEN ARCHIPELAGO / MONT FONTAINE</t>
  </si>
  <si>
    <t>s_BY96-81 [5177]</t>
  </si>
  <si>
    <t xml:space="preserve">APHYRIC, SUBOPHITIC GROUNDMASS [5177] </t>
  </si>
  <si>
    <t>s_BY96-83 [5177]</t>
  </si>
  <si>
    <t>s_BY96-84 [5177]</t>
  </si>
  <si>
    <t>s_BY96-85 [5177]</t>
  </si>
  <si>
    <t>s_BY96-87 [5177]</t>
  </si>
  <si>
    <t>s_BY96-88 [5177]</t>
  </si>
  <si>
    <t>s_BY96-90 [5177]</t>
  </si>
  <si>
    <t>s_BY96-91 [5177]</t>
  </si>
  <si>
    <t>s_BY96-92 [5177]</t>
  </si>
  <si>
    <t>s_BY96-93 [5177]</t>
  </si>
  <si>
    <t>s_BY96-94 [5177]</t>
  </si>
  <si>
    <t>s_BY96-95 [5177]</t>
  </si>
  <si>
    <t>s_BY96-96 [5177]</t>
  </si>
  <si>
    <t>s_BY96-97 [5177]</t>
  </si>
  <si>
    <t>s_BY96-99 [5177]</t>
  </si>
  <si>
    <t>s_BY96-100 [5177]</t>
  </si>
  <si>
    <t>s_BY96-101 [5177]</t>
  </si>
  <si>
    <t>s_BY96-102 [5177]</t>
  </si>
  <si>
    <t xml:space="preserve">PLAGIOCLASE-CLINOPYROXENE PHYRIC, DOLERITIC GROUNDMASS [5177] </t>
  </si>
  <si>
    <t>[5176]</t>
  </si>
  <si>
    <t>KERGUELEN / KERGUELEN ARCHIPELAGO / MOUNT CROZIER</t>
  </si>
  <si>
    <t>s_OB93-114 [5176]</t>
  </si>
  <si>
    <t>TRACHYANDESITE, BASALTIC [5176]</t>
  </si>
  <si>
    <t xml:space="preserve">WR [5176] </t>
  </si>
  <si>
    <t>s_OB93-183 [5176]</t>
  </si>
  <si>
    <t>BASALT [5176]</t>
  </si>
  <si>
    <t>s_OB93-190 [5176]</t>
  </si>
  <si>
    <t>s_OB93-192 [5176]</t>
  </si>
  <si>
    <t>s_OB93-194 [5176]</t>
  </si>
  <si>
    <t>TRACHYANDESITE [5176]</t>
  </si>
  <si>
    <t>s_OB93-201 [5176]</t>
  </si>
  <si>
    <t>TRACHYBASALT [5176]</t>
  </si>
  <si>
    <t>s_OB93-206 [5176]</t>
  </si>
  <si>
    <t>s_OB93-206_LEACHED [5176]</t>
  </si>
  <si>
    <t>KERGUELEN / KERGUELEN ARCHIPELAGO / MOUNT ROSS</t>
  </si>
  <si>
    <t>s_143_LEACHED [5176]</t>
  </si>
  <si>
    <t>TRACHYTE [5176]</t>
  </si>
  <si>
    <t>2000000 [5176]</t>
  </si>
  <si>
    <t>[5174]</t>
  </si>
  <si>
    <t>KERGUELEN / KERGUELEN ARCHIPELAGO / MOUNT DE LA TOURMENTE</t>
  </si>
  <si>
    <t>s_93-353 [5174]</t>
  </si>
  <si>
    <t>BASALT, TRANSITIONAL [5174]</t>
  </si>
  <si>
    <t>CENOZOIC [5174]</t>
  </si>
  <si>
    <t xml:space="preserve">WR [5174] </t>
  </si>
  <si>
    <t>s_93-354 [5174]</t>
  </si>
  <si>
    <t>s_93-355 [5174]</t>
  </si>
  <si>
    <t>s_93-357 [5174]</t>
  </si>
  <si>
    <t>s_93-358 [5174]</t>
  </si>
  <si>
    <t>BASALT, ALKALINE [5174]</t>
  </si>
  <si>
    <t>s_93-359 [5174]</t>
  </si>
  <si>
    <t>s_93-360 [5174]</t>
  </si>
  <si>
    <t>s_93-361 [5174]</t>
  </si>
  <si>
    <t>s_93-362 [5174]</t>
  </si>
  <si>
    <t>s_93-363 [5174]</t>
  </si>
  <si>
    <t>s_93-364 [5174]</t>
  </si>
  <si>
    <t>s_93-365 [5174]</t>
  </si>
  <si>
    <t>s_93-366 [5174]</t>
  </si>
  <si>
    <t>s_93-367 [5174]</t>
  </si>
  <si>
    <t>s_93-368 [5174]</t>
  </si>
  <si>
    <t>s_93-369 [5174]</t>
  </si>
  <si>
    <t>s_93-370 [5174]</t>
  </si>
  <si>
    <t>s_93-371 [5174]</t>
  </si>
  <si>
    <t>s_93-372 [5174]</t>
  </si>
  <si>
    <t>s_93-373 [5174]</t>
  </si>
  <si>
    <t>s_93-374 [5174]</t>
  </si>
  <si>
    <t>s_93-375 [5174]</t>
  </si>
  <si>
    <t>s_93-376 [5174]</t>
  </si>
  <si>
    <t>s_93-377 [5174]</t>
  </si>
  <si>
    <t>s_93-378 [5174]</t>
  </si>
  <si>
    <t>s_93-379 [5174]</t>
  </si>
  <si>
    <t>s_93-380 [5174]</t>
  </si>
  <si>
    <t>s_93-381 [5174]</t>
  </si>
  <si>
    <t>s_93-382 [5174]</t>
  </si>
  <si>
    <t>s_93-383 [5174]</t>
  </si>
  <si>
    <t>s_93-384 [5174]</t>
  </si>
  <si>
    <t>s_93-385 [5174]</t>
  </si>
  <si>
    <t>s_93-386 [5174]</t>
  </si>
  <si>
    <t>s_93-387 [5174]</t>
  </si>
  <si>
    <t>s_93-388 [5174]</t>
  </si>
  <si>
    <t>s_93-389 [5174]</t>
  </si>
  <si>
    <t>s_93-390 [5174]</t>
  </si>
  <si>
    <t>s_93-391 [5174]</t>
  </si>
  <si>
    <t>s_93-393 [5174]</t>
  </si>
  <si>
    <t>s_93-394 [5174]</t>
  </si>
  <si>
    <t>s_93-395 [5174]</t>
  </si>
  <si>
    <t>s_93-396 [5174]</t>
  </si>
  <si>
    <t>s_93-397 [5174]</t>
  </si>
  <si>
    <t>s_93-398 [5174]</t>
  </si>
  <si>
    <t>s_93-399 [5174]</t>
  </si>
  <si>
    <t>s_93-400 [5174]</t>
  </si>
  <si>
    <t>s_93-401 [5174]</t>
  </si>
  <si>
    <t>s_93-402 [5174]</t>
  </si>
  <si>
    <t>s_93-403 [5174]</t>
  </si>
  <si>
    <t>s_93-405 [5174]</t>
  </si>
  <si>
    <t>s_93-406 [5174]</t>
  </si>
  <si>
    <t>s_93-407 [5174]</t>
  </si>
  <si>
    <t>s_93-408 [5174]</t>
  </si>
  <si>
    <t>s_93-409 [5174]</t>
  </si>
  <si>
    <t>s_93-410 [5174]</t>
  </si>
  <si>
    <t>s_93-411 [5174]</t>
  </si>
  <si>
    <t>s_93-412 [5174]</t>
  </si>
  <si>
    <t>s_93-413 [5174]</t>
  </si>
  <si>
    <t>[990][989]</t>
  </si>
  <si>
    <t>JEANNE D^ARC PENINSULA</t>
  </si>
  <si>
    <t>s_3318 [990]</t>
  </si>
  <si>
    <t>TRACHYTE [990]</t>
  </si>
  <si>
    <t>8400000 [990]</t>
  </si>
  <si>
    <t xml:space="preserve">WR [990] </t>
  </si>
  <si>
    <t>COURBET PENINSULA</t>
  </si>
  <si>
    <t>s_3316 [990]</t>
  </si>
  <si>
    <t>20000000 [990]</t>
  </si>
  <si>
    <t>MONT BLANC</t>
  </si>
  <si>
    <t>s_3317 [990]</t>
  </si>
  <si>
    <t>BASALT [990]</t>
  </si>
  <si>
    <t>16000000 [990]</t>
  </si>
  <si>
    <t>[973][5176]</t>
  </si>
  <si>
    <t>s_GM92-59 [973]</t>
  </si>
  <si>
    <t>BASALT, TRANSITIONAL [973] / BASALT [5176]</t>
  </si>
  <si>
    <t>29300000 [5176]</t>
  </si>
  <si>
    <t xml:space="preserve">WR [973] </t>
  </si>
  <si>
    <t>s_GM92-52 [973]</t>
  </si>
  <si>
    <t>[973][5176][14785]</t>
  </si>
  <si>
    <t>s_GM92-48 [973]</t>
  </si>
  <si>
    <t>s_GM92-46 [973]</t>
  </si>
  <si>
    <t>[973]</t>
  </si>
  <si>
    <t>s_GM92-31 [973]</t>
  </si>
  <si>
    <t>BASALT, TRANSITIONAL [973]</t>
  </si>
  <si>
    <t>s_GM92-30 [973]</t>
  </si>
  <si>
    <t>s_GM92-29 [973]</t>
  </si>
  <si>
    <t>KERGUELEN / KERGUELEN ARCHIPELAGO / MOUNT RABOUILLERE</t>
  </si>
  <si>
    <t>JOFFRE PENINSULA</t>
  </si>
  <si>
    <t>s_GM92-153 [973]</t>
  </si>
  <si>
    <t>29000000 [5176]</t>
  </si>
  <si>
    <t>s_GM92-148 [973]</t>
  </si>
  <si>
    <t>s_GM92-145 [973]</t>
  </si>
  <si>
    <t>s_GM92-144 [973]</t>
  </si>
  <si>
    <t>s_GM92-135 [973]</t>
  </si>
  <si>
    <t>s_GM92-129 [973]</t>
  </si>
  <si>
    <t>s_GM92-127 [973]</t>
  </si>
  <si>
    <t>KERGUELEN / FOCH</t>
  </si>
  <si>
    <t>s_KG2-3 [1258]</t>
  </si>
  <si>
    <t>THOLEIITE [1258]</t>
  </si>
  <si>
    <t>s_KG4-2 [1258]</t>
  </si>
  <si>
    <t>s_KG5-1 [1258]</t>
  </si>
  <si>
    <t>s_KG6-1 [1258]</t>
  </si>
  <si>
    <t>s_KG7-2 [1258]</t>
  </si>
  <si>
    <t>s_KG11-2 [1258]</t>
  </si>
  <si>
    <t>s_KG16-6 [1258]</t>
  </si>
  <si>
    <t>s_KG17-3 [1258]</t>
  </si>
  <si>
    <t>s_KG19-5 [1258]</t>
  </si>
  <si>
    <t>[7525][8665]</t>
  </si>
  <si>
    <t>KERGUELEN / KERGUELEN ARCHIPELAGO / AUBERT DE LA R‹E</t>
  </si>
  <si>
    <t>s_AG99-34 [7525]</t>
  </si>
  <si>
    <t>PICRITE [7525]</t>
  </si>
  <si>
    <t>24000000 [7525]</t>
  </si>
  <si>
    <t>25000000 [7525]</t>
  </si>
  <si>
    <t>HE3_HE4(R/R(A)) from OLIVINE [8665], HE4_HE3 from OLIVINE [8665]</t>
  </si>
  <si>
    <t xml:space="preserve">WR [7525] / MIN [8665] </t>
  </si>
  <si>
    <t>s_AG99-36 [7525]</t>
  </si>
  <si>
    <t>ANSE DU NOTOTHENIA</t>
  </si>
  <si>
    <t>s_AG99-126 [7525]</t>
  </si>
  <si>
    <t>s_AG99-125 [7525]</t>
  </si>
  <si>
    <t>BASALT, TRANSITIONAL [7525]</t>
  </si>
  <si>
    <t>s_AG99-37 [7525]</t>
  </si>
  <si>
    <t>BASALT, ALKALINE [7525]</t>
  </si>
  <si>
    <t>s_AG99-35 [7525]</t>
  </si>
  <si>
    <t>ARMOR</t>
  </si>
  <si>
    <t>s_AG99-41 [7525]</t>
  </si>
  <si>
    <t>s_AG99-38 [7525]</t>
  </si>
  <si>
    <t>[847][5176]</t>
  </si>
  <si>
    <t>s_99 [847]</t>
  </si>
  <si>
    <t>TRACHYANDESITE, BASALTIC [847]</t>
  </si>
  <si>
    <t xml:space="preserve">FLUIDAL [847] </t>
  </si>
  <si>
    <t xml:space="preserve">WR [847] </t>
  </si>
  <si>
    <t>s_39 [847]</t>
  </si>
  <si>
    <t>s_143 [847]</t>
  </si>
  <si>
    <t>TRACHYTE [847]</t>
  </si>
  <si>
    <t>[6188]</t>
  </si>
  <si>
    <t>RALLIER DU BATY PENINSULA, NORTHERN RING COMPLEX, CALDERA TABLE DE L^INSTITUT</t>
  </si>
  <si>
    <t>s_MM94-401 [6188]</t>
  </si>
  <si>
    <t>BASALT [6188]</t>
  </si>
  <si>
    <t xml:space="preserve">WR [6188] </t>
  </si>
  <si>
    <t>s_MM94-406 [6188]</t>
  </si>
  <si>
    <t>TRACHYBASALT [6188]</t>
  </si>
  <si>
    <t>s_MM94-536 [6188]</t>
  </si>
  <si>
    <t>s_MM94-566 [6188]</t>
  </si>
  <si>
    <t>TRACHYANDESITE [6188]</t>
  </si>
  <si>
    <t>s_MM94-574 [6188]</t>
  </si>
  <si>
    <t>RALLIER DU BATY PENINSULA, NORTHERN RING COMPLEX, CALDERA DOME-CARVA</t>
  </si>
  <si>
    <t>s_MM94-438 [6188]</t>
  </si>
  <si>
    <t>TRACHYTE [6188]</t>
  </si>
  <si>
    <t>s_MM94-446 [6188]</t>
  </si>
  <si>
    <t>s_MM94-447 [6188]</t>
  </si>
  <si>
    <t>s_MM94-448 [6188]</t>
  </si>
  <si>
    <t>s_MM94-449 [6188]</t>
  </si>
  <si>
    <t>s_MM94-450 [6188]</t>
  </si>
  <si>
    <t>s_MM94-451 [6188]</t>
  </si>
  <si>
    <t>s_MM94-515 [6188]</t>
  </si>
  <si>
    <t>s_MM94-516 [6188]</t>
  </si>
  <si>
    <t>s_MM94-519 [6188]</t>
  </si>
  <si>
    <t>s_MM94-520 [6188]</t>
  </si>
  <si>
    <t>s_MM94-521 [6188]</t>
  </si>
  <si>
    <t>s_MM94-522 [6188]</t>
  </si>
  <si>
    <t>s_MM94-523 [6188]</t>
  </si>
  <si>
    <t>s_MM94-527 [6188]</t>
  </si>
  <si>
    <t>RALLIER DU BATY PENINSULA, NORTHERN RING COMPLEX, CALDERA JOLIOT-CURIE</t>
  </si>
  <si>
    <t>s_MM94-559 [6188]</t>
  </si>
  <si>
    <t>s_MM94-560 [6188]</t>
  </si>
  <si>
    <t>s_MM94-561 [6188]</t>
  </si>
  <si>
    <t>s_MM94-572 [6188]</t>
  </si>
  <si>
    <t>RALLIER DU BATY PENINSULA, NORTHERN RING COMPLEX, EXTRA-CALDERA</t>
  </si>
  <si>
    <t>s_MM94-579 [6188]</t>
  </si>
  <si>
    <t>s_MM94-586 [6188]</t>
  </si>
  <si>
    <t>RHYOLITE [6188]</t>
  </si>
  <si>
    <t>[1006]</t>
  </si>
  <si>
    <t>JEANNE D^ARC PENINSULA, RAVIN DU CHARBON</t>
  </si>
  <si>
    <t>s_ARC573 [1006]</t>
  </si>
  <si>
    <t>TRACHYBASALT [1006]</t>
  </si>
  <si>
    <t>LOWER [1006]</t>
  </si>
  <si>
    <t>[473]</t>
  </si>
  <si>
    <t>KERGUELEN / ILE DE CORMORANS</t>
  </si>
  <si>
    <t>BAIE DE LA MOUCHE</t>
  </si>
  <si>
    <t>s_3 [473]</t>
  </si>
  <si>
    <t>TRACHYTE, PANTELLERITIC [473]</t>
  </si>
  <si>
    <t xml:space="preserve">WR [473] </t>
  </si>
  <si>
    <t>s_BM64927 [59]</t>
  </si>
  <si>
    <t>BASALT [59]</t>
  </si>
  <si>
    <t>HE3_HE4(R/R(A)) from CLINOPYROXENE [59]</t>
  </si>
  <si>
    <t>[94]</t>
  </si>
  <si>
    <t>s_KG2-1 [94]</t>
  </si>
  <si>
    <t>BASALT [94]</t>
  </si>
  <si>
    <t xml:space="preserve">WR [94] </t>
  </si>
  <si>
    <t>s_KG5-3 [94]</t>
  </si>
  <si>
    <t>s_KG8-4 [94]</t>
  </si>
  <si>
    <t>s_KG14-3 [94]</t>
  </si>
  <si>
    <t>s_I75 [94]</t>
  </si>
  <si>
    <t>s_I380 [94]</t>
  </si>
  <si>
    <t>s_I381 [94]</t>
  </si>
  <si>
    <t>[1001]</t>
  </si>
  <si>
    <t>KERGUELEN / KERGUELEN ARCHIPELAGO / SHIELD STAGE</t>
  </si>
  <si>
    <t>s_BM64947 [1001]</t>
  </si>
  <si>
    <t>THOLEIITE [1001]</t>
  </si>
  <si>
    <t xml:space="preserve">WR [1001] </t>
  </si>
  <si>
    <t>s_BM64849 [1001]</t>
  </si>
  <si>
    <t>s_BM75061 [1001]</t>
  </si>
  <si>
    <t>s_BM64881 [1001]</t>
  </si>
  <si>
    <t>s_BM64878 [1001]</t>
  </si>
  <si>
    <t>BASALT, ALKALINE [1001]</t>
  </si>
  <si>
    <t>s_BM75059 [1001]</t>
  </si>
  <si>
    <t>s_BM64886 [1001]</t>
  </si>
  <si>
    <t>s_BM75179 [1001]</t>
  </si>
  <si>
    <t>s_BM1967,P8(5) [1001]</t>
  </si>
  <si>
    <t>s_BM75190 [1001]</t>
  </si>
  <si>
    <t>s_BM64851 [1001]</t>
  </si>
  <si>
    <t>s_BM64852 [1001]</t>
  </si>
  <si>
    <t>[999][997]</t>
  </si>
  <si>
    <t>COURBET PENINSULA, MONT DU CHATEAU</t>
  </si>
  <si>
    <t>s_77-211 [999]</t>
  </si>
  <si>
    <t>BASALT, ALKALINE [999] / BASALT [997]</t>
  </si>
  <si>
    <t xml:space="preserve">WR [999] </t>
  </si>
  <si>
    <t>s_80-135 [999]</t>
  </si>
  <si>
    <t>s_81-18 [999]</t>
  </si>
  <si>
    <t>BASALT, TRANSITIONAL [999] / BASALT [997]</t>
  </si>
  <si>
    <t>s_81-19 [999]</t>
  </si>
  <si>
    <t>s_80-71 [999]</t>
  </si>
  <si>
    <t>JEANNE D^ARC PENINSULA, ABOVE PORT JEANNE D^ARC</t>
  </si>
  <si>
    <t>s_LVLK132 [1008]</t>
  </si>
  <si>
    <t>HAWAIITE [1008]</t>
  </si>
  <si>
    <t>JEANNE D^ARC PENINSULA, NORTHEAST FLANK OF DOME ROUGE</t>
  </si>
  <si>
    <t>s_LVLK127 [1008]</t>
  </si>
  <si>
    <t>TRACHYTE [1008]</t>
  </si>
  <si>
    <t>JEANNE D^ARC PENINSULA, EXTRUSION AT THE WESTERN FLANK OF LE PLATEAU DU VENT</t>
  </si>
  <si>
    <t>s_LVLK127A [1008]</t>
  </si>
  <si>
    <t>TRACHYTE, QUARTZ [1008]</t>
  </si>
  <si>
    <t>KERGUELEN / KERGUELEN ARCHIPELAGO / MOUNT BERLIOZ</t>
  </si>
  <si>
    <t>JEANNE D^ARC PENINSULA, EAST PLATEAU OF MOUNT BERLIOZ</t>
  </si>
  <si>
    <t>s_ARC195 [1008]</t>
  </si>
  <si>
    <t>NOT GIVEN [1008]</t>
  </si>
  <si>
    <t>RONARC^H PENINSULA, EXTRUSION AT THE BASE OF THE VALLEE DE L^ELEPHANT</t>
  </si>
  <si>
    <t>s_LVLK93 [1008]</t>
  </si>
  <si>
    <t>PHONOLITE, TEPHRI [1008]</t>
  </si>
  <si>
    <t>RONARC^H PENINSULA, NORTHWEST FLANK OF MOUNT ROUGE</t>
  </si>
  <si>
    <t>s_LVLK90 [1008]</t>
  </si>
  <si>
    <t>JEANNE D^ARC PENINSULA, EXTRUSION OF LE COLISEE</t>
  </si>
  <si>
    <t>s_LVLK86 [1008]</t>
  </si>
  <si>
    <t>JEANNE D^ARC PENINSULA, EXTRUSION AT THE SOUTHERN END OF THE VAL SOMBRE</t>
  </si>
  <si>
    <t>s_LVLK121 [1008]</t>
  </si>
  <si>
    <t>RONARC^H PENINSULA, WEST OF ABRI ST. FRANCOIS</t>
  </si>
  <si>
    <t>s_LVLK83 [1008]</t>
  </si>
  <si>
    <t>JEANNE D^ARC PENINSULA, MOUNT BERLIOZ</t>
  </si>
  <si>
    <t>s_LVLK105 [1008]</t>
  </si>
  <si>
    <t>[1348]</t>
  </si>
  <si>
    <t>s_1 [1348]</t>
  </si>
  <si>
    <t>BASALT, THOLEIITIC [1348]</t>
  </si>
  <si>
    <t xml:space="preserve">WR [1348] </t>
  </si>
  <si>
    <t>COOK SHIELD</t>
  </si>
  <si>
    <t>s_2 [1348]</t>
  </si>
  <si>
    <t>BASALT [1348]</t>
  </si>
  <si>
    <t>s_3 [1348]</t>
  </si>
  <si>
    <t>BASALT, OLIVINE [1348]</t>
  </si>
  <si>
    <t>s_4 [1348]</t>
  </si>
  <si>
    <t>KERGUELEN / KERGUELEN ARCHIPELAGO / MOUNT DU CHATEAU</t>
  </si>
  <si>
    <t>s_5 [1348]</t>
  </si>
  <si>
    <t>s_6 [1348]</t>
  </si>
  <si>
    <t>HAWAIITE [1348]</t>
  </si>
  <si>
    <t>CAPE KIDDER</t>
  </si>
  <si>
    <t>s_7 [1348]</t>
  </si>
  <si>
    <t>MOUNT DU CHALEEN AND MOUNT PEEPER</t>
  </si>
  <si>
    <t>s_8 [1348]</t>
  </si>
  <si>
    <t>BASALT, ALKALINE [1348]</t>
  </si>
  <si>
    <t>s_9 [1348]</t>
  </si>
  <si>
    <t>PRINCE DE GALLES PENINSULA</t>
  </si>
  <si>
    <t>s_10 [1348]</t>
  </si>
  <si>
    <t>BASANITE [1348]</t>
  </si>
  <si>
    <t>s_11 [1348]</t>
  </si>
  <si>
    <t>s_12 [1348]</t>
  </si>
  <si>
    <t>RHYOLITE [1348]</t>
  </si>
  <si>
    <t>RALLIER DU BATY PENINSULA</t>
  </si>
  <si>
    <t>s_13 [1348]</t>
  </si>
  <si>
    <t>TRACHYANDESITE [1348]</t>
  </si>
  <si>
    <t>s_14 [1348]</t>
  </si>
  <si>
    <t>TRACHYTE [1348]</t>
  </si>
  <si>
    <t>SOUTHEAST SHIELD</t>
  </si>
  <si>
    <t>s_15 [1348]</t>
  </si>
  <si>
    <t>s_16 [1348]</t>
  </si>
  <si>
    <t>s_17 [1348]</t>
  </si>
  <si>
    <t>LORANCHET SHIELD</t>
  </si>
  <si>
    <t>s_19 [1348]</t>
  </si>
  <si>
    <t>s_20 [1348]</t>
  </si>
  <si>
    <t>s_21 [1348]</t>
  </si>
  <si>
    <t>PHONOLITE [1348]</t>
  </si>
  <si>
    <t>s_KERG15G16 [1345]</t>
  </si>
  <si>
    <t>s_KERG15233 [1345]</t>
  </si>
  <si>
    <t>s_GM92-58 [973]</t>
  </si>
  <si>
    <t>s_GM92-57 [973]</t>
  </si>
  <si>
    <t>s_GM92-56 [973]</t>
  </si>
  <si>
    <t>s_GM92-55 [973]</t>
  </si>
  <si>
    <t>s_GM92-54 [973]</t>
  </si>
  <si>
    <t>s_GM92-53 [973]</t>
  </si>
  <si>
    <t>ANKARAMITE [973]</t>
  </si>
  <si>
    <t>s_GM92-51 [973]</t>
  </si>
  <si>
    <t>s_GM92-50 [973]</t>
  </si>
  <si>
    <t>s_GM92-45 [973]</t>
  </si>
  <si>
    <t>s_GM92-44 [973]</t>
  </si>
  <si>
    <t>s_GM92-43 [973]</t>
  </si>
  <si>
    <t>s_GM92-42 [973]</t>
  </si>
  <si>
    <t>s_GM92-41 [973]</t>
  </si>
  <si>
    <t>s_GM92-40 [973]</t>
  </si>
  <si>
    <t>s_GM92-39 [973]</t>
  </si>
  <si>
    <t>s_GM92-38 [973]</t>
  </si>
  <si>
    <t>s_GM92-37 [973]</t>
  </si>
  <si>
    <t>s_GM92-36 [973]</t>
  </si>
  <si>
    <t>s_GM92-35 [973]</t>
  </si>
  <si>
    <t>s_GM92-34 [973]</t>
  </si>
  <si>
    <t>s_GM92-33 [973]</t>
  </si>
  <si>
    <t>s_GM92-32 [973]</t>
  </si>
  <si>
    <t>s_OB93-111 [5176]</t>
  </si>
  <si>
    <t>s_GM92-152 [973]</t>
  </si>
  <si>
    <t>s_GM92-151 [973]</t>
  </si>
  <si>
    <t>s_GM92-150 [973]</t>
  </si>
  <si>
    <t>s_GM92-149 [973]</t>
  </si>
  <si>
    <t>s_GM92-147 [973]</t>
  </si>
  <si>
    <t>s_GM92-146 [973]</t>
  </si>
  <si>
    <t>s_GM92-143 [973]</t>
  </si>
  <si>
    <t>s_GM92-142 [973]</t>
  </si>
  <si>
    <t>s_GM92-141 [973]</t>
  </si>
  <si>
    <t>s_GM92-140 [973]</t>
  </si>
  <si>
    <t>s_GM92-139 [973]</t>
  </si>
  <si>
    <t>s_GM92-138 [973]</t>
  </si>
  <si>
    <t>s_GM92-137 [973]</t>
  </si>
  <si>
    <t>s_GM92-136 [973]</t>
  </si>
  <si>
    <t>s_GM92-134 [973]</t>
  </si>
  <si>
    <t>s_GM92-133 [973]</t>
  </si>
  <si>
    <t>s_GM92-132 [973]</t>
  </si>
  <si>
    <t>s_GM92-131 [973]</t>
  </si>
  <si>
    <t>s_GM92-130 [973]</t>
  </si>
  <si>
    <t>s_GM92-128 [973]</t>
  </si>
  <si>
    <t>s_GM93-334 [973]</t>
  </si>
  <si>
    <t>SOUTHEASTERN PROVINCE</t>
  </si>
  <si>
    <t>s_LVLK-88 [973]</t>
  </si>
  <si>
    <t>[1400]</t>
  </si>
  <si>
    <t>RALLIER DU BATY PENINSULA, VALLEE DE LA LONGUE ATTENTE</t>
  </si>
  <si>
    <t>s_1 [1400]</t>
  </si>
  <si>
    <t>TRACHYTE [1400]</t>
  </si>
  <si>
    <t xml:space="preserve">WR [1400] </t>
  </si>
  <si>
    <t>RALLIER DU BATY PENINSULA, VAL-ANDRE</t>
  </si>
  <si>
    <t>BASALT [1400]</t>
  </si>
  <si>
    <t>[847]</t>
  </si>
  <si>
    <t>s_128 [847]</t>
  </si>
  <si>
    <t>TRACHYBASALT [847]</t>
  </si>
  <si>
    <t>s_97 [847]</t>
  </si>
  <si>
    <t>s_57 [847]</t>
  </si>
  <si>
    <t>s_48 [847]</t>
  </si>
  <si>
    <t>s_54 [847]</t>
  </si>
  <si>
    <t>s_130 [847]</t>
  </si>
  <si>
    <t>s_142 [847]</t>
  </si>
  <si>
    <t>TRACHYANDESITE [847]</t>
  </si>
  <si>
    <t>s_38 [847]</t>
  </si>
  <si>
    <t>s_144 [847]</t>
  </si>
  <si>
    <t>s_107 [847]</t>
  </si>
  <si>
    <t>s_44 [847]</t>
  </si>
  <si>
    <t>s_98 [847]</t>
  </si>
  <si>
    <t>s_131 [847]</t>
  </si>
  <si>
    <t>s_29 [847]</t>
  </si>
  <si>
    <t>s_106 [847]</t>
  </si>
  <si>
    <t>s_108 [847]</t>
  </si>
  <si>
    <t>[1398]</t>
  </si>
  <si>
    <t>KERGUELEN / KERGUELEN ARCHIPELAGO / MONT DU COMMANDANT</t>
  </si>
  <si>
    <t>s_15M9 [1398]</t>
  </si>
  <si>
    <t>BASALT, ANDESITIC [1398]</t>
  </si>
  <si>
    <t xml:space="preserve">WR [1398] </t>
  </si>
  <si>
    <t>s_60 [1398]</t>
  </si>
  <si>
    <t>ANDESITE [1398]</t>
  </si>
  <si>
    <t>RALLIER DU BATY PENINSULA, CAP BOURBON</t>
  </si>
  <si>
    <t>s_15R1 [1398]</t>
  </si>
  <si>
    <t>TRACHYTE, ALKALINE [1398]</t>
  </si>
  <si>
    <t>s_A30 [1398]</t>
  </si>
  <si>
    <t>s_XXI [1398]</t>
  </si>
  <si>
    <t>[7525]</t>
  </si>
  <si>
    <t>s_AG99-123 [7525]</t>
  </si>
  <si>
    <t xml:space="preserve">WR [7525] </t>
  </si>
  <si>
    <t>KERGUELEN / KERGUELEN ARCHIPELAGO / MONT TRAPEZE</t>
  </si>
  <si>
    <t>s_AG99-182 [7525]</t>
  </si>
  <si>
    <t>s_AG99-121 [7525]</t>
  </si>
  <si>
    <t>s_AG99-122 [7525]</t>
  </si>
  <si>
    <t>s_AG99-42 [7525]</t>
  </si>
  <si>
    <t>s_AG99-43 [7525]</t>
  </si>
  <si>
    <t>s_AG99-127 [7525]</t>
  </si>
  <si>
    <t>s_AG99-153 [7525]</t>
  </si>
  <si>
    <t>s_AG99-124 [7525]</t>
  </si>
  <si>
    <t>s_ARC215 [1006]</t>
  </si>
  <si>
    <t>[990]</t>
  </si>
  <si>
    <t>s_3309 [990]</t>
  </si>
  <si>
    <t>PHONOLITE [990]</t>
  </si>
  <si>
    <t>s_3311 [990]</t>
  </si>
  <si>
    <t>15000000 [990]</t>
  </si>
  <si>
    <t>s_2619 [990]</t>
  </si>
  <si>
    <t>s_3320 [990]</t>
  </si>
  <si>
    <t>RHYOLITE [990]</t>
  </si>
  <si>
    <t>RONARC^H PENINSULA</t>
  </si>
  <si>
    <t>s_3321 [990]</t>
  </si>
  <si>
    <t>[986]</t>
  </si>
  <si>
    <t>s_15A4 [986]</t>
  </si>
  <si>
    <t>BASALT, ALKALINE [986]</t>
  </si>
  <si>
    <t xml:space="preserve">WR [986] </t>
  </si>
  <si>
    <t>s_15A8 [986]</t>
  </si>
  <si>
    <t>s_15175 [986]</t>
  </si>
  <si>
    <t>s_15172 [986]</t>
  </si>
  <si>
    <t>s_15D5 [986]</t>
  </si>
  <si>
    <t>s_15M21 [986]</t>
  </si>
  <si>
    <t>s_15N2 [986]</t>
  </si>
  <si>
    <t>s_15N7 [986]</t>
  </si>
  <si>
    <t>s_15N9 [986]</t>
  </si>
  <si>
    <t>s_15N10 [986]</t>
  </si>
  <si>
    <t>s_15N13 [986]</t>
  </si>
  <si>
    <t>s_15N14 [986]</t>
  </si>
  <si>
    <t>s_15N15 [986]</t>
  </si>
  <si>
    <t>s_15M3 [986]</t>
  </si>
  <si>
    <t>s_15M5 [986]</t>
  </si>
  <si>
    <t>s_15M6 [986]</t>
  </si>
  <si>
    <t>s_15M8 [986]</t>
  </si>
  <si>
    <t>s_15T15 [986]</t>
  </si>
  <si>
    <t>BASANITE [986]</t>
  </si>
  <si>
    <t>s_15T18 [986]</t>
  </si>
  <si>
    <t>s_15T19 [986]</t>
  </si>
  <si>
    <t>s_RH5 [986]</t>
  </si>
  <si>
    <t>s_15S35 [986]</t>
  </si>
  <si>
    <t>s_15S41 [986]</t>
  </si>
  <si>
    <t>s_15S3 [986]</t>
  </si>
  <si>
    <t>s_15S4 [986]</t>
  </si>
  <si>
    <t>s_15E8 [986]</t>
  </si>
  <si>
    <t>TRACHYTE, QUARTZ [986]</t>
  </si>
  <si>
    <t>s_15320 [986]</t>
  </si>
  <si>
    <t>s_15E4 [986]</t>
  </si>
  <si>
    <t>s_15C2 [986]</t>
  </si>
  <si>
    <t>s_15F6 [986]</t>
  </si>
  <si>
    <t>s_15A3 [986]</t>
  </si>
  <si>
    <t>s_15C4 [986]</t>
  </si>
  <si>
    <t>s_15237 [986]</t>
  </si>
  <si>
    <t>s_15S33 [986]</t>
  </si>
  <si>
    <t>s_15R16 [986]</t>
  </si>
  <si>
    <t>s_15G18 [986]</t>
  </si>
  <si>
    <t>s_15L9 [986]</t>
  </si>
  <si>
    <t>s_17LP3 [986]</t>
  </si>
  <si>
    <t>s_15K10 [986]</t>
  </si>
  <si>
    <t>s_15T3 [986]</t>
  </si>
  <si>
    <t>s_15R10 [986]</t>
  </si>
  <si>
    <t>s_15R2 [986]</t>
  </si>
  <si>
    <t>s_15R1 [986]</t>
  </si>
  <si>
    <t>s_15K3 [986]</t>
  </si>
  <si>
    <t>TRACHYTE, PHONOLITIC, NEPHELINE [986]</t>
  </si>
  <si>
    <t>s_15K5 [986]</t>
  </si>
  <si>
    <t>s_15G11 [986]</t>
  </si>
  <si>
    <t>s_15T9 [986]</t>
  </si>
  <si>
    <t>s_15T7 [986]</t>
  </si>
  <si>
    <t>s_15G4 [986]</t>
  </si>
  <si>
    <t>s_15T6 [986]</t>
  </si>
  <si>
    <t>s_15T10 [986]</t>
  </si>
  <si>
    <t>s_15T1 [986]</t>
  </si>
  <si>
    <t>s_15T12 [986]</t>
  </si>
  <si>
    <t>s_15L4 [986]</t>
  </si>
  <si>
    <t>s_15L5 [986]</t>
  </si>
  <si>
    <t>s_15K7 [986]</t>
  </si>
  <si>
    <t>s_15K1 [986]</t>
  </si>
  <si>
    <t>s_15K4 [986]</t>
  </si>
  <si>
    <t>s_15M20 [986]</t>
  </si>
  <si>
    <t>s_15G15 [986]</t>
  </si>
  <si>
    <t>s_15T5 [986]</t>
  </si>
  <si>
    <t>s_15R7 [986]</t>
  </si>
  <si>
    <t>[1634]</t>
  </si>
  <si>
    <t>JEANNE D^ARC PENINSULA, RAVIN DU CHARBON, UNIT 1</t>
  </si>
  <si>
    <t>s_674 [1634]</t>
  </si>
  <si>
    <t>TRACHYBASALT [1634]</t>
  </si>
  <si>
    <t xml:space="preserve">WR [1634] </t>
  </si>
  <si>
    <t>s_675 [1634]</t>
  </si>
  <si>
    <t>BASALT, ALKALINE [1634]</t>
  </si>
  <si>
    <t>s_677 [1634]</t>
  </si>
  <si>
    <t>s_678 [1634]</t>
  </si>
  <si>
    <t>s_679 [1634]</t>
  </si>
  <si>
    <t>s_680 [1634]</t>
  </si>
  <si>
    <t>s_681 [1634]</t>
  </si>
  <si>
    <t>JEANNE D^ARC PENINSULA, RAVIN DU CHARBON, PORT JEANNE D^ARC, UNIT 2</t>
  </si>
  <si>
    <t>s_273 [1634]</t>
  </si>
  <si>
    <t>s_271 [1634]</t>
  </si>
  <si>
    <t>JEANNE D^ARC PENINSULA, RAVIN DU CHARBON, UNIT 3</t>
  </si>
  <si>
    <t>s_685 [1634]</t>
  </si>
  <si>
    <t>s_686 [1634]</t>
  </si>
  <si>
    <t>JEANNE D^ARC PENINSULA, NORTHWEST OF RAVIN DU CHARBON, UNIT 4</t>
  </si>
  <si>
    <t>s_272 [1634]</t>
  </si>
  <si>
    <t>TRACHYTE [1634]</t>
  </si>
  <si>
    <t>JEANNE D^ARC PENINSULA, RAVIN DU CHARBON, UNIT 5</t>
  </si>
  <si>
    <t>s_713 [1634]</t>
  </si>
  <si>
    <t>TRACHYANDESITE, BASALTIC [1634]</t>
  </si>
  <si>
    <t>s_715 [1634]</t>
  </si>
  <si>
    <t>TRACHYANDESITE [1634]</t>
  </si>
  <si>
    <t>s_716 [1634]</t>
  </si>
  <si>
    <t>s_717 [1634]</t>
  </si>
  <si>
    <t>s_718 [1634]</t>
  </si>
  <si>
    <t>s_720 [1634]</t>
  </si>
  <si>
    <t>s_721 [1634]</t>
  </si>
  <si>
    <t>s_722 [1634]</t>
  </si>
  <si>
    <t>s_723 [1634]</t>
  </si>
  <si>
    <t>s_724 [1634]</t>
  </si>
  <si>
    <t>s_725 [1634]</t>
  </si>
  <si>
    <t>s_726 [1634]</t>
  </si>
  <si>
    <t>s_727 [1634]</t>
  </si>
  <si>
    <t>s_729 [1634]</t>
  </si>
  <si>
    <t>s_730 [1634]</t>
  </si>
  <si>
    <t>s_731 [1634]</t>
  </si>
  <si>
    <t>s_732 [1634]</t>
  </si>
  <si>
    <t>s_733 [1634]</t>
  </si>
  <si>
    <t>s_734 [1634]</t>
  </si>
  <si>
    <t>s_735 [1634]</t>
  </si>
  <si>
    <t>s_736 [1634]</t>
  </si>
  <si>
    <t>JEANNE D^ARC PENINSULA, RAVIN DU CHARBON, DIKES/SILL</t>
  </si>
  <si>
    <t>s_682 [1634]</t>
  </si>
  <si>
    <t>BASANITE [1634]</t>
  </si>
  <si>
    <t>s_714 [1634]</t>
  </si>
  <si>
    <t>s_728 [1634]</t>
  </si>
  <si>
    <t>[10516]</t>
  </si>
  <si>
    <t>KERGUELEN / MOUNT CAPITOLE</t>
  </si>
  <si>
    <t>PLATEAU CENTRAL</t>
  </si>
  <si>
    <t>s_93-459 [10516]</t>
  </si>
  <si>
    <t>BASALT [10516]</t>
  </si>
  <si>
    <t xml:space="preserve">PLAGIOCLASE -PHYRIC [10516] </t>
  </si>
  <si>
    <t xml:space="preserve">WR [10516] </t>
  </si>
  <si>
    <t>s_93-460 [10516]</t>
  </si>
  <si>
    <t>s_93-461 [10516]</t>
  </si>
  <si>
    <t>s_93-462 [10516]</t>
  </si>
  <si>
    <t>s_93-463 [10516]</t>
  </si>
  <si>
    <t>s_93-464 [10516]</t>
  </si>
  <si>
    <t>s_93-465 [10516]</t>
  </si>
  <si>
    <t>s_93-467 [10516]</t>
  </si>
  <si>
    <t>s_93-468 [10516]</t>
  </si>
  <si>
    <t>s_93-469 [10516]</t>
  </si>
  <si>
    <t>s_93-470 [10516]</t>
  </si>
  <si>
    <t>s_93-471 [10516]</t>
  </si>
  <si>
    <t>s_93-472 [10516]</t>
  </si>
  <si>
    <t>s_93-473 [10516]</t>
  </si>
  <si>
    <t>s_93-474 [10516]</t>
  </si>
  <si>
    <t>s_93-475 [10516]</t>
  </si>
  <si>
    <t>s_93-476 [10516]</t>
  </si>
  <si>
    <t>s_93-477 [10516]</t>
  </si>
  <si>
    <t>s_93-478 [10516]</t>
  </si>
  <si>
    <t>s_93-479 [10516]</t>
  </si>
  <si>
    <t>s_93-480 [10516]</t>
  </si>
  <si>
    <t>s_93-481 [10516]</t>
  </si>
  <si>
    <t>s_93-482 [10516]</t>
  </si>
  <si>
    <t>s_93-483 [10516]</t>
  </si>
  <si>
    <t>s_93-484 [10516]</t>
  </si>
  <si>
    <t>s_93-485 [10516]</t>
  </si>
  <si>
    <t>s_93-486 [10516]</t>
  </si>
  <si>
    <t>s_93-487 [10516]</t>
  </si>
  <si>
    <t>s_93-488 [10516]</t>
  </si>
  <si>
    <t>s_93-489 [10516]</t>
  </si>
  <si>
    <t>s_93-490 [10516]</t>
  </si>
  <si>
    <t>s_93-491 [10516]</t>
  </si>
  <si>
    <t>s_93-492 [10516]</t>
  </si>
  <si>
    <t>s_93-493 [10516]</t>
  </si>
  <si>
    <t>s_93-494 [10516]</t>
  </si>
  <si>
    <t>s_93-495 [10516]</t>
  </si>
  <si>
    <t>s_93-496 [10516]</t>
  </si>
  <si>
    <t>s_93-497 [10516]</t>
  </si>
  <si>
    <t>s_93-498 [10516]</t>
  </si>
  <si>
    <t>s_93-499 [10516]</t>
  </si>
  <si>
    <t>s_93-500 [10516]</t>
  </si>
  <si>
    <t>s_93-501 [10516]</t>
  </si>
  <si>
    <t>s_93-502 [10516]</t>
  </si>
  <si>
    <t>s_93-503 [10516]</t>
  </si>
  <si>
    <t>s_93-504 [10516]</t>
  </si>
  <si>
    <t>s_93-505 [10516]</t>
  </si>
  <si>
    <t>s_93-506 [10516]</t>
  </si>
  <si>
    <t>s_93-507 [10516]</t>
  </si>
  <si>
    <t>s_93-508 [10516]</t>
  </si>
  <si>
    <t>s_93-509 [10516]</t>
  </si>
  <si>
    <t>s_93-510 [10516]</t>
  </si>
  <si>
    <t>s_93-511 [10516]</t>
  </si>
  <si>
    <t>s_93-512 [10516]</t>
  </si>
  <si>
    <t>s_93-513 [10516]</t>
  </si>
  <si>
    <t>s_93-514 [10516]</t>
  </si>
  <si>
    <t>[11073]</t>
  </si>
  <si>
    <t>KERGUELEN / KERGUELEN ARCHIPELAGO / VAL GABBRO PLUTONIC SUITE</t>
  </si>
  <si>
    <t>SE JEANNE D^ARC PENINSULA</t>
  </si>
  <si>
    <t>s_MPC99-47 [11073]</t>
  </si>
  <si>
    <t>NOT GIVEN [11073]</t>
  </si>
  <si>
    <t>OLIGOCENE [11073]</t>
  </si>
  <si>
    <t xml:space="preserve">WR [11073] </t>
  </si>
  <si>
    <t>s_MPC99-49 [11073]</t>
  </si>
  <si>
    <t>s_MPC99-50 [11073]</t>
  </si>
  <si>
    <t>s_MPC99-53A/A [11073]</t>
  </si>
  <si>
    <t>s_MPC99-53B/A [11073]</t>
  </si>
  <si>
    <t>s_MPC99-53C/A [11073]</t>
  </si>
  <si>
    <t>s_MPC99-56 [11073]</t>
  </si>
  <si>
    <t>s_MPC99-57 [11073]</t>
  </si>
  <si>
    <t>s_MPC99-42 [11073]</t>
  </si>
  <si>
    <t>BASALT [11073]</t>
  </si>
  <si>
    <t>s_MPC99-53A/B [11073]</t>
  </si>
  <si>
    <t>s_MPC99-53C/B [11073]</t>
  </si>
  <si>
    <t>s_MPC99-61 [11073]</t>
  </si>
  <si>
    <t>s_MPC99-62 [11073]</t>
  </si>
  <si>
    <t>s_MPC99-53A/A_NONLEACHED [11073]</t>
  </si>
  <si>
    <t>[988]</t>
  </si>
  <si>
    <t>LORANCHET PENINSULA, NEAR RIGHI MASSIF</t>
  </si>
  <si>
    <t>s_8101 [988]</t>
  </si>
  <si>
    <t>BASALT [988]</t>
  </si>
  <si>
    <t xml:space="preserve">WR [988] </t>
  </si>
  <si>
    <t>[1541]</t>
  </si>
  <si>
    <t>EAST RIM OF COOK ICEFIELD</t>
  </si>
  <si>
    <t>s_80 [1541]</t>
  </si>
  <si>
    <t>BASALT [1541]</t>
  </si>
  <si>
    <t xml:space="preserve">WR [1541] </t>
  </si>
  <si>
    <t>RIGHT SIDE OF VAL DANIELE</t>
  </si>
  <si>
    <t>s_101 [1541]</t>
  </si>
  <si>
    <t>CLIFF AT THE LEFT SIDE OF VAL DANIELE</t>
  </si>
  <si>
    <t>s_110 [1541]</t>
  </si>
  <si>
    <t>PORT MARY BAY</t>
  </si>
  <si>
    <t>s_D9 [1541]</t>
  </si>
  <si>
    <t>KERGUELEN / HOWE</t>
  </si>
  <si>
    <t>CLIFF AT PUFFINS HILL</t>
  </si>
  <si>
    <t>s_F8 [1541]</t>
  </si>
  <si>
    <t>KERGUELEN / HAUTE</t>
  </si>
  <si>
    <t>CLIFF SOUTHEAST OF MORBIHAN BAY</t>
  </si>
  <si>
    <t>s_119 [1541]</t>
  </si>
  <si>
    <t>s_118 [1541]</t>
  </si>
  <si>
    <t>s_117 [1541]</t>
  </si>
  <si>
    <t>s_116 [1541]</t>
  </si>
  <si>
    <t>s_115 [1541]</t>
  </si>
  <si>
    <t>s_311 [1541]</t>
  </si>
  <si>
    <t>s_225 [1541]</t>
  </si>
  <si>
    <t>s_226 [1541]</t>
  </si>
  <si>
    <t>s_227 [1541]</t>
  </si>
  <si>
    <t>s_228 [1541]</t>
  </si>
  <si>
    <t>[14785]</t>
  </si>
  <si>
    <t>s_OB93-177 [14785]</t>
  </si>
  <si>
    <t>BASALT, ALKALINE [14785]</t>
  </si>
  <si>
    <t xml:space="preserve">WR [14785] </t>
  </si>
  <si>
    <t>s_OB93-202 [14785]</t>
  </si>
  <si>
    <t>[999]</t>
  </si>
  <si>
    <t>s_85-12 [999]</t>
  </si>
  <si>
    <t>BASALT, TRANSITIONAL [999]</t>
  </si>
  <si>
    <t>MONTS BALLONS</t>
  </si>
  <si>
    <t>s_78-74 [999]</t>
  </si>
  <si>
    <t>BASALT, ALKALINE [999]</t>
  </si>
  <si>
    <t>[476][94]</t>
  </si>
  <si>
    <t>s_KG6-2 [476]</t>
  </si>
  <si>
    <t>BASALT [476]</t>
  </si>
  <si>
    <t xml:space="preserve">WR [476] </t>
  </si>
  <si>
    <t>RONARC^H PENINSULA, WEST FLANK OF VALLEE PHONOLITE</t>
  </si>
  <si>
    <t>s_LVLK70 [1008]</t>
  </si>
  <si>
    <t>s_LVLK88 [1008]</t>
  </si>
  <si>
    <t>JEANNE D^ARC PENINSULA, SOUTH FLANK OF VALLEE DU LEVANT</t>
  </si>
  <si>
    <t>s_LVLK108 [1008]</t>
  </si>
  <si>
    <t>s_85-06 [999]</t>
  </si>
  <si>
    <t>s_85-55 [999]</t>
  </si>
  <si>
    <t>s_85-62 [999]</t>
  </si>
  <si>
    <t>s_78-26 [999]</t>
  </si>
  <si>
    <t>s_K47 [999]</t>
  </si>
  <si>
    <t>s_77-128 [999]</t>
  </si>
  <si>
    <t>s_77-170 [999]</t>
  </si>
  <si>
    <t>s_77-194 [999]</t>
  </si>
  <si>
    <t>s_77-198 [999]</t>
  </si>
  <si>
    <t>s_77-204 [999]</t>
  </si>
  <si>
    <t>s_77-213 [999]</t>
  </si>
  <si>
    <t>s_77-206 [999]</t>
  </si>
  <si>
    <t>s_77-129 [999]</t>
  </si>
  <si>
    <t>s_77-140 [999]</t>
  </si>
  <si>
    <t>s_77-136 [999]</t>
  </si>
  <si>
    <t>s_77-180 [999]</t>
  </si>
  <si>
    <t>s_77-98 [999]</t>
  </si>
  <si>
    <t>s_80-04 [999]</t>
  </si>
  <si>
    <t>[5177][6568]</t>
  </si>
  <si>
    <t>s_BY96-24 [5177]</t>
  </si>
  <si>
    <t>28200000 [6568]</t>
  </si>
  <si>
    <t>[5177][14785][6568]</t>
  </si>
  <si>
    <t>s_BY96-27 [5177]</t>
  </si>
  <si>
    <t>BASALT [5177] / BASALT, TRANSITIONAL [14785]</t>
  </si>
  <si>
    <t>s_BY96-31 [5177]</t>
  </si>
  <si>
    <t xml:space="preserve">APHYRIC, MICROLITIC GROUNDMASS [5177] </t>
  </si>
  <si>
    <t>s_BY96-34 [5177]</t>
  </si>
  <si>
    <t>s_BY96-45 [5177]</t>
  </si>
  <si>
    <t>s_BY96-46 [5177]</t>
  </si>
  <si>
    <t xml:space="preserve">APHYRIC, TRACHYTIC GROUNDMASS [5177] </t>
  </si>
  <si>
    <t>s_BY96-80 [5177]</t>
  </si>
  <si>
    <t>28000000 [6568]</t>
  </si>
  <si>
    <t>s_BY96-82 [5177]</t>
  </si>
  <si>
    <t>s_BY96-86 [5177]</t>
  </si>
  <si>
    <t>s_BY96-89 [5177]</t>
  </si>
  <si>
    <t>s_BY96-98 [5177]</t>
  </si>
  <si>
    <t>[5174][5176]</t>
  </si>
  <si>
    <t>s_93-351 [5174]</t>
  </si>
  <si>
    <t>BASALT, ALKALINE [5174] / BASALT [5176]</t>
  </si>
  <si>
    <t>26000000 [5176]</t>
  </si>
  <si>
    <t>s_93-352 [5174]</t>
  </si>
  <si>
    <t>BASALT, TRANSITIONAL [5174] / BASALT [5176]</t>
  </si>
  <si>
    <t>s_93-356 [5174]</t>
  </si>
  <si>
    <t>s_93-392 [5174]</t>
  </si>
  <si>
    <t>s_93-404 [5174]</t>
  </si>
  <si>
    <t>s_93-414 [5174]</t>
  </si>
  <si>
    <t>s_OB93-136 [5176]</t>
  </si>
  <si>
    <t>s_OB93-147 [5176]</t>
  </si>
  <si>
    <t>[5176][14756][14785]</t>
  </si>
  <si>
    <t>s_OB93-165 [5176]</t>
  </si>
  <si>
    <t>BASALT [5176] / BASALT, ALKALINE [14756]</t>
  </si>
  <si>
    <t>[990][989][515]</t>
  </si>
  <si>
    <t>s_3308 [990]</t>
  </si>
  <si>
    <t>BASALT [990] / BASALT, NEPHELINE [989]</t>
  </si>
  <si>
    <t>s_3312 [990]</t>
  </si>
  <si>
    <t>BASALT, ALKALINE [990]</t>
  </si>
  <si>
    <t>s_3315 [990]</t>
  </si>
  <si>
    <t>BASANITE [990]</t>
  </si>
  <si>
    <t>COOK ICEFIELD</t>
  </si>
  <si>
    <t>s_3319 [990]</t>
  </si>
  <si>
    <t>[11370]</t>
  </si>
  <si>
    <t>DOIGT-STE-ANNE</t>
  </si>
  <si>
    <t>s_K24 [11370]</t>
  </si>
  <si>
    <t>TRACHYTE, NEPHELINE [11370]</t>
  </si>
  <si>
    <t>QUATERNARY [11370]</t>
  </si>
  <si>
    <t xml:space="preserve">WR [11370] </t>
  </si>
  <si>
    <t>TABLE BOISGUEHENNEUC</t>
  </si>
  <si>
    <t>s_K30 [11370]</t>
  </si>
  <si>
    <t>RONARC^H PENINSULA,</t>
  </si>
  <si>
    <t>s_K120 [11370]</t>
  </si>
  <si>
    <t>PHONOLITE [11370]</t>
  </si>
  <si>
    <t>MIOCENE [11370]</t>
  </si>
  <si>
    <t>s_K150 [11370]</t>
  </si>
  <si>
    <t>NEPHELINITE [11370]</t>
  </si>
  <si>
    <t>OREILLES DE CHAT EXTRUSION, RONARC^H PENINSULA</t>
  </si>
  <si>
    <t>s_K107 [11370]</t>
  </si>
  <si>
    <t>KERGUELEN / KERGUELEN ARCHIPELAGO / MOUNT TIZZARD</t>
  </si>
  <si>
    <t>s_K84 [11370]</t>
  </si>
  <si>
    <t>s_K138 [11370]</t>
  </si>
  <si>
    <t>BASALT, ALKALINE [11370]</t>
  </si>
  <si>
    <t>KERGUELEN / KERGUELEN ARCHIPELAGO / MOUNT BRANCA</t>
  </si>
  <si>
    <t>GALLIENI UNIT</t>
  </si>
  <si>
    <t>s_K72 [11370]</t>
  </si>
  <si>
    <t>BASALT, ALKALINE, OLIVINE [11370]</t>
  </si>
  <si>
    <t>s_K34 [11370]</t>
  </si>
  <si>
    <t>[4681]</t>
  </si>
  <si>
    <t>RONARC^H PENINSULA, VAL PHONOLITE</t>
  </si>
  <si>
    <t>s_GM92-165 [4681]</t>
  </si>
  <si>
    <t>PYROXENITE, GARNET [4681]</t>
  </si>
  <si>
    <t xml:space="preserve">CUMULATE [4681] </t>
  </si>
  <si>
    <t xml:space="preserve">WR [4681] </t>
  </si>
  <si>
    <t>s_2623 [990]</t>
  </si>
  <si>
    <t>GABBRO [990]</t>
  </si>
  <si>
    <t>14000000 [990]</t>
  </si>
  <si>
    <t>s_2625 [990]</t>
  </si>
  <si>
    <t>[989][990]</t>
  </si>
  <si>
    <t>s_2612 [989]</t>
  </si>
  <si>
    <t>GRANITE [989]</t>
  </si>
  <si>
    <t>5000000 [989]</t>
  </si>
  <si>
    <t xml:space="preserve">WR [989] </t>
  </si>
  <si>
    <t>RALLIER DU BATY PENINSULA, RING COMPLEXES</t>
  </si>
  <si>
    <t>s_2682 [990]</t>
  </si>
  <si>
    <t>GABBRO [990] / SYENITE [989]</t>
  </si>
  <si>
    <t>8600000 [990]</t>
  </si>
  <si>
    <t>s_2608 [990]</t>
  </si>
  <si>
    <t>s_2618 [990]</t>
  </si>
  <si>
    <t>s_3310 [990]</t>
  </si>
  <si>
    <t>GABBRO [990] / GABBRO, NEPHELINE [989]</t>
  </si>
  <si>
    <t>s_121 [847]</t>
  </si>
  <si>
    <t>GABBRO [847]</t>
  </si>
  <si>
    <t xml:space="preserve">DOLERITIC [847] </t>
  </si>
  <si>
    <t>RALLIER DU BATY PENINSULA, NORTHERN RING COMPLEX, DOME CARVA</t>
  </si>
  <si>
    <t>s_MM94-488 [6188]</t>
  </si>
  <si>
    <t>MONZONITE [6188]</t>
  </si>
  <si>
    <t>s_MM94-489 [6188]</t>
  </si>
  <si>
    <t>MONZOGABBRO [6188]</t>
  </si>
  <si>
    <t>s_MM94-491 [6188]</t>
  </si>
  <si>
    <t>s_MM94-551 [6188]</t>
  </si>
  <si>
    <t>RALLIER DU BATY PENINSULA, NORTHERN RING COMPLEX, UNIT 4</t>
  </si>
  <si>
    <t>s_MM94-452 [6188]</t>
  </si>
  <si>
    <t>SYENITE [6188]</t>
  </si>
  <si>
    <t>RALLIER DU BATY PENINSULA, NORTHERN RING COMPLEX, UNIT 5</t>
  </si>
  <si>
    <t>s_MM94-555 [6188]</t>
  </si>
  <si>
    <t>RALLIER DU BATY PENINSULA, NORTHERN RING COMPLEX, UNIT 6</t>
  </si>
  <si>
    <t>s_MM94-569 [6188]</t>
  </si>
  <si>
    <t>[988][502]</t>
  </si>
  <si>
    <t>s_K90 [988]</t>
  </si>
  <si>
    <t>GABBRO [988] / GABBRO, CLINOPYROXENE-OLIVINE [502]</t>
  </si>
  <si>
    <t>39000000 [988]</t>
  </si>
  <si>
    <t>[1002]</t>
  </si>
  <si>
    <t>s_GM-92-406 [1002]</t>
  </si>
  <si>
    <t>GABBRO, GARNET [1002]</t>
  </si>
  <si>
    <t xml:space="preserve">HETEROGRANULAR GRANOBLASTIC-MOSAIC [1002] </t>
  </si>
  <si>
    <t xml:space="preserve">WR [1002] </t>
  </si>
  <si>
    <t>PORT JEANNE D^ARC</t>
  </si>
  <si>
    <t>s_HC93337 [59]</t>
  </si>
  <si>
    <t>[989]</t>
  </si>
  <si>
    <t>s_2603 [989]</t>
  </si>
  <si>
    <t>7900000 [989]</t>
  </si>
  <si>
    <t>RALLIER DU BATY PLUTON</t>
  </si>
  <si>
    <t>s_18 [1348]</t>
  </si>
  <si>
    <t>SYENITE [1348]</t>
  </si>
  <si>
    <t>COURBET PENINSULA AT MOUNT VERTES, NORTH OF VAL STUDER</t>
  </si>
  <si>
    <t>s_20T-5 [1348]</t>
  </si>
  <si>
    <t>GABBRO [1348]</t>
  </si>
  <si>
    <t>s_20E-5 [1348]</t>
  </si>
  <si>
    <t>s_20F-8 [1348]</t>
  </si>
  <si>
    <t>s_20F-15 [1348]</t>
  </si>
  <si>
    <t>SYENITE [1400]</t>
  </si>
  <si>
    <t>s_145 [847]</t>
  </si>
  <si>
    <t>s_83 [847]</t>
  </si>
  <si>
    <t>s_78 [847]</t>
  </si>
  <si>
    <t>s_91 [847]</t>
  </si>
  <si>
    <t>s_64.1 [847]</t>
  </si>
  <si>
    <t>s_61 [847]</t>
  </si>
  <si>
    <t>SYENITE [847]</t>
  </si>
  <si>
    <t>s_112 [847]</t>
  </si>
  <si>
    <t>KERGUELEN / KERGUELEN ARCHIPELAGO / MONT DU VOLTZ</t>
  </si>
  <si>
    <t>s_375 [1398]</t>
  </si>
  <si>
    <t>GRANITE, ALKALINE [1398]</t>
  </si>
  <si>
    <t>s_A3 [1398]</t>
  </si>
  <si>
    <t>SYENITE, ALKALINE [1398]</t>
  </si>
  <si>
    <t>[502]</t>
  </si>
  <si>
    <t>s_K92 [502]</t>
  </si>
  <si>
    <t>GABBRO, CLINOPYROXENE-OLIVINE [502]</t>
  </si>
  <si>
    <t xml:space="preserve">WR [502] </t>
  </si>
  <si>
    <t>s_K94 [502]</t>
  </si>
  <si>
    <t>s_82.247 [502]</t>
  </si>
  <si>
    <t>PERIDOTITE [502]</t>
  </si>
  <si>
    <t>s_78.08 [502]</t>
  </si>
  <si>
    <t>MONZONITE [502]</t>
  </si>
  <si>
    <t>s_78.13 [502]</t>
  </si>
  <si>
    <t>SYENITE, QUARTZ [502]</t>
  </si>
  <si>
    <t>s_78.06 [502]</t>
  </si>
  <si>
    <t>ANSE DU JARDIN</t>
  </si>
  <si>
    <t>s_81.28 [502]</t>
  </si>
  <si>
    <t>GABBRO [502]</t>
  </si>
  <si>
    <t>s_81.25 [502]</t>
  </si>
  <si>
    <t xml:space="preserve">PORPHYRITIC [502] </t>
  </si>
  <si>
    <t>s_81.262 [502]</t>
  </si>
  <si>
    <t>s_80.25 [502]</t>
  </si>
  <si>
    <t>GABBRO, BIOTITE [502]</t>
  </si>
  <si>
    <t>s_80.121 [502]</t>
  </si>
  <si>
    <t>s_80.76 [502]</t>
  </si>
  <si>
    <t>MONZOGABBRO [502]</t>
  </si>
  <si>
    <t>s_80.31 [502]</t>
  </si>
  <si>
    <t>s_80.102 [502]</t>
  </si>
  <si>
    <t>GRANITE [502]</t>
  </si>
  <si>
    <t>s_80.99 [502]</t>
  </si>
  <si>
    <t>GRANITE, ALKALINE [502]</t>
  </si>
  <si>
    <t>s_80.147 [502]</t>
  </si>
  <si>
    <t>SYENITE [502]</t>
  </si>
  <si>
    <t xml:space="preserve">MIAROLITIC [502] </t>
  </si>
  <si>
    <t>s_80.146 [502]</t>
  </si>
  <si>
    <t>s_80.148 [502]</t>
  </si>
  <si>
    <t>s_78.49C [502]</t>
  </si>
  <si>
    <t>SYENITE, NEPHELINE [502]</t>
  </si>
  <si>
    <t>s_78.57 [502]</t>
  </si>
  <si>
    <t>s_78.66 [502]</t>
  </si>
  <si>
    <t>SYENITE, ALKALINE, NEPHELINE [502]</t>
  </si>
  <si>
    <t>s_78.69 [502]</t>
  </si>
  <si>
    <t>COURBET PENINSULA, MONTAGNES VERTES</t>
  </si>
  <si>
    <t>s_77.9 [502]</t>
  </si>
  <si>
    <t>s_77.18 [502]</t>
  </si>
  <si>
    <t>s_77.25 [502]</t>
  </si>
  <si>
    <t xml:space="preserve">CUMULATE [502] </t>
  </si>
  <si>
    <t>s_77.38 [502]</t>
  </si>
  <si>
    <t>s_77.6 [502]</t>
  </si>
  <si>
    <t>MONTS DES MAMELLES</t>
  </si>
  <si>
    <t>s_77.112 [502]</t>
  </si>
  <si>
    <t>s_77.103C [502]</t>
  </si>
  <si>
    <t>s_77.116 [502]</t>
  </si>
  <si>
    <t>SOCIETE DE G…OGRAPHIE PENINSULA</t>
  </si>
  <si>
    <t>s_81.85 [502]</t>
  </si>
  <si>
    <t>s_81.86 [502]</t>
  </si>
  <si>
    <t>s_82.260 [502]</t>
  </si>
  <si>
    <t>s_81.84 [502]</t>
  </si>
  <si>
    <t>s_81.83 [502]</t>
  </si>
  <si>
    <t>s_82.215 [502]</t>
  </si>
  <si>
    <t>s_CN7 [502]</t>
  </si>
  <si>
    <t>s_81.51 [502]</t>
  </si>
  <si>
    <t>s_CN9 [502]</t>
  </si>
  <si>
    <t>s_CN10 [502]</t>
  </si>
  <si>
    <t>s_CN42 [502]</t>
  </si>
  <si>
    <t>s_CN44 [502]</t>
  </si>
  <si>
    <t>s_81.50 [502]</t>
  </si>
  <si>
    <t>s_81.52 [502]</t>
  </si>
  <si>
    <t>s_81.53 [502]</t>
  </si>
  <si>
    <t>s_81.54 [502]</t>
  </si>
  <si>
    <t>s_81.55 [502]</t>
  </si>
  <si>
    <t>s_81.59 [502]</t>
  </si>
  <si>
    <t>s_82.269 [502]</t>
  </si>
  <si>
    <t>s_81.69 [502]</t>
  </si>
  <si>
    <t>s_81.93 [502]</t>
  </si>
  <si>
    <t>s_81.97 [502]</t>
  </si>
  <si>
    <t>s_82.249 [502]</t>
  </si>
  <si>
    <t>SOCIETE DE G…OGRAPHIE PENINSULA, DIKE</t>
  </si>
  <si>
    <t>s_81.62 [502]</t>
  </si>
  <si>
    <t>s_MG-91-116 [1002]</t>
  </si>
  <si>
    <t>GABBRO [1002]</t>
  </si>
  <si>
    <t>s_ARC835 [1002]</t>
  </si>
  <si>
    <t>GABBRO, SAPPHIRINE [1002]</t>
  </si>
  <si>
    <t>s_MG-91-106 [1002]</t>
  </si>
  <si>
    <t>GABBRO, ILMENITE [1002]</t>
  </si>
  <si>
    <t xml:space="preserve">HETEROGRANULAR GRANOBLASTIC [1002] </t>
  </si>
  <si>
    <t>s_GM-92-419 [1002]</t>
  </si>
  <si>
    <t>[979]</t>
  </si>
  <si>
    <t>s_ARC343 [979]</t>
  </si>
  <si>
    <t>GABBRO, PYROXENE [979]</t>
  </si>
  <si>
    <t xml:space="preserve">WR [979] </t>
  </si>
  <si>
    <t>s_DR6.5 [979]</t>
  </si>
  <si>
    <t>s_MG99A [979]</t>
  </si>
  <si>
    <t>GABBRO, SAPPHIRINE [979]</t>
  </si>
  <si>
    <t>s_MG107PL [979]</t>
  </si>
  <si>
    <t>s_MG107PX [979]</t>
  </si>
  <si>
    <t>s_MG116 [979]</t>
  </si>
  <si>
    <t>GABBRO, SAPPHIRINE-GARNET [979]</t>
  </si>
  <si>
    <t>s_GM414 [979]</t>
  </si>
  <si>
    <t>s_MG121 [979]</t>
  </si>
  <si>
    <t>GABBRO, GARNET [979]</t>
  </si>
  <si>
    <t>s_GM418 [979]</t>
  </si>
  <si>
    <t>s_MG134 [979]</t>
  </si>
  <si>
    <t>GABBRO, ILMENITE-SPINEL [979]</t>
  </si>
  <si>
    <t>s_GM139 [979]</t>
  </si>
  <si>
    <t>s_MG103 [979]</t>
  </si>
  <si>
    <t>GABBRO, ILMENITE [979]</t>
  </si>
  <si>
    <t>s_MG108 [979]</t>
  </si>
  <si>
    <t>s_GM419 [979]</t>
  </si>
  <si>
    <t>s_2657 [990]</t>
  </si>
  <si>
    <t>s_2660 [990]</t>
  </si>
  <si>
    <t>s_2661 [990]</t>
  </si>
  <si>
    <t>s_2659 [990]</t>
  </si>
  <si>
    <t>s_2654 [990]</t>
  </si>
  <si>
    <t>s_2655 [990]</t>
  </si>
  <si>
    <t>s_2599 [990]</t>
  </si>
  <si>
    <t>9700000 [990]</t>
  </si>
  <si>
    <t>s_2656 [990]</t>
  </si>
  <si>
    <t>s_2658 [990]</t>
  </si>
  <si>
    <t>s_2678 [990]</t>
  </si>
  <si>
    <t>s_2680 [990]</t>
  </si>
  <si>
    <t>s_2683 [990]</t>
  </si>
  <si>
    <t>s_2679 [990]</t>
  </si>
  <si>
    <t>s_2684 [990]</t>
  </si>
  <si>
    <t>s_2602 [990]</t>
  </si>
  <si>
    <t>s_2603 [990]</t>
  </si>
  <si>
    <t>7900000 [990]</t>
  </si>
  <si>
    <t>s_2664 [990]</t>
  </si>
  <si>
    <t>s_2662 [990]</t>
  </si>
  <si>
    <t>s_2604 [990]</t>
  </si>
  <si>
    <t>s_2663 [990]</t>
  </si>
  <si>
    <t>s_2605 [990]</t>
  </si>
  <si>
    <t>s_2606 [990]</t>
  </si>
  <si>
    <t>s_2614 [990]</t>
  </si>
  <si>
    <t>s_2622 [990]</t>
  </si>
  <si>
    <t>s_2624 [990]</t>
  </si>
  <si>
    <t>s_3307 [990]</t>
  </si>
  <si>
    <t>MONZONITE [990]</t>
  </si>
  <si>
    <t>s_2598 [990]</t>
  </si>
  <si>
    <t>SYENITE [990]</t>
  </si>
  <si>
    <t>s_2607 [990]</t>
  </si>
  <si>
    <t>GRANITE [990]</t>
  </si>
  <si>
    <t>s_2616 [990]</t>
  </si>
  <si>
    <t>s_MD71 [990]</t>
  </si>
  <si>
    <t>[988][549]</t>
  </si>
  <si>
    <t>s_7851 [988] / s_78-51 [549]</t>
  </si>
  <si>
    <t>GABBRO [988]</t>
  </si>
  <si>
    <t>13800000 [988]</t>
  </si>
  <si>
    <t>s_7860 [988] / s_78-60 [549]</t>
  </si>
  <si>
    <t>GABBRO [988] / MONZOGABBRO [549]</t>
  </si>
  <si>
    <t>s_7852 [988] / s_78-52 [549]</t>
  </si>
  <si>
    <t>MONZOGABBRO [988]</t>
  </si>
  <si>
    <t>17000000 [988]</t>
  </si>
  <si>
    <t>s_7831C [988] / s_78-31C [549]</t>
  </si>
  <si>
    <t>MONZOGABBRO [988] / MONZONITE [549]</t>
  </si>
  <si>
    <t>s_15N3 [986]</t>
  </si>
  <si>
    <t>GRANITE [986]</t>
  </si>
  <si>
    <t>s_15N20 [986]</t>
  </si>
  <si>
    <t>s_15M1 [986]</t>
  </si>
  <si>
    <t>s_15N4 [986]</t>
  </si>
  <si>
    <t>s_15N5 [986]</t>
  </si>
  <si>
    <t>s_15N22 [986]</t>
  </si>
  <si>
    <t>s_15A1 [986]</t>
  </si>
  <si>
    <t>NOT GIVEN [986]</t>
  </si>
  <si>
    <t>s_15F2 [986]</t>
  </si>
  <si>
    <t>s_15F1 [986]</t>
  </si>
  <si>
    <t>s_15L8 [986]</t>
  </si>
  <si>
    <t>s_15E5 [986]</t>
  </si>
  <si>
    <t>s_15H3 [986]</t>
  </si>
  <si>
    <t>s_15H10 [986]</t>
  </si>
  <si>
    <t>s_15R15 [986]</t>
  </si>
  <si>
    <t>s_MPC99-32 [11073]</t>
  </si>
  <si>
    <t>WEHRLITE [11073]</t>
  </si>
  <si>
    <t>s_MPC99-34 [11073]</t>
  </si>
  <si>
    <t>s_MPC99-38 [11073]</t>
  </si>
  <si>
    <t>s_MPC99-39 [11073]</t>
  </si>
  <si>
    <t>s_MPC99-36 [11073]</t>
  </si>
  <si>
    <t>CLINOPYROXENITE, OLIVINE [11073]</t>
  </si>
  <si>
    <t>s_MPC99-40 [11073]</t>
  </si>
  <si>
    <t>s_MPC99-41 [11073]</t>
  </si>
  <si>
    <t>s_MPC99-30 [11073]</t>
  </si>
  <si>
    <t>GABBRO [11073]</t>
  </si>
  <si>
    <t xml:space="preserve">EQUIGRANULAR [11073] </t>
  </si>
  <si>
    <t>s_MPC99-31 [11073]</t>
  </si>
  <si>
    <t>s_MPC99-44 [11073]</t>
  </si>
  <si>
    <t>s_MPC99-45 [11073]</t>
  </si>
  <si>
    <t>s_MPC99-46 [11073]</t>
  </si>
  <si>
    <t>s_MPC99-58 [11073]</t>
  </si>
  <si>
    <t>s_MPC99-59 [11073]</t>
  </si>
  <si>
    <t>s_MPC99-60 [11073]</t>
  </si>
  <si>
    <t>s_MPC99-23 [11073]</t>
  </si>
  <si>
    <t>s_MPC99-28 [11073]</t>
  </si>
  <si>
    <t>s_MPC99-51 [11073]</t>
  </si>
  <si>
    <t>s_MPC99-52 [11073]</t>
  </si>
  <si>
    <t>s_MPC99-54 [11073]</t>
  </si>
  <si>
    <t>s_MPC99-24 [11073]</t>
  </si>
  <si>
    <t xml:space="preserve">SUBOPHITIC [11073] </t>
  </si>
  <si>
    <t>s_MPC99-25 [11073]</t>
  </si>
  <si>
    <t>s_MPC99-26 [11073]</t>
  </si>
  <si>
    <t>s_MPC99-34_NONLEACHED [11073]</t>
  </si>
  <si>
    <t>s_K91 [988]</t>
  </si>
  <si>
    <t>s_7802 [988]</t>
  </si>
  <si>
    <t>s_7812 [988]</t>
  </si>
  <si>
    <t>s_7808 [988]</t>
  </si>
  <si>
    <t>s_7806 [988]</t>
  </si>
  <si>
    <t>SYENITE, QUARTZ [988]</t>
  </si>
  <si>
    <t>s_7813 [988]</t>
  </si>
  <si>
    <t>COURBET PENINSULA, MONTS MAMMELLES</t>
  </si>
  <si>
    <t>s_77134 [988]</t>
  </si>
  <si>
    <t>s_77102C [988]</t>
  </si>
  <si>
    <t>s_77103A [988]</t>
  </si>
  <si>
    <t>s_77100 [988]</t>
  </si>
  <si>
    <t>s_77132 [988]</t>
  </si>
  <si>
    <t>s_77102B [988]</t>
  </si>
  <si>
    <t>s_77103D [988]</t>
  </si>
  <si>
    <t>GRANITE [988]</t>
  </si>
  <si>
    <t>LORANCHET PENINSULA, RIGHI MASSIF</t>
  </si>
  <si>
    <t>s_8103 [988]</t>
  </si>
  <si>
    <t>s_8109 [988]</t>
  </si>
  <si>
    <t>s_8122 [988]</t>
  </si>
  <si>
    <t>s_8125 [988]</t>
  </si>
  <si>
    <t>LORANCHET PENINSULA, LAC ATHENA</t>
  </si>
  <si>
    <t>s_81103 [988]</t>
  </si>
  <si>
    <t>LORANCHET PENINSULA, VALLEE DU THERMOMETRE</t>
  </si>
  <si>
    <t>s_CN55 [988]</t>
  </si>
  <si>
    <t>s_8135 [988]</t>
  </si>
  <si>
    <t>ALBITITE, QUARTZ [988]</t>
  </si>
  <si>
    <t>s_8113 [988]</t>
  </si>
  <si>
    <t>s_8082 [988]</t>
  </si>
  <si>
    <t>GABBRO, BIOTITE [988]</t>
  </si>
  <si>
    <t>16600000 [988]</t>
  </si>
  <si>
    <t>s_8025 [988]</t>
  </si>
  <si>
    <t>s_80143 [988]</t>
  </si>
  <si>
    <t>s_8024 [988]</t>
  </si>
  <si>
    <t>s_80144 [988]</t>
  </si>
  <si>
    <t>SYENITE [988]</t>
  </si>
  <si>
    <t>12400000 [988]</t>
  </si>
  <si>
    <t>s_80147 [988]</t>
  </si>
  <si>
    <t>s_80108 [988]</t>
  </si>
  <si>
    <t>s_8099 [988]</t>
  </si>
  <si>
    <t>s_80102 [988]</t>
  </si>
  <si>
    <t>GRANITE, ALKALINE [988]</t>
  </si>
  <si>
    <t>LORANCHET PENINSULA, CAP D^AIGUILLON</t>
  </si>
  <si>
    <t>s_CN88 [988]</t>
  </si>
  <si>
    <t>RALLIER DU BATY PENINSULA, RING COMPLEXES, SOUTH CENTER</t>
  </si>
  <si>
    <t>s_PJ10 [988]</t>
  </si>
  <si>
    <t>s_PJ4B [988]</t>
  </si>
  <si>
    <t>s_POS13 [988]</t>
  </si>
  <si>
    <t>s_LIE1B [988]</t>
  </si>
  <si>
    <t>s_LUT5 [988]</t>
  </si>
  <si>
    <t>s_VEL1 [988]</t>
  </si>
  <si>
    <t>s_AS1 [988]</t>
  </si>
  <si>
    <t>s_2F11 [988]</t>
  </si>
  <si>
    <t>s_2F17 [988]</t>
  </si>
  <si>
    <t>s_CHAS1 [988]</t>
  </si>
  <si>
    <t>s_MV9 [988]</t>
  </si>
  <si>
    <t>s_7738 [988]</t>
  </si>
  <si>
    <t>s_7718 [988]</t>
  </si>
  <si>
    <t>s_7745 [988]</t>
  </si>
  <si>
    <t>MONZONITE [988]</t>
  </si>
  <si>
    <t>s_7705 [988]</t>
  </si>
  <si>
    <t>s_7741 [988]</t>
  </si>
  <si>
    <t>MONZOSYENITE, NEPHELINE [988]</t>
  </si>
  <si>
    <t>s_7714 [988]</t>
  </si>
  <si>
    <t>LORANCHET PENINSULA, PRESQU^ILE DE GEOGRAPHIE</t>
  </si>
  <si>
    <t>s_CN14 [988]</t>
  </si>
  <si>
    <t>s_CN44B [988]</t>
  </si>
  <si>
    <t>s_CN60 [988]</t>
  </si>
  <si>
    <t>s_8159 [988]</t>
  </si>
  <si>
    <t>s_8150 [988]</t>
  </si>
  <si>
    <t>s_8190 [988]</t>
  </si>
  <si>
    <t>s_81100 [988]</t>
  </si>
  <si>
    <t>s_7869B [988]</t>
  </si>
  <si>
    <t>s_7856 [988]</t>
  </si>
  <si>
    <t>s_7846 [988]</t>
  </si>
  <si>
    <t>SYENITE, NEPHELINE [988]</t>
  </si>
  <si>
    <t>s_7833 [988]</t>
  </si>
  <si>
    <t>12600000 [988]</t>
  </si>
  <si>
    <t>s_7857 [988]</t>
  </si>
  <si>
    <t>s_7861 [988]</t>
  </si>
  <si>
    <t>s_81104 [988]</t>
  </si>
  <si>
    <t>s_81112 [988]</t>
  </si>
  <si>
    <t>s_8129 [988]</t>
  </si>
  <si>
    <t>[11266]</t>
  </si>
  <si>
    <t>VAL GABBRO</t>
  </si>
  <si>
    <t>s_K91 [11266]</t>
  </si>
  <si>
    <t>PYROXENITE, OLIVINE-PLAGIOCLASE [11266]</t>
  </si>
  <si>
    <t xml:space="preserve">WR [11266] </t>
  </si>
  <si>
    <t>s_7804B [11266]</t>
  </si>
  <si>
    <t>GABBRO [11266]</t>
  </si>
  <si>
    <t>s_7801 [11266]</t>
  </si>
  <si>
    <t>GABBRO, BIOTITE [11266]</t>
  </si>
  <si>
    <t>s_K90 [11266]</t>
  </si>
  <si>
    <t>GABBRO, CLINOPYROXENE-OLIVINE [11266]</t>
  </si>
  <si>
    <t>s_7805 [11266]</t>
  </si>
  <si>
    <t>s_7804A [11266]</t>
  </si>
  <si>
    <t>s_7812 [11266]</t>
  </si>
  <si>
    <t>s_7814 [11266]</t>
  </si>
  <si>
    <t>s_K92 [11266]</t>
  </si>
  <si>
    <t>s_7811 [11266]</t>
  </si>
  <si>
    <t>s_7802 [11266]</t>
  </si>
  <si>
    <t>s_K94 [11266]</t>
  </si>
  <si>
    <t>s_7810 [11266]</t>
  </si>
  <si>
    <t>GABBRO, ORTHOPYROXENE-BIOTITE [11266]</t>
  </si>
  <si>
    <t>s_7808 [11266]</t>
  </si>
  <si>
    <t>SYENITE, QUARTZ [11266]</t>
  </si>
  <si>
    <t>s_7806 [11266]</t>
  </si>
  <si>
    <t>s_7813 [11266]</t>
  </si>
  <si>
    <t>s_MG-91-106ACIDDISSOLUTION [1002]</t>
  </si>
  <si>
    <t>s_MG-91-106ALKALINEDISSOLUTION [1002]</t>
  </si>
  <si>
    <t>[549]</t>
  </si>
  <si>
    <t>s_LL1 [549]</t>
  </si>
  <si>
    <t>SYENITE [549]</t>
  </si>
  <si>
    <t xml:space="preserve">WR [549] </t>
  </si>
  <si>
    <t>s_L2 [549]</t>
  </si>
  <si>
    <t>s_P1 [549]</t>
  </si>
  <si>
    <t>s_P14 [549]</t>
  </si>
  <si>
    <t>GRANITE [549]</t>
  </si>
  <si>
    <t>s_DF16 [549]</t>
  </si>
  <si>
    <t>s_LL14 [549]</t>
  </si>
  <si>
    <t>s_VA80 [549]</t>
  </si>
  <si>
    <t>s_77.35 [549]</t>
  </si>
  <si>
    <t>GABBRO [549]</t>
  </si>
  <si>
    <t>s_MV1 [549]</t>
  </si>
  <si>
    <t>MONZOGABBRO [549]</t>
  </si>
  <si>
    <t>s_77-60 [549]</t>
  </si>
  <si>
    <t>MONZONITE [549]</t>
  </si>
  <si>
    <t>s_77-49 [549]</t>
  </si>
  <si>
    <t>s_77-20 [549]</t>
  </si>
  <si>
    <t>s_MV2 [549]</t>
  </si>
  <si>
    <t>s_77-103C [549]</t>
  </si>
  <si>
    <t>s_78-47 [549]</t>
  </si>
  <si>
    <t>SYENITE, NEPHELINE [549]</t>
  </si>
  <si>
    <t>s_78-48 [549]</t>
  </si>
  <si>
    <t>s_78-64 [549]</t>
  </si>
  <si>
    <t>s_2621 [990]</t>
  </si>
  <si>
    <t>[4649]</t>
  </si>
  <si>
    <t>s_MG-91-144A [4649]</t>
  </si>
  <si>
    <t>HORNBLENDITE [4649]</t>
  </si>
  <si>
    <t xml:space="preserve">WR [4649] </t>
  </si>
  <si>
    <t>RONARC^H PENINSULA, T TE DE L¥HOMME</t>
  </si>
  <si>
    <t>s_AGL91-29 [4649]</t>
  </si>
  <si>
    <t>LAMPROPHYRE [4649]</t>
  </si>
  <si>
    <t>[1002][1003]</t>
  </si>
  <si>
    <t>JEANNE D^ARC PENINSULA, DOME ROUGE</t>
  </si>
  <si>
    <t>s_MG-91-8 [1002]</t>
  </si>
  <si>
    <t>HARZBURGITE, XENOLITH [1002]</t>
  </si>
  <si>
    <t xml:space="preserve">COARSE-GRAINED [1002] </t>
  </si>
  <si>
    <t>HE3_HE4 from OLIVINE [1003], HE3_HE4(R/R(A)) from OLIVINE [1003]</t>
  </si>
  <si>
    <t xml:space="preserve">WR [1002] / MIN [1003] </t>
  </si>
  <si>
    <t>s_GM-92-234 [1002]</t>
  </si>
  <si>
    <t>WEBSTERITE, OLIVINE, XENOLITH [1002] / WEBSTERITE, XENOLITH [1003]</t>
  </si>
  <si>
    <t>[1452][1002][1003]</t>
  </si>
  <si>
    <t>s_92-286 [1452] / s_GM-92-286 [1002]</t>
  </si>
  <si>
    <t>DUNITE, XENOLITH [1452]</t>
  </si>
  <si>
    <t xml:space="preserve">WR [1452] / MIN [1003] </t>
  </si>
  <si>
    <t>[20779]</t>
  </si>
  <si>
    <t>LAC MICHELE, LORANCHET PENINSULA</t>
  </si>
  <si>
    <t>s_BY 96 364 [20779]</t>
  </si>
  <si>
    <t>HARZBURGITE, SPINEL, XENOLITH [20779]</t>
  </si>
  <si>
    <t xml:space="preserve">WR [20779] </t>
  </si>
  <si>
    <t>s_BY 96 366 [20779]</t>
  </si>
  <si>
    <t>s_BY 96 376 [20779]</t>
  </si>
  <si>
    <t>s_BY 96 378 [20779]</t>
  </si>
  <si>
    <t>s_BY 96 390 [20779]</t>
  </si>
  <si>
    <t>s_TC 06 019 [20779]</t>
  </si>
  <si>
    <t>s_TC 06 125 [20779]</t>
  </si>
  <si>
    <t>s_TC 06 128 [20779]</t>
  </si>
  <si>
    <t>s_TC 06 132 [20779]</t>
  </si>
  <si>
    <t>s_TC 06 146 [20779]</t>
  </si>
  <si>
    <t>s_TC 06 149 [20779]</t>
  </si>
  <si>
    <t>s_BY 96 371 [20779]</t>
  </si>
  <si>
    <t>s_BY 96 372 [20779]</t>
  </si>
  <si>
    <t>s_BY 96 373 [20779]</t>
  </si>
  <si>
    <t>s_BY 96 375 [20779]</t>
  </si>
  <si>
    <t>s_BY 96 377 [20779]</t>
  </si>
  <si>
    <t>s_BY 96 379 [20779]</t>
  </si>
  <si>
    <t>s_TC 06 126 [20779]</t>
  </si>
  <si>
    <t>s_TC 06 131 [20779]</t>
  </si>
  <si>
    <t>s_TC 06 133 [20779]</t>
  </si>
  <si>
    <t>s_TC 06 134 [20779]</t>
  </si>
  <si>
    <t>s_TC 06 139 [20779]</t>
  </si>
  <si>
    <t>s_TC 06 141 [20779]</t>
  </si>
  <si>
    <t>s_TC 06 142 [20779]</t>
  </si>
  <si>
    <t>[7059]</t>
  </si>
  <si>
    <t>LORANCHET PENINSULA, LAC MICHELE</t>
  </si>
  <si>
    <t>s_BY-96-381 [7059]</t>
  </si>
  <si>
    <t>HARZBURGITE, XENOLITH [7059]</t>
  </si>
  <si>
    <t xml:space="preserve">PROTOGRANULAR-POIKILOBLASTIC [7059] </t>
  </si>
  <si>
    <t xml:space="preserve">WR [7059] </t>
  </si>
  <si>
    <t>s_BY-96-357 [7059]</t>
  </si>
  <si>
    <t>RONARC^H PENINSULA, TRIEDRE</t>
  </si>
  <si>
    <t>s_GM-92-453 [7059]</t>
  </si>
  <si>
    <t xml:space="preserve">POIKILITIC [7059] </t>
  </si>
  <si>
    <t>VALLEE RING</t>
  </si>
  <si>
    <t>s_MM-94-54 [7059]</t>
  </si>
  <si>
    <t>DUNITE, XENOLITH [7059]</t>
  </si>
  <si>
    <t xml:space="preserve">EQUIGRANULAR [7059] </t>
  </si>
  <si>
    <t>LORANCHET PENINSULA, POINTE ESPERANCE</t>
  </si>
  <si>
    <t>s_GM-92-214 [7059]</t>
  </si>
  <si>
    <t>[1452][1002]</t>
  </si>
  <si>
    <t>PRINCE DE GALLES PENINSULA, POINTE SUZANNE</t>
  </si>
  <si>
    <t>s_92-502 [1452] / s_GM-92-502 [1002]</t>
  </si>
  <si>
    <t>HARZBURGITE, XENOLITH [1452]</t>
  </si>
  <si>
    <t xml:space="preserve">POIKILITIC [1452] / COARSE-GRAINED [1002] </t>
  </si>
  <si>
    <t xml:space="preserve">WR [1452] </t>
  </si>
  <si>
    <t>s_92-509 [1452] / s_GM-92-509 [1002]</t>
  </si>
  <si>
    <t>s_91-114 [1452] / s_MG-91-114 [1002]</t>
  </si>
  <si>
    <t>[1016]</t>
  </si>
  <si>
    <t>s_DR4 [1016]</t>
  </si>
  <si>
    <t>HARZBURGITE, XENOLITH [1016]</t>
  </si>
  <si>
    <t xml:space="preserve">PROTOGRANULAR [1016] </t>
  </si>
  <si>
    <t xml:space="preserve">WR [1016] </t>
  </si>
  <si>
    <t>s_HC93336 [59]</t>
  </si>
  <si>
    <t>DUNITE, XENOLITH [59]</t>
  </si>
  <si>
    <t>CHRISTMAS HARBOUR</t>
  </si>
  <si>
    <t>s_BM66399 [59]</t>
  </si>
  <si>
    <t>HARZBURGITE, XENOLITH [59]</t>
  </si>
  <si>
    <t>[1011]</t>
  </si>
  <si>
    <t>LAC SUPERIEUR</t>
  </si>
  <si>
    <t>s_OB93-52 [1011]</t>
  </si>
  <si>
    <t>LHERZOLITE, SPINEL, XENOLITH [1011]</t>
  </si>
  <si>
    <t xml:space="preserve">WR [1011] </t>
  </si>
  <si>
    <t>s_OB93-64 [1011]</t>
  </si>
  <si>
    <t>DUNITE, XENOLITH [1011]</t>
  </si>
  <si>
    <t>s_OB93-77 [1011]</t>
  </si>
  <si>
    <t>HARZBURGITE, SPINEL, XENOLITH [1011]</t>
  </si>
  <si>
    <t>s_OB93-78 [1011]</t>
  </si>
  <si>
    <t>s_OB93-80 [1011]</t>
  </si>
  <si>
    <t>s_OB93-82 [1011]</t>
  </si>
  <si>
    <t>MONT TRAPEZE</t>
  </si>
  <si>
    <t>s_OB93-280 [1011]</t>
  </si>
  <si>
    <t>s_OB93-284 [1011]</t>
  </si>
  <si>
    <t>s_OB93-284B [1011]</t>
  </si>
  <si>
    <t>s_OB93-287 [1011]</t>
  </si>
  <si>
    <t>s_OB93-289 [1011]</t>
  </si>
  <si>
    <t>s_OB93-291 [1011]</t>
  </si>
  <si>
    <t>s_OB93-297 [1011]</t>
  </si>
  <si>
    <t>s_OB93-305 [1011]</t>
  </si>
  <si>
    <t>s_OB93-305R [1011]</t>
  </si>
  <si>
    <t>s_OB93-306 [1011]</t>
  </si>
  <si>
    <t>s_OB93-307 [1011]</t>
  </si>
  <si>
    <t>s_OB93-314 [1011]</t>
  </si>
  <si>
    <t>s_OB93-317 [1011]</t>
  </si>
  <si>
    <t>s_OB-96-396 [7059]</t>
  </si>
  <si>
    <t xml:space="preserve">POIKILOBLASTIC [7059] </t>
  </si>
  <si>
    <t>s_OB-96-394 [7059]</t>
  </si>
  <si>
    <t>s_GM-92-209 [7059]</t>
  </si>
  <si>
    <t>[7247]</t>
  </si>
  <si>
    <t>RONARC^H PENINSULA, VALLEY PHONOLITE</t>
  </si>
  <si>
    <t>s_MG91-140 [7247]</t>
  </si>
  <si>
    <t>DUNITE, XENOLITH [7247]</t>
  </si>
  <si>
    <t xml:space="preserve">WR [7247] </t>
  </si>
  <si>
    <t>s_MG-91-38 [1002]</t>
  </si>
  <si>
    <t>s_MG-91-42 [1002]</t>
  </si>
  <si>
    <t>s_MG-91-40 [1002]</t>
  </si>
  <si>
    <t>DUNITE, XENOLITH [1002]</t>
  </si>
  <si>
    <t>s_MG-91-105 [1002]</t>
  </si>
  <si>
    <t>WEHRLITE, XENOLITH [1002]</t>
  </si>
  <si>
    <t>s_GM-92-252 [1002]</t>
  </si>
  <si>
    <t>WEBSTERITE, OLIVINE-PLAGIOCLASE, XENOLITH [1002]</t>
  </si>
  <si>
    <t>[1452]</t>
  </si>
  <si>
    <t>s_92-372 [1452]</t>
  </si>
  <si>
    <t>LHERZOLITE, XENOLITH [1452]</t>
  </si>
  <si>
    <t xml:space="preserve">EQUIGRANULAR [1452] </t>
  </si>
  <si>
    <t>s_92-426 [1452]</t>
  </si>
  <si>
    <t>RONARC^H PENINSULA, LE TRIEDRE</t>
  </si>
  <si>
    <t>s_92-491 [1452]</t>
  </si>
  <si>
    <t>s_91-505RT [1452]</t>
  </si>
  <si>
    <t>s_91-38 [1452]</t>
  </si>
  <si>
    <t xml:space="preserve">PROTOGRANULAR [1452] </t>
  </si>
  <si>
    <t>s_91-42 [1452]</t>
  </si>
  <si>
    <t>s_91-8 [1452]</t>
  </si>
  <si>
    <t xml:space="preserve">POIKILITIC [1452] </t>
  </si>
  <si>
    <t>s_133A1-1 [1452]</t>
  </si>
  <si>
    <t>s_MG38 [1016]</t>
  </si>
  <si>
    <t>s_MG216 [1016]</t>
  </si>
  <si>
    <t xml:space="preserve">POIKILITIC [1016] </t>
  </si>
  <si>
    <t>s_GM512 [1016]</t>
  </si>
  <si>
    <t>s_MG114 [1016]</t>
  </si>
  <si>
    <t>DUNITE, XENOLITH [1016]</t>
  </si>
  <si>
    <t xml:space="preserve">COARSE-GRAINED [1016] </t>
  </si>
  <si>
    <t>s_MG256 [1016]</t>
  </si>
  <si>
    <t>s_1334-2-1 [48]</t>
  </si>
  <si>
    <t>s_1334-2-2 [48]</t>
  </si>
  <si>
    <t>s_133-1-3 [48]</t>
  </si>
  <si>
    <t>HARZBURGITE, PHLOGOPITE, XENOLITH [48]</t>
  </si>
  <si>
    <t>s_GM372 [979]</t>
  </si>
  <si>
    <t>LHERZOLITE, CLINOPYROXENE, XENOLITH [979]</t>
  </si>
  <si>
    <t>s_MG109 [979]</t>
  </si>
  <si>
    <t>s_MG105 [979]</t>
  </si>
  <si>
    <t>WEHRLITE, XENOLITH [979]</t>
  </si>
  <si>
    <t>s_GM211 [979]</t>
  </si>
  <si>
    <t>WEBSTERITE, OLIVINE, XENOLITH [979]</t>
  </si>
  <si>
    <t>s_GM234 [979]</t>
  </si>
  <si>
    <t>s_MG1 [979]</t>
  </si>
  <si>
    <t>WEBSTERITE, OLIVINE-PLAGIOCLASE, XENOLITH [979]</t>
  </si>
  <si>
    <t>s_MG13 [979]</t>
  </si>
  <si>
    <t>s_GM408 [979]</t>
  </si>
  <si>
    <t>s_MG3 [979]</t>
  </si>
  <si>
    <t>CLINOPYROXENITE, XENOLITH [979]</t>
  </si>
  <si>
    <t>s_MG14 [979]</t>
  </si>
  <si>
    <t>s_MG147.2 [979]</t>
  </si>
  <si>
    <t>CLINOPYROXENITE, GARNET, XENOLITH [979]</t>
  </si>
  <si>
    <t>s_MG148 [979]</t>
  </si>
  <si>
    <t>[1814][2030][7059]</t>
  </si>
  <si>
    <t>s_OB-93-3 [1814]</t>
  </si>
  <si>
    <t>HARZBURGITE, XENOLITH [1814]</t>
  </si>
  <si>
    <t xml:space="preserve">POIKILITIC [1814] </t>
  </si>
  <si>
    <t xml:space="preserve">WR [1814] </t>
  </si>
  <si>
    <t>[1814][2030]</t>
  </si>
  <si>
    <t>s_OB-93-5 [1814]</t>
  </si>
  <si>
    <t>[2030][7059]</t>
  </si>
  <si>
    <t>COURBET PENINSULA, VAL STUDER</t>
  </si>
  <si>
    <t>s_OB-93-58 [2030] / s_OB-93-58(OB-98-58) [7059]</t>
  </si>
  <si>
    <t>HARZBURGITE, XENOLITH [2030]</t>
  </si>
  <si>
    <t xml:space="preserve">PROTOGRANULAR [2030] </t>
  </si>
  <si>
    <t xml:space="preserve">WR [2030] </t>
  </si>
  <si>
    <t>s_OB-93-426 [2030]</t>
  </si>
  <si>
    <t>[2030]</t>
  </si>
  <si>
    <t>s_GM-92-501 [2030]</t>
  </si>
  <si>
    <t xml:space="preserve">POIKILITIC [2030] </t>
  </si>
  <si>
    <t>PLATEAU CENTRAL, CAPITOLE</t>
  </si>
  <si>
    <t>s_BOB-93-640.1 [2030]</t>
  </si>
  <si>
    <t>DUNITE, XENOLITH [2030]</t>
  </si>
  <si>
    <t>s_MM-94-101 [2030]</t>
  </si>
  <si>
    <t>[1814]</t>
  </si>
  <si>
    <t>s_OB-94-8 [1814]</t>
  </si>
  <si>
    <t>s_OB-92-501 [1814]</t>
  </si>
  <si>
    <t>s_OB-93-279 [2030]</t>
  </si>
  <si>
    <t>s_OB-93-22 [2030]</t>
  </si>
  <si>
    <t>COURBET PENINSULA, RAVIN DU MICA</t>
  </si>
  <si>
    <t>s_JGM-92-1C [2030]</t>
  </si>
  <si>
    <t>LHERZOLITE, XENOLITH [2030]</t>
  </si>
  <si>
    <t>s_GM-92-480 [2030]</t>
  </si>
  <si>
    <t>s_82247 [11266]</t>
  </si>
  <si>
    <t>NOT GIVEN [11266]</t>
  </si>
  <si>
    <t>s_MG-91-38ACIDDISSOLUTION [1002]</t>
  </si>
  <si>
    <t>s_MG-91-38ALKALINEDISSOLUTION [1002]</t>
  </si>
  <si>
    <t>s_MG-91-105ACIDDISSOLUTION [1002]</t>
  </si>
  <si>
    <t>s_MG-91-105ALKALINEDISSOLUTION [1002]</t>
  </si>
  <si>
    <t>[4585]</t>
  </si>
  <si>
    <t>s_M144 [4585]</t>
  </si>
  <si>
    <t>DUNITE, XENOLITH [4585]</t>
  </si>
  <si>
    <t xml:space="preserve">WR [4585] </t>
  </si>
  <si>
    <t>s_29 [4585]</t>
  </si>
  <si>
    <t>s_145 [4585]</t>
  </si>
  <si>
    <t>s_640N [4585]</t>
  </si>
  <si>
    <t>s_ENC2 [4585]</t>
  </si>
  <si>
    <t>s_ENC3 [4585]</t>
  </si>
  <si>
    <t>s_ENC4 [4585]</t>
  </si>
  <si>
    <t>s_60 [4585]</t>
  </si>
  <si>
    <t>s_66 [4585]</t>
  </si>
  <si>
    <t>s_68 [4585]</t>
  </si>
  <si>
    <t>s_135 [4585]</t>
  </si>
  <si>
    <t>s_680 [4585]</t>
  </si>
  <si>
    <t>s_LVLK133A1-1 [1002]</t>
  </si>
  <si>
    <t>LHERZOLITE, XENOLITH [1002] / HARZBURGITE, XENOLITH [1003]</t>
  </si>
  <si>
    <t>s_OB-93-03 [4649]</t>
  </si>
  <si>
    <t>HARZBURGITE, XENOLITH [4649]</t>
  </si>
  <si>
    <t>s_GM-92-266 [4649]</t>
  </si>
  <si>
    <t>LHERZOLITE, XENOLITH [4649]</t>
  </si>
  <si>
    <t>s_ARC83-08 [4649]</t>
  </si>
  <si>
    <t>DUNITE, XENOLITH [4649]</t>
  </si>
  <si>
    <t>s_GM92-412 [4681]</t>
  </si>
  <si>
    <t>GRANULITE, 2 PYROXENE [4681]</t>
  </si>
  <si>
    <t>MET</t>
  </si>
  <si>
    <t>s_OB93-57 [4681]</t>
  </si>
  <si>
    <t>s_GM92-347 [4681]</t>
  </si>
  <si>
    <t>GRANULITE, GARNET-2 PYROXENE [4681]</t>
  </si>
  <si>
    <t>s_GM92-394 [4681]</t>
  </si>
  <si>
    <t>s_GM92-390 [4681]</t>
  </si>
  <si>
    <t>[1405]</t>
  </si>
  <si>
    <t>s_MG91116 [1405]</t>
  </si>
  <si>
    <t>GRANULITE [1405]</t>
  </si>
  <si>
    <t xml:space="preserve">WR [1405] </t>
  </si>
  <si>
    <t>s_MG9199A [1405]</t>
  </si>
  <si>
    <t>s_78.34 [502]</t>
  </si>
  <si>
    <t>AMPHIBOLITE [502]</t>
  </si>
  <si>
    <t>s_78.69C [502]</t>
  </si>
  <si>
    <t>[459] REISBERG L., ZINDLER A., MARCANTONIO F., WHITE W., WYMAN D. A., WEAVER B. L.:    OS ISOTOPE SYSTEMATICS IN OCEAN ISLAND BASALTS  EARTH PLANET. SCI. LETT. 120   [1993] 149-167    doi: 10.1016/0012-821X(93)90236-3</t>
  </si>
  <si>
    <t>[473] BAKER P. E.:    PERALKALINE ACID VOLCANIC ROCKS OF OCEANIC ISLANDS  BULL. VOLCANOL. 38   [1975] 737-754    doi: 10.1007/BF02596906</t>
  </si>
  <si>
    <t>[476] SALTERS V. J. M., WHITE W. M.:    HF ISOTOPE CONSTRAINTS ON MANTLE EVOLUTION  CHEM. GEOL. 145   [1998] 447-460    doi: 10.1016/S0009-2541(97)00154-X</t>
  </si>
  <si>
    <t xml:space="preserve">[502] WEIS D., GIRET A.:    KERGUELEN PLUTONIC COMPLEXES: SR, ND, PB ISOTOPIC STUDY ND INTERFERENCES ABOUT THEIR SOURCES, AGE, AND GEODYNAMIC SETTING  MEM. SOC.GEOL. FRANCE 166   [1994] 47-59 </t>
  </si>
  <si>
    <t>[515] PATCHETT P. J.:    HAFNIUM ISOTOPE RESULTS FROM MID-OCEAN RIDGES AND KERGUELEN  LITHOS 16   [1983] 47-51    doi: 10.1016/0024-4937(83)90033-6</t>
  </si>
  <si>
    <t xml:space="preserve">[549] GIRET A., BONIN B., LEGER J.-M.:    AMPHIBOLE COMPOSITIONAL TRENDS IN OVERSATURATED AND UNDERSATURATED ALKALINE PLUTONIC RING COMPOSITION  CAN. MINERAL. 18   [1980] 481-495 </t>
  </si>
  <si>
    <t>[847] WEIS D., FREY F. A., GIRET A., CANTAGREL J. M.:    GEOCHEMICAL CHARACTERISTICS OF THE YOUNGEST VOLCANO (MOUNT ROSS) IN THE KERGUELEN ARCHIPELAGO: INFERENCES FOR MAGMA FLUX, LITHOSPHERE ASSIMILATION AND COMPOSITION OF THE KERGUELEN PLUME  J. PETROL. 39   [1998] 973-994    doi: 10.1093/petroj/39.5.973</t>
  </si>
  <si>
    <t>[973] YANG HUAI-JEN, FREY F. A., WEIS D., GIRET A., PYLE D. G., MICHON G.:    PETROGENESIS OF THE FLOOD BASALTS FORMING THE NORTHERN KERGUELEN ARCHIPELAGO: IMPLICATIONS FOR THE KERGUELEN PLUME  J. PETROL. 39   [1998] 711-748    doi: 10.1093/petroj/39.4.711</t>
  </si>
  <si>
    <t>[979] GREGOIRE M., COTTIN J.-Y., GIRET A., MATTIELLI N., WEIS D.:    THE META-IGNEOUS GRANULITE XENOLITHS FROM KERGUELEN ARCHIPELAGO: EVIDENCE OF A CONTINENT NUCLEATION IN AN OCEANIC SETTING  CONTRIB. MINERAL. PETROL. 133   [1998] 259-283    doi: 10.1007/s004100050451</t>
  </si>
  <si>
    <t xml:space="preserve">[986] CHEMINEE J.-L., NOUGIER J.:    DISTRIBUTION OF URANIUM, THORIUM AND POTASSIUM IN THE VOLCANIC SUITES OF ILES KERGUELEN ADIE, R. J. | ANTARCTIC GEOLOGY AND GEOPHYSICS | UNIVERSITETSFORLAGET, OSLO [1972] 817-823 </t>
  </si>
  <si>
    <t xml:space="preserve">[988] GIRET A., LAMEYRE J.:    A STUDY OF KERGUELEN PLUTONISM: PETROLOGY, GEOCHRONOLOGY AND GEOLOGICAL IMPLICATIONS OLIVER, R. L., JAMES, P. R., JAGO, J. B. | ANTARCTIC EARTH SCIENCES, 4TH INT. SYMP. | CAMBRIDGE UNIV. PRESS, CAMBRIDGE [1983] 646-651 </t>
  </si>
  <si>
    <t>[989] DOSSO L., MURTHY V. R.:    A ND ISOTOPIC STUDY OF THE KERGUELEN ISLANDS: INFERENCES ON ENRICHED OCEANIC MANTLE SOURCES  EARTH PLANET. SCI. LETT. 48   [1980] 268-276    doi: 10.1016/0012-821X(80)90190-9</t>
  </si>
  <si>
    <t>[990] DOSSO L., VIDAL P., CANTAGREL J. M., LAMEYRE J., MAROT A., ZIMINE S.:    ^KERGUELEN: CONTINENTAL FRAGMENT OR OCEANIC ISLAND?^: PETROLOGY AND ISOTOPIC GEOCHEMISTRY EVIDENCE  EARTH PLANET. SCI. LETT. 43   [1979] 46-60    doi: 10.1016/0012-821X(79)90154-7</t>
  </si>
  <si>
    <t>[997] SALTERS V. J. M., HART S. R.:    THE MANTLE SOURCES OF OCEAN RIDGES, ISLANDS AND ARCS: THE HF-ISOTOPE CONNECTION  EARTH PLANET. SCI. LETT. 104   [1991] 364-380    doi: 10.1016/0012-821X(91)90216-5</t>
  </si>
  <si>
    <t>[999] GAUTIER I., WEIS D., MENNESSIER J. P., VIDAL P., GIRET A., LOUBET M.:    PETROLOGY AND GEOCHEMISTRY OF THE KERGUELEN ARCHIPELAGO BASALTS (SOUTH INDIAN OCEAN): EVOLUTION OF THE MANTLE SOURCES FROM RIDGE TO INTRAPLATE POSITION  EARTH PLANET. SCI. LETT. 100   [1990] 59-76    doi: 10.1016/0012-821X(90)90176-X</t>
  </si>
  <si>
    <t>[1001] STOREY M., SAUNDERS A. D., TARNEY J., LEAT P. T., THIRLWALL M. F., THOMPSON R. N., MENZIES M. A., MARRINER G. F.:    GEOCHEMICAL EVIDENCE FOR PLUME-MANTLE INTERACTIONS BENEATH KERGUELEN AND HEARD ISLANDS, INDIAN OCEAN  NATURE 336   [1988] 371-374    doi: 10.1038/336371a0</t>
  </si>
  <si>
    <t>[1002] MATTIELLI N., WEIS D., GREGOIRE M., MENNESSIER J. P., COTTIN J.-Y., GIRET A.:    KERGUELEN BASIC AND ULTRABASIC XENOLITHS: EVIDENCE FOR LONG-LIVED KERGUELEN HOTSPOT ACTIVITY  LITHOS 37   [1996] 261-280    doi: 10.1016/0024-4937(95)00040-2</t>
  </si>
  <si>
    <t>[1003] VALBRACHT P. J., HONDA M., MATSUMOTO TAKUYA, MATTIELLI N., MCDOUGALL I., RAGETTLI R., WEIS D.:    HELIUM, NEON AND ARGON ISOTOPE SYSTEMATICS IN KERGUELEN ULTRAMAFIC XENOLITHS: IMPLICATIONS FOR MANTLE SOURCE SIGNATURES  EARTH PLANET. SCI. LETT. 138   [1996] 29-38    doi: 10.1016/0012-821X(95)00226-3</t>
  </si>
  <si>
    <t>[1006] BARDINTZEFF J.-M., LEYRIT H., GUILLOU H., GUILLE G., BONIN B., GIRET A., BROUSSE R.:    TRANSITION BETWEEN THOLEIITIC AND ALKALI BASALTS: PETROGRAPHICAL AND GEOCHEMICAL EVIDENCE FROM FANGATAUFA PACIFIC OCEAN, AND KERGUELEN, INDIAN OCEAN  GEOCHEM. J. 28   [1994] 489-515    doi: 10.2343/geochemj.28.489</t>
  </si>
  <si>
    <t>[1008] WEIS D., FREY F. A., LEYRIT H., GAUTIER I.:    KERGUELEN ARCHIPELAGO REVISITED: GEOCHEMICAL AND ISOTOPIC STUDY OF THE SOUTHEAST PROVINCE LAVAS  EARTH PLANET. SCI. LETT. 118   [1993] 101-119    doi: 10.1016/0012-821X(93)90162-3</t>
  </si>
  <si>
    <t>[1011] HASSLER D. R., SHIMIZU N.:    OSMIUM ISOTOPIC EVIDENCE FOR ANCIENT SUBCONTINENTAL LITHOSPHERIC MANTLE BENEATH THE KERGUELEN ISLANDS, SOUTHERN INDIAN OCEAN  SCIENCE 280   [1998] 418-421    doi: 10.1126/science.280.5362.418</t>
  </si>
  <si>
    <t xml:space="preserve">[1016] GREGOIRE M., LORAND J.-P., COTTIN J.-Y., GIRET A., MATTIELLI N., WEIS D.:    XENOLITHS EVIDENCE FOR A REFRACTORY OCEANIC MANTLE PERCOLATED BY BASALTIC MELTS BENEATH THE KERGUELEN ARCHIPELAGO  EUR. J. MINERAL. 9   [1997] 1085-1100 </t>
  </si>
  <si>
    <t>[1348] WATKINS N. D., GUNN B. M., NOUGIER J., BAKSI A. K.:    KERGUELEN: CONTINENTAL FRAGMENT OR OCEANIC ISLAND?  BULL. GEOL. SOC. AM. 85   [1974] 201-212    doi: 10.1130/0016-7606(1974)85&lt;201:KCFOOI&gt;2.0.CO;2</t>
  </si>
  <si>
    <t xml:space="preserve">[1398] NOUGIER J.:    OUTLINE OF THE GEOLOGY OF THE RALLIER DU BATY PENINSULA, KERGUELEN ARCHIPELAGO  BULL. SOC. GEOL. FRANCE 8   [1966] 567-576 </t>
  </si>
  <si>
    <t xml:space="preserve">[1400] BELLAIR P., NOUGIER J.:    THE VOLCANISM OF PRESQU^ILE RALLIER DU BATY (ILES DE KERGUELEN) ADIE, R. J. | ANTARCTIC GEOLOGY | NORTH-HOLLAND PUBLISHING COMPANY, AMSTERDAM [1964] 8-13 </t>
  </si>
  <si>
    <t>[1405] GREGOIRE M., MATTIELLI N., NICOLLET C., COTTIN J.-Y., LEYRIT H., WEIS D., SHIMIZU N., GIRET A.:    OCEANIC MAFIC GRANULITE XENOLITHS FROM THE KERGUELEN ARCHIPELAGO  NATURE 367   [1994] 360-363    doi: 10.1038/367360a0</t>
  </si>
  <si>
    <t>[1452] MATTIELLI N., WEIS D., SCOATES J. S., SHIMIZU N., MENNESSIER J. P., GREGOIRE M., COTTIN J.-Y., GIRET A.:    EVOLUTION OF HETEROGENEOUS LITHOSPHERIC MANTLE IN A PLUME ENVIRONMENT BENEATH THE KERGUELEN ARCHIPELAGO  J. PETROL. 40   [1999] 1721-1744    doi: 10.1093/petroj/40.11.1721</t>
  </si>
  <si>
    <t>[1541] BELLAIR P., CARRON J. P., NOUGIER J., TRICHET J.:    LEVELS INSERTED IN BASALTIC LAYERS OF THE PLATEAUS OF THE KERGUELEN ARCHIPELAGO (AUSTRAL ISLANDS AND FRENCH ANTARCTIC)  GEOL. RUNDSCHAU 55   [1965] 342-354    doi: 10.1007/BF01765771</t>
  </si>
  <si>
    <t>[1634] FREY F. A., WEIS D., YANG HUAI-JEN, NICOLAYSEN K. P., LEYRIT H., GIRET A.:    TEMPORAL GEOCHEMICAL TRENDS IN KERGUELEN ARCHIPELAGO BASALTS: EVIDENCE FOR DECREASING MAGMA SUPPLY FROM THE KERGUELEN PLUME  CHEM. GEOL. 164   [2000] 61-80    doi: 10.1016/S0009-2541(99)00144-8</t>
  </si>
  <si>
    <t>[1814] GREGOIRE M., LORAND J.-P., O^REILLY S. Y., COTTIN J.-Y.:    ARMALCOLITE-BEARING, TI-RICH METASOMATIC ASSEMBLAGE IN HARZBURGITIC XENOLITHS FROM THE KERGUELEN ISLANDS: IMPLICATIONS FOR THE OCEANIC MANTLE BUDGET OF HIGH-FIELD STRENGTH ELEMENTS  GEOCHIM. COSMOCHIM. ACTA 64   [2000] 673-694    doi: 10.1016/S0016-7037(99)00345-2</t>
  </si>
  <si>
    <t>[2030] GREGOIRE M., MOINE B. N., O^REILLY S. Y., COTTIN J.-Y., GIRET A.:    TRACE ELEMENT RESIDENCE AND PARTITIONING IN MANTLE XENOLITHS METASOMATIZED BY HIGHLY ALKALINE, SILICATE- AND CARBONATE-RICH MELTS (KERGUELEN ISLANDS, INDIAN OCEAN)  J. PETROL. 41   [2000] 477-509    doi: 10.1093/petrology/41.4.477</t>
  </si>
  <si>
    <t>[4585] MOINE B. N., GREGOIRE M., O^REILLY S. Y., SHEPPARD S. M. F., COTTIN J.-Y.:    HIGH FIELD STRENGTH ELEMENT FRACTIONATION IN THE UPPER MANTLE: EVIDENCE FROM AMPHIBOLE-RICH COMPOSITE MANTLE XENOLITHS FROM THE KERGUELEN ISLANDS (INDIAN OCEAN)  J. PETROL. 42   [2001] 2145-2167    doi: 10.1093/petrology/42.11.2145</t>
  </si>
  <si>
    <t>[4649] MOINE B. N., COTTIN J.-Y., SHEPPARD S. M. F., GREGOIRE M., O^REILLY S. Y., GIRET A.:    INCOMPATIBLE TRACE ELEMENT AND ISOTOPIC (D/H) CHARACTERISTICS OF AMPHIBOLE- AND PHLOGOPITE-BEARING ULTRAMAFIC TO MAFIC XENOLITHS FROM KERGUELEN ISLANDS (TAAF, SOUTH INDIAN OCEAN)  EUR. J. MINERAL. 12   [2000] 761-777    doi: 10.1127/0935-1221/2000/0012-0761</t>
  </si>
  <si>
    <t>[4681] GREGOIRE M., JACKSON I., O^REILLY S. Y., COTTIN J.-Y.:    THE LITHOSPHERIC MANTLE BENEATH THE KERGUELEN ISLANDS (INDIAN OCEAN): PETROLOGICAL AND PETROPHYSICAL CHARACTERISTICS OF MANTLE MAFIC ROCK TYPES AND CORRELATION WITH SEISMIC PROFILES  CONTRIB. MINERAL. PETROL. 142   [2001] 244-259    doi: 10.1007/s004100100289</t>
  </si>
  <si>
    <t>[5174] FREY F. A., NICOLAYSEN K. P., KUBIT B. K., WEIS D., GIRET A.:    FLOOD BASALT FROM MONT TOURMENTE IN THE CENTRAL KERGUELEN ARCHIPELAGO: THE CHANGE FROM TRANSITIONAL TO ALKALIC BASALT ~25 MA  J. PETROL. 43   [2002] 1367-1387    doi: 10.1093/petrology/43.7.1367</t>
  </si>
  <si>
    <t>[5176] MATTIELLI N., WEIS D., BLICHERT-TOFT J., ALBAREDE F.:    HF ISOTOPE EVIDENCE FOR A MIOCENE CHANGE IN THE KERGUELEN MANTLE PLUME COMPOSITION  J. PETROL. 43   [2002] 1327-1339    doi: 10.1093/petrology/43.7.1327</t>
  </si>
  <si>
    <t>[5177] DOUCET S., WEIS D., SCOATES J. S., NICOLAYSEN K. P., FREY F. A., GIRET A.:    THE DEPLETED MANTLE COMPONENT IN KERGUELEN ARCHIPELAGO BASALTS: PETROGENESIS F THOLEIITIC-TRANSITIONAL BASALTS FROM THE LORANCHET PENINSULA  J. PETROL. 43   [2002] 1341-1366    doi: 10.1093/petrology/43.7.1341</t>
  </si>
  <si>
    <t>[6188] GAGNEVIN D., ETHIEN R., BONIN B., MOINE B. N., FERAUD G., GERBE M. C., COTTIN J.-Y., MICHON G., TOURPIN S., MAMIAS G., PERRACHE C., GIRET A.:    OPEN-SYSTEM PROCESSES IN THE GENESIS OF SILICA-OVERSATURATED ALKALINE ROCKS OF THE RALLIER-DU-BATY PENINSULA, KERGUELEN ARCHIPELAGO (INDIAN OCEAN)  J. VOLCANOL. GEOTHERM. RES. 123   [2003] 267-300    doi: 10.1016/S0377-0273(02)00509-7</t>
  </si>
  <si>
    <t>[6568] INGLE S. P., WEIS D., DOUCET S., MATTIELLI N.:    HF ISOTOPE CONSTRAINTS ON MANTLE SOURCES AND SHALLOW-LEVEL CONTAMINANTS DURING THE KERGUELEN HOTSPOT ACTIVITY SINCE ~120 MA  GEOCHEMISTRY GEOPHYSICS GEOSYSTEMS 4   [2003]    doi: 10.1029/2002GC000482</t>
  </si>
  <si>
    <t>[7059] LORAND J.-P., DELPECH G., GREGOIRE M., MOINE B. N., O^REILLY S. Y., COTTIN J.-Y.:    PLATINUM-GROUP ELEMENTS AND THE MULTISTAGE METASOMATIC HISTORY OF KERGUELEN LITHOSPHERIC MANTLE (SOUTH INDIAN OCEAN)  CHEM. GEOL. 208   [2004] 195-215    doi: 10.1016/j.chemgeo.2004.04.012</t>
  </si>
  <si>
    <t>[7247] MOINE B. N., GREGOIRE M., O^REILLY S. Y., DELPECH G., SHEPPARD S. M. F., LORAND J.-P., RENAC C., GIRET A., COTTIN J.-Y.:    CARBONATITE MELT IN OCEANIC UPPER MANTLE BENEATH THE KERGUELEN ARCHIPELAGO  LITHOS 75   [2004] 239-252    doi: 10.1016/j.lithos.2003.12.019</t>
  </si>
  <si>
    <t>[7525] DOUCET S., SCOATES J. S., WEIS D., GIRET A.:    CONSTRAINING THE COMPONENTS OF THE KERGUELEN MANTLE PLUME: A HF-PB-SR-ND ISOTOPIC STUDY OF PICRITES AND HIGH-MGO BASALTS FROM THE KERGUELEN ARCHIPELAGO  GEOCHEMISTRY GEOPHYSICS GEOSYSTEMS 6   [2005]    GeoReM-id: 500   doi: 10.1029/2004GC000806</t>
  </si>
  <si>
    <t>[8665] DOUCET S., MOREIRA M. A., WEIS D., SCOATES J. S., GIRET A., ALLEGRE C.-J.:    PRIMITIVE NEON AND HELIUM ISOTOPIC COMPOSITIONS OF HIGH-MGO BASALTS FROM THE KERGUELEN ARCHIPELAGO, INDIAN OCEAN  EARTH PLANET. SCI. LETT. 241   [2006] 65-79    doi: 10.1016/j.epsl.2005.10.025</t>
  </si>
  <si>
    <t>[10516] XU GUANGPING, FREY F. A., WEIS D., SCOATES J. S., GIRET A.:    FLOOD BASALTS FROM MT. CAPITOLE IN THE CENTRAL KERGUELEN ARCHIPELAGO: INSIGHTS INTO THE GROWTH OF THE ARCHIPELAGO AND SOURCE COMPONENTS CONTRIBUTING TO PLUME-RELATED VOLCANISM  GEOCHEMISTRY GEOPHYSICS GEOSYSTEMS 8   [2007]    GeoReM-id: 3012   doi: 10.1029/2007GC001608</t>
  </si>
  <si>
    <t>[11073] SCOATES J. S., WEIS D., FRANSSENS M., MATTIELLI N., ANNELL H., FREY F. A., NICOLAYSEN K. P., GIRET A.:    THE VAL GABBRO PLUTONIC SUITE: A SUB-VOLCANIC INTRUSION EMPLACED AT THE END OF FLOOD BASALT VOLCANISM ON THE KERGUELEN ARCHIPELAGO  J. PETROL. 49   [2008] 79-105    GeoReM-id: 4060   doi: 10.1093/petrology/egm071</t>
  </si>
  <si>
    <t xml:space="preserve">[11266] GIRET A., BEAUX J.-F.:    THE PLUTONIC MASSIF OF VAL GABBRO (KERGUELEN ISLANDS), A THOLEIITIC COMPLEX RELATED TO THE ACTIVITY OF THE EAST-INDIAN PALEORIDGE  COMPT. REND. ACAD. SCI. PARIS SER. 2A 299   [1984] 965-970 </t>
  </si>
  <si>
    <t xml:space="preserve">[11370] NOUGIER J., PAWLOWSKI D., CANTAGREL J. M.:    CHRONO-SPATIAL EVOLUTION OF THE VOLCANIC ACTIVITY IN SOUTHEASTERN KERGUELEN (T.A.A.F.) R. L. OLIVER, P. R. JAMES, J. B. JAGO (EDS) | ANTARCTIC EARTH SCIENCE, 4TH INTERN. SYMP. | CAMBRIDGE UNIV. PRESS, CAMBRIDGE [1983] 640-645 </t>
  </si>
  <si>
    <t>[14756] NOBRE SILVA I. G., WEIS D., SCOATES J. S.:    EFFECTS OF ACID LEACHING ON THE SR-ND-HF ISOTOPIC COMPOSITIONS OF OCEAN ISLAND BASALTS  GEOCHEMISTRY GEOPHYSICS GEOSYSTEMS 11   [2010]    GeoReM-id: 5464   doi: 10.1029/2010GC003176</t>
  </si>
  <si>
    <t>[14785] NOBRE SILVA I. G., WEIS D., BARLING J., SCOATES J. S.:    LEACHING SYSTEMATICS AND MATRIX ELIMINATION FOR THE DETERMINATION OF HIGH-PRECISION PB ISOTOPE COMPOSITIONS OF OCEAN ISLAND BASALTS  GEOCHEMISTRY GEOPHYSICS GEOSYSTEMS 10   [2009]    doi: 10.1029/2009GC002537</t>
  </si>
  <si>
    <t>[20779] WASILEWSKI B., DOUCET L. S., MOINE B. N., BEUNON H., DELPECH G., MATTIELLI N., DEBAILLE V., DELACOUR A., GREGOIRE M., GUILLAUME D., COTTIN J.-Y.:    ULTRA-REFRACTORY MANTLE WITHIN OCEANIC PLATEAU: PETROLOGY OF THE SPINEL HARZBURGITES FROM LAC MICHELE, KERGUELEN ARCHIPELAGO  LITHOS 272-273   [2017] 336-349    GeoReM-id: 10592   doi: 10.1016/j.lithos.2016.12.010</t>
  </si>
  <si>
    <t xml:space="preserve">Basaltes Est du Nouveau Volcan </t>
  </si>
  <si>
    <t xml:space="preserve">Basaltes Nouveau Volcan </t>
  </si>
  <si>
    <t xml:space="preserve">Basaltes Ride intermédiaire </t>
  </si>
  <si>
    <t>Basaltes Petite Terre</t>
  </si>
  <si>
    <t>Phonolites Nouveau Volcan</t>
  </si>
  <si>
    <t>Phonolites Petite Terre</t>
  </si>
  <si>
    <t>In bold new good ICPMS data</t>
  </si>
  <si>
    <t>Pierre Traces</t>
  </si>
  <si>
    <t>analysees en cours</t>
  </si>
  <si>
    <t>2 fragments du meme sac</t>
  </si>
  <si>
    <t>(a et b : 1 meme fragment coupé en 2, b à Clermont))</t>
  </si>
  <si>
    <t>à supprimer du tableau</t>
  </si>
  <si>
    <t>2 fragments dans le meme sac</t>
  </si>
  <si>
    <t>DR 05 - 01 - 01</t>
  </si>
  <si>
    <t>DR 05 - 01 - 02</t>
  </si>
  <si>
    <t>DR 05 - 02</t>
  </si>
  <si>
    <t>DR 05 - 03</t>
  </si>
  <si>
    <t>DR 05 - 04</t>
  </si>
  <si>
    <t>DR 05 - 05 a</t>
  </si>
  <si>
    <t>DR 05 - 05 b</t>
  </si>
  <si>
    <t>DR 05 - 05 c</t>
  </si>
  <si>
    <t>DR 01 - 01 vrac</t>
  </si>
  <si>
    <t xml:space="preserve">DR 01 - 01 </t>
  </si>
  <si>
    <t>DR 01 - 04 bloc</t>
  </si>
  <si>
    <t>DR 01 - 04 bordure vitreuse</t>
  </si>
  <si>
    <t xml:space="preserve">DR 01 - 05 </t>
  </si>
  <si>
    <t>DR 01 - 06</t>
  </si>
  <si>
    <t>DR 08 - 01 ALF</t>
  </si>
  <si>
    <t>DR 08 - 01 - 02  MB</t>
  </si>
  <si>
    <t>DR 08 - 01 - 04</t>
  </si>
  <si>
    <t>DR 08 - 01 - 08</t>
  </si>
  <si>
    <t>DR 08 - 02 - 05</t>
  </si>
  <si>
    <t>DR 10 - 02 - 01</t>
  </si>
  <si>
    <t>DR 10 - 02 - 02</t>
  </si>
  <si>
    <t>DR 10 - 04 - 01</t>
  </si>
  <si>
    <t>DR 10 - 05 - 11a</t>
  </si>
  <si>
    <t>DR 10 - 05 - 12</t>
  </si>
  <si>
    <t>DR 10 - 06 - 01</t>
  </si>
  <si>
    <t>DR 10 - 07</t>
  </si>
  <si>
    <t>DR 10 - 08 - 03</t>
  </si>
  <si>
    <t>DR 11</t>
  </si>
  <si>
    <t>DR 11 a</t>
  </si>
  <si>
    <t>DR 11 - 01 - 01 bordure vitreuse</t>
  </si>
  <si>
    <t>DR 11 - 01 - 02</t>
  </si>
  <si>
    <t>DR 11 - 02 - 05</t>
  </si>
  <si>
    <t>DR 11 - 03 - 02</t>
  </si>
  <si>
    <t>DR 11 - 04 - 02</t>
  </si>
  <si>
    <t>DR 11 - 05 - 02</t>
  </si>
  <si>
    <t>DR 11 - 06 - 03</t>
  </si>
  <si>
    <t>DR 11 - 07 - 04</t>
  </si>
  <si>
    <t>DR 11 - 07 - 04a</t>
  </si>
  <si>
    <t>DR 11 - 07 - 04 - 1</t>
  </si>
  <si>
    <t>DR 11 - 07 - 04 - 2</t>
  </si>
  <si>
    <t>DR 11 - 08 - 01</t>
  </si>
  <si>
    <t>DR 12 - 02 - 02a</t>
  </si>
  <si>
    <t>DR 12 - 03 - 01</t>
  </si>
  <si>
    <t>DR 12 - 05 - 01</t>
  </si>
  <si>
    <t>DR 12 - 05 - 03</t>
  </si>
  <si>
    <t xml:space="preserve"> DR 14 - 01</t>
  </si>
  <si>
    <t xml:space="preserve">DR 14 - 02  </t>
  </si>
  <si>
    <t xml:space="preserve">DR 14 - 03  </t>
  </si>
  <si>
    <t>DR 14 - 04</t>
  </si>
  <si>
    <t>DR 15 - 02 - 03 (1)</t>
  </si>
  <si>
    <t>DR 15 - 02 - 03  (2)</t>
  </si>
  <si>
    <t xml:space="preserve"> DR 18 - 01  A</t>
  </si>
  <si>
    <t>DR 18 - 01 B</t>
  </si>
  <si>
    <t>DR 03 - 01</t>
  </si>
  <si>
    <t>DR 03 - 02</t>
  </si>
  <si>
    <t>DR 03 - 03</t>
  </si>
  <si>
    <t>DR 04 - 01</t>
  </si>
  <si>
    <t>DR 04 - 02 - 01</t>
  </si>
  <si>
    <t>DR 04 - 03</t>
  </si>
  <si>
    <t>DR 04 - 05</t>
  </si>
  <si>
    <t>DR 06 - 02 - vrac 1A</t>
  </si>
  <si>
    <t>DR 06 - 02 - vrac 1B</t>
  </si>
  <si>
    <t>DR 06 - 02 - 01</t>
  </si>
  <si>
    <t>DR 09 - 01 - 01</t>
  </si>
  <si>
    <t>DR 09 - 01 - 05</t>
  </si>
  <si>
    <t>DR 09 - 01 - 05a</t>
  </si>
  <si>
    <t>DR 09 - 01 - 06</t>
  </si>
  <si>
    <t>DR 09 - 04 - 02a</t>
  </si>
  <si>
    <t>DR  16 - 01 - 04 (1)</t>
  </si>
  <si>
    <t>DR  16 - 01 - 04 (2)</t>
  </si>
  <si>
    <t>DR  16 - 01 - 04 (3)</t>
  </si>
  <si>
    <t>DR 16 - 01 - 05</t>
  </si>
  <si>
    <t>Average basalt</t>
  </si>
  <si>
    <t>DR  18 - 02 (1)</t>
  </si>
  <si>
    <t>DR  18 - 02 (2)</t>
  </si>
  <si>
    <t>DR  18 - 02 (3)</t>
  </si>
  <si>
    <t>DR 02 - 01 - 02</t>
  </si>
  <si>
    <t>DR 02 - 02 - 02</t>
  </si>
  <si>
    <t>DR 02 - 03 - 01</t>
  </si>
  <si>
    <t>DR 02 - 04 - 01</t>
  </si>
  <si>
    <t>DR 02 - 05 - 01</t>
  </si>
  <si>
    <t>DR 06 - 02 - 04</t>
  </si>
  <si>
    <t>DR 07 - 01 ALF vrac</t>
  </si>
  <si>
    <t>DR 07 - 01 - 01 MB verre</t>
  </si>
  <si>
    <t>DR 07 - 01 - 02 MB</t>
  </si>
  <si>
    <t>DR 07 - 01 - 03 MB</t>
  </si>
  <si>
    <t>DR 07 - 01 - 04</t>
  </si>
  <si>
    <t>DR 07 - 01 - 05</t>
  </si>
  <si>
    <t>DR 07 - 01 - 12 MB</t>
  </si>
  <si>
    <t>DR 07 - 02 - 01</t>
  </si>
  <si>
    <t>DR 07 - 02 - 02</t>
  </si>
  <si>
    <t xml:space="preserve">DR 13 - 01 - 01  </t>
  </si>
  <si>
    <t xml:space="preserve">DR  16 - 01 - 03  </t>
  </si>
  <si>
    <t>DR 16 - 01 - 06</t>
  </si>
  <si>
    <t>DR 16 - 02 - 02</t>
  </si>
  <si>
    <t>DR  17 - 04 - 01</t>
  </si>
  <si>
    <t>DR  17 - 04 - 02</t>
  </si>
  <si>
    <t>DR  17 - 05 - 01  A</t>
  </si>
  <si>
    <t xml:space="preserve">DR 17 - 05 - 01  B </t>
  </si>
  <si>
    <t xml:space="preserve">DR 17 - 05 - 01  C  </t>
  </si>
  <si>
    <t>DR 17 - 05 - 01  D</t>
  </si>
  <si>
    <t>Average phonolite</t>
  </si>
  <si>
    <t>dup</t>
  </si>
  <si>
    <t>Dup</t>
  </si>
  <si>
    <t>ICP MS</t>
  </si>
  <si>
    <t xml:space="preserve">Dup </t>
  </si>
  <si>
    <t>Triple</t>
  </si>
  <si>
    <t>without Basse Terre</t>
  </si>
  <si>
    <t>SiO2 wt%</t>
  </si>
  <si>
    <t>TiO2</t>
    <phoneticPr fontId="0" type="noConversion"/>
  </si>
  <si>
    <t>Al2O3</t>
    <phoneticPr fontId="0" type="noConversion"/>
  </si>
  <si>
    <t>Fe2O3 t</t>
    <phoneticPr fontId="0" type="noConversion"/>
  </si>
  <si>
    <t>MgO</t>
    <phoneticPr fontId="0" type="noConversion"/>
  </si>
  <si>
    <t>MnO</t>
    <phoneticPr fontId="0" type="noConversion"/>
  </si>
  <si>
    <t>CaO</t>
    <phoneticPr fontId="0" type="noConversion"/>
  </si>
  <si>
    <t>Na2O</t>
    <phoneticPr fontId="0" type="noConversion"/>
  </si>
  <si>
    <t>K2O</t>
    <phoneticPr fontId="0" type="noConversion"/>
  </si>
  <si>
    <t>P2O5</t>
    <phoneticPr fontId="0" type="noConversion"/>
  </si>
  <si>
    <t>H2O+</t>
    <phoneticPr fontId="0" type="noConversion"/>
  </si>
  <si>
    <t>H2O-</t>
    <phoneticPr fontId="0" type="noConversion"/>
  </si>
  <si>
    <t>Total</t>
  </si>
  <si>
    <t>L.O.I.</t>
  </si>
  <si>
    <t>(ppm)</t>
  </si>
  <si>
    <t>Li</t>
  </si>
  <si>
    <t>Be</t>
  </si>
  <si>
    <t>B</t>
  </si>
  <si>
    <t>Sc</t>
  </si>
  <si>
    <t>V</t>
  </si>
  <si>
    <t>Cr</t>
  </si>
  <si>
    <t>Co</t>
  </si>
  <si>
    <t>Ni</t>
  </si>
  <si>
    <t>Cu</t>
  </si>
  <si>
    <t>Zn</t>
  </si>
  <si>
    <t>Ga</t>
  </si>
  <si>
    <t>Ge</t>
  </si>
  <si>
    <t>As</t>
  </si>
  <si>
    <t>Rb</t>
  </si>
  <si>
    <t>Sr</t>
  </si>
  <si>
    <t>Y</t>
  </si>
  <si>
    <t>Zr</t>
  </si>
  <si>
    <t>Nb</t>
  </si>
  <si>
    <t>Mo</t>
  </si>
  <si>
    <t>Ag</t>
  </si>
  <si>
    <t>Cd</t>
  </si>
  <si>
    <t>Sn</t>
  </si>
  <si>
    <t>Sb</t>
  </si>
  <si>
    <t>Cs</t>
  </si>
  <si>
    <t>Ba</t>
  </si>
  <si>
    <t>La</t>
  </si>
  <si>
    <t>Ce</t>
  </si>
  <si>
    <t>Pr</t>
  </si>
  <si>
    <t>Nd</t>
  </si>
  <si>
    <t>Sm</t>
  </si>
  <si>
    <t xml:space="preserve">Eu </t>
  </si>
  <si>
    <t>Gd</t>
  </si>
  <si>
    <t>Tb</t>
  </si>
  <si>
    <t>Dy</t>
  </si>
  <si>
    <t>Ho</t>
  </si>
  <si>
    <t>Er</t>
  </si>
  <si>
    <t>Tm</t>
  </si>
  <si>
    <t>Yb</t>
  </si>
  <si>
    <t>Lu</t>
  </si>
  <si>
    <t>Hf</t>
  </si>
  <si>
    <t>Ta</t>
  </si>
  <si>
    <t>Tl</t>
  </si>
  <si>
    <t>Pb</t>
  </si>
  <si>
    <t xml:space="preserve">Th </t>
  </si>
  <si>
    <t xml:space="preserve">U </t>
  </si>
  <si>
    <t>Ce/Pb</t>
  </si>
  <si>
    <t>Ba/Th</t>
  </si>
  <si>
    <t>Nb/U</t>
  </si>
  <si>
    <t>Nb/Th</t>
  </si>
  <si>
    <t>Nb/La</t>
  </si>
  <si>
    <t>Th/U</t>
  </si>
  <si>
    <t>glass</t>
  </si>
  <si>
    <t>Glass</t>
  </si>
  <si>
    <t>leach HCl 0,5N</t>
  </si>
  <si>
    <t>leach HCl 4N</t>
  </si>
  <si>
    <t xml:space="preserve">leached HCl 0.5N </t>
  </si>
  <si>
    <t>leached HCl 2N</t>
  </si>
  <si>
    <t>Leach HCl 0.5N</t>
  </si>
  <si>
    <t>Leach HCl 2N</t>
  </si>
  <si>
    <t>Dup leached HCl 2N</t>
  </si>
  <si>
    <t>87Sr/86Sr</t>
  </si>
  <si>
    <t>2SE</t>
  </si>
  <si>
    <t>1SD</t>
  </si>
  <si>
    <t>143Nd/144Nd</t>
  </si>
  <si>
    <t>208Pb/204Pb</t>
  </si>
  <si>
    <t>207Pb/204Pb</t>
  </si>
  <si>
    <t>206Pb/204Pb</t>
  </si>
  <si>
    <t>176Hf/177Hf</t>
  </si>
  <si>
    <t>δ137/134</t>
  </si>
  <si>
    <t>2sd</t>
  </si>
  <si>
    <t>δ137/135</t>
  </si>
  <si>
    <t>δ138/134 cal</t>
  </si>
  <si>
    <t>Na2O+K2O</t>
  </si>
  <si>
    <t>[1278]</t>
  </si>
  <si>
    <t>LHERZOLITE, SPINEL, XENOLITH [1278]</t>
  </si>
  <si>
    <t xml:space="preserve">WR [1278] </t>
  </si>
  <si>
    <t>[1278][1307]</t>
  </si>
  <si>
    <t>[1313]</t>
  </si>
  <si>
    <t>PHONOLITE [1313]</t>
  </si>
  <si>
    <t xml:space="preserve">WR [1313] </t>
  </si>
  <si>
    <t>[850]</t>
  </si>
  <si>
    <t>COMOROS / GRANDE COMORE (NJAZIDJA) / LA GRILLE</t>
  </si>
  <si>
    <t>MAAR ON LA GRILLE</t>
  </si>
  <si>
    <t>s_G17C_UNLEACHED [850]</t>
  </si>
  <si>
    <t>BASALT, ALKALINE [850]</t>
  </si>
  <si>
    <t xml:space="preserve">COARSELY PORPHYRITIC [850] </t>
  </si>
  <si>
    <t xml:space="preserve">WR [850] </t>
  </si>
  <si>
    <t>s_G17E [850]</t>
  </si>
  <si>
    <t>s_G18C [850]</t>
  </si>
  <si>
    <t>s_G17C_LEACHED [850]</t>
  </si>
  <si>
    <t>s_GC-35 [1278]</t>
  </si>
  <si>
    <t>[1303]</t>
  </si>
  <si>
    <t>s_RH-1B [1303]</t>
  </si>
  <si>
    <t>BASALT, ALKALINE [1303]</t>
  </si>
  <si>
    <t xml:space="preserve">VESICULAR, PORPHYRITIC TO MICROPORPHYRITIC; VERY FINE-GRAINED TO CRYPTOCRYSTALLINE AND PARTLY GLASSY GROUNDMASS [1303] </t>
  </si>
  <si>
    <t xml:space="preserve">WR [1303] </t>
  </si>
  <si>
    <t>s_RH-7 [1303]</t>
  </si>
  <si>
    <t>BASANITE [1303]</t>
  </si>
  <si>
    <t>s_RH-9 [1303]</t>
  </si>
  <si>
    <t>s_RH-11 [1303]</t>
  </si>
  <si>
    <t>s_G1 [850]</t>
  </si>
  <si>
    <t xml:space="preserve">VESICULAR, COARSELY OLIVINE-PHYRIC [850] </t>
  </si>
  <si>
    <t>[1423]</t>
  </si>
  <si>
    <t>s_9 [1423]</t>
  </si>
  <si>
    <t>BASANITE [1423]</t>
  </si>
  <si>
    <t xml:space="preserve">PHYRIC [1423] </t>
  </si>
  <si>
    <t xml:space="preserve">WR [1423] </t>
  </si>
  <si>
    <t>s_36 [1423]</t>
  </si>
  <si>
    <t>BASALT, NEPHELINE [1423]</t>
  </si>
  <si>
    <t>s_37(2) [1423]</t>
  </si>
  <si>
    <t>s_54 [1423]</t>
  </si>
  <si>
    <t>s_57 [1423]</t>
  </si>
  <si>
    <t>s_59 [1423]</t>
  </si>
  <si>
    <t>s_165 [1423]</t>
  </si>
  <si>
    <t>s_178 [1423]</t>
  </si>
  <si>
    <t xml:space="preserve">APHYRIC [1423] </t>
  </si>
  <si>
    <t>s_GC-9 [1278]</t>
  </si>
  <si>
    <t>NEPHELINITE, OLIVINE [1278]</t>
  </si>
  <si>
    <t xml:space="preserve">OLIVINE-PHYRIC [1278] </t>
  </si>
  <si>
    <t>2119-GC-9</t>
  </si>
  <si>
    <t>s_GC-33 [459]</t>
  </si>
  <si>
    <t>BASANITE [459]</t>
  </si>
  <si>
    <t>[1298]</t>
  </si>
  <si>
    <t>COMOROS / GRANDE COMORE (NJAZIDJA) / LA GRILLE / GI FORMATION</t>
  </si>
  <si>
    <t>s_88GR12 [1298]</t>
  </si>
  <si>
    <t>BASANITE [1298]</t>
  </si>
  <si>
    <t xml:space="preserve">WR [1298] </t>
  </si>
  <si>
    <t>2383-88GR12</t>
  </si>
  <si>
    <t>s_95GR04 [1298]</t>
  </si>
  <si>
    <t>2383-95GR04</t>
  </si>
  <si>
    <t>[1048]</t>
  </si>
  <si>
    <t>COMOROS / GRANDE COMORE (NJAZIDJA) / LA GRILLE / LH GROUP</t>
  </si>
  <si>
    <t>s_GC11/2 [1048]</t>
  </si>
  <si>
    <t>LHERZOLITE, XENOLITH [1048]</t>
  </si>
  <si>
    <t xml:space="preserve">PROTOGRANULAR [1048] </t>
  </si>
  <si>
    <t xml:space="preserve">WR [1048] </t>
  </si>
  <si>
    <t>s_GC2 [1048]</t>
  </si>
  <si>
    <t xml:space="preserve">PROTOGRANULAR TO PORPHYROCLASTIC [1048] </t>
  </si>
  <si>
    <t>s_GC11/9 [1048]</t>
  </si>
  <si>
    <t xml:space="preserve">PORPHYROCLASTIC [1048] </t>
  </si>
  <si>
    <t>[7510]</t>
  </si>
  <si>
    <t>COMOROS / GRANDE COMORE (NJAZIDJA) / LA GRILLE / POST-SHIELD STAGE</t>
  </si>
  <si>
    <t>MAAR</t>
  </si>
  <si>
    <t>s_G17C [7510]</t>
  </si>
  <si>
    <t>BASANITE [7510]</t>
  </si>
  <si>
    <t xml:space="preserve">MIN [7510] </t>
  </si>
  <si>
    <t>s_G17E [7510]</t>
  </si>
  <si>
    <t xml:space="preserve">WR [7510] </t>
  </si>
  <si>
    <t>[804]</t>
  </si>
  <si>
    <t>s_G17D [804]</t>
  </si>
  <si>
    <t>BASANITE [804]</t>
  </si>
  <si>
    <t xml:space="preserve">WR [804] </t>
  </si>
  <si>
    <t>[804][13472]</t>
  </si>
  <si>
    <t>s_G17A [804]</t>
  </si>
  <si>
    <t>34655-G17A</t>
  </si>
  <si>
    <t>[804][7510][13472]</t>
  </si>
  <si>
    <t>s_G17B [804]</t>
  </si>
  <si>
    <t xml:space="preserve">WR [804] / MIN [7510] </t>
  </si>
  <si>
    <t>34655-G17B</t>
  </si>
  <si>
    <t>[1331]</t>
  </si>
  <si>
    <t>s_87GR1 [1331]</t>
  </si>
  <si>
    <t>BASANITE [1331]</t>
  </si>
  <si>
    <t xml:space="preserve">WR [1331] </t>
  </si>
  <si>
    <t>s_87GR7 [1331]</t>
  </si>
  <si>
    <t>BASALT [1331]</t>
  </si>
  <si>
    <t>s_88GR14 [1331]</t>
  </si>
  <si>
    <t>s_89GR1 [1331]</t>
  </si>
  <si>
    <t>s_89GR2 [1331]</t>
  </si>
  <si>
    <t>BASALT, PICRITIC [1331]</t>
  </si>
  <si>
    <t>s_89GR3 [1331]</t>
  </si>
  <si>
    <t>s_G88-6 [804]</t>
  </si>
  <si>
    <t>s_G88-12 [804]</t>
  </si>
  <si>
    <t>s_G8 [804]</t>
  </si>
  <si>
    <t>s_G11 [804]</t>
  </si>
  <si>
    <t>s_G15 [804]</t>
  </si>
  <si>
    <t>s_G87-9 [804]</t>
  </si>
  <si>
    <t>s_G88-2 [804]</t>
  </si>
  <si>
    <t>s_G3 [804]</t>
  </si>
  <si>
    <t>s_G5 [804]</t>
  </si>
  <si>
    <t>s_G13 [804]</t>
  </si>
  <si>
    <t>s_G18B [804]</t>
  </si>
  <si>
    <t>s_KG2 [804]</t>
  </si>
  <si>
    <t>s_KG5 [804]</t>
  </si>
  <si>
    <t>s_G10 [804]</t>
  </si>
  <si>
    <t>3873-G10</t>
  </si>
  <si>
    <t>s_G12 [804]</t>
  </si>
  <si>
    <t>3873-G12</t>
  </si>
  <si>
    <t>s_G14 [804]</t>
  </si>
  <si>
    <t>3873-G14</t>
  </si>
  <si>
    <t>s_G16 [804]</t>
  </si>
  <si>
    <t>3873-G16</t>
  </si>
  <si>
    <t>s_G18A [804]</t>
  </si>
  <si>
    <t>3873-G18A</t>
  </si>
  <si>
    <t>s_G7 [804]</t>
  </si>
  <si>
    <t>3873-G7</t>
  </si>
  <si>
    <t>s_KG1 [804]</t>
  </si>
  <si>
    <t>3873-KG1</t>
  </si>
  <si>
    <t>s_KG3 [804]</t>
  </si>
  <si>
    <t>3873-KG3</t>
  </si>
  <si>
    <t>s_KG4 [804]</t>
  </si>
  <si>
    <t>3873-KG4</t>
  </si>
  <si>
    <t>[13472]</t>
  </si>
  <si>
    <t>s_G7* [13472]</t>
  </si>
  <si>
    <t>BASANITE [13472]</t>
  </si>
  <si>
    <t xml:space="preserve">WR [13472] </t>
  </si>
  <si>
    <t>COMOROS / GRANDE COMORE (NJAZIDJA) / LA GRILLE / WH1 GROUP</t>
  </si>
  <si>
    <t>s_GC11/7 [1048]</t>
  </si>
  <si>
    <t>WEHRLITE, XENOLITH [1048]</t>
  </si>
  <si>
    <t>s_GC3 [1048]</t>
  </si>
  <si>
    <t>s_GC4 [1048]</t>
  </si>
  <si>
    <t>COMOROS / GRANDE COMORE (NJAZIDJA) / LA GRILLE / WH2 GROUP</t>
  </si>
  <si>
    <t>s_GC11/4 [1048]</t>
  </si>
  <si>
    <t>s_GC1 [1048]</t>
  </si>
  <si>
    <t>NOT GIVEN [1048]</t>
  </si>
  <si>
    <t>[1303][1278][1307][459]</t>
  </si>
  <si>
    <t>COMOROS / GRANDE COMORE (NJAZIDJA) / MOUNT KARTHALA</t>
  </si>
  <si>
    <t>FORESHORE BESIDES THE HOTEL ITSANDRA</t>
  </si>
  <si>
    <t>s_GC-1 [1303] / s_72-GC-1 [459]</t>
  </si>
  <si>
    <t>BASALT, ALKALINE [1303] / BASALT, ALKALINE, OLIVINE [1278]</t>
  </si>
  <si>
    <t xml:space="preserve">FINE-GRAINED TO CRYPTOCRYSTALLINE , SLIGHTLY TO HIGHLY VESICULAR, SPARSELY TO COARSELY PORPHYRITIC [1303] / SPARSELY OLIVINE-PHYRIC [1278] </t>
  </si>
  <si>
    <t>2179-GC-1</t>
  </si>
  <si>
    <t>s_72-GC-1(2) [459]</t>
  </si>
  <si>
    <t>BASALT, ALKALINE [459]</t>
  </si>
  <si>
    <t>MAAR ON KARTHALA</t>
  </si>
  <si>
    <t>s_K30A [850]</t>
  </si>
  <si>
    <t>s_K30C [850]</t>
  </si>
  <si>
    <t>s_K30D [850]</t>
  </si>
  <si>
    <t>[850][7510]</t>
  </si>
  <si>
    <t>s_K30B_UNLEACHED [850] / s_K30B [7510]</t>
  </si>
  <si>
    <t xml:space="preserve">COARSELY PORPHYRITIC [850] / INTERGRANULAR MATRIX [7510] </t>
  </si>
  <si>
    <t xml:space="preserve">WR [850] / MIN [7510] </t>
  </si>
  <si>
    <t>3842-K30B</t>
  </si>
  <si>
    <t>s_K30B_LEACHED [850]</t>
  </si>
  <si>
    <t>s_85KA37 [103]</t>
  </si>
  <si>
    <t>[1303][459]</t>
  </si>
  <si>
    <t>s_GC-5 [1303] / s_72-GC-5 [459]</t>
  </si>
  <si>
    <t>HAWAIITE [1303] / BASALT, ALKALINE [459]</t>
  </si>
  <si>
    <t xml:space="preserve">FINE-GRAINED TO CRYPTOCRYSTALLINE , SLIGHTLY TO HIGHLY VESICULAR, SPARSELY TO COARSELY PORPHYRITIC [1303] </t>
  </si>
  <si>
    <t>1405-GC-5</t>
  </si>
  <si>
    <t>[850][13472]</t>
  </si>
  <si>
    <t>s_K10 [850]</t>
  </si>
  <si>
    <t xml:space="preserve">INTERGRANULAR MATRIX [850] </t>
  </si>
  <si>
    <t>1405-K10</t>
  </si>
  <si>
    <t>s_K11 [850]</t>
  </si>
  <si>
    <t>1405-K11</t>
  </si>
  <si>
    <t>[850][7510][13472]</t>
  </si>
  <si>
    <t>s_K13 [850]</t>
  </si>
  <si>
    <t>1405-K13</t>
  </si>
  <si>
    <t>s_K18 [850]</t>
  </si>
  <si>
    <t>1405-K18</t>
  </si>
  <si>
    <t>s_K19 [850]</t>
  </si>
  <si>
    <t>1405-K19</t>
  </si>
  <si>
    <t>s_K26 [850]</t>
  </si>
  <si>
    <t>1405-K26</t>
  </si>
  <si>
    <t>[7510][13472]</t>
  </si>
  <si>
    <t>s_K41 [7510]</t>
  </si>
  <si>
    <t>BASALT, ALKALINE [7510]</t>
  </si>
  <si>
    <t xml:space="preserve">INTERGRANULAR MATRIX [7510] </t>
  </si>
  <si>
    <t xml:space="preserve">WR [7510] / MIN [7510] </t>
  </si>
  <si>
    <t>1405-K41</t>
  </si>
  <si>
    <t>s_K42 [7510]</t>
  </si>
  <si>
    <t>1405-K42</t>
  </si>
  <si>
    <t>s_K44 [7510]</t>
  </si>
  <si>
    <t>1405-K44</t>
  </si>
  <si>
    <t>s_K9 [850]</t>
  </si>
  <si>
    <t>1405-K9</t>
  </si>
  <si>
    <t>[459][476]</t>
  </si>
  <si>
    <t>s_KA77 [459]</t>
  </si>
  <si>
    <t>1405-KA77</t>
  </si>
  <si>
    <t>s_GC-3 [1303]</t>
  </si>
  <si>
    <t>s_GC-2 [1303]</t>
  </si>
  <si>
    <t>BASALT [1303]</t>
  </si>
  <si>
    <t>s_MI40 [1345]</t>
  </si>
  <si>
    <t>s_MI159 [1345]</t>
  </si>
  <si>
    <t>s_K1 [850]</t>
  </si>
  <si>
    <t>s_K2 [850]</t>
  </si>
  <si>
    <t>s_K3 [850]</t>
  </si>
  <si>
    <t>s_K4 [850]</t>
  </si>
  <si>
    <t>s_K5 [850]</t>
  </si>
  <si>
    <t>s_K6 [850]</t>
  </si>
  <si>
    <t>s_K7 [850]</t>
  </si>
  <si>
    <t>s_K8 [850]</t>
  </si>
  <si>
    <t>s_K12 [850]</t>
  </si>
  <si>
    <t>s_K14 [850]</t>
  </si>
  <si>
    <t>s_K15 [850]</t>
  </si>
  <si>
    <t>s_K20 [850]</t>
  </si>
  <si>
    <t>s_K21 [850]</t>
  </si>
  <si>
    <t>s_K22 [850]</t>
  </si>
  <si>
    <t>s_K23 [850]</t>
  </si>
  <si>
    <t>s_K24_UNLEACHED [850]</t>
  </si>
  <si>
    <t>s_K25 [850]</t>
  </si>
  <si>
    <t>s_K27 [850]</t>
  </si>
  <si>
    <t>s_K28 [850]</t>
  </si>
  <si>
    <t>s_K31 [850]</t>
  </si>
  <si>
    <t>s_KG7 [850]</t>
  </si>
  <si>
    <t>s_K88-3 [850]</t>
  </si>
  <si>
    <t>s_K88-4 [850]</t>
  </si>
  <si>
    <t>s_K88-17 [850]</t>
  </si>
  <si>
    <t>s_K17 [850]</t>
  </si>
  <si>
    <t>s_K40 [7510]</t>
  </si>
  <si>
    <t>s_K43 [7510]</t>
  </si>
  <si>
    <t>s_1 [1423]</t>
  </si>
  <si>
    <t>ANKARAMITE [1423]</t>
  </si>
  <si>
    <t>s_6 [1423]</t>
  </si>
  <si>
    <t>BASALT, ALKALINE [1423]</t>
  </si>
  <si>
    <t>s_13 [1423]</t>
  </si>
  <si>
    <t>s_17 [1423]</t>
  </si>
  <si>
    <t>OCEANITE [1423]</t>
  </si>
  <si>
    <t>s_18 [1423]</t>
  </si>
  <si>
    <t>s_19 [1423]</t>
  </si>
  <si>
    <t>s_25 [1423]</t>
  </si>
  <si>
    <t>s_41 [1423]</t>
  </si>
  <si>
    <t>s_142 [1423]</t>
  </si>
  <si>
    <t>s_195 [1423]</t>
  </si>
  <si>
    <t>s_K24_LEACHED [850]</t>
  </si>
  <si>
    <t>s_72-GC-5(2) [459]</t>
  </si>
  <si>
    <t>COMOROS / GRANDE COMORE (NJAZIDJA) / MOUNT KARTHALA / K1 AND 2 UNITS</t>
  </si>
  <si>
    <t>s_85KA36 [1298]</t>
  </si>
  <si>
    <t>OCEANITE [1298]</t>
  </si>
  <si>
    <t>s_85KA07 [1298]</t>
  </si>
  <si>
    <t>BASALT, ALKALINE [1298]</t>
  </si>
  <si>
    <t>s_85KA37 [1298]</t>
  </si>
  <si>
    <t>s_95KA01 [1298]</t>
  </si>
  <si>
    <t>s_95KA02 [1298]</t>
  </si>
  <si>
    <t>s_95KA06 [1298]</t>
  </si>
  <si>
    <t>s_95KA07 [1298]</t>
  </si>
  <si>
    <t>s_95KA08 [1298]</t>
  </si>
  <si>
    <t>s_95KA09 [1298]</t>
  </si>
  <si>
    <t>s_95KA10 [1298]</t>
  </si>
  <si>
    <t>s_95KA34 [1298]</t>
  </si>
  <si>
    <t>[1304]</t>
  </si>
  <si>
    <t>s_85KA7 [1304]</t>
  </si>
  <si>
    <t>BASANITE [1304]</t>
  </si>
  <si>
    <t xml:space="preserve">WR [1304] </t>
  </si>
  <si>
    <t>[1298][3378]</t>
  </si>
  <si>
    <t>s_85KA08 [1298]</t>
  </si>
  <si>
    <t>2380-85KA08</t>
  </si>
  <si>
    <t>s_85KA12 [1298]</t>
  </si>
  <si>
    <t>2380-85KA12</t>
  </si>
  <si>
    <t>s_86KA58 [1298]</t>
  </si>
  <si>
    <t>2380-86KA58</t>
  </si>
  <si>
    <t>s_86KA60 [1298]</t>
  </si>
  <si>
    <t>2380-86KA60</t>
  </si>
  <si>
    <t>s_95KA11 [1298]</t>
  </si>
  <si>
    <t>2380-95KA11</t>
  </si>
  <si>
    <t>s_95KA37 [1298]</t>
  </si>
  <si>
    <t>2380-95KA37</t>
  </si>
  <si>
    <t>COMOROS / GRANDE COMORE (NJAZIDJA) / MOUNT KARTHALA / K3 UNIT</t>
  </si>
  <si>
    <t>s_85KA53 [1298]</t>
  </si>
  <si>
    <t>COMOROS / GRANDE COMORE (NJAZIDJA) / MOUNT KARTHALA / K4 UNIT</t>
  </si>
  <si>
    <t>s_88KA17 [1298]</t>
  </si>
  <si>
    <t>RECENT [1298]</t>
  </si>
  <si>
    <t>s_85KA54 [1298]</t>
  </si>
  <si>
    <t>s_85KA21 [1298]</t>
  </si>
  <si>
    <t>s_85KA15 [1298]</t>
  </si>
  <si>
    <t>2382-85KA15</t>
  </si>
  <si>
    <t>COMOROS / GRANDE COMORE (NJAZIDJA) / MOUNT KARTHALA / K5 UNIT</t>
  </si>
  <si>
    <t>s_88KA06 [1298]</t>
  </si>
  <si>
    <t>COMOROS / GRANDE COMORE (NJAZIDJA) / MOUNT KARTHALA / K6 UNIT (BADJINI UNIT)</t>
  </si>
  <si>
    <t>s_86KA08 [1298]</t>
  </si>
  <si>
    <t>TRACHYBASALT [1298]</t>
  </si>
  <si>
    <t>10000 [1298]</t>
  </si>
  <si>
    <t>130000 [1298]</t>
  </si>
  <si>
    <t>COMOROS / GRANDE COMORE (NJAZIDJA) / MOUNT KARTHALA / OLD KARTHALA</t>
  </si>
  <si>
    <t>BADJINI</t>
  </si>
  <si>
    <t>s_K16 [850]</t>
  </si>
  <si>
    <t>3841-K16</t>
  </si>
  <si>
    <t>COMOROS / GRANDE COMORE (NJAZIDJA) / MOUNT KARTHALA / SHIELD STAGE / OLD KARTHALA SERIES</t>
  </si>
  <si>
    <t>s_87KA3 [1331]</t>
  </si>
  <si>
    <t>s_88KA6 [1331]</t>
  </si>
  <si>
    <t>s_89KA6 [1331]</t>
  </si>
  <si>
    <t>TRACHYBASALT [1331]</t>
  </si>
  <si>
    <t>s_89KA8 [1331]</t>
  </si>
  <si>
    <t>s_89KA9 [1331]</t>
  </si>
  <si>
    <t>COMOROS / GRANDE COMORE (NJAZIDJA) / MOUNT KARTHALA / SHIELD STAGE / RECENT KARTHALA SERIES</t>
  </si>
  <si>
    <t>s_85KA23 [1331]</t>
  </si>
  <si>
    <t>s_85KA34 [1331]</t>
  </si>
  <si>
    <t>s_88KA11 [1331]</t>
  </si>
  <si>
    <t>s_89KA2 [1331]</t>
  </si>
  <si>
    <t>s_89KA3 [1331]</t>
  </si>
  <si>
    <t>s_89KA4 [1331]</t>
  </si>
  <si>
    <t>s_89KA5 [1331]</t>
  </si>
  <si>
    <t>s_89KA7 [1331]</t>
  </si>
  <si>
    <t>COMOROS / MAYOTTE (MAHORE)</t>
  </si>
  <si>
    <t>DZAOUZI</t>
  </si>
  <si>
    <t>s_G [1313]</t>
  </si>
  <si>
    <t>BASALT, ALKALINE [1313]</t>
  </si>
  <si>
    <t>RECENT [1313]</t>
  </si>
  <si>
    <t>[18960]</t>
  </si>
  <si>
    <t>NORTH CENTRAL DOMAIN</t>
  </si>
  <si>
    <t>s_PN11 [18960]</t>
  </si>
  <si>
    <t>PHONOLITE [18960]</t>
  </si>
  <si>
    <t xml:space="preserve">WR [18960] </t>
  </si>
  <si>
    <t>s_J7 [18960]</t>
  </si>
  <si>
    <t>TEPHRITE [18960]</t>
  </si>
  <si>
    <t>s_M59 [18960]</t>
  </si>
  <si>
    <t>BASANITE, OLIVINE [18960]</t>
  </si>
  <si>
    <t>s_M97 [18960]</t>
  </si>
  <si>
    <t>BASANITE, OLIVINE-CLINOPYROXENE [18960]</t>
  </si>
  <si>
    <t>s_M4 [18960]</t>
  </si>
  <si>
    <t>s_M75 [18960]</t>
  </si>
  <si>
    <t>BASALT, ALKALINE, CLINOPYROXENE-OLIVINE [18960]</t>
  </si>
  <si>
    <t>s_M56 [18960]</t>
  </si>
  <si>
    <t>TRACHYANDESITE, BASALTIC [18960]</t>
  </si>
  <si>
    <t>s_M58 [18960]</t>
  </si>
  <si>
    <t>s_M29 [18960]</t>
  </si>
  <si>
    <t>TRACHYTE [18960]</t>
  </si>
  <si>
    <t>s_M82 [18960]</t>
  </si>
  <si>
    <t>BASANITE [18960]</t>
  </si>
  <si>
    <t>s_M122 [18960]</t>
  </si>
  <si>
    <t>TEPHRITE, CLINOPYROXENE [18960]</t>
  </si>
  <si>
    <t>s_M123 [18960]</t>
  </si>
  <si>
    <t>PHONOLITE, TEPHRI [18960]</t>
  </si>
  <si>
    <t>s_M31 [18960]</t>
  </si>
  <si>
    <t>s_M76 [18960]</t>
  </si>
  <si>
    <t>NORTHWEST DOMAIN</t>
  </si>
  <si>
    <t>s_FL386 [18960]</t>
  </si>
  <si>
    <t>MELILITITE, OLIVINE [18960]</t>
  </si>
  <si>
    <t>s_FL399 [18960]</t>
  </si>
  <si>
    <t>BASANITE, CLINOPYROXENE [18960]</t>
  </si>
  <si>
    <t>s_M19 [18960]</t>
  </si>
  <si>
    <t>NEPHELINITE, OLIVINE [18960]</t>
  </si>
  <si>
    <t>s_M60 [18960]</t>
  </si>
  <si>
    <t>s_M63 [18960]</t>
  </si>
  <si>
    <t>s_M20 [18960]</t>
  </si>
  <si>
    <t>s_M112 [18960]</t>
  </si>
  <si>
    <t>s_M104 [18960]</t>
  </si>
  <si>
    <t>s_M109 [18960]</t>
  </si>
  <si>
    <t>s_M108 [18960]</t>
  </si>
  <si>
    <t>s_M22 [18960]</t>
  </si>
  <si>
    <t>BASALT, ALKALINE, OLIVINE [18960]</t>
  </si>
  <si>
    <t>s_M113 [18960]</t>
  </si>
  <si>
    <t>s_M24 [18960]</t>
  </si>
  <si>
    <t>s_M25 [18960]</t>
  </si>
  <si>
    <t>s_M66 [18960]</t>
  </si>
  <si>
    <t>s_M127 [18960]</t>
  </si>
  <si>
    <t>PETITE TERRE</t>
  </si>
  <si>
    <t>s_PN5A [18960]</t>
  </si>
  <si>
    <t>NOT GIVEN [18960]</t>
  </si>
  <si>
    <t>s_PN5B [18960]</t>
  </si>
  <si>
    <t>s_PN15 [18960]</t>
  </si>
  <si>
    <t>s_M15C [18960]</t>
  </si>
  <si>
    <t>s_M54 [18960]</t>
  </si>
  <si>
    <t>SOUTH DOMAIN</t>
  </si>
  <si>
    <t>s_PN2 [18960]</t>
  </si>
  <si>
    <t>s_PN3 [18960]</t>
  </si>
  <si>
    <t>s_PN7 [18960]</t>
  </si>
  <si>
    <t>s_PN8 [18960]</t>
  </si>
  <si>
    <t>NEPHELINITE [18960]</t>
  </si>
  <si>
    <t>s_PN9 [18960]</t>
  </si>
  <si>
    <t>s_PN12F [18960]</t>
  </si>
  <si>
    <t>s_PN14 [18960]</t>
  </si>
  <si>
    <t>PHONOTEPHRITE [18960]</t>
  </si>
  <si>
    <t>s_J2 [18960]</t>
  </si>
  <si>
    <t>s_FL426 [18960]</t>
  </si>
  <si>
    <t>s_FL442 [18960]</t>
  </si>
  <si>
    <t>s_FL468 [18960]</t>
  </si>
  <si>
    <t>s_FL478 [18960]</t>
  </si>
  <si>
    <t>s_M35 [18960]</t>
  </si>
  <si>
    <t>BASANITE, CLINOPYROXENE-OLIVINE [18960]</t>
  </si>
  <si>
    <t>s_M103 [18960]</t>
  </si>
  <si>
    <t>s_M128 [18960]</t>
  </si>
  <si>
    <t>s_M38 [18960]</t>
  </si>
  <si>
    <t>s_M137 [18960]</t>
  </si>
  <si>
    <t>s_M41 [18960]</t>
  </si>
  <si>
    <t>BASALT, ALKALINE, CLINOPYROXENE [18960]</t>
  </si>
  <si>
    <t>s_M88 [18960]</t>
  </si>
  <si>
    <t>s_M50 [18960]</t>
  </si>
  <si>
    <t>s_M93 [18960]</t>
  </si>
  <si>
    <t>s_M89 [18960]</t>
  </si>
  <si>
    <t>s_M132 [18960]</t>
  </si>
  <si>
    <t>s_M115 [18960]</t>
  </si>
  <si>
    <t>s_M94 [18960]</t>
  </si>
  <si>
    <t>s_M87 [18960]</t>
  </si>
  <si>
    <t>s_M140 [18960]</t>
  </si>
  <si>
    <t>s_M131 [18960]</t>
  </si>
  <si>
    <t>s_M129 [18960]</t>
  </si>
  <si>
    <t>s_M91 [18960]</t>
  </si>
  <si>
    <t>s_M133 [18960]</t>
  </si>
  <si>
    <t>s_M139 [18960]</t>
  </si>
  <si>
    <t>s_M138 [18960]</t>
  </si>
  <si>
    <t>s_M135 [18960]</t>
  </si>
  <si>
    <t>s_M64 [18960]</t>
  </si>
  <si>
    <t>COMOROS / MAYOTTE (MAHORE) / DIFFERENTIATED SERIES</t>
  </si>
  <si>
    <t>NORTHERN ERUPTIVE CENTER</t>
  </si>
  <si>
    <t>s_F [1313]</t>
  </si>
  <si>
    <t>BASANITE [1313]</t>
  </si>
  <si>
    <t>s_MA-55 [1303]</t>
  </si>
  <si>
    <t>TEPHRITE [1303]</t>
  </si>
  <si>
    <t xml:space="preserve">MODERATELY PORPHYRITIC, FINE- TO VERY FINE-GRAINED GROUNDMASS [1303] </t>
  </si>
  <si>
    <t>s_E [1313]</t>
  </si>
  <si>
    <t>COMOROS / MAYOTTE (MAHORE) / DIFFERENTIATED STAGE</t>
  </si>
  <si>
    <t>s_MA-1 [1303]</t>
  </si>
  <si>
    <t xml:space="preserve">VESICULAR, MICROPORPHYRITIC TO SERIATE-TEXTURED AND PORPHYRITIC, FINE- TO VERY FINE-GRAINED, OCCASIONALLY PARTLY GLASSY GROUNDMASS [1303] </t>
  </si>
  <si>
    <t>s_MA-3 [1303]</t>
  </si>
  <si>
    <t>PHONOTEPHRITE [1303]</t>
  </si>
  <si>
    <t xml:space="preserve">SERIATE-TEXTURED, PORPHYRITIC, SUBTRACHYTIC GROUNDMASS [1303] </t>
  </si>
  <si>
    <t>s_MA-5 [1303]</t>
  </si>
  <si>
    <t>TRACHYTE [1303]</t>
  </si>
  <si>
    <t xml:space="preserve">MODERATELY PORPHYRITIC, FINE-GRAINED, SUBTRACHYTIC TO TRACHYTIC GROUNDMASS [1303] </t>
  </si>
  <si>
    <t>s_MA-8 [1303]</t>
  </si>
  <si>
    <t>s_MA-11 [1303]</t>
  </si>
  <si>
    <t>TRACHYBASALT [1303]</t>
  </si>
  <si>
    <t>s_MA-14A [1303]</t>
  </si>
  <si>
    <t>BENMOREITE [1303]</t>
  </si>
  <si>
    <t>s_MA-35 [1303]</t>
  </si>
  <si>
    <t>s_MA-65 [1303]</t>
  </si>
  <si>
    <t>s_MA-7 [1303]</t>
  </si>
  <si>
    <t>BASALT, SUBALKALINE [1303]</t>
  </si>
  <si>
    <t xml:space="preserve">MODERATELY VESICULAR, PORPHYRITIC TO SERIATE-TEXTURED, FINE-GRAINED GROUNDMASS [1303] </t>
  </si>
  <si>
    <t>s_MA-12 [1303]</t>
  </si>
  <si>
    <t>s_MA-22 [1303]</t>
  </si>
  <si>
    <t>s_MA-33 [1303]</t>
  </si>
  <si>
    <t>s_MA-34 [1303]</t>
  </si>
  <si>
    <t>SHOSHONITE [1303]</t>
  </si>
  <si>
    <t xml:space="preserve">PORPHYRITIC, FINE-GRAINED, SUBTRACHYTIC [1303] </t>
  </si>
  <si>
    <t>s_MA-73 [1303]</t>
  </si>
  <si>
    <t>NEPHELINITE [1303]</t>
  </si>
  <si>
    <t xml:space="preserve">MODERATELY PORPHYRITIC, FINE- TO VERY FINE-GRAINED, PARTLY GLASSY GROUNDMASS [1303] </t>
  </si>
  <si>
    <t>2406-MA-73</t>
  </si>
  <si>
    <t>s_MA-81 [1303]</t>
  </si>
  <si>
    <t>2407-MA-81</t>
  </si>
  <si>
    <t>COMOROS / MAYOTTE (MAHORE) / SHIELD STAGE</t>
  </si>
  <si>
    <t>s_B [1313]</t>
  </si>
  <si>
    <t>BASALT, OLIVINE [1313]</t>
  </si>
  <si>
    <t>s_MA-60 [1303]</t>
  </si>
  <si>
    <t>s_MA-61 [1303]</t>
  </si>
  <si>
    <t>s_A [1313]</t>
  </si>
  <si>
    <t>NEPHELINITE [1313]</t>
  </si>
  <si>
    <t>s_C [1313]</t>
  </si>
  <si>
    <t>s_D [1313]</t>
  </si>
  <si>
    <t>s_MA-29 [1303]</t>
  </si>
  <si>
    <t>2402-MA-29</t>
  </si>
  <si>
    <t>s_MA-30 [1303]</t>
  </si>
  <si>
    <t>2402-MA-30</t>
  </si>
  <si>
    <t>[804] CLASS C., GOLDSTEIN S. L.:    PLUME-LITHOSPHERE INTERACTIONS IN THE OCEAN BASINS: CONSTRAINTS FROM THE SOURCE MINERALOGY  EARTH PLANET. SCI. LETT. 150   [1997] 245-260    doi: 10.1016/S0012-821X(97)00089-7</t>
  </si>
  <si>
    <t>[850] CLASS C., GOLDSTEIN S. L., ALTHERR R., BACHELERY P.:    THE PROCESS OF PLUME-LITHOSPHERE INTERACTIONS IN THE OCEAN BASINS: THE CASE OF GRANDE COMORE  J. PETROL. 39   [1998] 881-903    doi: 10.1093/petroj/39.5.881</t>
  </si>
  <si>
    <t>[1048] COLTORTI M., BONADIMAN C., LAI R. W., SIENA F., UPTON B. G. J.:    CARBONATITE METASOMATISM OF THE OCEANIC UPPER MANTLE: EVIDENCE FROM CLINOPYROXENE AND GLASSES IN ULTRAMAFIC XENOLITHS OF GRANDE COMORE, INDIAN OCEAN  J. PETROL. 40   [1999] 133-165    doi: 10.1093/petroj/40.1.133</t>
  </si>
  <si>
    <t>[1278] FLOWER M. F. J.:    RARE EARTH ELEMENT DISTRIBUTION IN LAVAS AND ULTRAMAFIC XENOLITHS FROM THE COMORES ARCHIPELAGO, WESTERN INDIAN OCEAN  CONTRIB. MINERAL. PETROL. 31   [1971] 335-346    doi: 10.1007/BF00371153</t>
  </si>
  <si>
    <t>[1298] CLAUDE-IVANAJ C., BOURDON B., ALLEGRE C.-J.:    RA-TH-SR ISOTOPE SYSTEMATICS IN GRANDE COMORE ISLAND: A CASE STUDY OF PLUME-LITHOSPHERE INTERACTION  EARTH PLANET. SCI. LETT. 164   [1998] 99-117    GeoReM-id: 2805   doi: 10.1016/S0012-821X(98)00195-2</t>
  </si>
  <si>
    <t>[1303] SPAETH A., LE ROEX A. P., DUNCAN R. A.:    THE GEOCHEMISTRY OF LAVAS FROM THE COMORES ARCHIPELAGO, WESTERN INDIAN OCEAN: PETROGENESIS AND MANTLE SOURCE REGION CHARACTERISTICS  J. PETROL. 37   [1996] 961-991    doi: 10.1093/petrology/37.4.961</t>
  </si>
  <si>
    <t>[1307] FLOWER M. F. J.:    TRACE-ELEMENT DISTRIBUTION IN LAVAS FROM ANJOUAN AND GRANDE COMORE, WESTERN INDIAN OCEAN  CHEM. GEOL. 12   [1973] 81-98    doi: 10.1016/0009-2541(73)90107-1</t>
  </si>
  <si>
    <t>[1313] NOUGIER J., CANTAGREL J. M., KARCHE J. P.:    THE COMORES ARCHIPELAGO IN THE WESTERN INDIAN OCEAN: VOLCANOLOGY, GEOCHRONOLOGY AND GEODYNAMIC SETTING  J. AFR. EARTH SCI. 5   [1986] 135-145    doi: 10.1016/0899-5362(86)90003-5</t>
  </si>
  <si>
    <t>[1331] DENIEL C.:    GEOCHEMICAL AND ISOTOPIC (SR, ND, PB) EVIDENCE FOR PLUME-LITHOSPHERE INTERACTIONS IN THE GENESIS OF GRANDE COMORE MAGMAS (INDIAN OCEAN)  CHEM. GEOL. 144   [1998] 281-303    doi: 10.1016/S0009-2541(97)00139-3</t>
  </si>
  <si>
    <t>[1423] STRONG D. F.:    THE PETROLOGY OF THE LAVAS OF GRANDE COMORE  J. PETROL. 13   [1972] 181-217    doi: 10.1093/petrology/13.2.181</t>
  </si>
  <si>
    <t>[3378] BOURDON B., JORON J.-L., ALLEGRE C.-J.:    A METHOD FOR 231PA ANALYSIS BY THERMAL IONIZATION MASS SPECTROMETRY IN SILICATE ROCKS  CHEM. GEOL. 157   [1999] 147-151    doi: 10.1016/S0009-2541(98)00198-3</t>
  </si>
  <si>
    <t>[13472] CLASS C., GOLDSTEIN S. L., SHIREY S. B.:    OSMIUM ISOTOPES IN GRANDE COMORE LAVAS: A NEW EXTREME AMONG A SPECTRUM OF EM-TYPE MANTLE ENDMEMBERS  EARTH PLANET. SCI. LETT. 284   [2009] 219-227    GeoReM-id: 3971   doi: 10.1016/j.epsl.2009.04.031</t>
  </si>
  <si>
    <t>[18960] PELLETER A.-A., CAROFF M., CORDIER C., BACHELERY P., NEHLIG P., DEBEUF D., ARNAUD N. O.:    MELILITE-BEARING LAVAS IN MAYOTTE (FRANCE): AN INSIGHT INTO THE MANTLE SOURCE BELOW THE COMORES  LITHOS 208-209   [2014] 281-297    GeoReM-id: 8381   doi: 10.1016/j.lithos.2014.09.012</t>
  </si>
  <si>
    <t xml:space="preserve"> </t>
  </si>
  <si>
    <t>MSM19/3 DR45-1</t>
  </si>
  <si>
    <t>MSM19/3 DR49-1</t>
  </si>
  <si>
    <t>MSM19/3 DR49-2</t>
  </si>
  <si>
    <r>
      <t>MSM19/3 DR49-2*</t>
    </r>
    <r>
      <rPr>
        <vertAlign val="superscript"/>
        <sz val="12"/>
        <rFont val="Arial"/>
        <family val="2"/>
      </rPr>
      <t>,</t>
    </r>
    <r>
      <rPr>
        <sz val="12"/>
        <rFont val="Arial"/>
        <family val="2"/>
      </rPr>
      <t>**</t>
    </r>
  </si>
  <si>
    <t>MSM19/3 DR49-5</t>
  </si>
  <si>
    <t>MSM19/3 DR49-5**</t>
    <phoneticPr fontId="12" type="noConversion"/>
  </si>
  <si>
    <t>MSM19/3 DR50-1</t>
    <phoneticPr fontId="0" type="noConversion"/>
  </si>
  <si>
    <t>MSM19/3 DR51-1</t>
  </si>
  <si>
    <t>MSM19/3 DR51-1**</t>
    <phoneticPr fontId="12" type="noConversion"/>
  </si>
  <si>
    <t>MSM19/3 DR51-2</t>
  </si>
  <si>
    <t>MSM19/3 DR56-1</t>
  </si>
  <si>
    <t>MSM19/3 DR56-2</t>
  </si>
  <si>
    <t>MSM19/3 DR44-8</t>
  </si>
  <si>
    <t>MSM19/3 DR46-1</t>
  </si>
  <si>
    <t>MSM19/3 DR46-5</t>
  </si>
  <si>
    <t>MSM19/3 DR52-1</t>
    <phoneticPr fontId="12" type="noConversion"/>
  </si>
  <si>
    <t>MSM19/3 DR53-1A</t>
  </si>
  <si>
    <t>MSM19/3 DR53-5</t>
  </si>
  <si>
    <t>MSM19/3 DR54-1</t>
  </si>
  <si>
    <t>MSM19/3 DR54-1**</t>
    <phoneticPr fontId="12" type="noConversion"/>
  </si>
  <si>
    <t>MSM19/3 DR54-4</t>
  </si>
  <si>
    <t>MSM19/3 DR54-13</t>
  </si>
  <si>
    <t>Tephriphonolite</t>
  </si>
  <si>
    <t>Alkali Basalt</t>
  </si>
  <si>
    <t>Volcaniclastite</t>
    <phoneticPr fontId="12" type="noConversion"/>
  </si>
  <si>
    <t>Phonolite</t>
    <phoneticPr fontId="12" type="noConversion"/>
  </si>
  <si>
    <t>Basalt</t>
    <phoneticPr fontId="12" type="noConversion"/>
  </si>
  <si>
    <t>Basalt</t>
  </si>
  <si>
    <t xml:space="preserve">from Schwindrofska EPSL 2016 </t>
  </si>
  <si>
    <t>Published in Chauvel et al. EPSL, 626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</si>
</sst>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0.0"/>
    <numFmt numFmtId="166" formatCode="0.000000"/>
    <numFmt numFmtId="167" formatCode="0.0000"/>
    <numFmt numFmtId="168" formatCode="0.00000"/>
  </numFmts>
  <fonts count="53">
    <font>
      <sz val="16"/>
      <color theme="1"/>
      <name val="Calibri"/>
      <family val="2"/>
    </font>
    <font>
      <sz val="16"/>
      <color theme="1"/>
      <name val="Calibri"/>
      <family val="2"/>
    </font>
    <font>
      <sz val="18"/>
      <color theme="3"/>
      <name val="Calibri Light"/>
      <family val="2"/>
      <scheme val="major"/>
    </font>
    <font>
      <b/>
      <sz val="15"/>
      <color theme="3"/>
      <name val="Calibri"/>
      <family val="2"/>
    </font>
    <font>
      <b/>
      <sz val="13"/>
      <color theme="3"/>
      <name val="Calibri"/>
      <family val="2"/>
    </font>
    <font>
      <b/>
      <sz val="11"/>
      <color theme="3"/>
      <name val="Calibri"/>
      <family val="2"/>
    </font>
    <font>
      <sz val="16"/>
      <color rgb="FF006100"/>
      <name val="Calibri"/>
      <family val="2"/>
    </font>
    <font>
      <sz val="16"/>
      <color rgb="FF9C0006"/>
      <name val="Calibri"/>
      <family val="2"/>
    </font>
    <font>
      <sz val="16"/>
      <color rgb="FF9C5700"/>
      <name val="Calibri"/>
      <family val="2"/>
    </font>
    <font>
      <sz val="16"/>
      <color rgb="FF3F3F76"/>
      <name val="Calibri"/>
      <family val="2"/>
    </font>
    <font>
      <b/>
      <sz val="16"/>
      <color rgb="FF3F3F3F"/>
      <name val="Calibri"/>
      <family val="2"/>
    </font>
    <font>
      <b/>
      <sz val="16"/>
      <color rgb="FFFA7D00"/>
      <name val="Calibri"/>
      <family val="2"/>
    </font>
    <font>
      <sz val="16"/>
      <color rgb="FFFA7D00"/>
      <name val="Calibri"/>
      <family val="2"/>
    </font>
    <font>
      <b/>
      <sz val="16"/>
      <color theme="0"/>
      <name val="Calibri"/>
      <family val="2"/>
    </font>
    <font>
      <sz val="16"/>
      <color rgb="FFFF0000"/>
      <name val="Calibri"/>
      <family val="2"/>
    </font>
    <font>
      <i/>
      <sz val="16"/>
      <color rgb="FF7F7F7F"/>
      <name val="Calibri"/>
      <family val="2"/>
    </font>
    <font>
      <b/>
      <sz val="16"/>
      <color theme="1"/>
      <name val="Calibri"/>
      <family val="2"/>
    </font>
    <font>
      <sz val="16"/>
      <color theme="0"/>
      <name val="Calibri"/>
      <family val="2"/>
    </font>
    <font>
      <b/>
      <sz val="12"/>
      <color theme="1"/>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sz val="20"/>
      <color theme="1"/>
      <name val="Calibri"/>
      <family val="2"/>
      <scheme val="minor"/>
    </font>
    <font>
      <b/>
      <sz val="20"/>
      <color theme="1"/>
      <name val="Calibri"/>
      <family val="2"/>
      <scheme val="minor"/>
    </font>
    <font>
      <sz val="16"/>
      <color theme="1"/>
      <name val="Calibri"/>
      <family val="2"/>
      <scheme val="minor"/>
    </font>
    <font>
      <b/>
      <sz val="11"/>
      <color theme="1"/>
      <name val="Calibri"/>
      <family val="2"/>
      <scheme val="minor"/>
    </font>
    <font>
      <b/>
      <sz val="11"/>
      <color rgb="FFFF0000"/>
      <name val="Calibri"/>
      <family val="2"/>
      <scheme val="minor"/>
    </font>
    <font>
      <b/>
      <sz val="16"/>
      <color theme="1"/>
      <name val="Calibri"/>
      <family val="2"/>
      <scheme val="minor"/>
    </font>
    <font>
      <b/>
      <sz val="14"/>
      <color theme="1"/>
      <name val="Calibri"/>
      <family val="2"/>
      <scheme val="minor"/>
    </font>
    <font>
      <sz val="14"/>
      <color theme="1"/>
      <name val="Calibri"/>
      <family val="2"/>
      <scheme val="minor"/>
    </font>
    <font>
      <b/>
      <sz val="16"/>
      <color theme="1"/>
      <name val="Calibri (Corps)_x0000_"/>
    </font>
    <font>
      <b/>
      <sz val="16"/>
      <color indexed="8"/>
      <name val="Calibri (Corps)_x0000_"/>
    </font>
    <font>
      <b/>
      <sz val="16"/>
      <color indexed="8"/>
      <name val="Calibri"/>
      <family val="2"/>
    </font>
    <font>
      <sz val="14"/>
      <color theme="1"/>
      <name val="Arial"/>
      <family val="2"/>
    </font>
    <font>
      <b/>
      <sz val="14"/>
      <color theme="1"/>
      <name val="Arial"/>
      <family val="2"/>
    </font>
    <font>
      <sz val="14"/>
      <color rgb="FF000000"/>
      <name val="Arial"/>
      <family val="2"/>
    </font>
    <font>
      <sz val="14"/>
      <name val="Arial"/>
      <family val="2"/>
    </font>
    <font>
      <sz val="10"/>
      <name val="Arial"/>
      <family val="2"/>
    </font>
    <font>
      <sz val="14"/>
      <color indexed="8"/>
      <name val="Arial"/>
      <family val="2"/>
    </font>
    <font>
      <b/>
      <sz val="14"/>
      <color indexed="8"/>
      <name val="Arial"/>
      <family val="2"/>
    </font>
    <font>
      <b/>
      <sz val="14"/>
      <color rgb="FF000000"/>
      <name val="Arial"/>
      <family val="2"/>
    </font>
    <font>
      <b/>
      <sz val="14"/>
      <color rgb="FFFF0000"/>
      <name val="Arial"/>
      <family val="2"/>
    </font>
    <font>
      <b/>
      <sz val="14"/>
      <color rgb="FF00B050"/>
      <name val="Arial"/>
      <family val="2"/>
    </font>
    <font>
      <sz val="14"/>
      <color rgb="FF00B050"/>
      <name val="Arial"/>
      <family val="2"/>
    </font>
    <font>
      <i/>
      <sz val="14"/>
      <color theme="1" tint="0.499984740745262"/>
      <name val="Arial"/>
      <family val="2"/>
    </font>
    <font>
      <b/>
      <sz val="14"/>
      <name val="Arial"/>
      <family val="2"/>
    </font>
    <font>
      <b/>
      <sz val="14"/>
      <color rgb="FF202124"/>
      <name val="Arial"/>
      <family val="2"/>
    </font>
    <font>
      <sz val="14"/>
      <color rgb="FF202124"/>
      <name val="Arial"/>
      <family val="2"/>
    </font>
    <font>
      <sz val="11"/>
      <color rgb="FF000000"/>
      <name val="Calibri"/>
      <family val="2"/>
    </font>
    <font>
      <sz val="12"/>
      <name val="Arial"/>
      <family val="2"/>
    </font>
    <font>
      <vertAlign val="superscript"/>
      <sz val="12"/>
      <name val="Arial"/>
      <family val="2"/>
    </font>
    <font>
      <sz val="12"/>
      <color indexed="8"/>
      <name val="Arial"/>
      <family val="2"/>
    </font>
    <font>
      <b/>
      <sz val="20"/>
      <color theme="1"/>
      <name val="Calibri (Body)"/>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7" tint="0.79998168889431442"/>
        <bgColor rgb="FF000000"/>
      </patternFill>
    </fill>
    <fill>
      <patternFill patternType="solid">
        <fgColor theme="3" tint="0.79998168889431442"/>
        <bgColor indexed="64"/>
      </patternFill>
    </fill>
    <fill>
      <patternFill patternType="solid">
        <fgColor rgb="FFFFF2CC"/>
        <bgColor rgb="FF000000"/>
      </patternFill>
    </fill>
    <fill>
      <patternFill patternType="solid">
        <fgColor rgb="FFD9E1F2"/>
        <bgColor rgb="FF000000"/>
      </patternFill>
    </fill>
    <fill>
      <patternFill patternType="solid">
        <fgColor rgb="FFFFE699"/>
        <bgColor rgb="FF000000"/>
      </patternFill>
    </fill>
    <fill>
      <patternFill patternType="solid">
        <fgColor rgb="FF8EA9DB"/>
        <bgColor rgb="FF000000"/>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top style="thin">
        <color indexed="64"/>
      </top>
      <bottom/>
      <diagonal/>
    </border>
    <border>
      <left/>
      <right/>
      <top style="thin">
        <color indexed="64"/>
      </top>
      <bottom style="medium">
        <color auto="1"/>
      </bottom>
      <diagonal/>
    </border>
    <border>
      <left/>
      <right/>
      <top style="medium">
        <color auto="1"/>
      </top>
      <bottom/>
      <diagonal/>
    </border>
    <border>
      <left style="medium">
        <color auto="1"/>
      </left>
      <right/>
      <top style="medium">
        <color auto="1"/>
      </top>
      <bottom/>
      <diagonal/>
    </border>
    <border>
      <left style="thin">
        <color indexed="64"/>
      </left>
      <right/>
      <top style="medium">
        <color indexed="64"/>
      </top>
      <bottom style="medium">
        <color indexed="64"/>
      </bottom>
      <diagonal/>
    </border>
    <border>
      <left style="medium">
        <color auto="1"/>
      </left>
      <right style="thin">
        <color indexed="64"/>
      </right>
      <top style="medium">
        <color auto="1"/>
      </top>
      <bottom style="medium">
        <color auto="1"/>
      </bottom>
      <diagonal/>
    </border>
    <border>
      <left/>
      <right/>
      <top/>
      <bottom style="medium">
        <color auto="1"/>
      </bottom>
      <diagonal/>
    </border>
    <border>
      <left style="medium">
        <color auto="1"/>
      </left>
      <right/>
      <top/>
      <bottom style="medium">
        <color auto="1"/>
      </bottom>
      <diagonal/>
    </border>
    <border>
      <left style="medium">
        <color auto="1"/>
      </left>
      <right/>
      <top/>
      <bottom/>
      <diagonal/>
    </border>
    <border>
      <left style="medium">
        <color auto="1"/>
      </left>
      <right style="thin">
        <color indexed="64"/>
      </right>
      <top style="medium">
        <color auto="1"/>
      </top>
      <bottom/>
      <diagonal/>
    </border>
    <border>
      <left style="thin">
        <color theme="2"/>
      </left>
      <right style="thin">
        <color theme="2"/>
      </right>
      <top style="thin">
        <color theme="2"/>
      </top>
      <bottom style="thin">
        <color theme="2"/>
      </bottom>
      <diagonal/>
    </border>
    <border>
      <left style="medium">
        <color theme="1"/>
      </left>
      <right/>
      <top style="medium">
        <color theme="1"/>
      </top>
      <bottom/>
      <diagonal/>
    </border>
    <border>
      <left style="medium">
        <color auto="1"/>
      </left>
      <right style="thin">
        <color indexed="64"/>
      </right>
      <top/>
      <bottom/>
      <diagonal/>
    </border>
    <border>
      <left style="medium">
        <color theme="1"/>
      </left>
      <right/>
      <top/>
      <bottom/>
      <diagonal/>
    </border>
    <border>
      <left style="thin">
        <color theme="2"/>
      </left>
      <right style="thin">
        <color theme="2"/>
      </right>
      <top style="thin">
        <color theme="2"/>
      </top>
      <bottom/>
      <diagonal/>
    </border>
    <border>
      <left/>
      <right style="thin">
        <color indexed="64"/>
      </right>
      <top/>
      <bottom/>
      <diagonal/>
    </border>
    <border>
      <left style="thin">
        <color theme="2"/>
      </left>
      <right style="thin">
        <color theme="2"/>
      </right>
      <top/>
      <bottom style="thin">
        <color theme="2"/>
      </bottom>
      <diagonal/>
    </border>
    <border>
      <left/>
      <right style="thin">
        <color indexed="64"/>
      </right>
      <top/>
      <bottom style="medium">
        <color auto="1"/>
      </bottom>
      <diagonal/>
    </border>
    <border>
      <left/>
      <right/>
      <top/>
      <bottom style="medium">
        <color theme="1"/>
      </bottom>
      <diagonal/>
    </border>
    <border>
      <left/>
      <right style="medium">
        <color auto="1"/>
      </right>
      <top style="medium">
        <color auto="1"/>
      </top>
      <bottom style="medium">
        <color auto="1"/>
      </bottom>
      <diagonal/>
    </border>
    <border>
      <left/>
      <right/>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7" fillId="0" borderId="0"/>
    <xf numFmtId="0" fontId="19" fillId="0" borderId="0"/>
  </cellStyleXfs>
  <cellXfs count="376">
    <xf numFmtId="0" fontId="0" fillId="0" borderId="0" xfId="0"/>
    <xf numFmtId="11" fontId="0" fillId="0" borderId="0" xfId="0" applyNumberFormat="1"/>
    <xf numFmtId="0" fontId="18" fillId="0" borderId="0" xfId="0" applyFont="1"/>
    <xf numFmtId="0" fontId="0" fillId="33" borderId="0" xfId="0" applyFill="1"/>
    <xf numFmtId="0" fontId="19" fillId="0" borderId="0" xfId="0" applyFont="1" applyAlignment="1">
      <alignment horizontal="center"/>
    </xf>
    <xf numFmtId="0" fontId="19" fillId="34" borderId="0" xfId="0" applyFont="1" applyFill="1"/>
    <xf numFmtId="0" fontId="20" fillId="34" borderId="0" xfId="0" applyFont="1" applyFill="1"/>
    <xf numFmtId="0" fontId="21" fillId="34" borderId="0" xfId="0" applyFont="1" applyFill="1"/>
    <xf numFmtId="0" fontId="20" fillId="0" borderId="0" xfId="0" applyFont="1"/>
    <xf numFmtId="0" fontId="19" fillId="35" borderId="0" xfId="0" applyFont="1" applyFill="1" applyAlignment="1">
      <alignment horizontal="center"/>
    </xf>
    <xf numFmtId="0" fontId="18" fillId="35" borderId="0" xfId="0" applyFont="1" applyFill="1"/>
    <xf numFmtId="0" fontId="19" fillId="35" borderId="0" xfId="0" applyFont="1" applyFill="1"/>
    <xf numFmtId="0" fontId="20" fillId="35" borderId="0" xfId="0" applyFont="1" applyFill="1"/>
    <xf numFmtId="0" fontId="21" fillId="35" borderId="0" xfId="0" applyFont="1" applyFill="1"/>
    <xf numFmtId="0" fontId="19" fillId="0" borderId="0" xfId="0" applyFont="1"/>
    <xf numFmtId="0" fontId="18" fillId="36" borderId="0" xfId="0" applyFont="1" applyFill="1"/>
    <xf numFmtId="0" fontId="19" fillId="36" borderId="0" xfId="0" applyFont="1" applyFill="1"/>
    <xf numFmtId="0" fontId="20" fillId="36" borderId="0" xfId="0" applyFont="1" applyFill="1"/>
    <xf numFmtId="0" fontId="21" fillId="36" borderId="0" xfId="0" applyFont="1" applyFill="1"/>
    <xf numFmtId="0" fontId="21" fillId="37" borderId="0" xfId="0" applyFont="1" applyFill="1"/>
    <xf numFmtId="0" fontId="20" fillId="37" borderId="0" xfId="0" applyFont="1" applyFill="1"/>
    <xf numFmtId="0" fontId="18" fillId="37" borderId="0" xfId="0" applyFont="1" applyFill="1"/>
    <xf numFmtId="0" fontId="19" fillId="37" borderId="0" xfId="0" applyFont="1" applyFill="1"/>
    <xf numFmtId="0" fontId="21" fillId="37" borderId="10" xfId="0" applyFont="1" applyFill="1" applyBorder="1"/>
    <xf numFmtId="0" fontId="22" fillId="0" borderId="0" xfId="0" applyFont="1"/>
    <xf numFmtId="0" fontId="23" fillId="34" borderId="0" xfId="0" applyFont="1" applyFill="1" applyAlignment="1">
      <alignment horizontal="left"/>
    </xf>
    <xf numFmtId="0" fontId="23" fillId="35" borderId="0" xfId="0" applyFont="1" applyFill="1" applyAlignment="1">
      <alignment horizontal="left"/>
    </xf>
    <xf numFmtId="0" fontId="23" fillId="35" borderId="0" xfId="0" applyFont="1" applyFill="1"/>
    <xf numFmtId="0" fontId="24" fillId="35" borderId="0" xfId="0" applyFont="1" applyFill="1"/>
    <xf numFmtId="0" fontId="25" fillId="35" borderId="0" xfId="0" applyFont="1" applyFill="1"/>
    <xf numFmtId="0" fontId="0" fillId="35" borderId="0" xfId="0" applyFill="1"/>
    <xf numFmtId="0" fontId="26" fillId="35" borderId="0" xfId="0" applyFont="1" applyFill="1"/>
    <xf numFmtId="0" fontId="22" fillId="35" borderId="0" xfId="0" applyFont="1" applyFill="1"/>
    <xf numFmtId="0" fontId="24" fillId="0" borderId="0" xfId="0" applyFont="1"/>
    <xf numFmtId="0" fontId="23" fillId="36" borderId="0" xfId="0" applyFont="1" applyFill="1" applyAlignment="1">
      <alignment horizontal="left"/>
    </xf>
    <xf numFmtId="0" fontId="22" fillId="36" borderId="0" xfId="0" applyFont="1" applyFill="1"/>
    <xf numFmtId="0" fontId="23" fillId="37" borderId="0" xfId="0" applyFont="1" applyFill="1" applyAlignment="1">
      <alignment horizontal="left"/>
    </xf>
    <xf numFmtId="0" fontId="23" fillId="37" borderId="0" xfId="0" applyFont="1" applyFill="1"/>
    <xf numFmtId="0" fontId="22" fillId="37" borderId="0" xfId="0" applyFont="1" applyFill="1"/>
    <xf numFmtId="0" fontId="23" fillId="37" borderId="10" xfId="0" applyFont="1" applyFill="1" applyBorder="1"/>
    <xf numFmtId="0" fontId="27" fillId="37" borderId="0" xfId="0" applyFont="1" applyFill="1"/>
    <xf numFmtId="0" fontId="24" fillId="37" borderId="0" xfId="0" applyFont="1" applyFill="1"/>
    <xf numFmtId="0" fontId="23" fillId="0" borderId="0" xfId="0" applyFont="1" applyAlignment="1">
      <alignment horizontal="left"/>
    </xf>
    <xf numFmtId="0" fontId="22" fillId="34" borderId="0" xfId="0" applyFont="1" applyFill="1"/>
    <xf numFmtId="0" fontId="23" fillId="36" borderId="0" xfId="0" applyFont="1" applyFill="1"/>
    <xf numFmtId="0" fontId="18" fillId="0" borderId="0" xfId="0" applyFont="1" applyAlignment="1">
      <alignment horizontal="center"/>
    </xf>
    <xf numFmtId="0" fontId="18" fillId="34" borderId="0" xfId="0" applyFont="1" applyFill="1"/>
    <xf numFmtId="0" fontId="18" fillId="35" borderId="0" xfId="0" applyFont="1" applyFill="1" applyAlignment="1">
      <alignment horizontal="center"/>
    </xf>
    <xf numFmtId="0" fontId="28" fillId="35" borderId="0" xfId="0" applyFont="1" applyFill="1"/>
    <xf numFmtId="0" fontId="28" fillId="37" borderId="0" xfId="0" applyFont="1" applyFill="1"/>
    <xf numFmtId="0" fontId="18" fillId="37" borderId="10" xfId="0" applyFont="1" applyFill="1" applyBorder="1"/>
    <xf numFmtId="0" fontId="27" fillId="35" borderId="11" xfId="0" applyFont="1" applyFill="1" applyBorder="1"/>
    <xf numFmtId="0" fontId="18" fillId="35" borderId="11" xfId="0" applyFont="1" applyFill="1" applyBorder="1"/>
    <xf numFmtId="0" fontId="19" fillId="35" borderId="12" xfId="0" applyFont="1" applyFill="1" applyBorder="1"/>
    <xf numFmtId="0" fontId="19" fillId="35" borderId="11" xfId="0" applyFont="1" applyFill="1" applyBorder="1"/>
    <xf numFmtId="0" fontId="29" fillId="35" borderId="13" xfId="0" applyFont="1" applyFill="1" applyBorder="1" applyAlignment="1">
      <alignment horizontal="center"/>
    </xf>
    <xf numFmtId="0" fontId="24" fillId="37" borderId="11" xfId="0" applyFont="1" applyFill="1" applyBorder="1"/>
    <xf numFmtId="0" fontId="20" fillId="37" borderId="11" xfId="0" applyFont="1" applyFill="1" applyBorder="1"/>
    <xf numFmtId="0" fontId="29" fillId="37" borderId="13" xfId="0" applyFont="1" applyFill="1" applyBorder="1" applyAlignment="1">
      <alignment horizontal="center"/>
    </xf>
    <xf numFmtId="0" fontId="24" fillId="0" borderId="0" xfId="0" applyFont="1" applyAlignment="1">
      <alignment horizontal="center" vertical="center"/>
    </xf>
    <xf numFmtId="0" fontId="27" fillId="34" borderId="12" xfId="0" applyFont="1" applyFill="1" applyBorder="1" applyAlignment="1">
      <alignment vertical="center"/>
    </xf>
    <xf numFmtId="0" fontId="27" fillId="0" borderId="0" xfId="0" applyFont="1" applyAlignment="1">
      <alignment vertical="center"/>
    </xf>
    <xf numFmtId="0" fontId="27" fillId="35" borderId="11" xfId="0" applyFont="1" applyFill="1" applyBorder="1" applyAlignment="1">
      <alignment horizontal="left" vertical="center"/>
    </xf>
    <xf numFmtId="0" fontId="27" fillId="35" borderId="12" xfId="0" applyFont="1" applyFill="1" applyBorder="1" applyAlignment="1">
      <alignment horizontal="left" vertical="center"/>
    </xf>
    <xf numFmtId="0" fontId="27" fillId="35" borderId="12" xfId="0" applyFont="1" applyFill="1" applyBorder="1" applyAlignment="1">
      <alignment vertical="center"/>
    </xf>
    <xf numFmtId="0" fontId="27" fillId="35" borderId="11" xfId="0" applyFont="1" applyFill="1" applyBorder="1" applyAlignment="1">
      <alignment vertical="center"/>
    </xf>
    <xf numFmtId="0" fontId="27" fillId="35" borderId="15" xfId="0" applyFont="1" applyFill="1" applyBorder="1" applyAlignment="1">
      <alignment vertical="center"/>
    </xf>
    <xf numFmtId="0" fontId="27" fillId="35" borderId="16" xfId="0" applyFont="1" applyFill="1" applyBorder="1" applyAlignment="1">
      <alignment vertical="center"/>
    </xf>
    <xf numFmtId="0" fontId="30" fillId="35" borderId="12" xfId="0" applyFont="1" applyFill="1" applyBorder="1" applyAlignment="1">
      <alignment vertical="center"/>
    </xf>
    <xf numFmtId="0" fontId="31" fillId="35" borderId="12" xfId="0" applyFont="1" applyFill="1" applyBorder="1" applyAlignment="1">
      <alignment horizontal="center" vertical="center"/>
    </xf>
    <xf numFmtId="0" fontId="32" fillId="35" borderId="12" xfId="0" applyFont="1" applyFill="1" applyBorder="1" applyAlignment="1">
      <alignment horizontal="left" vertical="center"/>
    </xf>
    <xf numFmtId="0" fontId="30" fillId="35" borderId="11" xfId="0" applyFont="1" applyFill="1" applyBorder="1" applyAlignment="1">
      <alignment vertical="center"/>
    </xf>
    <xf numFmtId="0" fontId="32" fillId="35" borderId="11" xfId="0" applyFont="1" applyFill="1" applyBorder="1" applyAlignment="1">
      <alignment horizontal="left" vertical="center"/>
    </xf>
    <xf numFmtId="0" fontId="27" fillId="36" borderId="11" xfId="0" applyFont="1" applyFill="1" applyBorder="1" applyAlignment="1">
      <alignment vertical="center"/>
    </xf>
    <xf numFmtId="0" fontId="27" fillId="36" borderId="12" xfId="0" applyFont="1" applyFill="1" applyBorder="1" applyAlignment="1">
      <alignment vertical="center"/>
    </xf>
    <xf numFmtId="0" fontId="27" fillId="37" borderId="11" xfId="0" applyFont="1" applyFill="1" applyBorder="1" applyAlignment="1">
      <alignment vertical="center"/>
    </xf>
    <xf numFmtId="0" fontId="27" fillId="37" borderId="12" xfId="0" applyFont="1" applyFill="1" applyBorder="1" applyAlignment="1">
      <alignment vertical="center"/>
    </xf>
    <xf numFmtId="0" fontId="27" fillId="37" borderId="12" xfId="0" applyFont="1" applyFill="1" applyBorder="1" applyAlignment="1">
      <alignment horizontal="left" vertical="center"/>
    </xf>
    <xf numFmtId="0" fontId="27" fillId="37" borderId="11" xfId="0" applyFont="1" applyFill="1" applyBorder="1" applyAlignment="1">
      <alignment horizontal="left" vertical="center"/>
    </xf>
    <xf numFmtId="0" fontId="27" fillId="37" borderId="17" xfId="0" applyFont="1" applyFill="1" applyBorder="1" applyAlignment="1">
      <alignment horizontal="left" vertical="center"/>
    </xf>
    <xf numFmtId="0" fontId="27" fillId="37" borderId="0" xfId="0" applyFont="1" applyFill="1" applyAlignment="1">
      <alignment vertical="center"/>
    </xf>
    <xf numFmtId="0" fontId="27" fillId="37" borderId="10" xfId="0" applyFont="1" applyFill="1" applyBorder="1" applyAlignment="1">
      <alignment vertical="center"/>
    </xf>
    <xf numFmtId="0" fontId="24" fillId="0" borderId="0" xfId="0" applyFont="1" applyAlignment="1">
      <alignment vertical="center"/>
    </xf>
    <xf numFmtId="0" fontId="32" fillId="37" borderId="12" xfId="0" applyFont="1" applyFill="1" applyBorder="1" applyAlignment="1">
      <alignment horizontal="left" vertical="center"/>
    </xf>
    <xf numFmtId="0" fontId="27" fillId="37" borderId="0" xfId="0" applyFont="1" applyFill="1" applyAlignment="1">
      <alignment horizontal="left" vertical="center"/>
    </xf>
    <xf numFmtId="0" fontId="33" fillId="0" borderId="0" xfId="0" applyFont="1" applyAlignment="1">
      <alignment horizontal="center"/>
    </xf>
    <xf numFmtId="0" fontId="33" fillId="34" borderId="12" xfId="0" applyFont="1" applyFill="1" applyBorder="1" applyAlignment="1">
      <alignment horizontal="center"/>
    </xf>
    <xf numFmtId="0" fontId="33" fillId="35" borderId="15" xfId="0" applyFont="1" applyFill="1" applyBorder="1" applyAlignment="1">
      <alignment horizontal="center"/>
    </xf>
    <xf numFmtId="0" fontId="33" fillId="35" borderId="16" xfId="0" applyFont="1" applyFill="1" applyBorder="1" applyAlignment="1">
      <alignment horizontal="center"/>
    </xf>
    <xf numFmtId="0" fontId="33" fillId="35" borderId="11" xfId="0" applyFont="1" applyFill="1" applyBorder="1" applyAlignment="1">
      <alignment horizontal="center"/>
    </xf>
    <xf numFmtId="0" fontId="33" fillId="35" borderId="12" xfId="0" applyFont="1" applyFill="1" applyBorder="1" applyAlignment="1">
      <alignment horizontal="center"/>
    </xf>
    <xf numFmtId="0" fontId="33" fillId="35" borderId="18" xfId="0" applyFont="1" applyFill="1" applyBorder="1" applyAlignment="1">
      <alignment horizontal="center"/>
    </xf>
    <xf numFmtId="0" fontId="34" fillId="35" borderId="11" xfId="0" applyFont="1" applyFill="1" applyBorder="1" applyAlignment="1">
      <alignment horizontal="center"/>
    </xf>
    <xf numFmtId="0" fontId="33" fillId="35" borderId="19" xfId="0" applyFont="1" applyFill="1" applyBorder="1" applyAlignment="1">
      <alignment horizontal="center"/>
    </xf>
    <xf numFmtId="0" fontId="33" fillId="35" borderId="20" xfId="0" applyFont="1" applyFill="1" applyBorder="1" applyAlignment="1">
      <alignment horizontal="center"/>
    </xf>
    <xf numFmtId="0" fontId="33" fillId="35" borderId="21" xfId="0" applyFont="1" applyFill="1" applyBorder="1" applyAlignment="1">
      <alignment horizontal="center"/>
    </xf>
    <xf numFmtId="0" fontId="33" fillId="35" borderId="0" xfId="0" applyFont="1" applyFill="1" applyAlignment="1">
      <alignment horizontal="center"/>
    </xf>
    <xf numFmtId="0" fontId="34" fillId="36" borderId="11" xfId="0" applyFont="1" applyFill="1" applyBorder="1" applyAlignment="1">
      <alignment horizontal="center"/>
    </xf>
    <xf numFmtId="0" fontId="33" fillId="36" borderId="11" xfId="0" applyFont="1" applyFill="1" applyBorder="1" applyAlignment="1">
      <alignment horizontal="center"/>
    </xf>
    <xf numFmtId="0" fontId="33" fillId="36" borderId="12" xfId="0" applyFont="1" applyFill="1" applyBorder="1" applyAlignment="1">
      <alignment horizontal="center"/>
    </xf>
    <xf numFmtId="0" fontId="34" fillId="36" borderId="12" xfId="0" applyFont="1" applyFill="1" applyBorder="1" applyAlignment="1">
      <alignment horizontal="center"/>
    </xf>
    <xf numFmtId="0" fontId="34" fillId="37" borderId="11" xfId="0" applyFont="1" applyFill="1" applyBorder="1" applyAlignment="1">
      <alignment horizontal="center"/>
    </xf>
    <xf numFmtId="0" fontId="34" fillId="37" borderId="12" xfId="0" applyFont="1" applyFill="1" applyBorder="1" applyAlignment="1">
      <alignment horizontal="center"/>
    </xf>
    <xf numFmtId="0" fontId="33" fillId="37" borderId="12" xfId="0" applyFont="1" applyFill="1" applyBorder="1" applyAlignment="1">
      <alignment horizontal="center"/>
    </xf>
    <xf numFmtId="0" fontId="33" fillId="37" borderId="11" xfId="0" applyFont="1" applyFill="1" applyBorder="1" applyAlignment="1">
      <alignment horizontal="center"/>
    </xf>
    <xf numFmtId="0" fontId="33" fillId="37" borderId="16" xfId="0" applyFont="1" applyFill="1" applyBorder="1" applyAlignment="1">
      <alignment horizontal="center"/>
    </xf>
    <xf numFmtId="0" fontId="33" fillId="37" borderId="20" xfId="0" applyFont="1" applyFill="1" applyBorder="1" applyAlignment="1">
      <alignment horizontal="center"/>
    </xf>
    <xf numFmtId="0" fontId="33" fillId="37" borderId="0" xfId="0" applyFont="1" applyFill="1" applyAlignment="1">
      <alignment horizontal="center"/>
    </xf>
    <xf numFmtId="0" fontId="34" fillId="37" borderId="10" xfId="0" applyFont="1" applyFill="1" applyBorder="1" applyAlignment="1">
      <alignment horizontal="center"/>
    </xf>
    <xf numFmtId="0" fontId="33" fillId="0" borderId="0" xfId="0" applyFont="1"/>
    <xf numFmtId="0" fontId="33" fillId="37" borderId="19" xfId="0" applyFont="1" applyFill="1" applyBorder="1" applyAlignment="1">
      <alignment horizontal="center"/>
    </xf>
    <xf numFmtId="0" fontId="35" fillId="38" borderId="20" xfId="0" applyFont="1" applyFill="1" applyBorder="1" applyAlignment="1">
      <alignment horizontal="center"/>
    </xf>
    <xf numFmtId="0" fontId="35" fillId="38" borderId="0" xfId="0" applyFont="1" applyFill="1" applyAlignment="1">
      <alignment horizontal="center"/>
    </xf>
    <xf numFmtId="0" fontId="36" fillId="39" borderId="0" xfId="0" applyFont="1" applyFill="1" applyAlignment="1">
      <alignment horizontal="center"/>
    </xf>
    <xf numFmtId="2" fontId="33" fillId="34" borderId="16" xfId="0" applyNumberFormat="1" applyFont="1" applyFill="1" applyBorder="1" applyAlignment="1">
      <alignment horizontal="center"/>
    </xf>
    <xf numFmtId="2" fontId="33" fillId="0" borderId="0" xfId="42" applyNumberFormat="1" applyFont="1" applyAlignment="1">
      <alignment horizontal="center" vertical="center"/>
    </xf>
    <xf numFmtId="2" fontId="33" fillId="35" borderId="15" xfId="0" applyNumberFormat="1" applyFont="1" applyFill="1" applyBorder="1" applyAlignment="1">
      <alignment horizontal="center" vertical="center"/>
    </xf>
    <xf numFmtId="2" fontId="36" fillId="35" borderId="16" xfId="0" applyNumberFormat="1" applyFont="1" applyFill="1" applyBorder="1" applyAlignment="1">
      <alignment horizontal="center"/>
    </xf>
    <xf numFmtId="2" fontId="33" fillId="35" borderId="16" xfId="0" applyNumberFormat="1" applyFont="1" applyFill="1" applyBorder="1" applyAlignment="1">
      <alignment horizontal="center" vertical="center"/>
    </xf>
    <xf numFmtId="2" fontId="33" fillId="35" borderId="15" xfId="42" applyNumberFormat="1" applyFont="1" applyFill="1" applyBorder="1" applyAlignment="1">
      <alignment horizontal="center" vertical="center"/>
    </xf>
    <xf numFmtId="2" fontId="33" fillId="35" borderId="16" xfId="0" applyNumberFormat="1" applyFont="1" applyFill="1" applyBorder="1" applyAlignment="1">
      <alignment horizontal="center"/>
    </xf>
    <xf numFmtId="2" fontId="33" fillId="35" borderId="15" xfId="0" applyNumberFormat="1" applyFont="1" applyFill="1" applyBorder="1" applyAlignment="1">
      <alignment horizontal="center"/>
    </xf>
    <xf numFmtId="2" fontId="33" fillId="35" borderId="22" xfId="0" applyNumberFormat="1" applyFont="1" applyFill="1" applyBorder="1" applyAlignment="1">
      <alignment horizontal="center" vertical="center"/>
    </xf>
    <xf numFmtId="2" fontId="34" fillId="35" borderId="0" xfId="42" applyNumberFormat="1" applyFont="1" applyFill="1" applyAlignment="1">
      <alignment horizontal="center" vertical="center"/>
    </xf>
    <xf numFmtId="2" fontId="33" fillId="35" borderId="16" xfId="42" applyNumberFormat="1" applyFont="1" applyFill="1" applyBorder="1" applyAlignment="1">
      <alignment horizontal="center" vertical="center"/>
    </xf>
    <xf numFmtId="2" fontId="33" fillId="35" borderId="0" xfId="0" applyNumberFormat="1" applyFont="1" applyFill="1" applyAlignment="1">
      <alignment horizontal="center"/>
    </xf>
    <xf numFmtId="2" fontId="34" fillId="36" borderId="15" xfId="0" applyNumberFormat="1" applyFont="1" applyFill="1" applyBorder="1" applyAlignment="1">
      <alignment horizontal="center"/>
    </xf>
    <xf numFmtId="2" fontId="33" fillId="36" borderId="15" xfId="42" applyNumberFormat="1" applyFont="1" applyFill="1" applyBorder="1" applyAlignment="1">
      <alignment horizontal="center" vertical="center"/>
    </xf>
    <xf numFmtId="2" fontId="33" fillId="36" borderId="16" xfId="0" applyNumberFormat="1" applyFont="1" applyFill="1" applyBorder="1" applyAlignment="1">
      <alignment horizontal="center"/>
    </xf>
    <xf numFmtId="2" fontId="33" fillId="36" borderId="16" xfId="0" applyNumberFormat="1" applyFont="1" applyFill="1" applyBorder="1" applyAlignment="1">
      <alignment horizontal="center" vertical="center"/>
    </xf>
    <xf numFmtId="2" fontId="34" fillId="36" borderId="16" xfId="0" applyNumberFormat="1" applyFont="1" applyFill="1" applyBorder="1" applyAlignment="1">
      <alignment horizontal="center"/>
    </xf>
    <xf numFmtId="2" fontId="34" fillId="37" borderId="15" xfId="0" applyNumberFormat="1" applyFont="1" applyFill="1" applyBorder="1" applyAlignment="1">
      <alignment horizontal="center" vertical="center"/>
    </xf>
    <xf numFmtId="2" fontId="34" fillId="37" borderId="16" xfId="0" applyNumberFormat="1" applyFont="1" applyFill="1" applyBorder="1" applyAlignment="1">
      <alignment horizontal="center" vertical="center"/>
    </xf>
    <xf numFmtId="2" fontId="33" fillId="37" borderId="16" xfId="0" applyNumberFormat="1" applyFont="1" applyFill="1" applyBorder="1" applyAlignment="1">
      <alignment horizontal="center"/>
    </xf>
    <xf numFmtId="2" fontId="33" fillId="37" borderId="15" xfId="42" applyNumberFormat="1" applyFont="1" applyFill="1" applyBorder="1" applyAlignment="1">
      <alignment horizontal="center" vertical="center"/>
    </xf>
    <xf numFmtId="2" fontId="33" fillId="37" borderId="16" xfId="0" applyNumberFormat="1" applyFont="1" applyFill="1" applyBorder="1" applyAlignment="1">
      <alignment horizontal="center" vertical="center"/>
    </xf>
    <xf numFmtId="2" fontId="33" fillId="37" borderId="16" xfId="42" applyNumberFormat="1" applyFont="1" applyFill="1" applyBorder="1" applyAlignment="1">
      <alignment horizontal="center" vertical="center"/>
    </xf>
    <xf numFmtId="2" fontId="38" fillId="37" borderId="23" xfId="0" applyNumberFormat="1" applyFont="1" applyFill="1" applyBorder="1" applyAlignment="1">
      <alignment horizontal="center"/>
    </xf>
    <xf numFmtId="2" fontId="33" fillId="37" borderId="0" xfId="0" applyNumberFormat="1" applyFont="1" applyFill="1" applyAlignment="1">
      <alignment horizontal="center"/>
    </xf>
    <xf numFmtId="2" fontId="34" fillId="37" borderId="10" xfId="0" applyNumberFormat="1" applyFont="1" applyFill="1" applyBorder="1" applyAlignment="1">
      <alignment horizontal="center"/>
    </xf>
    <xf numFmtId="2" fontId="33" fillId="0" borderId="0" xfId="0" applyNumberFormat="1" applyFont="1" applyAlignment="1">
      <alignment horizontal="center"/>
    </xf>
    <xf numFmtId="2" fontId="34" fillId="37" borderId="16" xfId="0" applyNumberFormat="1" applyFont="1" applyFill="1" applyBorder="1" applyAlignment="1">
      <alignment horizontal="center"/>
    </xf>
    <xf numFmtId="2" fontId="34" fillId="37" borderId="15" xfId="0" applyNumberFormat="1" applyFont="1" applyFill="1" applyBorder="1" applyAlignment="1">
      <alignment horizontal="center"/>
    </xf>
    <xf numFmtId="2" fontId="39" fillId="37" borderId="24" xfId="43" applyNumberFormat="1" applyFont="1" applyFill="1" applyBorder="1" applyAlignment="1">
      <alignment horizontal="center"/>
    </xf>
    <xf numFmtId="2" fontId="33" fillId="37" borderId="15" xfId="0" applyNumberFormat="1" applyFont="1" applyFill="1" applyBorder="1" applyAlignment="1">
      <alignment horizontal="center"/>
    </xf>
    <xf numFmtId="2" fontId="33" fillId="34" borderId="21" xfId="0" applyNumberFormat="1" applyFont="1" applyFill="1" applyBorder="1" applyAlignment="1">
      <alignment horizontal="center"/>
    </xf>
    <xf numFmtId="2" fontId="33" fillId="35" borderId="0" xfId="0" applyNumberFormat="1" applyFont="1" applyFill="1" applyAlignment="1">
      <alignment horizontal="center" vertical="center"/>
    </xf>
    <xf numFmtId="2" fontId="36" fillId="35" borderId="21" xfId="0" applyNumberFormat="1" applyFont="1" applyFill="1" applyBorder="1" applyAlignment="1">
      <alignment horizontal="center"/>
    </xf>
    <xf numFmtId="2" fontId="33" fillId="35" borderId="21" xfId="0" applyNumberFormat="1" applyFont="1" applyFill="1" applyBorder="1" applyAlignment="1">
      <alignment horizontal="center" vertical="center"/>
    </xf>
    <xf numFmtId="2" fontId="33" fillId="35" borderId="0" xfId="42" applyNumberFormat="1" applyFont="1" applyFill="1" applyAlignment="1">
      <alignment horizontal="center" vertical="center"/>
    </xf>
    <xf numFmtId="2" fontId="33" fillId="35" borderId="21" xfId="0" applyNumberFormat="1" applyFont="1" applyFill="1" applyBorder="1" applyAlignment="1">
      <alignment horizontal="center"/>
    </xf>
    <xf numFmtId="2" fontId="33" fillId="35" borderId="25" xfId="0" applyNumberFormat="1" applyFont="1" applyFill="1" applyBorder="1" applyAlignment="1">
      <alignment horizontal="center" vertical="center"/>
    </xf>
    <xf numFmtId="2" fontId="33" fillId="35" borderId="21" xfId="42" applyNumberFormat="1" applyFont="1" applyFill="1" applyBorder="1" applyAlignment="1">
      <alignment horizontal="center" vertical="center"/>
    </xf>
    <xf numFmtId="2" fontId="34" fillId="36" borderId="0" xfId="0" applyNumberFormat="1" applyFont="1" applyFill="1" applyAlignment="1">
      <alignment horizontal="center"/>
    </xf>
    <xf numFmtId="2" fontId="33" fillId="36" borderId="0" xfId="42" applyNumberFormat="1" applyFont="1" applyFill="1" applyAlignment="1">
      <alignment horizontal="center" vertical="center"/>
    </xf>
    <xf numFmtId="2" fontId="33" fillId="36" borderId="21" xfId="0" applyNumberFormat="1" applyFont="1" applyFill="1" applyBorder="1" applyAlignment="1">
      <alignment horizontal="center"/>
    </xf>
    <xf numFmtId="2" fontId="33" fillId="36" borderId="21" xfId="0" applyNumberFormat="1" applyFont="1" applyFill="1" applyBorder="1" applyAlignment="1">
      <alignment horizontal="center" vertical="center"/>
    </xf>
    <xf numFmtId="2" fontId="34" fillId="36" borderId="21" xfId="0" applyNumberFormat="1" applyFont="1" applyFill="1" applyBorder="1" applyAlignment="1">
      <alignment horizontal="center"/>
    </xf>
    <xf numFmtId="2" fontId="34" fillId="37" borderId="0" xfId="0" applyNumberFormat="1" applyFont="1" applyFill="1" applyAlignment="1">
      <alignment horizontal="center" vertical="center"/>
    </xf>
    <xf numFmtId="2" fontId="34" fillId="37" borderId="21" xfId="0" applyNumberFormat="1" applyFont="1" applyFill="1" applyBorder="1" applyAlignment="1">
      <alignment horizontal="center" vertical="center"/>
    </xf>
    <xf numFmtId="2" fontId="33" fillId="37" borderId="21" xfId="0" applyNumberFormat="1" applyFont="1" applyFill="1" applyBorder="1" applyAlignment="1">
      <alignment horizontal="center"/>
    </xf>
    <xf numFmtId="2" fontId="33" fillId="37" borderId="0" xfId="42" applyNumberFormat="1" applyFont="1" applyFill="1" applyAlignment="1">
      <alignment horizontal="center" vertical="center"/>
    </xf>
    <xf numFmtId="2" fontId="33" fillId="37" borderId="21" xfId="0" applyNumberFormat="1" applyFont="1" applyFill="1" applyBorder="1" applyAlignment="1">
      <alignment horizontal="center" vertical="center"/>
    </xf>
    <xf numFmtId="2" fontId="33" fillId="37" borderId="21" xfId="42" applyNumberFormat="1" applyFont="1" applyFill="1" applyBorder="1" applyAlignment="1">
      <alignment horizontal="center" vertical="center"/>
    </xf>
    <xf numFmtId="2" fontId="34" fillId="37" borderId="21" xfId="0" applyNumberFormat="1" applyFont="1" applyFill="1" applyBorder="1" applyAlignment="1">
      <alignment horizontal="center"/>
    </xf>
    <xf numFmtId="2" fontId="34" fillId="37" borderId="0" xfId="0" applyNumberFormat="1" applyFont="1" applyFill="1" applyAlignment="1">
      <alignment horizontal="center"/>
    </xf>
    <xf numFmtId="2" fontId="39" fillId="37" borderId="26" xfId="43" applyNumberFormat="1" applyFont="1" applyFill="1" applyBorder="1" applyAlignment="1">
      <alignment horizontal="center"/>
    </xf>
    <xf numFmtId="2" fontId="38" fillId="37" borderId="27" xfId="0" applyNumberFormat="1" applyFont="1" applyFill="1" applyBorder="1" applyAlignment="1">
      <alignment horizontal="center"/>
    </xf>
    <xf numFmtId="2" fontId="33" fillId="34" borderId="0" xfId="0" applyNumberFormat="1" applyFont="1" applyFill="1" applyAlignment="1">
      <alignment horizontal="center"/>
    </xf>
    <xf numFmtId="2" fontId="36" fillId="35" borderId="0" xfId="0" applyNumberFormat="1" applyFont="1" applyFill="1" applyAlignment="1">
      <alignment horizontal="center"/>
    </xf>
    <xf numFmtId="2" fontId="33" fillId="35" borderId="28" xfId="0" applyNumberFormat="1" applyFont="1" applyFill="1" applyBorder="1" applyAlignment="1">
      <alignment horizontal="center" vertical="center"/>
    </xf>
    <xf numFmtId="2" fontId="33" fillId="36" borderId="0" xfId="0" applyNumberFormat="1" applyFont="1" applyFill="1" applyAlignment="1">
      <alignment horizontal="center"/>
    </xf>
    <xf numFmtId="2" fontId="33" fillId="36" borderId="0" xfId="0" applyNumberFormat="1" applyFont="1" applyFill="1" applyAlignment="1">
      <alignment horizontal="center" vertical="center"/>
    </xf>
    <xf numFmtId="2" fontId="33" fillId="37" borderId="0" xfId="0" applyNumberFormat="1" applyFont="1" applyFill="1" applyAlignment="1">
      <alignment horizontal="center" vertical="center"/>
    </xf>
    <xf numFmtId="2" fontId="38" fillId="37" borderId="0" xfId="0" applyNumberFormat="1" applyFont="1" applyFill="1" applyAlignment="1">
      <alignment horizontal="center"/>
    </xf>
    <xf numFmtId="2" fontId="39" fillId="37" borderId="0" xfId="43" applyNumberFormat="1" applyFont="1" applyFill="1" applyAlignment="1">
      <alignment horizontal="center"/>
    </xf>
    <xf numFmtId="2" fontId="38" fillId="37" borderId="29" xfId="0" applyNumberFormat="1" applyFont="1" applyFill="1" applyBorder="1" applyAlignment="1">
      <alignment horizontal="center"/>
    </xf>
    <xf numFmtId="0" fontId="33" fillId="34" borderId="21" xfId="0" applyFont="1" applyFill="1" applyBorder="1" applyAlignment="1">
      <alignment horizontal="center"/>
    </xf>
    <xf numFmtId="0" fontId="36" fillId="35" borderId="0" xfId="0" applyFont="1" applyFill="1" applyAlignment="1">
      <alignment horizontal="center"/>
    </xf>
    <xf numFmtId="0" fontId="36" fillId="35" borderId="21" xfId="0" applyFont="1" applyFill="1" applyBorder="1" applyAlignment="1">
      <alignment horizontal="center"/>
    </xf>
    <xf numFmtId="2" fontId="33" fillId="35" borderId="25" xfId="0" applyNumberFormat="1" applyFont="1" applyFill="1" applyBorder="1" applyAlignment="1">
      <alignment horizontal="center"/>
    </xf>
    <xf numFmtId="0" fontId="34" fillId="36" borderId="0" xfId="0" applyFont="1" applyFill="1" applyAlignment="1">
      <alignment horizontal="center"/>
    </xf>
    <xf numFmtId="0" fontId="33" fillId="36" borderId="21" xfId="0" applyFont="1" applyFill="1" applyBorder="1" applyAlignment="1">
      <alignment horizontal="center"/>
    </xf>
    <xf numFmtId="0" fontId="34" fillId="36" borderId="21" xfId="0" applyFont="1" applyFill="1" applyBorder="1" applyAlignment="1">
      <alignment horizontal="center"/>
    </xf>
    <xf numFmtId="0" fontId="34" fillId="37" borderId="0" xfId="0" applyFont="1" applyFill="1" applyAlignment="1">
      <alignment horizontal="center"/>
    </xf>
    <xf numFmtId="0" fontId="34" fillId="37" borderId="21" xfId="0" applyFont="1" applyFill="1" applyBorder="1" applyAlignment="1">
      <alignment horizontal="center"/>
    </xf>
    <xf numFmtId="0" fontId="33" fillId="37" borderId="21" xfId="0" applyFont="1" applyFill="1" applyBorder="1" applyAlignment="1">
      <alignment horizontal="center"/>
    </xf>
    <xf numFmtId="2" fontId="33" fillId="37" borderId="23" xfId="0" applyNumberFormat="1" applyFont="1" applyFill="1" applyBorder="1" applyAlignment="1">
      <alignment horizontal="center"/>
    </xf>
    <xf numFmtId="0" fontId="34" fillId="37" borderId="26" xfId="0" applyFont="1" applyFill="1" applyBorder="1" applyAlignment="1">
      <alignment horizontal="center"/>
    </xf>
    <xf numFmtId="0" fontId="33" fillId="39" borderId="0" xfId="0" applyFont="1" applyFill="1" applyAlignment="1">
      <alignment horizontal="center"/>
    </xf>
    <xf numFmtId="2" fontId="34" fillId="37" borderId="26" xfId="0" applyNumberFormat="1" applyFont="1" applyFill="1" applyBorder="1" applyAlignment="1">
      <alignment horizontal="center"/>
    </xf>
    <xf numFmtId="2" fontId="33" fillId="34" borderId="0" xfId="42" applyNumberFormat="1" applyFont="1" applyFill="1" applyAlignment="1">
      <alignment horizontal="center" vertical="center"/>
    </xf>
    <xf numFmtId="2" fontId="34" fillId="34" borderId="0" xfId="42" applyNumberFormat="1" applyFont="1" applyFill="1" applyAlignment="1">
      <alignment horizontal="center" vertical="center"/>
    </xf>
    <xf numFmtId="2" fontId="34" fillId="35" borderId="28" xfId="42" applyNumberFormat="1" applyFont="1" applyFill="1" applyBorder="1" applyAlignment="1">
      <alignment horizontal="center" vertical="center"/>
    </xf>
    <xf numFmtId="2" fontId="34" fillId="35" borderId="0" xfId="0" applyNumberFormat="1" applyFont="1" applyFill="1" applyAlignment="1">
      <alignment horizontal="center"/>
    </xf>
    <xf numFmtId="2" fontId="34" fillId="36" borderId="0" xfId="42" applyNumberFormat="1" applyFont="1" applyFill="1" applyAlignment="1">
      <alignment horizontal="center" vertical="center"/>
    </xf>
    <xf numFmtId="2" fontId="34" fillId="37" borderId="0" xfId="42" applyNumberFormat="1" applyFont="1" applyFill="1" applyAlignment="1">
      <alignment horizontal="center" vertical="center"/>
    </xf>
    <xf numFmtId="49" fontId="33" fillId="34" borderId="0" xfId="0" applyNumberFormat="1" applyFont="1" applyFill="1" applyAlignment="1">
      <alignment horizontal="center" vertical="center"/>
    </xf>
    <xf numFmtId="49" fontId="34" fillId="34" borderId="0" xfId="0" applyNumberFormat="1" applyFont="1" applyFill="1" applyAlignment="1">
      <alignment horizontal="center" vertical="center"/>
    </xf>
    <xf numFmtId="49" fontId="33" fillId="0" borderId="0" xfId="0" applyNumberFormat="1" applyFont="1" applyAlignment="1">
      <alignment horizontal="center" vertical="center"/>
    </xf>
    <xf numFmtId="49" fontId="33" fillId="35" borderId="0" xfId="0" applyNumberFormat="1" applyFont="1" applyFill="1" applyAlignment="1">
      <alignment horizontal="center" vertical="center"/>
    </xf>
    <xf numFmtId="49" fontId="34" fillId="35" borderId="0" xfId="0" applyNumberFormat="1" applyFont="1" applyFill="1" applyAlignment="1">
      <alignment horizontal="center" vertical="center"/>
    </xf>
    <xf numFmtId="49" fontId="34" fillId="35" borderId="28" xfId="0" applyNumberFormat="1" applyFont="1" applyFill="1" applyBorder="1" applyAlignment="1">
      <alignment horizontal="center" vertical="center"/>
    </xf>
    <xf numFmtId="0" fontId="34" fillId="35" borderId="0" xfId="0" applyFont="1" applyFill="1" applyAlignment="1">
      <alignment horizontal="center"/>
    </xf>
    <xf numFmtId="164" fontId="33" fillId="35" borderId="0" xfId="0" applyNumberFormat="1" applyFont="1" applyFill="1" applyAlignment="1">
      <alignment horizontal="center"/>
    </xf>
    <xf numFmtId="49" fontId="33" fillId="35" borderId="21" xfId="0" applyNumberFormat="1" applyFont="1" applyFill="1" applyBorder="1" applyAlignment="1">
      <alignment horizontal="center" vertical="center"/>
    </xf>
    <xf numFmtId="164" fontId="34" fillId="35" borderId="0" xfId="0" applyNumberFormat="1" applyFont="1" applyFill="1" applyAlignment="1">
      <alignment horizontal="center"/>
    </xf>
    <xf numFmtId="49" fontId="34" fillId="36" borderId="0" xfId="0" applyNumberFormat="1" applyFont="1" applyFill="1" applyAlignment="1">
      <alignment horizontal="center" vertical="center"/>
    </xf>
    <xf numFmtId="49" fontId="33" fillId="36" borderId="0" xfId="0" applyNumberFormat="1" applyFont="1" applyFill="1" applyAlignment="1">
      <alignment horizontal="center" vertical="center"/>
    </xf>
    <xf numFmtId="49" fontId="34" fillId="37" borderId="0" xfId="0" applyNumberFormat="1" applyFont="1" applyFill="1" applyAlignment="1">
      <alignment horizontal="center" vertical="center"/>
    </xf>
    <xf numFmtId="49" fontId="33" fillId="37" borderId="0" xfId="0" applyNumberFormat="1" applyFont="1" applyFill="1" applyAlignment="1">
      <alignment horizontal="center" vertical="center"/>
    </xf>
    <xf numFmtId="49" fontId="33" fillId="37" borderId="21" xfId="0" applyNumberFormat="1" applyFont="1" applyFill="1" applyBorder="1" applyAlignment="1">
      <alignment horizontal="center" vertical="center"/>
    </xf>
    <xf numFmtId="164" fontId="34" fillId="37" borderId="0" xfId="0" applyNumberFormat="1" applyFont="1" applyFill="1" applyAlignment="1">
      <alignment horizontal="center"/>
    </xf>
    <xf numFmtId="164" fontId="33" fillId="37" borderId="0" xfId="0" applyNumberFormat="1" applyFont="1" applyFill="1" applyAlignment="1">
      <alignment horizontal="center"/>
    </xf>
    <xf numFmtId="2" fontId="34" fillId="34" borderId="0" xfId="0" applyNumberFormat="1" applyFont="1" applyFill="1" applyAlignment="1">
      <alignment horizontal="center"/>
    </xf>
    <xf numFmtId="2" fontId="40" fillId="35" borderId="0" xfId="0" applyNumberFormat="1" applyFont="1" applyFill="1" applyAlignment="1">
      <alignment horizontal="center"/>
    </xf>
    <xf numFmtId="2" fontId="34" fillId="37" borderId="21" xfId="42" applyNumberFormat="1" applyFont="1" applyFill="1" applyBorder="1" applyAlignment="1">
      <alignment horizontal="center" vertical="center"/>
    </xf>
    <xf numFmtId="2" fontId="40" fillId="37" borderId="0" xfId="0" applyNumberFormat="1" applyFont="1" applyFill="1" applyAlignment="1">
      <alignment horizontal="center"/>
    </xf>
    <xf numFmtId="165" fontId="34" fillId="35" borderId="0" xfId="0" applyNumberFormat="1" applyFont="1" applyFill="1" applyAlignment="1">
      <alignment horizontal="center"/>
    </xf>
    <xf numFmtId="165" fontId="33" fillId="35" borderId="21" xfId="0" applyNumberFormat="1" applyFont="1" applyFill="1" applyBorder="1" applyAlignment="1">
      <alignment horizontal="center"/>
    </xf>
    <xf numFmtId="165" fontId="33" fillId="35" borderId="0" xfId="0" applyNumberFormat="1" applyFont="1" applyFill="1" applyAlignment="1">
      <alignment horizontal="center"/>
    </xf>
    <xf numFmtId="165" fontId="33" fillId="37" borderId="0" xfId="0" applyNumberFormat="1" applyFont="1" applyFill="1" applyAlignment="1">
      <alignment horizontal="center"/>
    </xf>
    <xf numFmtId="165" fontId="33" fillId="37" borderId="21" xfId="0" applyNumberFormat="1" applyFont="1" applyFill="1" applyBorder="1" applyAlignment="1">
      <alignment horizontal="center"/>
    </xf>
    <xf numFmtId="165" fontId="34" fillId="37" borderId="10" xfId="0" applyNumberFormat="1" applyFont="1" applyFill="1" applyBorder="1" applyAlignment="1">
      <alignment horizontal="center"/>
    </xf>
    <xf numFmtId="165" fontId="33" fillId="0" borderId="0" xfId="0" applyNumberFormat="1" applyFont="1" applyAlignment="1">
      <alignment horizontal="center"/>
    </xf>
    <xf numFmtId="165" fontId="34" fillId="37" borderId="0" xfId="0" applyNumberFormat="1" applyFont="1" applyFill="1" applyAlignment="1">
      <alignment horizontal="center"/>
    </xf>
    <xf numFmtId="1" fontId="33" fillId="35" borderId="21" xfId="0" applyNumberFormat="1" applyFont="1" applyFill="1" applyBorder="1" applyAlignment="1">
      <alignment horizontal="center"/>
    </xf>
    <xf numFmtId="2" fontId="41" fillId="34" borderId="0" xfId="0" applyNumberFormat="1" applyFont="1" applyFill="1" applyAlignment="1">
      <alignment horizontal="center"/>
    </xf>
    <xf numFmtId="2" fontId="41" fillId="35" borderId="0" xfId="0" applyNumberFormat="1" applyFont="1" applyFill="1" applyAlignment="1">
      <alignment horizontal="center"/>
    </xf>
    <xf numFmtId="2" fontId="41" fillId="35" borderId="0" xfId="42" applyNumberFormat="1" applyFont="1" applyFill="1" applyAlignment="1">
      <alignment horizontal="center" vertical="center"/>
    </xf>
    <xf numFmtId="2" fontId="41" fillId="36" borderId="0" xfId="0" applyNumberFormat="1" applyFont="1" applyFill="1" applyAlignment="1">
      <alignment horizontal="center"/>
    </xf>
    <xf numFmtId="2" fontId="41" fillId="37" borderId="0" xfId="0" applyNumberFormat="1" applyFont="1" applyFill="1" applyAlignment="1">
      <alignment horizontal="center"/>
    </xf>
    <xf numFmtId="2" fontId="34" fillId="34" borderId="19" xfId="42" applyNumberFormat="1" applyFont="1" applyFill="1" applyBorder="1" applyAlignment="1">
      <alignment horizontal="center" vertical="center"/>
    </xf>
    <xf numFmtId="2" fontId="34" fillId="35" borderId="19" xfId="42" applyNumberFormat="1" applyFont="1" applyFill="1" applyBorder="1" applyAlignment="1">
      <alignment horizontal="center" vertical="center"/>
    </xf>
    <xf numFmtId="2" fontId="33" fillId="35" borderId="19" xfId="42" applyNumberFormat="1" applyFont="1" applyFill="1" applyBorder="1" applyAlignment="1">
      <alignment horizontal="center" vertical="center"/>
    </xf>
    <xf numFmtId="2" fontId="34" fillId="35" borderId="30" xfId="42" applyNumberFormat="1" applyFont="1" applyFill="1" applyBorder="1" applyAlignment="1">
      <alignment horizontal="center" vertical="center"/>
    </xf>
    <xf numFmtId="2" fontId="34" fillId="35" borderId="19" xfId="0" applyNumberFormat="1" applyFont="1" applyFill="1" applyBorder="1" applyAlignment="1">
      <alignment horizontal="center"/>
    </xf>
    <xf numFmtId="2" fontId="33" fillId="35" borderId="20" xfId="42" applyNumberFormat="1" applyFont="1" applyFill="1" applyBorder="1" applyAlignment="1">
      <alignment horizontal="center" vertical="center"/>
    </xf>
    <xf numFmtId="2" fontId="33" fillId="35" borderId="20" xfId="0" applyNumberFormat="1" applyFont="1" applyFill="1" applyBorder="1" applyAlignment="1">
      <alignment horizontal="center"/>
    </xf>
    <xf numFmtId="2" fontId="33" fillId="35" borderId="19" xfId="0" applyNumberFormat="1" applyFont="1" applyFill="1" applyBorder="1" applyAlignment="1">
      <alignment horizontal="center"/>
    </xf>
    <xf numFmtId="1" fontId="33" fillId="35" borderId="20" xfId="0" applyNumberFormat="1" applyFont="1" applyFill="1" applyBorder="1" applyAlignment="1">
      <alignment horizontal="center"/>
    </xf>
    <xf numFmtId="2" fontId="34" fillId="36" borderId="19" xfId="42" applyNumberFormat="1" applyFont="1" applyFill="1" applyBorder="1" applyAlignment="1">
      <alignment horizontal="center" vertical="center"/>
    </xf>
    <xf numFmtId="2" fontId="33" fillId="36" borderId="19" xfId="42" applyNumberFormat="1" applyFont="1" applyFill="1" applyBorder="1" applyAlignment="1">
      <alignment horizontal="center" vertical="center"/>
    </xf>
    <xf numFmtId="2" fontId="34" fillId="37" borderId="19" xfId="42" applyNumberFormat="1" applyFont="1" applyFill="1" applyBorder="1" applyAlignment="1">
      <alignment horizontal="center" vertical="center"/>
    </xf>
    <xf numFmtId="2" fontId="33" fillId="37" borderId="19" xfId="42" applyNumberFormat="1" applyFont="1" applyFill="1" applyBorder="1" applyAlignment="1">
      <alignment horizontal="center" vertical="center"/>
    </xf>
    <xf numFmtId="2" fontId="34" fillId="37" borderId="20" xfId="42" applyNumberFormat="1" applyFont="1" applyFill="1" applyBorder="1" applyAlignment="1">
      <alignment horizontal="center" vertical="center"/>
    </xf>
    <xf numFmtId="2" fontId="34" fillId="37" borderId="19" xfId="0" applyNumberFormat="1" applyFont="1" applyFill="1" applyBorder="1" applyAlignment="1">
      <alignment horizontal="center"/>
    </xf>
    <xf numFmtId="2" fontId="33" fillId="37" borderId="19" xfId="0" applyNumberFormat="1" applyFont="1" applyFill="1" applyBorder="1" applyAlignment="1">
      <alignment horizontal="center"/>
    </xf>
    <xf numFmtId="2" fontId="33" fillId="37" borderId="20" xfId="0" applyNumberFormat="1" applyFont="1" applyFill="1" applyBorder="1" applyAlignment="1">
      <alignment horizontal="center"/>
    </xf>
    <xf numFmtId="2" fontId="34" fillId="37" borderId="31" xfId="0" applyNumberFormat="1" applyFont="1" applyFill="1" applyBorder="1" applyAlignment="1">
      <alignment horizontal="center"/>
    </xf>
    <xf numFmtId="0" fontId="34" fillId="37" borderId="0" xfId="42" applyFont="1" applyFill="1" applyAlignment="1">
      <alignment horizontal="center" vertical="center"/>
    </xf>
    <xf numFmtId="165" fontId="34" fillId="34" borderId="0" xfId="0" applyNumberFormat="1" applyFont="1" applyFill="1" applyAlignment="1">
      <alignment horizontal="center"/>
    </xf>
    <xf numFmtId="165" fontId="40" fillId="35" borderId="0" xfId="0" applyNumberFormat="1" applyFont="1" applyFill="1" applyAlignment="1">
      <alignment horizontal="center"/>
    </xf>
    <xf numFmtId="165" fontId="34" fillId="35" borderId="0" xfId="42" applyNumberFormat="1" applyFont="1" applyFill="1" applyAlignment="1">
      <alignment horizontal="center" vertical="center"/>
    </xf>
    <xf numFmtId="165" fontId="34" fillId="36" borderId="0" xfId="0" applyNumberFormat="1" applyFont="1" applyFill="1" applyAlignment="1">
      <alignment horizontal="center"/>
    </xf>
    <xf numFmtId="165" fontId="40" fillId="37" borderId="0" xfId="0" applyNumberFormat="1" applyFont="1" applyFill="1" applyAlignment="1">
      <alignment horizontal="center"/>
    </xf>
    <xf numFmtId="0" fontId="33" fillId="34" borderId="0" xfId="0" applyFont="1" applyFill="1"/>
    <xf numFmtId="0" fontId="34" fillId="34" borderId="0" xfId="0" applyFont="1" applyFill="1"/>
    <xf numFmtId="0" fontId="33" fillId="36" borderId="0" xfId="0" applyFont="1" applyFill="1" applyAlignment="1">
      <alignment horizontal="center"/>
    </xf>
    <xf numFmtId="0" fontId="19" fillId="37" borderId="0" xfId="0" applyFont="1" applyFill="1" applyAlignment="1">
      <alignment horizontal="center"/>
    </xf>
    <xf numFmtId="166" fontId="33" fillId="0" borderId="0" xfId="0" applyNumberFormat="1" applyFont="1" applyAlignment="1">
      <alignment horizontal="center"/>
    </xf>
    <xf numFmtId="166" fontId="33" fillId="0" borderId="0" xfId="0" applyNumberFormat="1" applyFont="1"/>
    <xf numFmtId="165" fontId="33" fillId="36" borderId="0" xfId="0" applyNumberFormat="1" applyFont="1" applyFill="1" applyAlignment="1">
      <alignment horizontal="center"/>
    </xf>
    <xf numFmtId="164" fontId="34" fillId="34" borderId="0" xfId="0" applyNumberFormat="1" applyFont="1" applyFill="1" applyAlignment="1">
      <alignment horizontal="center"/>
    </xf>
    <xf numFmtId="164" fontId="33" fillId="0" borderId="0" xfId="0" applyNumberFormat="1" applyFont="1" applyAlignment="1">
      <alignment horizontal="center"/>
    </xf>
    <xf numFmtId="164" fontId="34" fillId="36" borderId="0" xfId="0" applyNumberFormat="1" applyFont="1" applyFill="1" applyAlignment="1">
      <alignment horizontal="center"/>
    </xf>
    <xf numFmtId="164" fontId="33" fillId="36" borderId="0" xfId="0" applyNumberFormat="1" applyFont="1" applyFill="1" applyAlignment="1">
      <alignment horizontal="center"/>
    </xf>
    <xf numFmtId="164" fontId="34" fillId="37" borderId="10" xfId="0" applyNumberFormat="1" applyFont="1" applyFill="1" applyBorder="1" applyAlignment="1">
      <alignment horizontal="center"/>
    </xf>
    <xf numFmtId="0" fontId="33" fillId="0" borderId="0" xfId="0" applyFont="1" applyAlignment="1">
      <alignment horizontal="center" vertical="center"/>
    </xf>
    <xf numFmtId="0" fontId="34" fillId="34" borderId="11" xfId="0" applyFont="1" applyFill="1" applyBorder="1" applyAlignment="1">
      <alignment vertical="center"/>
    </xf>
    <xf numFmtId="0" fontId="34" fillId="0" borderId="0" xfId="0" applyFont="1" applyAlignment="1">
      <alignment vertical="center"/>
    </xf>
    <xf numFmtId="0" fontId="33" fillId="35" borderId="11" xfId="0" applyFont="1" applyFill="1" applyBorder="1" applyAlignment="1">
      <alignment horizontal="center" vertical="center"/>
    </xf>
    <xf numFmtId="0" fontId="34" fillId="35" borderId="11" xfId="0" applyFont="1" applyFill="1" applyBorder="1" applyAlignment="1">
      <alignment horizontal="center" vertical="center"/>
    </xf>
    <xf numFmtId="0" fontId="34" fillId="35" borderId="32" xfId="0" applyFont="1" applyFill="1" applyBorder="1" applyAlignment="1">
      <alignment horizontal="center" vertical="center"/>
    </xf>
    <xf numFmtId="0" fontId="34" fillId="35" borderId="12" xfId="0" applyFont="1" applyFill="1" applyBorder="1" applyAlignment="1">
      <alignment horizontal="center" vertical="center"/>
    </xf>
    <xf numFmtId="0" fontId="34" fillId="35" borderId="15" xfId="0" applyFont="1" applyFill="1" applyBorder="1" applyAlignment="1">
      <alignment horizontal="center" vertical="center"/>
    </xf>
    <xf numFmtId="0" fontId="39" fillId="35" borderId="11" xfId="0" applyFont="1" applyFill="1" applyBorder="1" applyAlignment="1">
      <alignment horizontal="center" vertical="center"/>
    </xf>
    <xf numFmtId="0" fontId="34" fillId="0" borderId="0" xfId="0" applyFont="1" applyAlignment="1">
      <alignment horizontal="center" vertical="center"/>
    </xf>
    <xf numFmtId="0" fontId="34" fillId="36" borderId="11" xfId="0" applyFont="1" applyFill="1" applyBorder="1" applyAlignment="1">
      <alignment horizontal="center" vertical="center"/>
    </xf>
    <xf numFmtId="0" fontId="34" fillId="37" borderId="11" xfId="0" applyFont="1" applyFill="1" applyBorder="1" applyAlignment="1">
      <alignment horizontal="center" vertical="center"/>
    </xf>
    <xf numFmtId="0" fontId="34" fillId="37" borderId="12" xfId="0" applyFont="1" applyFill="1" applyBorder="1" applyAlignment="1">
      <alignment horizontal="center" vertical="center"/>
    </xf>
    <xf numFmtId="0" fontId="34" fillId="37" borderId="17" xfId="0" applyFont="1" applyFill="1" applyBorder="1" applyAlignment="1">
      <alignment horizontal="center" vertical="center"/>
    </xf>
    <xf numFmtId="0" fontId="34" fillId="37" borderId="0" xfId="0" applyFont="1" applyFill="1" applyAlignment="1">
      <alignment horizontal="center" vertical="center"/>
    </xf>
    <xf numFmtId="0" fontId="34" fillId="37" borderId="10" xfId="0" applyFont="1" applyFill="1" applyBorder="1" applyAlignment="1">
      <alignment horizontal="center" vertical="center"/>
    </xf>
    <xf numFmtId="0" fontId="34" fillId="37" borderId="32" xfId="0" applyFont="1" applyFill="1" applyBorder="1" applyAlignment="1">
      <alignment horizontal="center" vertical="center"/>
    </xf>
    <xf numFmtId="0" fontId="33" fillId="0" borderId="0" xfId="0" applyFont="1" applyAlignment="1">
      <alignment vertical="center"/>
    </xf>
    <xf numFmtId="166" fontId="34" fillId="35" borderId="0" xfId="0" applyNumberFormat="1" applyFont="1" applyFill="1" applyAlignment="1">
      <alignment horizontal="center"/>
    </xf>
    <xf numFmtId="0" fontId="42" fillId="35" borderId="0" xfId="0" applyFont="1" applyFill="1" applyAlignment="1">
      <alignment horizontal="center"/>
    </xf>
    <xf numFmtId="0" fontId="43" fillId="35" borderId="0" xfId="0" applyFont="1" applyFill="1" applyAlignment="1">
      <alignment horizontal="center"/>
    </xf>
    <xf numFmtId="166" fontId="33" fillId="35" borderId="0" xfId="0" applyNumberFormat="1" applyFont="1" applyFill="1" applyAlignment="1">
      <alignment horizontal="center"/>
    </xf>
    <xf numFmtId="166" fontId="34" fillId="36" borderId="0" xfId="0" applyNumberFormat="1" applyFont="1" applyFill="1" applyAlignment="1">
      <alignment horizontal="center"/>
    </xf>
    <xf numFmtId="166" fontId="33" fillId="36" borderId="0" xfId="0" applyNumberFormat="1" applyFont="1" applyFill="1" applyAlignment="1">
      <alignment horizontal="center"/>
    </xf>
    <xf numFmtId="166" fontId="34" fillId="37" borderId="0" xfId="0" applyNumberFormat="1" applyFont="1" applyFill="1" applyAlignment="1">
      <alignment horizontal="center"/>
    </xf>
    <xf numFmtId="166" fontId="33" fillId="37" borderId="0" xfId="0" applyNumberFormat="1" applyFont="1" applyFill="1" applyAlignment="1">
      <alignment horizontal="center"/>
    </xf>
    <xf numFmtId="166" fontId="34" fillId="37" borderId="10" xfId="0" applyNumberFormat="1" applyFont="1" applyFill="1" applyBorder="1" applyAlignment="1">
      <alignment horizontal="center"/>
    </xf>
    <xf numFmtId="14" fontId="44" fillId="35" borderId="0" xfId="0" applyNumberFormat="1" applyFont="1" applyFill="1" applyAlignment="1">
      <alignment horizontal="center"/>
    </xf>
    <xf numFmtId="11" fontId="34" fillId="35" borderId="0" xfId="0" applyNumberFormat="1" applyFont="1" applyFill="1" applyAlignment="1">
      <alignment horizontal="center"/>
    </xf>
    <xf numFmtId="11" fontId="33" fillId="36" borderId="0" xfId="0" applyNumberFormat="1" applyFont="1" applyFill="1" applyAlignment="1">
      <alignment horizontal="center"/>
    </xf>
    <xf numFmtId="14" fontId="44" fillId="37" borderId="0" xfId="0" applyNumberFormat="1" applyFont="1" applyFill="1" applyAlignment="1">
      <alignment horizontal="center"/>
    </xf>
    <xf numFmtId="11" fontId="33" fillId="37" borderId="0" xfId="0" applyNumberFormat="1" applyFont="1" applyFill="1" applyAlignment="1">
      <alignment horizontal="center"/>
    </xf>
    <xf numFmtId="11" fontId="34" fillId="37" borderId="0" xfId="0" applyNumberFormat="1" applyFont="1" applyFill="1" applyAlignment="1">
      <alignment horizontal="center"/>
    </xf>
    <xf numFmtId="14" fontId="44" fillId="36" borderId="0" xfId="0" applyNumberFormat="1" applyFont="1" applyFill="1" applyAlignment="1">
      <alignment horizontal="center"/>
    </xf>
    <xf numFmtId="14" fontId="44" fillId="0" borderId="0" xfId="0" applyNumberFormat="1" applyFont="1" applyAlignment="1">
      <alignment horizontal="center"/>
    </xf>
    <xf numFmtId="166" fontId="45" fillId="37" borderId="0" xfId="0" applyNumberFormat="1" applyFont="1" applyFill="1" applyAlignment="1">
      <alignment horizontal="center"/>
    </xf>
    <xf numFmtId="164" fontId="33" fillId="34" borderId="0" xfId="0" applyNumberFormat="1" applyFont="1" applyFill="1" applyAlignment="1">
      <alignment horizontal="center"/>
    </xf>
    <xf numFmtId="0" fontId="33" fillId="34" borderId="0" xfId="0" applyFont="1" applyFill="1" applyAlignment="1">
      <alignment horizontal="center"/>
    </xf>
    <xf numFmtId="0" fontId="34" fillId="34" borderId="0" xfId="0" applyFont="1" applyFill="1" applyAlignment="1">
      <alignment horizontal="center"/>
    </xf>
    <xf numFmtId="167" fontId="33" fillId="34" borderId="0" xfId="0" applyNumberFormat="1" applyFont="1" applyFill="1" applyAlignment="1">
      <alignment horizontal="center"/>
    </xf>
    <xf numFmtId="167" fontId="34" fillId="35" borderId="0" xfId="0" applyNumberFormat="1" applyFont="1" applyFill="1" applyAlignment="1">
      <alignment horizontal="center"/>
    </xf>
    <xf numFmtId="167" fontId="33" fillId="35" borderId="0" xfId="0" applyNumberFormat="1" applyFont="1" applyFill="1" applyAlignment="1">
      <alignment horizontal="center"/>
    </xf>
    <xf numFmtId="167" fontId="33" fillId="0" borderId="0" xfId="0" applyNumberFormat="1" applyFont="1" applyAlignment="1">
      <alignment horizontal="center"/>
    </xf>
    <xf numFmtId="167" fontId="33" fillId="36" borderId="0" xfId="0" applyNumberFormat="1" applyFont="1" applyFill="1" applyAlignment="1">
      <alignment horizontal="center"/>
    </xf>
    <xf numFmtId="167" fontId="34" fillId="37" borderId="0" xfId="0" applyNumberFormat="1" applyFont="1" applyFill="1" applyAlignment="1">
      <alignment horizontal="center"/>
    </xf>
    <xf numFmtId="167" fontId="33" fillId="37" borderId="0" xfId="0" applyNumberFormat="1" applyFont="1" applyFill="1" applyAlignment="1">
      <alignment horizontal="center"/>
    </xf>
    <xf numFmtId="167" fontId="34" fillId="37" borderId="10" xfId="0" applyNumberFormat="1" applyFont="1" applyFill="1" applyBorder="1" applyAlignment="1">
      <alignment horizontal="center"/>
    </xf>
    <xf numFmtId="167" fontId="34" fillId="36" borderId="0" xfId="0" applyNumberFormat="1" applyFont="1" applyFill="1" applyAlignment="1">
      <alignment horizontal="center"/>
    </xf>
    <xf numFmtId="0" fontId="46" fillId="0" borderId="0" xfId="0" applyFont="1" applyAlignment="1">
      <alignment horizontal="center"/>
    </xf>
    <xf numFmtId="164" fontId="34" fillId="34" borderId="0" xfId="0" applyNumberFormat="1" applyFont="1" applyFill="1"/>
    <xf numFmtId="164" fontId="34" fillId="0" borderId="0" xfId="0" applyNumberFormat="1" applyFont="1"/>
    <xf numFmtId="164" fontId="34" fillId="35" borderId="0" xfId="0" applyNumberFormat="1" applyFont="1" applyFill="1" applyAlignment="1">
      <alignment horizontal="center" vertical="center"/>
    </xf>
    <xf numFmtId="164" fontId="34" fillId="0" borderId="0" xfId="0" applyNumberFormat="1" applyFont="1" applyAlignment="1">
      <alignment horizontal="center"/>
    </xf>
    <xf numFmtId="164" fontId="34" fillId="37" borderId="0" xfId="0" applyNumberFormat="1" applyFont="1" applyFill="1" applyAlignment="1">
      <alignment horizontal="center" vertical="center"/>
    </xf>
    <xf numFmtId="0" fontId="34" fillId="0" borderId="0" xfId="0" applyFont="1" applyAlignment="1">
      <alignment horizontal="center"/>
    </xf>
    <xf numFmtId="0" fontId="34" fillId="0" borderId="0" xfId="0" applyFont="1"/>
    <xf numFmtId="164" fontId="33" fillId="34" borderId="0" xfId="0" applyNumberFormat="1" applyFont="1" applyFill="1"/>
    <xf numFmtId="164" fontId="33" fillId="0" borderId="0" xfId="0" applyNumberFormat="1" applyFont="1"/>
    <xf numFmtId="0" fontId="47" fillId="0" borderId="0" xfId="0" applyFont="1" applyAlignment="1">
      <alignment horizontal="center"/>
    </xf>
    <xf numFmtId="2" fontId="33" fillId="34" borderId="0" xfId="0" applyNumberFormat="1" applyFont="1" applyFill="1"/>
    <xf numFmtId="2" fontId="34" fillId="34" borderId="0" xfId="0" applyNumberFormat="1" applyFont="1" applyFill="1"/>
    <xf numFmtId="2" fontId="33" fillId="0" borderId="0" xfId="0" applyNumberFormat="1" applyFont="1"/>
    <xf numFmtId="0" fontId="34" fillId="35" borderId="0" xfId="0" applyFont="1" applyFill="1"/>
    <xf numFmtId="0" fontId="33" fillId="35" borderId="0" xfId="0" applyFont="1" applyFill="1"/>
    <xf numFmtId="0" fontId="34" fillId="36" borderId="0" xfId="0" applyFont="1" applyFill="1"/>
    <xf numFmtId="0" fontId="33" fillId="36" borderId="0" xfId="0" applyFont="1" applyFill="1"/>
    <xf numFmtId="0" fontId="34" fillId="37" borderId="0" xfId="0" applyFont="1" applyFill="1"/>
    <xf numFmtId="0" fontId="33" fillId="37" borderId="0" xfId="0" applyFont="1" applyFill="1"/>
    <xf numFmtId="0" fontId="34" fillId="37" borderId="10" xfId="0" applyFont="1" applyFill="1" applyBorder="1"/>
    <xf numFmtId="0" fontId="48" fillId="0" borderId="0" xfId="0" applyFont="1"/>
    <xf numFmtId="0" fontId="48" fillId="40" borderId="0" xfId="0" applyFont="1" applyFill="1"/>
    <xf numFmtId="1" fontId="48" fillId="40" borderId="0" xfId="0" applyNumberFormat="1" applyFont="1" applyFill="1"/>
    <xf numFmtId="0" fontId="48" fillId="41" borderId="0" xfId="0" applyFont="1" applyFill="1"/>
    <xf numFmtId="1" fontId="48" fillId="41" borderId="0" xfId="0" applyNumberFormat="1" applyFont="1" applyFill="1"/>
    <xf numFmtId="0" fontId="48" fillId="42" borderId="0" xfId="0" applyFont="1" applyFill="1"/>
    <xf numFmtId="1" fontId="48" fillId="42" borderId="0" xfId="0" applyNumberFormat="1" applyFont="1" applyFill="1"/>
    <xf numFmtId="0" fontId="48" fillId="43" borderId="0" xfId="0" applyFont="1" applyFill="1"/>
    <xf numFmtId="1" fontId="48" fillId="43" borderId="0" xfId="0" applyNumberFormat="1" applyFont="1" applyFill="1"/>
    <xf numFmtId="2" fontId="49" fillId="0" borderId="0" xfId="0" applyNumberFormat="1" applyFont="1" applyAlignment="1">
      <alignment horizontal="center"/>
    </xf>
    <xf numFmtId="2" fontId="49" fillId="0" borderId="33" xfId="0" applyNumberFormat="1" applyFont="1" applyBorder="1" applyAlignment="1">
      <alignment horizontal="center"/>
    </xf>
    <xf numFmtId="0" fontId="49" fillId="0" borderId="0" xfId="0" applyFont="1" applyAlignment="1">
      <alignment horizontal="left"/>
    </xf>
    <xf numFmtId="0" fontId="49" fillId="0" borderId="33" xfId="0" applyFont="1" applyBorder="1" applyAlignment="1">
      <alignment horizontal="left"/>
    </xf>
    <xf numFmtId="0" fontId="51" fillId="0" borderId="0" xfId="0" applyFont="1" applyAlignment="1">
      <alignment horizontal="left"/>
    </xf>
    <xf numFmtId="0" fontId="51" fillId="0" borderId="33" xfId="0" applyFont="1" applyBorder="1" applyAlignment="1">
      <alignment horizontal="left"/>
    </xf>
    <xf numFmtId="165" fontId="51" fillId="0" borderId="0" xfId="0" applyNumberFormat="1" applyFont="1" applyAlignment="1">
      <alignment horizontal="center"/>
    </xf>
    <xf numFmtId="165" fontId="49" fillId="0" borderId="0" xfId="0" applyNumberFormat="1" applyFont="1" applyAlignment="1">
      <alignment horizontal="center"/>
    </xf>
    <xf numFmtId="1" fontId="49" fillId="0" borderId="0" xfId="0" applyNumberFormat="1" applyFont="1" applyAlignment="1">
      <alignment horizontal="center"/>
    </xf>
    <xf numFmtId="165" fontId="51" fillId="0" borderId="33" xfId="0" applyNumberFormat="1" applyFont="1" applyBorder="1" applyAlignment="1">
      <alignment horizontal="center"/>
    </xf>
    <xf numFmtId="166" fontId="49" fillId="0" borderId="0" xfId="0" applyNumberFormat="1" applyFont="1" applyAlignment="1">
      <alignment horizontal="center"/>
    </xf>
    <xf numFmtId="0" fontId="37" fillId="0" borderId="0" xfId="0" applyFont="1" applyAlignment="1">
      <alignment horizontal="center"/>
    </xf>
    <xf numFmtId="0" fontId="49" fillId="0" borderId="0" xfId="0" applyFont="1" applyAlignment="1">
      <alignment horizontal="center"/>
    </xf>
    <xf numFmtId="0" fontId="37" fillId="0" borderId="33" xfId="0" applyFont="1" applyBorder="1" applyAlignment="1">
      <alignment horizontal="center"/>
    </xf>
    <xf numFmtId="168" fontId="51" fillId="0" borderId="0" xfId="0" applyNumberFormat="1" applyFont="1" applyAlignment="1">
      <alignment horizontal="center"/>
    </xf>
    <xf numFmtId="168" fontId="37" fillId="0" borderId="0" xfId="0" applyNumberFormat="1" applyFont="1" applyAlignment="1">
      <alignment horizontal="center"/>
    </xf>
    <xf numFmtId="168" fontId="49" fillId="0" borderId="0" xfId="0" applyNumberFormat="1" applyFont="1" applyAlignment="1">
      <alignment horizontal="center"/>
    </xf>
    <xf numFmtId="168" fontId="37" fillId="0" borderId="33" xfId="0" applyNumberFormat="1" applyFont="1" applyBorder="1" applyAlignment="1">
      <alignment horizontal="center"/>
    </xf>
    <xf numFmtId="0" fontId="51" fillId="0" borderId="0" xfId="0" applyFont="1" applyAlignment="1">
      <alignment horizontal="center"/>
    </xf>
    <xf numFmtId="167" fontId="49" fillId="0" borderId="0" xfId="0" applyNumberFormat="1" applyFont="1" applyAlignment="1">
      <alignment horizontal="center"/>
    </xf>
    <xf numFmtId="2" fontId="51" fillId="0" borderId="0" xfId="0" applyNumberFormat="1" applyFont="1" applyAlignment="1">
      <alignment horizontal="center"/>
    </xf>
    <xf numFmtId="2" fontId="37" fillId="0" borderId="0" xfId="0" applyNumberFormat="1" applyFont="1" applyAlignment="1">
      <alignment horizontal="center"/>
    </xf>
    <xf numFmtId="2" fontId="37" fillId="0" borderId="33" xfId="0" applyNumberFormat="1" applyFont="1" applyBorder="1" applyAlignment="1">
      <alignment horizontal="center"/>
    </xf>
    <xf numFmtId="0" fontId="52" fillId="0" borderId="0" xfId="0" applyFont="1" applyAlignment="1">
      <alignment horizontal="left"/>
    </xf>
    <xf numFmtId="0" fontId="52" fillId="34" borderId="0" xfId="0" applyFont="1" applyFill="1" applyAlignment="1">
      <alignment horizontal="left"/>
    </xf>
    <xf numFmtId="0" fontId="52" fillId="35" borderId="0" xfId="0" applyFont="1" applyFill="1" applyAlignment="1">
      <alignment horizontal="left"/>
    </xf>
    <xf numFmtId="0" fontId="52" fillId="36" borderId="0" xfId="0" applyFont="1" applyFill="1" applyAlignment="1">
      <alignment horizontal="left"/>
    </xf>
    <xf numFmtId="0" fontId="52" fillId="37" borderId="0" xfId="0" applyFont="1" applyFill="1" applyAlignment="1">
      <alignment horizontal="left"/>
    </xf>
    <xf numFmtId="0" fontId="52" fillId="37" borderId="10" xfId="0" applyFont="1" applyFill="1" applyBorder="1" applyAlignment="1">
      <alignment horizontal="left"/>
    </xf>
    <xf numFmtId="0" fontId="29" fillId="35" borderId="14" xfId="0" applyFont="1"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xr:uid="{5DA627B2-850F-E945-B586-93326897C251}"/>
    <cellStyle name="Normal 6" xfId="42" xr:uid="{A41E9375-3909-6B46-9CAD-F35126E5D356}"/>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ASCARENE_ISLANDS_INCL_REUNION" connectionId="1"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9.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O84"/>
  <sheetViews>
    <sheetView zoomScaleNormal="100" workbookViewId="0">
      <pane xSplit="3" ySplit="1" topLeftCell="T2" activePane="bottomRight" state="frozen"/>
      <selection pane="topRight" activeCell="D1" sqref="D1"/>
      <selection pane="bottomLeft" activeCell="A2" sqref="A2"/>
      <selection pane="bottomRight" activeCell="BG326" sqref="BG326"/>
    </sheetView>
  </sheetViews>
  <sheetFormatPr baseColWidth="10" defaultRowHeight="21"/>
  <sheetData>
    <row r="1" spans="1:171">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row>
    <row r="2" spans="1:171">
      <c r="A2" t="s">
        <v>171</v>
      </c>
      <c r="B2" t="s">
        <v>172</v>
      </c>
      <c r="C2" t="s">
        <v>173</v>
      </c>
      <c r="D2" t="s">
        <v>174</v>
      </c>
      <c r="E2">
        <v>-54.43</v>
      </c>
      <c r="F2">
        <v>-54.43</v>
      </c>
      <c r="G2">
        <v>3.4</v>
      </c>
      <c r="H2">
        <v>3.4</v>
      </c>
      <c r="I2" t="s">
        <v>175</v>
      </c>
      <c r="L2" t="s">
        <v>176</v>
      </c>
      <c r="M2" t="s">
        <v>177</v>
      </c>
      <c r="U2" t="s">
        <v>178</v>
      </c>
      <c r="V2" t="s">
        <v>179</v>
      </c>
      <c r="Z2" t="s">
        <v>180</v>
      </c>
      <c r="AA2" t="s">
        <v>181</v>
      </c>
      <c r="AB2">
        <v>48.45</v>
      </c>
      <c r="AC2">
        <v>2.1800000000000002</v>
      </c>
      <c r="AE2">
        <v>19.93</v>
      </c>
      <c r="AG2">
        <v>3.99</v>
      </c>
      <c r="AH2">
        <v>4.12</v>
      </c>
      <c r="AJ2">
        <v>11.44</v>
      </c>
      <c r="AK2">
        <v>3.43</v>
      </c>
      <c r="AL2">
        <v>0.1</v>
      </c>
      <c r="AN2">
        <v>0.72</v>
      </c>
      <c r="AO2">
        <v>3.43</v>
      </c>
      <c r="AP2">
        <v>0.37</v>
      </c>
      <c r="AS2">
        <v>0.37</v>
      </c>
      <c r="BF2">
        <v>1.71</v>
      </c>
      <c r="CH2">
        <v>19.8</v>
      </c>
      <c r="CJ2">
        <v>175</v>
      </c>
      <c r="CK2">
        <v>22</v>
      </c>
      <c r="CN2">
        <v>29</v>
      </c>
      <c r="CO2">
        <v>19</v>
      </c>
      <c r="CR2">
        <v>21</v>
      </c>
      <c r="CW2">
        <v>11.7</v>
      </c>
      <c r="CX2">
        <v>566</v>
      </c>
      <c r="CY2">
        <v>25</v>
      </c>
      <c r="CZ2">
        <v>172</v>
      </c>
      <c r="DA2">
        <v>26</v>
      </c>
      <c r="DN2">
        <v>130</v>
      </c>
      <c r="DO2">
        <v>19.399999999999999</v>
      </c>
      <c r="DP2">
        <v>34</v>
      </c>
      <c r="DS2">
        <v>6</v>
      </c>
      <c r="DT2">
        <v>2.09</v>
      </c>
      <c r="DV2">
        <v>0.9</v>
      </c>
      <c r="EA2">
        <v>2.1</v>
      </c>
      <c r="EB2">
        <v>0.2</v>
      </c>
      <c r="EO2">
        <v>2</v>
      </c>
      <c r="EP2">
        <v>0.46</v>
      </c>
      <c r="FJ2">
        <v>12.4</v>
      </c>
      <c r="FO2">
        <v>14215</v>
      </c>
    </row>
    <row r="3" spans="1:171">
      <c r="A3" t="s">
        <v>182</v>
      </c>
      <c r="B3" t="s">
        <v>172</v>
      </c>
      <c r="C3" t="s">
        <v>173</v>
      </c>
      <c r="D3" t="s">
        <v>174</v>
      </c>
      <c r="E3">
        <v>-54.43</v>
      </c>
      <c r="F3">
        <v>-54.43</v>
      </c>
      <c r="G3">
        <v>3.4</v>
      </c>
      <c r="H3">
        <v>3.4</v>
      </c>
      <c r="I3" t="s">
        <v>175</v>
      </c>
      <c r="L3" t="s">
        <v>183</v>
      </c>
      <c r="M3" t="s">
        <v>184</v>
      </c>
      <c r="U3" t="s">
        <v>185</v>
      </c>
      <c r="V3" t="s">
        <v>179</v>
      </c>
      <c r="AA3" t="s">
        <v>186</v>
      </c>
      <c r="AB3">
        <v>46.98</v>
      </c>
      <c r="AC3">
        <v>3.78</v>
      </c>
      <c r="AE3">
        <v>14.68</v>
      </c>
      <c r="AG3">
        <v>5.24</v>
      </c>
      <c r="AH3">
        <v>7.17</v>
      </c>
      <c r="AJ3">
        <v>8.91</v>
      </c>
      <c r="AK3">
        <v>4.13</v>
      </c>
      <c r="AL3">
        <v>0.18</v>
      </c>
      <c r="AN3">
        <v>1.05</v>
      </c>
      <c r="AO3">
        <v>3.21</v>
      </c>
      <c r="AP3">
        <v>0.43</v>
      </c>
      <c r="AR3">
        <v>1.73</v>
      </c>
      <c r="AS3">
        <v>0.78</v>
      </c>
      <c r="AU3">
        <v>1.98</v>
      </c>
      <c r="CH3">
        <v>29</v>
      </c>
      <c r="CJ3">
        <v>304</v>
      </c>
      <c r="CK3">
        <v>30</v>
      </c>
      <c r="CN3">
        <v>44</v>
      </c>
      <c r="CO3">
        <v>23</v>
      </c>
      <c r="CR3">
        <v>22</v>
      </c>
      <c r="CW3">
        <v>13</v>
      </c>
      <c r="CX3">
        <v>421</v>
      </c>
      <c r="CY3">
        <v>34</v>
      </c>
      <c r="CZ3">
        <v>256</v>
      </c>
      <c r="DA3">
        <v>37</v>
      </c>
      <c r="DN3">
        <v>190</v>
      </c>
      <c r="DO3">
        <v>26.9</v>
      </c>
      <c r="DP3">
        <v>50</v>
      </c>
      <c r="DS3">
        <v>9</v>
      </c>
      <c r="DT3">
        <v>2.85</v>
      </c>
      <c r="DV3">
        <v>1.4</v>
      </c>
      <c r="EA3">
        <v>2.8</v>
      </c>
      <c r="EB3">
        <v>0.4</v>
      </c>
      <c r="EO3">
        <v>2.9</v>
      </c>
      <c r="EP3">
        <v>0.69</v>
      </c>
      <c r="FO3">
        <v>14247</v>
      </c>
    </row>
    <row r="4" spans="1:171">
      <c r="A4" t="s">
        <v>182</v>
      </c>
      <c r="B4" t="s">
        <v>172</v>
      </c>
      <c r="C4" t="s">
        <v>173</v>
      </c>
      <c r="D4" t="s">
        <v>187</v>
      </c>
      <c r="E4">
        <v>-54.43</v>
      </c>
      <c r="F4">
        <v>-54.43</v>
      </c>
      <c r="G4">
        <v>3.4</v>
      </c>
      <c r="H4">
        <v>3.4</v>
      </c>
      <c r="I4" t="s">
        <v>175</v>
      </c>
      <c r="L4" t="s">
        <v>188</v>
      </c>
      <c r="M4" t="s">
        <v>184</v>
      </c>
      <c r="U4" t="s">
        <v>189</v>
      </c>
      <c r="V4" t="s">
        <v>179</v>
      </c>
      <c r="AA4" t="s">
        <v>186</v>
      </c>
      <c r="AB4">
        <v>49.41</v>
      </c>
      <c r="AC4">
        <v>2.94</v>
      </c>
      <c r="AE4">
        <v>17.079999999999998</v>
      </c>
      <c r="AG4">
        <v>4.22</v>
      </c>
      <c r="AH4">
        <v>6</v>
      </c>
      <c r="AJ4">
        <v>9.73</v>
      </c>
      <c r="AK4">
        <v>3.75</v>
      </c>
      <c r="AL4">
        <v>0.15</v>
      </c>
      <c r="AN4">
        <v>1.04</v>
      </c>
      <c r="AO4">
        <v>3.31</v>
      </c>
      <c r="AP4">
        <v>0.48</v>
      </c>
      <c r="AR4">
        <v>0.85</v>
      </c>
      <c r="AS4">
        <v>0.83</v>
      </c>
      <c r="CH4">
        <v>33</v>
      </c>
      <c r="CJ4">
        <v>230</v>
      </c>
      <c r="CK4">
        <v>35</v>
      </c>
      <c r="CN4">
        <v>34</v>
      </c>
      <c r="CO4">
        <v>16</v>
      </c>
      <c r="CR4">
        <v>21</v>
      </c>
      <c r="CW4">
        <v>11.3</v>
      </c>
      <c r="CX4">
        <v>491</v>
      </c>
      <c r="CY4">
        <v>31</v>
      </c>
      <c r="CZ4">
        <v>237</v>
      </c>
      <c r="DA4">
        <v>36</v>
      </c>
      <c r="DN4">
        <v>206</v>
      </c>
      <c r="EO4">
        <v>2.9</v>
      </c>
      <c r="EP4">
        <v>0.7</v>
      </c>
      <c r="FO4">
        <v>14248</v>
      </c>
    </row>
    <row r="5" spans="1:171">
      <c r="A5" t="s">
        <v>182</v>
      </c>
      <c r="B5" t="s">
        <v>172</v>
      </c>
      <c r="C5" t="s">
        <v>173</v>
      </c>
      <c r="D5" t="s">
        <v>190</v>
      </c>
      <c r="E5">
        <v>-54.43</v>
      </c>
      <c r="F5">
        <v>-54.43</v>
      </c>
      <c r="G5">
        <v>3.4</v>
      </c>
      <c r="H5">
        <v>3.4</v>
      </c>
      <c r="I5" t="s">
        <v>175</v>
      </c>
      <c r="J5">
        <v>366</v>
      </c>
      <c r="K5">
        <v>366</v>
      </c>
      <c r="L5" t="s">
        <v>191</v>
      </c>
      <c r="M5" t="s">
        <v>184</v>
      </c>
      <c r="U5" t="s">
        <v>189</v>
      </c>
      <c r="V5" t="s">
        <v>179</v>
      </c>
      <c r="AA5" t="s">
        <v>186</v>
      </c>
      <c r="AB5">
        <v>50.13</v>
      </c>
      <c r="AC5">
        <v>3.5</v>
      </c>
      <c r="AE5">
        <v>15.38</v>
      </c>
      <c r="AG5">
        <v>3.39</v>
      </c>
      <c r="AH5">
        <v>8.92</v>
      </c>
      <c r="AJ5">
        <v>8.7200000000000006</v>
      </c>
      <c r="AK5">
        <v>4.3</v>
      </c>
      <c r="AL5">
        <v>0.19</v>
      </c>
      <c r="AN5">
        <v>1.31</v>
      </c>
      <c r="AO5">
        <v>3.36</v>
      </c>
      <c r="AP5">
        <v>0.49</v>
      </c>
      <c r="AR5">
        <v>0.27</v>
      </c>
      <c r="AS5">
        <v>0.06</v>
      </c>
      <c r="CH5">
        <v>28</v>
      </c>
      <c r="CJ5">
        <v>278</v>
      </c>
      <c r="CK5">
        <v>20</v>
      </c>
      <c r="CN5">
        <v>44</v>
      </c>
      <c r="CO5">
        <v>21</v>
      </c>
      <c r="CR5">
        <v>23</v>
      </c>
      <c r="CW5">
        <v>20</v>
      </c>
      <c r="CX5">
        <v>434</v>
      </c>
      <c r="CY5">
        <v>38</v>
      </c>
      <c r="CZ5">
        <v>281</v>
      </c>
      <c r="DA5">
        <v>44</v>
      </c>
      <c r="DN5">
        <v>250</v>
      </c>
      <c r="DO5">
        <v>32.299999999999997</v>
      </c>
      <c r="DP5">
        <v>50</v>
      </c>
      <c r="DS5">
        <v>10</v>
      </c>
      <c r="DT5">
        <v>3.14</v>
      </c>
      <c r="DV5">
        <v>1.4</v>
      </c>
      <c r="EA5">
        <v>2.9</v>
      </c>
      <c r="EB5">
        <v>0.4</v>
      </c>
      <c r="EO5">
        <v>2.9</v>
      </c>
      <c r="EP5">
        <v>0.86</v>
      </c>
      <c r="FO5">
        <v>14249</v>
      </c>
    </row>
    <row r="6" spans="1:171">
      <c r="A6" t="s">
        <v>182</v>
      </c>
      <c r="B6" t="s">
        <v>172</v>
      </c>
      <c r="C6" t="s">
        <v>173</v>
      </c>
      <c r="D6" t="s">
        <v>192</v>
      </c>
      <c r="E6">
        <v>-54.43</v>
      </c>
      <c r="F6">
        <v>-54.43</v>
      </c>
      <c r="G6">
        <v>3.4</v>
      </c>
      <c r="H6">
        <v>3.4</v>
      </c>
      <c r="I6" t="s">
        <v>175</v>
      </c>
      <c r="L6" t="s">
        <v>193</v>
      </c>
      <c r="M6" t="s">
        <v>184</v>
      </c>
      <c r="U6" t="s">
        <v>189</v>
      </c>
      <c r="V6" t="s">
        <v>179</v>
      </c>
      <c r="AA6" t="s">
        <v>186</v>
      </c>
      <c r="AB6">
        <v>48.53</v>
      </c>
      <c r="AC6">
        <v>3.65</v>
      </c>
      <c r="AE6">
        <v>14.84</v>
      </c>
      <c r="AG6">
        <v>4.92</v>
      </c>
      <c r="AH6">
        <v>7.56</v>
      </c>
      <c r="AJ6">
        <v>8.6199999999999992</v>
      </c>
      <c r="AK6">
        <v>4.08</v>
      </c>
      <c r="AL6">
        <v>0.18</v>
      </c>
      <c r="AN6">
        <v>1.25</v>
      </c>
      <c r="AO6">
        <v>3.48</v>
      </c>
      <c r="AP6">
        <v>0.44</v>
      </c>
      <c r="AR6">
        <v>0.93</v>
      </c>
      <c r="AS6">
        <v>0.42</v>
      </c>
      <c r="AU6">
        <v>0.97</v>
      </c>
      <c r="CH6">
        <v>28</v>
      </c>
      <c r="CJ6">
        <v>318</v>
      </c>
      <c r="CK6">
        <v>23</v>
      </c>
      <c r="CN6">
        <v>45</v>
      </c>
      <c r="CO6">
        <v>16</v>
      </c>
      <c r="CR6">
        <v>23</v>
      </c>
      <c r="CW6">
        <v>21</v>
      </c>
      <c r="CX6">
        <v>446</v>
      </c>
      <c r="CY6">
        <v>33</v>
      </c>
      <c r="CZ6">
        <v>246</v>
      </c>
      <c r="DA6">
        <v>39</v>
      </c>
      <c r="DN6">
        <v>226</v>
      </c>
      <c r="EO6">
        <v>3</v>
      </c>
      <c r="EP6">
        <v>0.75</v>
      </c>
      <c r="FO6">
        <v>14250</v>
      </c>
    </row>
    <row r="7" spans="1:171">
      <c r="A7" t="s">
        <v>182</v>
      </c>
      <c r="B7" t="s">
        <v>172</v>
      </c>
      <c r="C7" t="s">
        <v>173</v>
      </c>
      <c r="D7" t="s">
        <v>194</v>
      </c>
      <c r="E7">
        <v>-54.43</v>
      </c>
      <c r="F7">
        <v>-54.43</v>
      </c>
      <c r="G7">
        <v>3.4</v>
      </c>
      <c r="H7">
        <v>3.4</v>
      </c>
      <c r="I7" t="s">
        <v>175</v>
      </c>
      <c r="L7" t="s">
        <v>195</v>
      </c>
      <c r="M7" t="s">
        <v>184</v>
      </c>
      <c r="U7" t="s">
        <v>189</v>
      </c>
      <c r="V7" t="s">
        <v>179</v>
      </c>
      <c r="AA7" t="s">
        <v>186</v>
      </c>
      <c r="AB7">
        <v>49.66</v>
      </c>
      <c r="AC7">
        <v>3.27</v>
      </c>
      <c r="AE7">
        <v>15.85</v>
      </c>
      <c r="AG7">
        <v>3.9</v>
      </c>
      <c r="AH7">
        <v>8.25</v>
      </c>
      <c r="AJ7">
        <v>7.54</v>
      </c>
      <c r="AK7">
        <v>3.78</v>
      </c>
      <c r="AL7">
        <v>0.21</v>
      </c>
      <c r="AN7">
        <v>1.29</v>
      </c>
      <c r="AO7">
        <v>3.6</v>
      </c>
      <c r="AP7">
        <v>0.62</v>
      </c>
      <c r="AR7">
        <v>1.43</v>
      </c>
      <c r="AS7">
        <v>0.39</v>
      </c>
      <c r="AU7">
        <v>0.56000000000000005</v>
      </c>
      <c r="CH7">
        <v>28</v>
      </c>
      <c r="CJ7">
        <v>271</v>
      </c>
      <c r="CK7">
        <v>13</v>
      </c>
      <c r="CN7">
        <v>37</v>
      </c>
      <c r="CO7">
        <v>10</v>
      </c>
      <c r="CR7">
        <v>22</v>
      </c>
      <c r="CW7">
        <v>19</v>
      </c>
      <c r="CX7">
        <v>424</v>
      </c>
      <c r="CY7">
        <v>38</v>
      </c>
      <c r="CZ7">
        <v>286</v>
      </c>
      <c r="DA7">
        <v>43</v>
      </c>
      <c r="DN7">
        <v>246</v>
      </c>
      <c r="DO7">
        <v>31.8</v>
      </c>
      <c r="DP7">
        <v>55</v>
      </c>
      <c r="DS7">
        <v>10</v>
      </c>
      <c r="DT7">
        <v>3.35</v>
      </c>
      <c r="DV7">
        <v>1.5</v>
      </c>
      <c r="EA7">
        <v>3.1</v>
      </c>
      <c r="EB7">
        <v>0.4</v>
      </c>
      <c r="EO7">
        <v>3</v>
      </c>
      <c r="EP7">
        <v>0.66</v>
      </c>
      <c r="FO7">
        <v>14251</v>
      </c>
    </row>
    <row r="8" spans="1:171">
      <c r="A8" t="s">
        <v>182</v>
      </c>
      <c r="B8" t="s">
        <v>172</v>
      </c>
      <c r="C8" t="s">
        <v>173</v>
      </c>
      <c r="D8" t="s">
        <v>196</v>
      </c>
      <c r="E8">
        <v>-54.43</v>
      </c>
      <c r="F8">
        <v>-54.43</v>
      </c>
      <c r="G8">
        <v>3.4</v>
      </c>
      <c r="H8">
        <v>3.4</v>
      </c>
      <c r="I8" t="s">
        <v>175</v>
      </c>
      <c r="L8" t="s">
        <v>197</v>
      </c>
      <c r="M8" t="s">
        <v>198</v>
      </c>
      <c r="U8" t="s">
        <v>199</v>
      </c>
      <c r="V8" t="s">
        <v>179</v>
      </c>
      <c r="AA8" t="s">
        <v>186</v>
      </c>
      <c r="AB8">
        <v>54.37</v>
      </c>
      <c r="AC8">
        <v>1.95</v>
      </c>
      <c r="AE8">
        <v>15.55</v>
      </c>
      <c r="AG8">
        <v>2.89</v>
      </c>
      <c r="AH8">
        <v>8.35</v>
      </c>
      <c r="AJ8">
        <v>5.98</v>
      </c>
      <c r="AK8">
        <v>2.17</v>
      </c>
      <c r="AL8">
        <v>0.21</v>
      </c>
      <c r="AN8">
        <v>2.25</v>
      </c>
      <c r="AO8">
        <v>4.32</v>
      </c>
      <c r="AP8">
        <v>0.65</v>
      </c>
      <c r="AR8">
        <v>0.76</v>
      </c>
      <c r="AS8">
        <v>0.28999999999999998</v>
      </c>
      <c r="AU8">
        <v>0.56000000000000005</v>
      </c>
      <c r="CH8">
        <v>14.7</v>
      </c>
      <c r="CJ8">
        <v>47</v>
      </c>
      <c r="CK8">
        <v>7</v>
      </c>
      <c r="CN8">
        <v>18</v>
      </c>
      <c r="CR8">
        <v>26</v>
      </c>
      <c r="CW8">
        <v>40</v>
      </c>
      <c r="CX8">
        <v>413</v>
      </c>
      <c r="CY8">
        <v>52</v>
      </c>
      <c r="CZ8">
        <v>466</v>
      </c>
      <c r="DA8">
        <v>69</v>
      </c>
      <c r="DN8">
        <v>439</v>
      </c>
      <c r="DO8">
        <v>51.8</v>
      </c>
      <c r="DP8">
        <v>89</v>
      </c>
      <c r="DS8">
        <v>15</v>
      </c>
      <c r="DT8">
        <v>4.55</v>
      </c>
      <c r="DV8">
        <v>2.2000000000000002</v>
      </c>
      <c r="EA8">
        <v>4.8</v>
      </c>
      <c r="EB8">
        <v>0.6</v>
      </c>
      <c r="EO8">
        <v>5.8</v>
      </c>
      <c r="EP8">
        <v>1.6</v>
      </c>
      <c r="FO8">
        <v>14252</v>
      </c>
    </row>
    <row r="9" spans="1:171">
      <c r="A9" t="s">
        <v>182</v>
      </c>
      <c r="B9" t="s">
        <v>172</v>
      </c>
      <c r="C9" t="s">
        <v>173</v>
      </c>
      <c r="D9" t="s">
        <v>200</v>
      </c>
      <c r="E9">
        <v>-54.43</v>
      </c>
      <c r="F9">
        <v>-54.43</v>
      </c>
      <c r="G9">
        <v>3.4</v>
      </c>
      <c r="H9">
        <v>3.4</v>
      </c>
      <c r="I9" t="s">
        <v>175</v>
      </c>
      <c r="L9" t="s">
        <v>201</v>
      </c>
      <c r="M9" t="s">
        <v>202</v>
      </c>
      <c r="U9" t="s">
        <v>189</v>
      </c>
      <c r="V9" t="s">
        <v>179</v>
      </c>
      <c r="AA9" t="s">
        <v>186</v>
      </c>
      <c r="AB9">
        <v>60.59</v>
      </c>
      <c r="AC9">
        <v>1.1000000000000001</v>
      </c>
      <c r="AE9">
        <v>15.65</v>
      </c>
      <c r="AG9">
        <v>1.63</v>
      </c>
      <c r="AH9">
        <v>7.29</v>
      </c>
      <c r="AJ9">
        <v>4.32</v>
      </c>
      <c r="AK9">
        <v>0.99</v>
      </c>
      <c r="AL9">
        <v>0.28000000000000003</v>
      </c>
      <c r="AN9">
        <v>2.98</v>
      </c>
      <c r="AO9">
        <v>4.42</v>
      </c>
      <c r="AP9">
        <v>0.32</v>
      </c>
      <c r="AR9">
        <v>0.3</v>
      </c>
      <c r="AS9">
        <v>0.05</v>
      </c>
      <c r="CH9">
        <v>13.8</v>
      </c>
      <c r="CJ9">
        <v>9</v>
      </c>
      <c r="CK9">
        <v>6</v>
      </c>
      <c r="CO9">
        <v>4</v>
      </c>
      <c r="CR9">
        <v>28</v>
      </c>
      <c r="CW9">
        <v>56</v>
      </c>
      <c r="CX9">
        <v>315</v>
      </c>
      <c r="CY9">
        <v>59</v>
      </c>
      <c r="CZ9">
        <v>638</v>
      </c>
      <c r="DA9">
        <v>95</v>
      </c>
      <c r="DN9">
        <v>584</v>
      </c>
      <c r="DO9">
        <v>65.7</v>
      </c>
      <c r="DP9">
        <v>106</v>
      </c>
      <c r="DS9">
        <v>16</v>
      </c>
      <c r="DT9">
        <v>4.6399999999999997</v>
      </c>
      <c r="DV9">
        <v>2.6</v>
      </c>
      <c r="EA9">
        <v>5.5</v>
      </c>
      <c r="EB9">
        <v>0.7</v>
      </c>
      <c r="EO9">
        <v>8.6</v>
      </c>
      <c r="EP9">
        <v>2</v>
      </c>
      <c r="FO9">
        <v>14253</v>
      </c>
    </row>
    <row r="10" spans="1:171">
      <c r="A10" t="s">
        <v>182</v>
      </c>
      <c r="B10" t="s">
        <v>172</v>
      </c>
      <c r="C10" t="s">
        <v>173</v>
      </c>
      <c r="D10" t="s">
        <v>200</v>
      </c>
      <c r="E10">
        <v>-54.43</v>
      </c>
      <c r="F10">
        <v>-54.43</v>
      </c>
      <c r="G10">
        <v>3.4</v>
      </c>
      <c r="H10">
        <v>3.4</v>
      </c>
      <c r="I10" t="s">
        <v>175</v>
      </c>
      <c r="L10" t="s">
        <v>203</v>
      </c>
      <c r="M10" t="s">
        <v>202</v>
      </c>
      <c r="U10" t="s">
        <v>204</v>
      </c>
      <c r="V10" t="s">
        <v>179</v>
      </c>
      <c r="AA10" t="s">
        <v>186</v>
      </c>
      <c r="AB10">
        <v>59.72</v>
      </c>
      <c r="AC10">
        <v>1.1399999999999999</v>
      </c>
      <c r="AE10">
        <v>14.59</v>
      </c>
      <c r="AG10">
        <v>2.83</v>
      </c>
      <c r="AH10">
        <v>6.3</v>
      </c>
      <c r="AJ10">
        <v>3.91</v>
      </c>
      <c r="AK10">
        <v>1.1299999999999999</v>
      </c>
      <c r="AL10">
        <v>0.24</v>
      </c>
      <c r="AN10">
        <v>2.88</v>
      </c>
      <c r="AO10">
        <v>4.8499999999999996</v>
      </c>
      <c r="AP10">
        <v>0.37</v>
      </c>
      <c r="AS10">
        <v>0.04</v>
      </c>
      <c r="BF10">
        <v>0.57999999999999996</v>
      </c>
      <c r="CH10">
        <v>14</v>
      </c>
      <c r="CJ10">
        <v>11</v>
      </c>
      <c r="CK10">
        <v>4</v>
      </c>
      <c r="CO10">
        <v>5</v>
      </c>
      <c r="CR10">
        <v>28</v>
      </c>
      <c r="CW10">
        <v>58</v>
      </c>
      <c r="CX10">
        <v>313</v>
      </c>
      <c r="CY10">
        <v>61</v>
      </c>
      <c r="CZ10">
        <v>637</v>
      </c>
      <c r="DA10">
        <v>94</v>
      </c>
      <c r="DN10">
        <v>574</v>
      </c>
      <c r="EO10">
        <v>7.9</v>
      </c>
      <c r="EP10">
        <v>2.2000000000000002</v>
      </c>
      <c r="FO10">
        <v>14255</v>
      </c>
    </row>
    <row r="11" spans="1:171">
      <c r="A11" t="s">
        <v>205</v>
      </c>
      <c r="B11" t="s">
        <v>172</v>
      </c>
      <c r="C11" t="s">
        <v>173</v>
      </c>
      <c r="D11" t="s">
        <v>206</v>
      </c>
      <c r="E11">
        <v>-54.43</v>
      </c>
      <c r="F11">
        <v>-54.43</v>
      </c>
      <c r="G11">
        <v>3.4</v>
      </c>
      <c r="H11">
        <v>3.4</v>
      </c>
      <c r="I11" t="s">
        <v>175</v>
      </c>
      <c r="L11" t="s">
        <v>207</v>
      </c>
      <c r="M11" t="s">
        <v>208</v>
      </c>
      <c r="U11" t="s">
        <v>209</v>
      </c>
      <c r="V11" t="s">
        <v>179</v>
      </c>
      <c r="AA11" t="s">
        <v>186</v>
      </c>
      <c r="AB11">
        <v>59.12</v>
      </c>
      <c r="AC11">
        <v>1.0900000000000001</v>
      </c>
      <c r="AE11">
        <v>14.26</v>
      </c>
      <c r="AG11">
        <v>3.32</v>
      </c>
      <c r="AH11">
        <v>5.41</v>
      </c>
      <c r="AJ11">
        <v>3.79</v>
      </c>
      <c r="AK11">
        <v>1</v>
      </c>
      <c r="AL11">
        <v>0.24</v>
      </c>
      <c r="AN11">
        <v>3.06</v>
      </c>
      <c r="AO11">
        <v>4.62</v>
      </c>
      <c r="AP11">
        <v>0.35</v>
      </c>
      <c r="AS11">
        <v>0.25</v>
      </c>
      <c r="BF11">
        <v>1.67</v>
      </c>
      <c r="CH11">
        <v>12.4</v>
      </c>
      <c r="CJ11">
        <v>9</v>
      </c>
      <c r="CK11">
        <v>3</v>
      </c>
      <c r="CO11">
        <v>3</v>
      </c>
      <c r="CR11">
        <v>27</v>
      </c>
      <c r="CW11">
        <v>62</v>
      </c>
      <c r="CX11">
        <v>304</v>
      </c>
      <c r="CY11">
        <v>74.400000000000006</v>
      </c>
      <c r="CZ11">
        <v>677.4</v>
      </c>
      <c r="DA11">
        <v>86.19</v>
      </c>
      <c r="DM11">
        <v>0.65</v>
      </c>
      <c r="DN11">
        <v>582</v>
      </c>
      <c r="DO11">
        <v>66.040000000000006</v>
      </c>
      <c r="DP11">
        <v>130.80000000000001</v>
      </c>
      <c r="DQ11">
        <v>17.03</v>
      </c>
      <c r="DR11">
        <v>69.36</v>
      </c>
      <c r="DS11">
        <v>14.74</v>
      </c>
      <c r="DT11">
        <v>4.29</v>
      </c>
      <c r="DU11">
        <v>14.27</v>
      </c>
      <c r="DV11">
        <v>2.2400000000000002</v>
      </c>
      <c r="DW11">
        <v>12.55</v>
      </c>
      <c r="DX11">
        <v>2.5</v>
      </c>
      <c r="DY11">
        <v>7.08</v>
      </c>
      <c r="DZ11">
        <v>1.06</v>
      </c>
      <c r="EA11">
        <v>6.6</v>
      </c>
      <c r="EB11">
        <v>1.02</v>
      </c>
      <c r="EC11">
        <v>16.170000000000002</v>
      </c>
      <c r="ED11">
        <v>5.47</v>
      </c>
      <c r="EM11">
        <v>4.79</v>
      </c>
      <c r="EO11">
        <v>7.58</v>
      </c>
      <c r="EP11">
        <v>2.41</v>
      </c>
      <c r="EQ11">
        <v>0.51284200000000002</v>
      </c>
      <c r="ET11">
        <v>0.70367999999999997</v>
      </c>
      <c r="EV11">
        <v>19.533999999999999</v>
      </c>
      <c r="EX11">
        <v>15.654</v>
      </c>
      <c r="EZ11">
        <v>39.155999999999999</v>
      </c>
      <c r="FH11">
        <v>0.28295300000000001</v>
      </c>
      <c r="FO11">
        <v>14257</v>
      </c>
    </row>
    <row r="12" spans="1:171">
      <c r="A12" t="s">
        <v>182</v>
      </c>
      <c r="B12" t="s">
        <v>172</v>
      </c>
      <c r="C12" t="s">
        <v>173</v>
      </c>
      <c r="D12" t="s">
        <v>210</v>
      </c>
      <c r="E12">
        <v>-54.43</v>
      </c>
      <c r="F12">
        <v>-54.43</v>
      </c>
      <c r="G12">
        <v>3.4</v>
      </c>
      <c r="H12">
        <v>3.4</v>
      </c>
      <c r="I12" t="s">
        <v>175</v>
      </c>
      <c r="L12" t="s">
        <v>211</v>
      </c>
      <c r="M12" t="s">
        <v>212</v>
      </c>
      <c r="U12" t="s">
        <v>213</v>
      </c>
      <c r="V12" t="s">
        <v>179</v>
      </c>
      <c r="AA12" t="s">
        <v>186</v>
      </c>
      <c r="AB12">
        <v>69.56</v>
      </c>
      <c r="AC12">
        <v>0.3</v>
      </c>
      <c r="AE12">
        <v>13.29</v>
      </c>
      <c r="AG12">
        <v>1.84</v>
      </c>
      <c r="AH12">
        <v>2.7</v>
      </c>
      <c r="AJ12">
        <v>0.76</v>
      </c>
      <c r="AK12">
        <v>0.09</v>
      </c>
      <c r="AL12">
        <v>0.12</v>
      </c>
      <c r="AN12">
        <v>4.8499999999999996</v>
      </c>
      <c r="AO12">
        <v>5.33</v>
      </c>
      <c r="AP12">
        <v>0.01</v>
      </c>
      <c r="AS12">
        <v>0.02</v>
      </c>
      <c r="BF12">
        <v>0.28999999999999998</v>
      </c>
      <c r="CH12">
        <v>1.3</v>
      </c>
      <c r="CK12">
        <v>4</v>
      </c>
      <c r="CO12">
        <v>9</v>
      </c>
      <c r="CR12">
        <v>31</v>
      </c>
      <c r="CW12">
        <v>105</v>
      </c>
      <c r="CX12">
        <v>14.5</v>
      </c>
      <c r="CY12">
        <v>90</v>
      </c>
      <c r="CZ12">
        <v>1188</v>
      </c>
      <c r="DA12">
        <v>155</v>
      </c>
      <c r="DN12">
        <v>298</v>
      </c>
      <c r="DO12">
        <v>104</v>
      </c>
      <c r="DP12">
        <v>175</v>
      </c>
      <c r="DS12">
        <v>23</v>
      </c>
      <c r="DT12">
        <v>3.09</v>
      </c>
      <c r="DV12">
        <v>4.2</v>
      </c>
      <c r="EA12">
        <v>9.1999999999999993</v>
      </c>
      <c r="EB12">
        <v>1.1000000000000001</v>
      </c>
      <c r="EO12">
        <v>16.2</v>
      </c>
      <c r="EP12">
        <v>4.8</v>
      </c>
      <c r="FO12">
        <v>14258</v>
      </c>
    </row>
    <row r="13" spans="1:171">
      <c r="A13" t="s">
        <v>214</v>
      </c>
      <c r="B13" t="s">
        <v>172</v>
      </c>
      <c r="C13" t="s">
        <v>173</v>
      </c>
      <c r="E13">
        <v>-54.43</v>
      </c>
      <c r="F13">
        <v>-54.43</v>
      </c>
      <c r="G13">
        <v>3.42</v>
      </c>
      <c r="H13">
        <v>3.42</v>
      </c>
      <c r="I13" t="s">
        <v>175</v>
      </c>
      <c r="L13" t="s">
        <v>215</v>
      </c>
      <c r="M13" t="s">
        <v>216</v>
      </c>
      <c r="T13">
        <v>1955</v>
      </c>
      <c r="V13" t="s">
        <v>179</v>
      </c>
      <c r="AA13" t="s">
        <v>217</v>
      </c>
      <c r="CW13">
        <v>57</v>
      </c>
      <c r="CX13">
        <v>305</v>
      </c>
      <c r="ET13">
        <v>0.70372000000000001</v>
      </c>
      <c r="FO13">
        <v>14678</v>
      </c>
    </row>
    <row r="14" spans="1:171">
      <c r="A14" t="s">
        <v>214</v>
      </c>
      <c r="B14" t="s">
        <v>172</v>
      </c>
      <c r="C14" t="s">
        <v>173</v>
      </c>
      <c r="E14">
        <v>-54.43</v>
      </c>
      <c r="F14">
        <v>-54.43</v>
      </c>
      <c r="G14">
        <v>3.42</v>
      </c>
      <c r="H14">
        <v>3.42</v>
      </c>
      <c r="I14" t="s">
        <v>175</v>
      </c>
      <c r="L14" t="s">
        <v>218</v>
      </c>
      <c r="M14" t="s">
        <v>219</v>
      </c>
      <c r="V14" t="s">
        <v>179</v>
      </c>
      <c r="AA14" t="s">
        <v>217</v>
      </c>
      <c r="AN14">
        <v>0.15</v>
      </c>
      <c r="AO14">
        <v>2.36</v>
      </c>
      <c r="CW14">
        <v>3.5</v>
      </c>
      <c r="CX14">
        <v>520</v>
      </c>
      <c r="ET14">
        <v>0.70367000000000002</v>
      </c>
      <c r="FO14">
        <v>14681</v>
      </c>
    </row>
    <row r="15" spans="1:171">
      <c r="A15" t="s">
        <v>214</v>
      </c>
      <c r="B15" t="s">
        <v>172</v>
      </c>
      <c r="C15" t="s">
        <v>173</v>
      </c>
      <c r="E15">
        <v>-54.43</v>
      </c>
      <c r="F15">
        <v>-54.43</v>
      </c>
      <c r="G15">
        <v>3.42</v>
      </c>
      <c r="H15">
        <v>3.42</v>
      </c>
      <c r="I15" t="s">
        <v>175</v>
      </c>
      <c r="L15" t="s">
        <v>220</v>
      </c>
      <c r="M15" t="s">
        <v>219</v>
      </c>
      <c r="V15" t="s">
        <v>179</v>
      </c>
      <c r="AA15" t="s">
        <v>217</v>
      </c>
      <c r="AN15">
        <v>0.73</v>
      </c>
      <c r="AO15">
        <v>2.5499999999999998</v>
      </c>
      <c r="CW15">
        <v>7.3</v>
      </c>
      <c r="CX15">
        <v>500</v>
      </c>
      <c r="ET15">
        <v>0.70367999999999997</v>
      </c>
      <c r="FO15">
        <v>14682</v>
      </c>
    </row>
    <row r="16" spans="1:171">
      <c r="A16" t="s">
        <v>221</v>
      </c>
      <c r="B16" t="s">
        <v>172</v>
      </c>
      <c r="C16" t="s">
        <v>173</v>
      </c>
      <c r="D16" t="s">
        <v>200</v>
      </c>
      <c r="E16">
        <v>-54.43</v>
      </c>
      <c r="F16">
        <v>-54.43</v>
      </c>
      <c r="G16">
        <v>3.4</v>
      </c>
      <c r="H16">
        <v>3.4</v>
      </c>
      <c r="I16" t="s">
        <v>175</v>
      </c>
      <c r="L16" t="s">
        <v>222</v>
      </c>
      <c r="M16" t="s">
        <v>202</v>
      </c>
      <c r="U16" t="s">
        <v>223</v>
      </c>
      <c r="V16" t="s">
        <v>179</v>
      </c>
      <c r="AA16" t="s">
        <v>186</v>
      </c>
      <c r="AB16">
        <v>60.24</v>
      </c>
      <c r="AC16">
        <v>1.2</v>
      </c>
      <c r="AE16">
        <v>14.69</v>
      </c>
      <c r="AG16">
        <v>1.71</v>
      </c>
      <c r="AH16">
        <v>8.0299999999999994</v>
      </c>
      <c r="AJ16">
        <v>3.91</v>
      </c>
      <c r="AK16">
        <v>1.08</v>
      </c>
      <c r="AL16">
        <v>0.33</v>
      </c>
      <c r="AN16">
        <v>2.93</v>
      </c>
      <c r="AO16">
        <v>4.7300000000000004</v>
      </c>
      <c r="AP16">
        <v>0.39</v>
      </c>
      <c r="AR16">
        <v>0.19</v>
      </c>
      <c r="AS16">
        <v>0.2</v>
      </c>
      <c r="CJ16">
        <v>10</v>
      </c>
      <c r="CK16">
        <v>14</v>
      </c>
      <c r="CR16">
        <v>28</v>
      </c>
      <c r="CW16">
        <v>61</v>
      </c>
      <c r="CX16">
        <v>313</v>
      </c>
      <c r="CY16">
        <v>62</v>
      </c>
      <c r="CZ16">
        <v>690</v>
      </c>
      <c r="DA16">
        <v>98</v>
      </c>
      <c r="DN16">
        <v>597</v>
      </c>
      <c r="EO16">
        <v>8.8000000000000007</v>
      </c>
      <c r="EP16">
        <v>2.4</v>
      </c>
      <c r="FO16">
        <v>20191</v>
      </c>
    </row>
    <row r="17" spans="1:171">
      <c r="A17" t="s">
        <v>221</v>
      </c>
      <c r="B17" t="s">
        <v>172</v>
      </c>
      <c r="C17" t="s">
        <v>173</v>
      </c>
      <c r="D17" t="s">
        <v>200</v>
      </c>
      <c r="E17">
        <v>-54.43</v>
      </c>
      <c r="F17">
        <v>-54.43</v>
      </c>
      <c r="G17">
        <v>3.4</v>
      </c>
      <c r="H17">
        <v>3.4</v>
      </c>
      <c r="I17" t="s">
        <v>175</v>
      </c>
      <c r="L17" t="s">
        <v>224</v>
      </c>
      <c r="M17" t="s">
        <v>202</v>
      </c>
      <c r="U17" t="s">
        <v>189</v>
      </c>
      <c r="V17" t="s">
        <v>179</v>
      </c>
      <c r="AA17" t="s">
        <v>186</v>
      </c>
      <c r="AB17">
        <v>60.17</v>
      </c>
      <c r="AC17">
        <v>1.34</v>
      </c>
      <c r="AE17">
        <v>14.72</v>
      </c>
      <c r="AG17">
        <v>6.49</v>
      </c>
      <c r="AH17">
        <v>3.18</v>
      </c>
      <c r="AJ17">
        <v>3.61</v>
      </c>
      <c r="AK17">
        <v>0.88</v>
      </c>
      <c r="AL17">
        <v>0.27</v>
      </c>
      <c r="AN17">
        <v>2.9</v>
      </c>
      <c r="AO17">
        <v>4.76</v>
      </c>
      <c r="AP17">
        <v>0.37</v>
      </c>
      <c r="AR17">
        <v>0.87</v>
      </c>
      <c r="AS17">
        <v>0.84</v>
      </c>
      <c r="CJ17">
        <v>11</v>
      </c>
      <c r="CK17">
        <v>6</v>
      </c>
      <c r="CO17">
        <v>5</v>
      </c>
      <c r="CR17">
        <v>29</v>
      </c>
      <c r="CW17">
        <v>58</v>
      </c>
      <c r="CX17">
        <v>321</v>
      </c>
      <c r="CY17">
        <v>61</v>
      </c>
      <c r="CZ17">
        <v>676</v>
      </c>
      <c r="DA17">
        <v>95</v>
      </c>
      <c r="DN17">
        <v>591</v>
      </c>
      <c r="FO17">
        <v>20193</v>
      </c>
    </row>
    <row r="18" spans="1:171">
      <c r="A18" t="s">
        <v>225</v>
      </c>
      <c r="B18" t="s">
        <v>172</v>
      </c>
      <c r="C18" t="s">
        <v>173</v>
      </c>
      <c r="D18" t="s">
        <v>226</v>
      </c>
      <c r="E18">
        <v>-54.43</v>
      </c>
      <c r="F18">
        <v>-54.43</v>
      </c>
      <c r="G18">
        <v>3.4</v>
      </c>
      <c r="H18">
        <v>3.4</v>
      </c>
      <c r="I18" t="s">
        <v>175</v>
      </c>
      <c r="L18" t="s">
        <v>227</v>
      </c>
      <c r="M18" t="s">
        <v>228</v>
      </c>
      <c r="U18" t="s">
        <v>229</v>
      </c>
      <c r="V18" t="s">
        <v>179</v>
      </c>
      <c r="AA18" t="s">
        <v>230</v>
      </c>
      <c r="AB18">
        <v>48.93</v>
      </c>
      <c r="AC18">
        <v>2.36</v>
      </c>
      <c r="AE18">
        <v>18.649999999999999</v>
      </c>
      <c r="AG18">
        <v>2.2599999999999998</v>
      </c>
      <c r="AH18">
        <v>6.73</v>
      </c>
      <c r="AJ18">
        <v>11.17</v>
      </c>
      <c r="AK18">
        <v>4.12</v>
      </c>
      <c r="AL18">
        <v>0.14000000000000001</v>
      </c>
      <c r="AN18">
        <v>0.79</v>
      </c>
      <c r="AO18">
        <v>3.23</v>
      </c>
      <c r="AP18">
        <v>0.44</v>
      </c>
      <c r="AQ18">
        <v>0.68</v>
      </c>
      <c r="CJ18">
        <v>158</v>
      </c>
      <c r="CK18">
        <v>36</v>
      </c>
      <c r="CO18">
        <v>25</v>
      </c>
      <c r="CP18">
        <v>84</v>
      </c>
      <c r="CQ18">
        <v>119</v>
      </c>
      <c r="CW18">
        <v>25</v>
      </c>
      <c r="CX18">
        <v>480</v>
      </c>
      <c r="CY18">
        <v>20</v>
      </c>
      <c r="CZ18">
        <v>133</v>
      </c>
      <c r="FO18">
        <v>20196</v>
      </c>
    </row>
    <row r="19" spans="1:171">
      <c r="A19" t="s">
        <v>225</v>
      </c>
      <c r="B19" t="s">
        <v>172</v>
      </c>
      <c r="C19" t="s">
        <v>173</v>
      </c>
      <c r="D19" t="s">
        <v>226</v>
      </c>
      <c r="E19">
        <v>-54.43</v>
      </c>
      <c r="F19">
        <v>-54.43</v>
      </c>
      <c r="G19">
        <v>3.4</v>
      </c>
      <c r="H19">
        <v>3.4</v>
      </c>
      <c r="I19" t="s">
        <v>175</v>
      </c>
      <c r="L19" t="s">
        <v>231</v>
      </c>
      <c r="M19" t="s">
        <v>228</v>
      </c>
      <c r="U19" t="s">
        <v>232</v>
      </c>
      <c r="V19" t="s">
        <v>179</v>
      </c>
      <c r="AA19" t="s">
        <v>230</v>
      </c>
      <c r="AB19">
        <v>49.1</v>
      </c>
      <c r="AC19">
        <v>3.01</v>
      </c>
      <c r="AE19">
        <v>15.44</v>
      </c>
      <c r="AG19">
        <v>3.11</v>
      </c>
      <c r="AH19">
        <v>7.86</v>
      </c>
      <c r="AJ19">
        <v>10.01</v>
      </c>
      <c r="AK19">
        <v>4.58</v>
      </c>
      <c r="AL19">
        <v>0.16</v>
      </c>
      <c r="AN19">
        <v>1.05</v>
      </c>
      <c r="AO19">
        <v>3.28</v>
      </c>
      <c r="AP19">
        <v>0.56999999999999995</v>
      </c>
      <c r="AQ19">
        <v>0.87</v>
      </c>
      <c r="AU19">
        <v>0.06</v>
      </c>
      <c r="CJ19">
        <v>233</v>
      </c>
      <c r="CK19">
        <v>30</v>
      </c>
      <c r="CO19">
        <v>28</v>
      </c>
      <c r="CP19">
        <v>88</v>
      </c>
      <c r="CQ19">
        <v>147</v>
      </c>
      <c r="CW19">
        <v>24</v>
      </c>
      <c r="CX19">
        <v>406</v>
      </c>
      <c r="CY19">
        <v>28</v>
      </c>
      <c r="CZ19">
        <v>185</v>
      </c>
      <c r="FO19">
        <v>20197</v>
      </c>
    </row>
    <row r="20" spans="1:171">
      <c r="A20" t="s">
        <v>225</v>
      </c>
      <c r="B20" t="s">
        <v>172</v>
      </c>
      <c r="C20" t="s">
        <v>173</v>
      </c>
      <c r="D20" t="s">
        <v>226</v>
      </c>
      <c r="E20">
        <v>-54.43</v>
      </c>
      <c r="F20">
        <v>-54.43</v>
      </c>
      <c r="G20">
        <v>3.4</v>
      </c>
      <c r="H20">
        <v>3.4</v>
      </c>
      <c r="I20" t="s">
        <v>175</v>
      </c>
      <c r="L20" t="s">
        <v>233</v>
      </c>
      <c r="M20" t="s">
        <v>228</v>
      </c>
      <c r="U20" t="s">
        <v>234</v>
      </c>
      <c r="V20" t="s">
        <v>179</v>
      </c>
      <c r="AA20" t="s">
        <v>230</v>
      </c>
      <c r="AB20">
        <v>48.76</v>
      </c>
      <c r="AC20">
        <v>3.56</v>
      </c>
      <c r="AE20">
        <v>14.12</v>
      </c>
      <c r="AG20">
        <v>6.23</v>
      </c>
      <c r="AH20">
        <v>7.13</v>
      </c>
      <c r="AJ20">
        <v>8.7100000000000009</v>
      </c>
      <c r="AK20">
        <v>3.85</v>
      </c>
      <c r="AL20">
        <v>0.18</v>
      </c>
      <c r="AN20">
        <v>1.26</v>
      </c>
      <c r="AO20">
        <v>3.36</v>
      </c>
      <c r="AP20">
        <v>0.61</v>
      </c>
      <c r="AQ20">
        <v>1.57</v>
      </c>
      <c r="AU20">
        <v>0.04</v>
      </c>
      <c r="CJ20">
        <v>202</v>
      </c>
      <c r="CK20">
        <v>25</v>
      </c>
      <c r="CO20">
        <v>7</v>
      </c>
      <c r="CP20">
        <v>51</v>
      </c>
      <c r="CQ20">
        <v>135</v>
      </c>
      <c r="CW20">
        <v>28</v>
      </c>
      <c r="CX20">
        <v>393</v>
      </c>
      <c r="CY20">
        <v>37</v>
      </c>
      <c r="CZ20">
        <v>206</v>
      </c>
      <c r="FO20">
        <v>20198</v>
      </c>
    </row>
    <row r="21" spans="1:171">
      <c r="A21" t="s">
        <v>225</v>
      </c>
      <c r="B21" t="s">
        <v>172</v>
      </c>
      <c r="C21" t="s">
        <v>173</v>
      </c>
      <c r="D21" t="s">
        <v>210</v>
      </c>
      <c r="E21">
        <v>-54.43</v>
      </c>
      <c r="F21">
        <v>-54.43</v>
      </c>
      <c r="G21">
        <v>3.4</v>
      </c>
      <c r="H21">
        <v>3.4</v>
      </c>
      <c r="I21" t="s">
        <v>175</v>
      </c>
      <c r="L21" t="s">
        <v>235</v>
      </c>
      <c r="M21" t="s">
        <v>228</v>
      </c>
      <c r="U21" t="s">
        <v>229</v>
      </c>
      <c r="V21" t="s">
        <v>179</v>
      </c>
      <c r="AA21" t="s">
        <v>230</v>
      </c>
      <c r="AB21">
        <v>50.49</v>
      </c>
      <c r="AC21">
        <v>3.45</v>
      </c>
      <c r="AE21">
        <v>13.9</v>
      </c>
      <c r="AG21">
        <v>11.82</v>
      </c>
      <c r="AH21">
        <v>1.07</v>
      </c>
      <c r="AJ21">
        <v>9.2799999999999994</v>
      </c>
      <c r="AK21">
        <v>4.57</v>
      </c>
      <c r="AL21">
        <v>0.18</v>
      </c>
      <c r="AN21">
        <v>1.02</v>
      </c>
      <c r="AO21">
        <v>3.45</v>
      </c>
      <c r="AP21">
        <v>0.57999999999999996</v>
      </c>
      <c r="AQ21">
        <v>0.68</v>
      </c>
      <c r="FO21">
        <v>20199</v>
      </c>
    </row>
    <row r="22" spans="1:171">
      <c r="A22" t="s">
        <v>225</v>
      </c>
      <c r="B22" t="s">
        <v>172</v>
      </c>
      <c r="C22" t="s">
        <v>173</v>
      </c>
      <c r="D22" t="s">
        <v>210</v>
      </c>
      <c r="E22">
        <v>-54.43</v>
      </c>
      <c r="F22">
        <v>-54.43</v>
      </c>
      <c r="G22">
        <v>3.4</v>
      </c>
      <c r="H22">
        <v>3.4</v>
      </c>
      <c r="I22" t="s">
        <v>175</v>
      </c>
      <c r="L22" t="s">
        <v>236</v>
      </c>
      <c r="M22" t="s">
        <v>228</v>
      </c>
      <c r="U22" t="s">
        <v>237</v>
      </c>
      <c r="V22" t="s">
        <v>179</v>
      </c>
      <c r="AA22" t="s">
        <v>230</v>
      </c>
      <c r="AB22">
        <v>51.18</v>
      </c>
      <c r="AC22">
        <v>2.99</v>
      </c>
      <c r="AE22">
        <v>14.46</v>
      </c>
      <c r="AG22">
        <v>2.94</v>
      </c>
      <c r="AH22">
        <v>8.7899999999999991</v>
      </c>
      <c r="AJ22">
        <v>7.96</v>
      </c>
      <c r="AK22">
        <v>3.55</v>
      </c>
      <c r="AL22">
        <v>0.19</v>
      </c>
      <c r="AN22">
        <v>1.46</v>
      </c>
      <c r="AO22">
        <v>3.81</v>
      </c>
      <c r="AP22">
        <v>0.62</v>
      </c>
      <c r="AQ22">
        <v>1.61</v>
      </c>
      <c r="AU22">
        <v>0.5</v>
      </c>
      <c r="CJ22">
        <v>162</v>
      </c>
      <c r="CK22">
        <v>23</v>
      </c>
      <c r="CO22">
        <v>9</v>
      </c>
      <c r="CP22">
        <v>44</v>
      </c>
      <c r="CQ22">
        <v>139</v>
      </c>
      <c r="CW22">
        <v>32</v>
      </c>
      <c r="CX22">
        <v>413</v>
      </c>
      <c r="CY22">
        <v>46</v>
      </c>
      <c r="CZ22">
        <v>289</v>
      </c>
      <c r="FO22">
        <v>20200</v>
      </c>
    </row>
    <row r="23" spans="1:171">
      <c r="A23" t="s">
        <v>225</v>
      </c>
      <c r="B23" t="s">
        <v>172</v>
      </c>
      <c r="C23" t="s">
        <v>173</v>
      </c>
      <c r="D23" t="s">
        <v>210</v>
      </c>
      <c r="E23">
        <v>-54.43</v>
      </c>
      <c r="F23">
        <v>-54.43</v>
      </c>
      <c r="G23">
        <v>3.4</v>
      </c>
      <c r="H23">
        <v>3.4</v>
      </c>
      <c r="I23" t="s">
        <v>175</v>
      </c>
      <c r="L23" t="s">
        <v>238</v>
      </c>
      <c r="M23" t="s">
        <v>228</v>
      </c>
      <c r="U23" t="s">
        <v>232</v>
      </c>
      <c r="V23" t="s">
        <v>179</v>
      </c>
      <c r="AA23" t="s">
        <v>230</v>
      </c>
      <c r="AB23">
        <v>48.35</v>
      </c>
      <c r="AC23">
        <v>2.84</v>
      </c>
      <c r="AE23">
        <v>15.4</v>
      </c>
      <c r="AG23">
        <v>6.91</v>
      </c>
      <c r="AH23">
        <v>4.7</v>
      </c>
      <c r="AJ23">
        <v>10.02</v>
      </c>
      <c r="AK23">
        <v>4.53</v>
      </c>
      <c r="AL23">
        <v>0.15</v>
      </c>
      <c r="AN23">
        <v>0.82</v>
      </c>
      <c r="AO23">
        <v>3.54</v>
      </c>
      <c r="AP23">
        <v>0.5</v>
      </c>
      <c r="AQ23">
        <v>1.76</v>
      </c>
      <c r="FO23">
        <v>20201</v>
      </c>
    </row>
    <row r="24" spans="1:171">
      <c r="A24" t="s">
        <v>225</v>
      </c>
      <c r="B24" t="s">
        <v>172</v>
      </c>
      <c r="C24" t="s">
        <v>173</v>
      </c>
      <c r="D24" t="s">
        <v>210</v>
      </c>
      <c r="E24">
        <v>-54.43</v>
      </c>
      <c r="F24">
        <v>-54.43</v>
      </c>
      <c r="G24">
        <v>3.4</v>
      </c>
      <c r="H24">
        <v>3.4</v>
      </c>
      <c r="I24" t="s">
        <v>175</v>
      </c>
      <c r="L24" t="s">
        <v>239</v>
      </c>
      <c r="M24" t="s">
        <v>228</v>
      </c>
      <c r="U24" t="s">
        <v>232</v>
      </c>
      <c r="V24" t="s">
        <v>179</v>
      </c>
      <c r="AA24" t="s">
        <v>230</v>
      </c>
      <c r="AB24">
        <v>48.73</v>
      </c>
      <c r="AC24">
        <v>2.74</v>
      </c>
      <c r="AE24">
        <v>15.57</v>
      </c>
      <c r="AG24">
        <v>6.54</v>
      </c>
      <c r="AH24">
        <v>4.84</v>
      </c>
      <c r="AJ24">
        <v>10.43</v>
      </c>
      <c r="AK24">
        <v>4.47</v>
      </c>
      <c r="AL24">
        <v>0.15</v>
      </c>
      <c r="AN24">
        <v>0.8</v>
      </c>
      <c r="AO24">
        <v>3.4</v>
      </c>
      <c r="AP24">
        <v>0.55000000000000004</v>
      </c>
      <c r="AQ24">
        <v>1.67</v>
      </c>
      <c r="FO24">
        <v>20202</v>
      </c>
    </row>
    <row r="25" spans="1:171">
      <c r="A25" t="s">
        <v>225</v>
      </c>
      <c r="B25" t="s">
        <v>172</v>
      </c>
      <c r="C25" t="s">
        <v>173</v>
      </c>
      <c r="D25" t="s">
        <v>240</v>
      </c>
      <c r="E25">
        <v>-54.43</v>
      </c>
      <c r="F25">
        <v>-54.43</v>
      </c>
      <c r="G25">
        <v>3.4</v>
      </c>
      <c r="H25">
        <v>3.4</v>
      </c>
      <c r="I25" t="s">
        <v>175</v>
      </c>
      <c r="L25" t="s">
        <v>241</v>
      </c>
      <c r="M25" t="s">
        <v>228</v>
      </c>
      <c r="U25" t="s">
        <v>234</v>
      </c>
      <c r="V25" t="s">
        <v>179</v>
      </c>
      <c r="AA25" t="s">
        <v>230</v>
      </c>
      <c r="AB25">
        <v>50.63</v>
      </c>
      <c r="AC25">
        <v>3.53</v>
      </c>
      <c r="AE25">
        <v>15.07</v>
      </c>
      <c r="AG25">
        <v>4.33</v>
      </c>
      <c r="AH25">
        <v>8.39</v>
      </c>
      <c r="AJ25">
        <v>8.85</v>
      </c>
      <c r="AK25">
        <v>3.92</v>
      </c>
      <c r="AL25">
        <v>0.18</v>
      </c>
      <c r="AN25">
        <v>1.24</v>
      </c>
      <c r="AO25">
        <v>3.57</v>
      </c>
      <c r="AP25">
        <v>0.45</v>
      </c>
      <c r="AQ25">
        <v>0.6</v>
      </c>
      <c r="CJ25">
        <v>246</v>
      </c>
      <c r="CK25">
        <v>25</v>
      </c>
      <c r="CO25">
        <v>16</v>
      </c>
      <c r="CP25">
        <v>79</v>
      </c>
      <c r="CQ25">
        <v>145</v>
      </c>
      <c r="CW25">
        <v>16</v>
      </c>
      <c r="CX25">
        <v>396</v>
      </c>
      <c r="CY25">
        <v>35</v>
      </c>
      <c r="CZ25">
        <v>231</v>
      </c>
      <c r="FO25">
        <v>20203</v>
      </c>
    </row>
    <row r="26" spans="1:171">
      <c r="A26" t="s">
        <v>225</v>
      </c>
      <c r="B26" t="s">
        <v>172</v>
      </c>
      <c r="C26" t="s">
        <v>173</v>
      </c>
      <c r="D26" t="s">
        <v>240</v>
      </c>
      <c r="E26">
        <v>-54.43</v>
      </c>
      <c r="F26">
        <v>-54.43</v>
      </c>
      <c r="G26">
        <v>3.4</v>
      </c>
      <c r="H26">
        <v>3.4</v>
      </c>
      <c r="I26" t="s">
        <v>175</v>
      </c>
      <c r="L26" t="s">
        <v>242</v>
      </c>
      <c r="M26" t="s">
        <v>228</v>
      </c>
      <c r="U26" t="s">
        <v>232</v>
      </c>
      <c r="V26" t="s">
        <v>179</v>
      </c>
      <c r="AA26" t="s">
        <v>230</v>
      </c>
      <c r="AB26">
        <v>49.86</v>
      </c>
      <c r="AC26">
        <v>3.51</v>
      </c>
      <c r="AE26">
        <v>14.8</v>
      </c>
      <c r="AG26">
        <v>5.97</v>
      </c>
      <c r="AH26">
        <v>6.9</v>
      </c>
      <c r="AJ26">
        <v>9.02</v>
      </c>
      <c r="AK26">
        <v>4.2300000000000004</v>
      </c>
      <c r="AL26">
        <v>0.18</v>
      </c>
      <c r="AN26">
        <v>1.24</v>
      </c>
      <c r="AO26">
        <v>3.48</v>
      </c>
      <c r="AP26">
        <v>0.49</v>
      </c>
      <c r="AQ26">
        <v>0.59</v>
      </c>
      <c r="CJ26">
        <v>193</v>
      </c>
      <c r="CK26">
        <v>23</v>
      </c>
      <c r="CO26">
        <v>13</v>
      </c>
      <c r="CP26">
        <v>64</v>
      </c>
      <c r="CQ26">
        <v>140</v>
      </c>
      <c r="CW26">
        <v>26</v>
      </c>
      <c r="CX26">
        <v>368</v>
      </c>
      <c r="CY26">
        <v>31</v>
      </c>
      <c r="CZ26">
        <v>217</v>
      </c>
      <c r="FO26">
        <v>20204</v>
      </c>
    </row>
    <row r="27" spans="1:171">
      <c r="A27" t="s">
        <v>225</v>
      </c>
      <c r="B27" t="s">
        <v>172</v>
      </c>
      <c r="C27" t="s">
        <v>173</v>
      </c>
      <c r="D27" t="s">
        <v>243</v>
      </c>
      <c r="E27">
        <v>-54.43</v>
      </c>
      <c r="F27">
        <v>-54.43</v>
      </c>
      <c r="G27">
        <v>3.4</v>
      </c>
      <c r="H27">
        <v>3.4</v>
      </c>
      <c r="I27" t="s">
        <v>175</v>
      </c>
      <c r="L27" t="s">
        <v>244</v>
      </c>
      <c r="M27" t="s">
        <v>228</v>
      </c>
      <c r="U27" t="s">
        <v>234</v>
      </c>
      <c r="V27" t="s">
        <v>179</v>
      </c>
      <c r="AA27" t="s">
        <v>230</v>
      </c>
      <c r="AB27">
        <v>48.26</v>
      </c>
      <c r="AC27">
        <v>2.75</v>
      </c>
      <c r="AE27">
        <v>15.57</v>
      </c>
      <c r="AG27">
        <v>6.7</v>
      </c>
      <c r="AH27">
        <v>4.92</v>
      </c>
      <c r="AJ27">
        <v>10.16</v>
      </c>
      <c r="AK27">
        <v>4.37</v>
      </c>
      <c r="AL27">
        <v>0.16</v>
      </c>
      <c r="AN27">
        <v>0.75</v>
      </c>
      <c r="AO27">
        <v>3.21</v>
      </c>
      <c r="AP27">
        <v>0.6</v>
      </c>
      <c r="AQ27">
        <v>1.72</v>
      </c>
      <c r="AU27">
        <v>0.04</v>
      </c>
      <c r="CJ27">
        <v>210</v>
      </c>
      <c r="CK27">
        <v>34</v>
      </c>
      <c r="CO27">
        <v>16</v>
      </c>
      <c r="CP27">
        <v>50</v>
      </c>
      <c r="CQ27">
        <v>128</v>
      </c>
      <c r="CW27">
        <v>20</v>
      </c>
      <c r="CX27">
        <v>420</v>
      </c>
      <c r="CY27">
        <v>32</v>
      </c>
      <c r="CZ27">
        <v>174</v>
      </c>
      <c r="FO27">
        <v>20205</v>
      </c>
    </row>
    <row r="28" spans="1:171">
      <c r="A28" t="s">
        <v>225</v>
      </c>
      <c r="B28" t="s">
        <v>172</v>
      </c>
      <c r="C28" t="s">
        <v>173</v>
      </c>
      <c r="E28">
        <v>-54.43</v>
      </c>
      <c r="F28">
        <v>-54.43</v>
      </c>
      <c r="G28">
        <v>3.42</v>
      </c>
      <c r="H28">
        <v>3.42</v>
      </c>
      <c r="I28" t="s">
        <v>175</v>
      </c>
      <c r="L28" t="s">
        <v>245</v>
      </c>
      <c r="M28" t="s">
        <v>228</v>
      </c>
      <c r="U28" t="s">
        <v>229</v>
      </c>
      <c r="V28" t="s">
        <v>179</v>
      </c>
      <c r="AA28" t="s">
        <v>230</v>
      </c>
      <c r="AB28">
        <v>49.47</v>
      </c>
      <c r="AC28">
        <v>2.87</v>
      </c>
      <c r="AE28">
        <v>16.54</v>
      </c>
      <c r="AG28">
        <v>3.35</v>
      </c>
      <c r="AH28">
        <v>7.49</v>
      </c>
      <c r="AJ28">
        <v>10.32</v>
      </c>
      <c r="AK28">
        <v>4.3600000000000003</v>
      </c>
      <c r="AL28">
        <v>0.16</v>
      </c>
      <c r="AN28">
        <v>1.02</v>
      </c>
      <c r="AO28">
        <v>3.22</v>
      </c>
      <c r="AP28">
        <v>0.54</v>
      </c>
      <c r="AQ28">
        <v>0.91</v>
      </c>
      <c r="FO28">
        <v>20206</v>
      </c>
    </row>
    <row r="29" spans="1:171">
      <c r="A29" t="s">
        <v>225</v>
      </c>
      <c r="B29" t="s">
        <v>172</v>
      </c>
      <c r="C29" t="s">
        <v>173</v>
      </c>
      <c r="D29" t="s">
        <v>246</v>
      </c>
      <c r="E29">
        <v>-54.43</v>
      </c>
      <c r="F29">
        <v>-54.43</v>
      </c>
      <c r="G29">
        <v>3.4</v>
      </c>
      <c r="H29">
        <v>3.4</v>
      </c>
      <c r="I29" t="s">
        <v>247</v>
      </c>
      <c r="L29" t="s">
        <v>248</v>
      </c>
      <c r="M29" t="s">
        <v>228</v>
      </c>
      <c r="U29" t="s">
        <v>232</v>
      </c>
      <c r="V29" t="s">
        <v>179</v>
      </c>
      <c r="AA29" t="s">
        <v>230</v>
      </c>
      <c r="AB29">
        <v>48.56</v>
      </c>
      <c r="AC29">
        <v>3.06</v>
      </c>
      <c r="AE29">
        <v>14.27</v>
      </c>
      <c r="AG29">
        <v>5.84</v>
      </c>
      <c r="AH29">
        <v>5.54</v>
      </c>
      <c r="AJ29">
        <v>9.65</v>
      </c>
      <c r="AK29">
        <v>3.97</v>
      </c>
      <c r="AL29">
        <v>0.14000000000000001</v>
      </c>
      <c r="AN29">
        <v>1.21</v>
      </c>
      <c r="AO29">
        <v>3.63</v>
      </c>
      <c r="AP29">
        <v>0.57999999999999996</v>
      </c>
      <c r="AQ29">
        <v>2.1800000000000002</v>
      </c>
      <c r="AU29">
        <v>0.24</v>
      </c>
      <c r="FO29">
        <v>20207</v>
      </c>
    </row>
    <row r="30" spans="1:171">
      <c r="A30" t="s">
        <v>225</v>
      </c>
      <c r="B30" t="s">
        <v>172</v>
      </c>
      <c r="C30" t="s">
        <v>173</v>
      </c>
      <c r="D30" t="s">
        <v>246</v>
      </c>
      <c r="E30">
        <v>-54.43</v>
      </c>
      <c r="F30">
        <v>-54.43</v>
      </c>
      <c r="G30">
        <v>3.4</v>
      </c>
      <c r="H30">
        <v>3.4</v>
      </c>
      <c r="I30" t="s">
        <v>247</v>
      </c>
      <c r="L30" t="s">
        <v>249</v>
      </c>
      <c r="M30" t="s">
        <v>228</v>
      </c>
      <c r="U30" t="s">
        <v>250</v>
      </c>
      <c r="V30" t="s">
        <v>179</v>
      </c>
      <c r="AA30" t="s">
        <v>230</v>
      </c>
      <c r="AB30">
        <v>51.32</v>
      </c>
      <c r="AC30">
        <v>3.01</v>
      </c>
      <c r="AE30">
        <v>14.49</v>
      </c>
      <c r="AG30">
        <v>3.83</v>
      </c>
      <c r="AH30">
        <v>7.99</v>
      </c>
      <c r="AJ30">
        <v>7.78</v>
      </c>
      <c r="AK30">
        <v>3.26</v>
      </c>
      <c r="AL30">
        <v>0.2</v>
      </c>
      <c r="AN30">
        <v>1.65</v>
      </c>
      <c r="AO30">
        <v>4.32</v>
      </c>
      <c r="AP30">
        <v>0.73</v>
      </c>
      <c r="AQ30">
        <v>0.73</v>
      </c>
      <c r="FO30">
        <v>20208</v>
      </c>
    </row>
    <row r="31" spans="1:171">
      <c r="A31" t="s">
        <v>225</v>
      </c>
      <c r="B31" t="s">
        <v>172</v>
      </c>
      <c r="C31" t="s">
        <v>173</v>
      </c>
      <c r="D31" t="s">
        <v>246</v>
      </c>
      <c r="E31">
        <v>-54.43</v>
      </c>
      <c r="F31">
        <v>-54.43</v>
      </c>
      <c r="G31">
        <v>3.4</v>
      </c>
      <c r="H31">
        <v>3.4</v>
      </c>
      <c r="I31" t="s">
        <v>247</v>
      </c>
      <c r="L31" t="s">
        <v>251</v>
      </c>
      <c r="M31" t="s">
        <v>228</v>
      </c>
      <c r="U31" t="s">
        <v>237</v>
      </c>
      <c r="V31" t="s">
        <v>179</v>
      </c>
      <c r="AA31" t="s">
        <v>230</v>
      </c>
      <c r="AB31">
        <v>49.32</v>
      </c>
      <c r="AC31">
        <v>3.12</v>
      </c>
      <c r="AE31">
        <v>14.13</v>
      </c>
      <c r="AG31">
        <v>5.94</v>
      </c>
      <c r="AH31">
        <v>6.01</v>
      </c>
      <c r="AJ31">
        <v>9.3000000000000007</v>
      </c>
      <c r="AK31">
        <v>4.12</v>
      </c>
      <c r="AL31">
        <v>0.16</v>
      </c>
      <c r="AN31">
        <v>1.29</v>
      </c>
      <c r="AO31">
        <v>3.7</v>
      </c>
      <c r="AP31">
        <v>0.56999999999999995</v>
      </c>
      <c r="AQ31">
        <v>1.52</v>
      </c>
      <c r="FO31">
        <v>20209</v>
      </c>
    </row>
    <row r="32" spans="1:171">
      <c r="A32" t="s">
        <v>225</v>
      </c>
      <c r="B32" t="s">
        <v>172</v>
      </c>
      <c r="C32" t="s">
        <v>173</v>
      </c>
      <c r="D32" t="s">
        <v>246</v>
      </c>
      <c r="E32">
        <v>-54.43</v>
      </c>
      <c r="F32">
        <v>-54.43</v>
      </c>
      <c r="G32">
        <v>3.4</v>
      </c>
      <c r="H32">
        <v>3.4</v>
      </c>
      <c r="I32" t="s">
        <v>247</v>
      </c>
      <c r="L32" t="s">
        <v>252</v>
      </c>
      <c r="M32" t="s">
        <v>228</v>
      </c>
      <c r="U32" t="s">
        <v>229</v>
      </c>
      <c r="V32" t="s">
        <v>179</v>
      </c>
      <c r="AA32" t="s">
        <v>230</v>
      </c>
      <c r="AB32">
        <v>48.96</v>
      </c>
      <c r="AC32">
        <v>2.34</v>
      </c>
      <c r="AE32">
        <v>15.55</v>
      </c>
      <c r="AG32">
        <v>7.81</v>
      </c>
      <c r="AH32">
        <v>4.12</v>
      </c>
      <c r="AJ32">
        <v>10.210000000000001</v>
      </c>
      <c r="AK32">
        <v>4.1500000000000004</v>
      </c>
      <c r="AL32">
        <v>0.13</v>
      </c>
      <c r="AN32">
        <v>0.9</v>
      </c>
      <c r="AO32">
        <v>3.75</v>
      </c>
      <c r="AP32">
        <v>0.5</v>
      </c>
      <c r="AQ32">
        <v>2.0499999999999998</v>
      </c>
      <c r="FO32">
        <v>20210</v>
      </c>
    </row>
    <row r="33" spans="1:171">
      <c r="A33" t="s">
        <v>225</v>
      </c>
      <c r="B33" t="s">
        <v>172</v>
      </c>
      <c r="C33" t="s">
        <v>173</v>
      </c>
      <c r="D33" t="s">
        <v>246</v>
      </c>
      <c r="E33">
        <v>-54.43</v>
      </c>
      <c r="F33">
        <v>-54.43</v>
      </c>
      <c r="G33">
        <v>3.4</v>
      </c>
      <c r="H33">
        <v>3.4</v>
      </c>
      <c r="I33" t="s">
        <v>247</v>
      </c>
      <c r="L33" t="s">
        <v>253</v>
      </c>
      <c r="M33" t="s">
        <v>228</v>
      </c>
      <c r="U33" t="s">
        <v>229</v>
      </c>
      <c r="V33" t="s">
        <v>179</v>
      </c>
      <c r="AA33" t="s">
        <v>230</v>
      </c>
      <c r="AB33">
        <v>49.09</v>
      </c>
      <c r="AC33">
        <v>2.99</v>
      </c>
      <c r="AE33">
        <v>15.71</v>
      </c>
      <c r="AG33">
        <v>4.3</v>
      </c>
      <c r="AH33">
        <v>6.32</v>
      </c>
      <c r="AJ33">
        <v>10.18</v>
      </c>
      <c r="AK33">
        <v>3.72</v>
      </c>
      <c r="AL33">
        <v>0.16</v>
      </c>
      <c r="AN33">
        <v>1.0900000000000001</v>
      </c>
      <c r="AO33">
        <v>3.73</v>
      </c>
      <c r="AP33">
        <v>0.53</v>
      </c>
      <c r="AQ33">
        <v>0.98</v>
      </c>
      <c r="AU33">
        <v>0.14000000000000001</v>
      </c>
      <c r="FO33">
        <v>20211</v>
      </c>
    </row>
    <row r="34" spans="1:171">
      <c r="A34" t="s">
        <v>225</v>
      </c>
      <c r="B34" t="s">
        <v>172</v>
      </c>
      <c r="C34" t="s">
        <v>173</v>
      </c>
      <c r="D34" t="s">
        <v>206</v>
      </c>
      <c r="E34">
        <v>-54.43</v>
      </c>
      <c r="F34">
        <v>-54.43</v>
      </c>
      <c r="G34">
        <v>3.4</v>
      </c>
      <c r="H34">
        <v>3.4</v>
      </c>
      <c r="I34" t="s">
        <v>175</v>
      </c>
      <c r="L34" t="s">
        <v>254</v>
      </c>
      <c r="M34" t="s">
        <v>255</v>
      </c>
      <c r="U34" t="s">
        <v>232</v>
      </c>
      <c r="V34" t="s">
        <v>179</v>
      </c>
      <c r="AA34" t="s">
        <v>230</v>
      </c>
      <c r="AB34">
        <v>60.05</v>
      </c>
      <c r="AC34">
        <v>1.1100000000000001</v>
      </c>
      <c r="AE34">
        <v>15</v>
      </c>
      <c r="AG34">
        <v>3.82</v>
      </c>
      <c r="AH34">
        <v>5.46</v>
      </c>
      <c r="AJ34">
        <v>3.98</v>
      </c>
      <c r="AK34">
        <v>1.05</v>
      </c>
      <c r="AL34">
        <v>0.25</v>
      </c>
      <c r="AN34">
        <v>2.89</v>
      </c>
      <c r="AO34">
        <v>5.0999999999999996</v>
      </c>
      <c r="AP34">
        <v>0.28000000000000003</v>
      </c>
      <c r="AQ34">
        <v>1.01</v>
      </c>
      <c r="CK34">
        <v>15</v>
      </c>
      <c r="CP34">
        <v>1</v>
      </c>
      <c r="CQ34">
        <v>89</v>
      </c>
      <c r="CW34">
        <v>58</v>
      </c>
      <c r="CX34">
        <v>328</v>
      </c>
      <c r="CY34">
        <v>75</v>
      </c>
      <c r="CZ34">
        <v>598</v>
      </c>
      <c r="FO34">
        <v>20212</v>
      </c>
    </row>
    <row r="35" spans="1:171">
      <c r="A35" t="s">
        <v>225</v>
      </c>
      <c r="B35" t="s">
        <v>172</v>
      </c>
      <c r="C35" t="s">
        <v>173</v>
      </c>
      <c r="D35" t="s">
        <v>210</v>
      </c>
      <c r="E35">
        <v>-54.43</v>
      </c>
      <c r="F35">
        <v>-54.43</v>
      </c>
      <c r="G35">
        <v>3.4</v>
      </c>
      <c r="H35">
        <v>3.4</v>
      </c>
      <c r="I35" t="s">
        <v>175</v>
      </c>
      <c r="L35" t="s">
        <v>256</v>
      </c>
      <c r="M35" t="s">
        <v>255</v>
      </c>
      <c r="U35" t="s">
        <v>232</v>
      </c>
      <c r="V35" t="s">
        <v>179</v>
      </c>
      <c r="AA35" t="s">
        <v>230</v>
      </c>
      <c r="AB35">
        <v>60.61</v>
      </c>
      <c r="AC35">
        <v>1.1499999999999999</v>
      </c>
      <c r="AE35">
        <v>15.16</v>
      </c>
      <c r="AG35">
        <v>1.43</v>
      </c>
      <c r="AH35">
        <v>7.79</v>
      </c>
      <c r="AJ35">
        <v>4.1399999999999997</v>
      </c>
      <c r="AK35">
        <v>1.02</v>
      </c>
      <c r="AL35">
        <v>0.26</v>
      </c>
      <c r="AN35">
        <v>2.92</v>
      </c>
      <c r="AO35">
        <v>5.0199999999999996</v>
      </c>
      <c r="AP35">
        <v>0.3</v>
      </c>
      <c r="AQ35">
        <v>0.12</v>
      </c>
      <c r="CK35">
        <v>20</v>
      </c>
      <c r="CP35">
        <v>6</v>
      </c>
      <c r="CQ35">
        <v>93</v>
      </c>
      <c r="CW35">
        <v>47</v>
      </c>
      <c r="CX35">
        <v>341</v>
      </c>
      <c r="CY35">
        <v>71</v>
      </c>
      <c r="CZ35">
        <v>570</v>
      </c>
      <c r="FO35">
        <v>20213</v>
      </c>
    </row>
    <row r="36" spans="1:171">
      <c r="A36" t="s">
        <v>225</v>
      </c>
      <c r="B36" t="s">
        <v>172</v>
      </c>
      <c r="C36" t="s">
        <v>173</v>
      </c>
      <c r="D36" t="s">
        <v>210</v>
      </c>
      <c r="E36">
        <v>-54.43</v>
      </c>
      <c r="F36">
        <v>-54.43</v>
      </c>
      <c r="G36">
        <v>3.4</v>
      </c>
      <c r="H36">
        <v>3.4</v>
      </c>
      <c r="I36" t="s">
        <v>175</v>
      </c>
      <c r="L36" t="s">
        <v>257</v>
      </c>
      <c r="M36" t="s">
        <v>255</v>
      </c>
      <c r="V36" t="s">
        <v>179</v>
      </c>
      <c r="AA36" t="s">
        <v>230</v>
      </c>
      <c r="AB36">
        <v>59.52</v>
      </c>
      <c r="AC36">
        <v>1.1399999999999999</v>
      </c>
      <c r="AE36">
        <v>14.82</v>
      </c>
      <c r="AG36">
        <v>2.5499999999999998</v>
      </c>
      <c r="AH36">
        <v>6.62</v>
      </c>
      <c r="AJ36">
        <v>4.04</v>
      </c>
      <c r="AK36">
        <v>0.98</v>
      </c>
      <c r="AL36">
        <v>0.22</v>
      </c>
      <c r="AN36">
        <v>2.97</v>
      </c>
      <c r="AO36">
        <v>4.6399999999999997</v>
      </c>
      <c r="AP36">
        <v>0.28999999999999998</v>
      </c>
      <c r="AQ36">
        <v>1.86</v>
      </c>
      <c r="CJ36">
        <v>4</v>
      </c>
      <c r="CK36">
        <v>18</v>
      </c>
      <c r="CP36">
        <v>2</v>
      </c>
      <c r="CQ36">
        <v>94</v>
      </c>
      <c r="CW36">
        <v>56</v>
      </c>
      <c r="CX36">
        <v>312</v>
      </c>
      <c r="CY36">
        <v>73</v>
      </c>
      <c r="CZ36">
        <v>578</v>
      </c>
      <c r="FO36">
        <v>20214</v>
      </c>
    </row>
    <row r="37" spans="1:171">
      <c r="A37" t="s">
        <v>225</v>
      </c>
      <c r="B37" t="s">
        <v>172</v>
      </c>
      <c r="C37" t="s">
        <v>173</v>
      </c>
      <c r="D37" t="s">
        <v>210</v>
      </c>
      <c r="E37">
        <v>-54.43</v>
      </c>
      <c r="F37">
        <v>-54.43</v>
      </c>
      <c r="G37">
        <v>3.4</v>
      </c>
      <c r="H37">
        <v>3.4</v>
      </c>
      <c r="I37" t="s">
        <v>175</v>
      </c>
      <c r="L37" t="s">
        <v>258</v>
      </c>
      <c r="M37" t="s">
        <v>259</v>
      </c>
      <c r="U37" t="s">
        <v>260</v>
      </c>
      <c r="V37" t="s">
        <v>179</v>
      </c>
      <c r="AA37" t="s">
        <v>230</v>
      </c>
      <c r="AB37">
        <v>68.64</v>
      </c>
      <c r="AC37">
        <v>0.26</v>
      </c>
      <c r="AE37">
        <v>13.42</v>
      </c>
      <c r="AG37">
        <v>1.94</v>
      </c>
      <c r="AH37">
        <v>2.64</v>
      </c>
      <c r="AJ37">
        <v>0.68</v>
      </c>
      <c r="AK37">
        <v>0.05</v>
      </c>
      <c r="AL37">
        <v>0.09</v>
      </c>
      <c r="AN37">
        <v>4.8099999999999996</v>
      </c>
      <c r="AO37">
        <v>5.34</v>
      </c>
      <c r="AP37">
        <v>0.06</v>
      </c>
      <c r="AQ37">
        <v>0.37</v>
      </c>
      <c r="CK37">
        <v>1</v>
      </c>
      <c r="CP37">
        <v>1</v>
      </c>
      <c r="CQ37">
        <v>40</v>
      </c>
      <c r="CW37">
        <v>99</v>
      </c>
      <c r="CX37">
        <v>34</v>
      </c>
      <c r="CY37">
        <v>101</v>
      </c>
      <c r="CZ37">
        <v>1259</v>
      </c>
      <c r="FO37">
        <v>20215</v>
      </c>
    </row>
    <row r="38" spans="1:171">
      <c r="A38" t="s">
        <v>225</v>
      </c>
      <c r="B38" t="s">
        <v>172</v>
      </c>
      <c r="C38" t="s">
        <v>173</v>
      </c>
      <c r="D38" t="s">
        <v>210</v>
      </c>
      <c r="E38">
        <v>-54.43</v>
      </c>
      <c r="F38">
        <v>-54.43</v>
      </c>
      <c r="G38">
        <v>3.4</v>
      </c>
      <c r="H38">
        <v>3.4</v>
      </c>
      <c r="I38" t="s">
        <v>175</v>
      </c>
      <c r="L38" t="s">
        <v>261</v>
      </c>
      <c r="M38" t="s">
        <v>259</v>
      </c>
      <c r="U38" t="s">
        <v>262</v>
      </c>
      <c r="V38" t="s">
        <v>179</v>
      </c>
      <c r="AA38" t="s">
        <v>230</v>
      </c>
      <c r="AB38">
        <v>68.510000000000005</v>
      </c>
      <c r="AC38">
        <v>0.27</v>
      </c>
      <c r="AE38">
        <v>13.56</v>
      </c>
      <c r="AG38">
        <v>2.41</v>
      </c>
      <c r="AH38">
        <v>2.1</v>
      </c>
      <c r="AJ38">
        <v>0.76</v>
      </c>
      <c r="AK38">
        <v>0.02</v>
      </c>
      <c r="AL38">
        <v>0.1</v>
      </c>
      <c r="AN38">
        <v>4.8</v>
      </c>
      <c r="AO38">
        <v>5.48</v>
      </c>
      <c r="AP38">
        <v>0.02</v>
      </c>
      <c r="AQ38">
        <v>1.65</v>
      </c>
      <c r="CK38">
        <v>2</v>
      </c>
      <c r="CQ38">
        <v>48</v>
      </c>
      <c r="CW38">
        <v>103</v>
      </c>
      <c r="CX38">
        <v>30</v>
      </c>
      <c r="CY38">
        <v>108</v>
      </c>
      <c r="CZ38">
        <v>1271</v>
      </c>
      <c r="FO38">
        <v>20216</v>
      </c>
    </row>
    <row r="39" spans="1:171">
      <c r="A39" t="s">
        <v>225</v>
      </c>
      <c r="B39" t="s">
        <v>172</v>
      </c>
      <c r="C39" t="s">
        <v>173</v>
      </c>
      <c r="D39" t="s">
        <v>210</v>
      </c>
      <c r="E39">
        <v>-54.43</v>
      </c>
      <c r="F39">
        <v>-54.43</v>
      </c>
      <c r="G39">
        <v>3.4</v>
      </c>
      <c r="H39">
        <v>3.4</v>
      </c>
      <c r="I39" t="s">
        <v>175</v>
      </c>
      <c r="L39" t="s">
        <v>263</v>
      </c>
      <c r="M39" t="s">
        <v>259</v>
      </c>
      <c r="U39" t="s">
        <v>264</v>
      </c>
      <c r="V39" t="s">
        <v>179</v>
      </c>
      <c r="AA39" t="s">
        <v>230</v>
      </c>
      <c r="AB39">
        <v>68.97</v>
      </c>
      <c r="AC39">
        <v>0.27</v>
      </c>
      <c r="AE39">
        <v>13.32</v>
      </c>
      <c r="AG39">
        <v>0.95</v>
      </c>
      <c r="AH39">
        <v>3.24</v>
      </c>
      <c r="AJ39">
        <v>0.82</v>
      </c>
      <c r="AK39">
        <v>0.05</v>
      </c>
      <c r="AL39">
        <v>0.1</v>
      </c>
      <c r="AN39">
        <v>4.7</v>
      </c>
      <c r="AO39">
        <v>5.84</v>
      </c>
      <c r="AP39">
        <v>0.03</v>
      </c>
      <c r="AQ39">
        <v>0.41</v>
      </c>
      <c r="FO39">
        <v>20217</v>
      </c>
    </row>
    <row r="40" spans="1:171">
      <c r="A40" t="s">
        <v>225</v>
      </c>
      <c r="B40" t="s">
        <v>172</v>
      </c>
      <c r="C40" t="s">
        <v>173</v>
      </c>
      <c r="D40" t="s">
        <v>210</v>
      </c>
      <c r="E40">
        <v>-54.43</v>
      </c>
      <c r="F40">
        <v>-54.43</v>
      </c>
      <c r="G40">
        <v>3.4</v>
      </c>
      <c r="H40">
        <v>3.4</v>
      </c>
      <c r="I40" t="s">
        <v>175</v>
      </c>
      <c r="L40" t="s">
        <v>265</v>
      </c>
      <c r="M40" t="s">
        <v>259</v>
      </c>
      <c r="U40" t="s">
        <v>264</v>
      </c>
      <c r="V40" t="s">
        <v>179</v>
      </c>
      <c r="AA40" t="s">
        <v>266</v>
      </c>
      <c r="AB40">
        <v>68.739999999999995</v>
      </c>
      <c r="AC40">
        <v>0.28999999999999998</v>
      </c>
      <c r="AE40">
        <v>13.46</v>
      </c>
      <c r="AG40">
        <v>2.21</v>
      </c>
      <c r="AH40">
        <v>2.15</v>
      </c>
      <c r="AJ40">
        <v>0.71</v>
      </c>
      <c r="AK40">
        <v>0.05</v>
      </c>
      <c r="AL40">
        <v>0.1</v>
      </c>
      <c r="AN40">
        <v>4.7</v>
      </c>
      <c r="AO40">
        <v>5.6</v>
      </c>
      <c r="AP40">
        <v>0.23</v>
      </c>
      <c r="AQ40">
        <v>0.34</v>
      </c>
      <c r="AU40">
        <v>0.02</v>
      </c>
      <c r="FO40">
        <v>20218</v>
      </c>
    </row>
    <row r="41" spans="1:171">
      <c r="A41" t="s">
        <v>225</v>
      </c>
      <c r="B41" t="s">
        <v>172</v>
      </c>
      <c r="C41" t="s">
        <v>173</v>
      </c>
      <c r="D41" t="s">
        <v>210</v>
      </c>
      <c r="E41">
        <v>-54.43</v>
      </c>
      <c r="F41">
        <v>-54.43</v>
      </c>
      <c r="G41">
        <v>3.4</v>
      </c>
      <c r="H41">
        <v>3.4</v>
      </c>
      <c r="I41" t="s">
        <v>175</v>
      </c>
      <c r="L41" t="s">
        <v>267</v>
      </c>
      <c r="M41" t="s">
        <v>259</v>
      </c>
      <c r="U41" t="s">
        <v>262</v>
      </c>
      <c r="V41" t="s">
        <v>179</v>
      </c>
      <c r="AA41" t="s">
        <v>230</v>
      </c>
      <c r="AB41">
        <v>68.290000000000006</v>
      </c>
      <c r="AC41">
        <v>0.3</v>
      </c>
      <c r="AE41">
        <v>13.88</v>
      </c>
      <c r="AG41">
        <v>1.69</v>
      </c>
      <c r="AH41">
        <v>2.69</v>
      </c>
      <c r="AJ41">
        <v>0.73</v>
      </c>
      <c r="AK41">
        <v>0.05</v>
      </c>
      <c r="AL41">
        <v>0.1</v>
      </c>
      <c r="AN41">
        <v>4.8</v>
      </c>
      <c r="AO41">
        <v>5.64</v>
      </c>
      <c r="AP41">
        <v>0.15</v>
      </c>
      <c r="AQ41">
        <v>0.3</v>
      </c>
      <c r="FO41">
        <v>20219</v>
      </c>
    </row>
    <row r="42" spans="1:171">
      <c r="A42" t="s">
        <v>225</v>
      </c>
      <c r="B42" t="s">
        <v>172</v>
      </c>
      <c r="C42" t="s">
        <v>173</v>
      </c>
      <c r="D42" t="s">
        <v>210</v>
      </c>
      <c r="E42">
        <v>-54.43</v>
      </c>
      <c r="F42">
        <v>-54.43</v>
      </c>
      <c r="G42">
        <v>3.4</v>
      </c>
      <c r="H42">
        <v>3.4</v>
      </c>
      <c r="I42" t="s">
        <v>175</v>
      </c>
      <c r="L42" t="s">
        <v>268</v>
      </c>
      <c r="M42" t="s">
        <v>259</v>
      </c>
      <c r="U42" t="s">
        <v>262</v>
      </c>
      <c r="V42" t="s">
        <v>179</v>
      </c>
      <c r="AA42" t="s">
        <v>230</v>
      </c>
      <c r="AB42">
        <v>68.680000000000007</v>
      </c>
      <c r="AC42">
        <v>0.28000000000000003</v>
      </c>
      <c r="AE42">
        <v>13.64</v>
      </c>
      <c r="AG42">
        <v>2.77</v>
      </c>
      <c r="AH42">
        <v>1.78</v>
      </c>
      <c r="AJ42">
        <v>0.65</v>
      </c>
      <c r="AK42">
        <v>0.04</v>
      </c>
      <c r="AL42">
        <v>0.09</v>
      </c>
      <c r="AN42">
        <v>4.79</v>
      </c>
      <c r="AO42">
        <v>5.5</v>
      </c>
      <c r="AP42">
        <v>0.25</v>
      </c>
      <c r="AQ42">
        <v>0.57999999999999996</v>
      </c>
      <c r="FO42">
        <v>20220</v>
      </c>
    </row>
    <row r="43" spans="1:171">
      <c r="A43" t="s">
        <v>225</v>
      </c>
      <c r="B43" t="s">
        <v>172</v>
      </c>
      <c r="C43" t="s">
        <v>173</v>
      </c>
      <c r="D43" t="s">
        <v>210</v>
      </c>
      <c r="E43">
        <v>-54.43</v>
      </c>
      <c r="F43">
        <v>-54.43</v>
      </c>
      <c r="G43">
        <v>3.4</v>
      </c>
      <c r="H43">
        <v>3.4</v>
      </c>
      <c r="I43" t="s">
        <v>175</v>
      </c>
      <c r="L43" t="s">
        <v>269</v>
      </c>
      <c r="M43" t="s">
        <v>259</v>
      </c>
      <c r="U43" t="s">
        <v>270</v>
      </c>
      <c r="V43" t="s">
        <v>179</v>
      </c>
      <c r="AA43" t="s">
        <v>230</v>
      </c>
      <c r="AB43">
        <v>68.290000000000006</v>
      </c>
      <c r="AC43">
        <v>0.28000000000000003</v>
      </c>
      <c r="AE43">
        <v>13.19</v>
      </c>
      <c r="AG43">
        <v>3.29</v>
      </c>
      <c r="AH43">
        <v>1.32</v>
      </c>
      <c r="AJ43">
        <v>0.44</v>
      </c>
      <c r="AK43">
        <v>0.01</v>
      </c>
      <c r="AL43">
        <v>7.0000000000000007E-2</v>
      </c>
      <c r="AN43">
        <v>4.79</v>
      </c>
      <c r="AO43">
        <v>5.72</v>
      </c>
      <c r="AP43">
        <v>0.11</v>
      </c>
      <c r="AQ43">
        <v>0.45</v>
      </c>
      <c r="AU43">
        <v>0.03</v>
      </c>
      <c r="FO43">
        <v>20221</v>
      </c>
    </row>
    <row r="44" spans="1:171">
      <c r="A44" t="s">
        <v>225</v>
      </c>
      <c r="B44" t="s">
        <v>172</v>
      </c>
      <c r="C44" t="s">
        <v>173</v>
      </c>
      <c r="D44" t="s">
        <v>210</v>
      </c>
      <c r="E44">
        <v>-54.43</v>
      </c>
      <c r="F44">
        <v>-54.43</v>
      </c>
      <c r="G44">
        <v>3.4</v>
      </c>
      <c r="H44">
        <v>3.4</v>
      </c>
      <c r="I44" t="s">
        <v>175</v>
      </c>
      <c r="L44" t="s">
        <v>271</v>
      </c>
      <c r="M44" t="s">
        <v>259</v>
      </c>
      <c r="U44" t="s">
        <v>272</v>
      </c>
      <c r="V44" t="s">
        <v>179</v>
      </c>
      <c r="AA44" t="s">
        <v>230</v>
      </c>
      <c r="AB44">
        <v>70.95</v>
      </c>
      <c r="AC44">
        <v>0.3</v>
      </c>
      <c r="AE44">
        <v>13.86</v>
      </c>
      <c r="AG44">
        <v>2.2599999999999998</v>
      </c>
      <c r="AH44">
        <v>2.17</v>
      </c>
      <c r="AJ44">
        <v>0.42</v>
      </c>
      <c r="AK44">
        <v>0.03</v>
      </c>
      <c r="AL44">
        <v>0.08</v>
      </c>
      <c r="AN44">
        <v>4.79</v>
      </c>
      <c r="AO44">
        <v>5.48</v>
      </c>
      <c r="AP44">
        <v>0.06</v>
      </c>
      <c r="AQ44">
        <v>0.45</v>
      </c>
      <c r="FO44">
        <v>20222</v>
      </c>
    </row>
    <row r="45" spans="1:171">
      <c r="A45" t="s">
        <v>225</v>
      </c>
      <c r="B45" t="s">
        <v>172</v>
      </c>
      <c r="C45" t="s">
        <v>173</v>
      </c>
      <c r="D45" t="s">
        <v>226</v>
      </c>
      <c r="E45">
        <v>-54.43</v>
      </c>
      <c r="F45">
        <v>-54.43</v>
      </c>
      <c r="G45">
        <v>3.4</v>
      </c>
      <c r="H45">
        <v>3.4</v>
      </c>
      <c r="I45" t="s">
        <v>175</v>
      </c>
      <c r="L45" t="s">
        <v>273</v>
      </c>
      <c r="M45" t="s">
        <v>259</v>
      </c>
      <c r="V45" t="s">
        <v>179</v>
      </c>
      <c r="AA45" t="s">
        <v>266</v>
      </c>
      <c r="AB45">
        <v>68.94</v>
      </c>
      <c r="AC45">
        <v>0.24</v>
      </c>
      <c r="AE45">
        <v>13.4</v>
      </c>
      <c r="AG45">
        <v>0.98</v>
      </c>
      <c r="AH45">
        <v>3.34</v>
      </c>
      <c r="AJ45">
        <v>0.72</v>
      </c>
      <c r="AK45">
        <v>0.01</v>
      </c>
      <c r="AL45">
        <v>0.1</v>
      </c>
      <c r="AN45">
        <v>4.7699999999999996</v>
      </c>
      <c r="AO45">
        <v>5.8</v>
      </c>
      <c r="AQ45">
        <v>0.24</v>
      </c>
      <c r="CK45">
        <v>3</v>
      </c>
      <c r="CQ45">
        <v>48</v>
      </c>
      <c r="CW45">
        <v>121</v>
      </c>
      <c r="CX45">
        <v>17</v>
      </c>
      <c r="CY45">
        <v>170</v>
      </c>
      <c r="CZ45">
        <v>1470</v>
      </c>
      <c r="FO45">
        <v>20223</v>
      </c>
    </row>
    <row r="46" spans="1:171">
      <c r="A46" t="s">
        <v>225</v>
      </c>
      <c r="B46" t="s">
        <v>172</v>
      </c>
      <c r="C46" t="s">
        <v>173</v>
      </c>
      <c r="D46" t="s">
        <v>210</v>
      </c>
      <c r="E46">
        <v>-54.43</v>
      </c>
      <c r="F46">
        <v>-54.43</v>
      </c>
      <c r="G46">
        <v>3.4</v>
      </c>
      <c r="H46">
        <v>3.4</v>
      </c>
      <c r="I46" t="s">
        <v>175</v>
      </c>
      <c r="L46" t="s">
        <v>274</v>
      </c>
      <c r="M46" t="s">
        <v>259</v>
      </c>
      <c r="V46" t="s">
        <v>179</v>
      </c>
      <c r="AA46" t="s">
        <v>266</v>
      </c>
      <c r="AB46">
        <v>69.040000000000006</v>
      </c>
      <c r="AC46">
        <v>0.25</v>
      </c>
      <c r="AE46">
        <v>13</v>
      </c>
      <c r="AG46">
        <v>1.1100000000000001</v>
      </c>
      <c r="AH46">
        <v>3.31</v>
      </c>
      <c r="AJ46">
        <v>0.7</v>
      </c>
      <c r="AK46">
        <v>0.01</v>
      </c>
      <c r="AL46">
        <v>0.1</v>
      </c>
      <c r="AN46">
        <v>4.8499999999999996</v>
      </c>
      <c r="AO46">
        <v>5.52</v>
      </c>
      <c r="AQ46">
        <v>0.15</v>
      </c>
      <c r="CK46">
        <v>5</v>
      </c>
      <c r="CQ46">
        <v>50</v>
      </c>
      <c r="CW46">
        <v>105</v>
      </c>
      <c r="CX46">
        <v>37</v>
      </c>
      <c r="CY46">
        <v>161</v>
      </c>
      <c r="CZ46">
        <v>1357</v>
      </c>
      <c r="FO46">
        <v>20224</v>
      </c>
    </row>
    <row r="47" spans="1:171">
      <c r="A47" t="s">
        <v>225</v>
      </c>
      <c r="B47" t="s">
        <v>172</v>
      </c>
      <c r="C47" t="s">
        <v>173</v>
      </c>
      <c r="D47" t="s">
        <v>210</v>
      </c>
      <c r="E47">
        <v>-54.43</v>
      </c>
      <c r="F47">
        <v>-54.43</v>
      </c>
      <c r="G47">
        <v>3.4</v>
      </c>
      <c r="H47">
        <v>3.4</v>
      </c>
      <c r="I47" t="s">
        <v>175</v>
      </c>
      <c r="L47" t="s">
        <v>275</v>
      </c>
      <c r="M47" t="s">
        <v>259</v>
      </c>
      <c r="V47" t="s">
        <v>179</v>
      </c>
      <c r="AA47" t="s">
        <v>266</v>
      </c>
      <c r="AB47">
        <v>69.09</v>
      </c>
      <c r="AC47">
        <v>0.27</v>
      </c>
      <c r="AE47">
        <v>13.1</v>
      </c>
      <c r="AG47">
        <v>1.05</v>
      </c>
      <c r="AH47">
        <v>3.38</v>
      </c>
      <c r="AJ47">
        <v>0.72</v>
      </c>
      <c r="AK47">
        <v>0.02</v>
      </c>
      <c r="AL47">
        <v>0.11</v>
      </c>
      <c r="AN47">
        <v>4.7699999999999996</v>
      </c>
      <c r="AO47">
        <v>5.84</v>
      </c>
      <c r="AP47">
        <v>0.08</v>
      </c>
      <c r="AQ47">
        <v>0.2</v>
      </c>
      <c r="AU47">
        <v>0.28000000000000003</v>
      </c>
      <c r="CK47">
        <v>4</v>
      </c>
      <c r="CQ47">
        <v>39</v>
      </c>
      <c r="CW47">
        <v>127</v>
      </c>
      <c r="CX47">
        <v>28</v>
      </c>
      <c r="CY47">
        <v>164</v>
      </c>
      <c r="CZ47">
        <v>1420</v>
      </c>
      <c r="FO47">
        <v>20225</v>
      </c>
    </row>
    <row r="48" spans="1:171">
      <c r="A48" t="s">
        <v>225</v>
      </c>
      <c r="B48" t="s">
        <v>172</v>
      </c>
      <c r="C48" t="s">
        <v>173</v>
      </c>
      <c r="D48" t="s">
        <v>210</v>
      </c>
      <c r="E48">
        <v>-54.43</v>
      </c>
      <c r="F48">
        <v>-54.43</v>
      </c>
      <c r="G48">
        <v>3.4</v>
      </c>
      <c r="H48">
        <v>3.4</v>
      </c>
      <c r="I48" t="s">
        <v>175</v>
      </c>
      <c r="L48" t="s">
        <v>276</v>
      </c>
      <c r="M48" t="s">
        <v>259</v>
      </c>
      <c r="V48" t="s">
        <v>179</v>
      </c>
      <c r="AA48" t="s">
        <v>266</v>
      </c>
      <c r="AB48">
        <v>66.92</v>
      </c>
      <c r="AC48">
        <v>0.33</v>
      </c>
      <c r="AE48">
        <v>13.19</v>
      </c>
      <c r="AG48">
        <v>1.55</v>
      </c>
      <c r="AH48">
        <v>3.01</v>
      </c>
      <c r="AJ48">
        <v>1</v>
      </c>
      <c r="AK48">
        <v>0.12</v>
      </c>
      <c r="AL48">
        <v>0.1</v>
      </c>
      <c r="AN48">
        <v>4.57</v>
      </c>
      <c r="AO48">
        <v>5.82</v>
      </c>
      <c r="AP48">
        <v>0.23</v>
      </c>
      <c r="AQ48">
        <v>1.34</v>
      </c>
      <c r="AU48">
        <v>0.32</v>
      </c>
      <c r="FO48">
        <v>20226</v>
      </c>
    </row>
    <row r="49" spans="1:171">
      <c r="A49" t="s">
        <v>277</v>
      </c>
      <c r="B49" t="s">
        <v>172</v>
      </c>
      <c r="C49" t="s">
        <v>173</v>
      </c>
      <c r="E49">
        <v>-54.43</v>
      </c>
      <c r="F49">
        <v>-54.43</v>
      </c>
      <c r="G49">
        <v>3.42</v>
      </c>
      <c r="H49">
        <v>3.42</v>
      </c>
      <c r="I49" t="s">
        <v>175</v>
      </c>
      <c r="L49" t="s">
        <v>278</v>
      </c>
      <c r="M49" t="s">
        <v>279</v>
      </c>
      <c r="T49">
        <v>1972</v>
      </c>
      <c r="V49" t="s">
        <v>179</v>
      </c>
      <c r="AA49" t="s">
        <v>280</v>
      </c>
      <c r="AB49">
        <v>48.31</v>
      </c>
      <c r="AC49">
        <v>3.54</v>
      </c>
      <c r="AE49">
        <v>14.33</v>
      </c>
      <c r="AI49">
        <v>11.89</v>
      </c>
      <c r="AJ49">
        <v>9.02</v>
      </c>
      <c r="AK49">
        <v>4.03</v>
      </c>
      <c r="AL49">
        <v>0.19</v>
      </c>
      <c r="AN49">
        <v>1.35</v>
      </c>
      <c r="AO49">
        <v>3.36</v>
      </c>
      <c r="AP49">
        <v>0.55000000000000004</v>
      </c>
      <c r="BF49">
        <v>2</v>
      </c>
      <c r="CH49">
        <v>33.5</v>
      </c>
      <c r="CJ49">
        <v>337</v>
      </c>
      <c r="CK49">
        <v>21</v>
      </c>
      <c r="CN49">
        <v>39.1</v>
      </c>
      <c r="CO49">
        <v>24</v>
      </c>
      <c r="CQ49">
        <v>128</v>
      </c>
      <c r="CW49">
        <v>20</v>
      </c>
      <c r="CX49">
        <v>432</v>
      </c>
      <c r="CY49">
        <v>37.1</v>
      </c>
      <c r="CZ49">
        <v>266</v>
      </c>
      <c r="DA49">
        <v>41</v>
      </c>
      <c r="DM49">
        <v>0.31</v>
      </c>
      <c r="DN49">
        <v>234</v>
      </c>
      <c r="DO49">
        <v>27.9</v>
      </c>
      <c r="DP49">
        <v>64</v>
      </c>
      <c r="DR49">
        <v>35</v>
      </c>
      <c r="DT49">
        <v>2.89</v>
      </c>
      <c r="DV49">
        <v>1.36</v>
      </c>
      <c r="EC49">
        <v>6.4</v>
      </c>
      <c r="ED49">
        <v>2.93</v>
      </c>
      <c r="EO49">
        <v>2.93</v>
      </c>
      <c r="EP49">
        <v>0.79</v>
      </c>
      <c r="FO49">
        <v>22686</v>
      </c>
    </row>
    <row r="50" spans="1:171">
      <c r="A50" t="s">
        <v>277</v>
      </c>
      <c r="B50" t="s">
        <v>172</v>
      </c>
      <c r="C50" t="s">
        <v>173</v>
      </c>
      <c r="E50">
        <v>-54.43</v>
      </c>
      <c r="F50">
        <v>-54.43</v>
      </c>
      <c r="G50">
        <v>3.42</v>
      </c>
      <c r="H50">
        <v>3.42</v>
      </c>
      <c r="I50" t="s">
        <v>175</v>
      </c>
      <c r="L50" t="s">
        <v>281</v>
      </c>
      <c r="M50" t="s">
        <v>279</v>
      </c>
      <c r="T50">
        <v>1972</v>
      </c>
      <c r="V50" t="s">
        <v>179</v>
      </c>
      <c r="AA50" t="s">
        <v>280</v>
      </c>
      <c r="AB50">
        <v>48.19</v>
      </c>
      <c r="AC50">
        <v>2.2799999999999998</v>
      </c>
      <c r="AE50">
        <v>19.88</v>
      </c>
      <c r="AI50">
        <v>7.82</v>
      </c>
      <c r="AJ50">
        <v>10.32</v>
      </c>
      <c r="AK50">
        <v>3.52</v>
      </c>
      <c r="AL50">
        <v>0.15</v>
      </c>
      <c r="AN50">
        <v>0.87</v>
      </c>
      <c r="AO50">
        <v>3.46</v>
      </c>
      <c r="AP50">
        <v>0.38</v>
      </c>
      <c r="BF50">
        <v>2.12</v>
      </c>
      <c r="CH50">
        <v>22.7</v>
      </c>
      <c r="CJ50">
        <v>212</v>
      </c>
      <c r="CK50">
        <v>26</v>
      </c>
      <c r="CN50">
        <v>28.2</v>
      </c>
      <c r="CO50">
        <v>21</v>
      </c>
      <c r="CQ50">
        <v>75</v>
      </c>
      <c r="CW50">
        <v>13</v>
      </c>
      <c r="CX50">
        <v>548</v>
      </c>
      <c r="CY50">
        <v>27.3</v>
      </c>
      <c r="CZ50">
        <v>186</v>
      </c>
      <c r="DA50">
        <v>26</v>
      </c>
      <c r="DM50">
        <v>7.0000000000000007E-2</v>
      </c>
      <c r="DN50">
        <v>175</v>
      </c>
      <c r="DO50">
        <v>19.2</v>
      </c>
      <c r="DP50">
        <v>45</v>
      </c>
      <c r="DR50">
        <v>24</v>
      </c>
      <c r="DT50">
        <v>2.11</v>
      </c>
      <c r="DV50">
        <v>0.92</v>
      </c>
      <c r="EC50">
        <v>4.4000000000000004</v>
      </c>
      <c r="ED50">
        <v>1.92</v>
      </c>
      <c r="EO50">
        <v>1.98</v>
      </c>
      <c r="EP50">
        <v>0.51</v>
      </c>
      <c r="FO50">
        <v>22687</v>
      </c>
    </row>
    <row r="51" spans="1:171">
      <c r="A51" t="s">
        <v>277</v>
      </c>
      <c r="B51" t="s">
        <v>172</v>
      </c>
      <c r="C51" t="s">
        <v>173</v>
      </c>
      <c r="E51">
        <v>-54.43</v>
      </c>
      <c r="F51">
        <v>-54.43</v>
      </c>
      <c r="G51">
        <v>3.42</v>
      </c>
      <c r="H51">
        <v>3.42</v>
      </c>
      <c r="I51" t="s">
        <v>175</v>
      </c>
      <c r="L51" t="s">
        <v>282</v>
      </c>
      <c r="M51" t="s">
        <v>279</v>
      </c>
      <c r="T51">
        <v>1972</v>
      </c>
      <c r="V51" t="s">
        <v>179</v>
      </c>
      <c r="AA51" t="s">
        <v>280</v>
      </c>
      <c r="AB51">
        <v>48.32</v>
      </c>
      <c r="AC51">
        <v>3.54</v>
      </c>
      <c r="AE51">
        <v>13.37</v>
      </c>
      <c r="AI51">
        <v>12.89</v>
      </c>
      <c r="AJ51">
        <v>8.32</v>
      </c>
      <c r="AK51">
        <v>3.66</v>
      </c>
      <c r="AL51">
        <v>0.23</v>
      </c>
      <c r="AN51">
        <v>1.61</v>
      </c>
      <c r="AO51">
        <v>3.72</v>
      </c>
      <c r="AP51">
        <v>0.69</v>
      </c>
      <c r="BF51">
        <v>2.15</v>
      </c>
      <c r="CH51">
        <v>30.9</v>
      </c>
      <c r="CJ51">
        <v>333</v>
      </c>
      <c r="CK51">
        <v>2</v>
      </c>
      <c r="CN51">
        <v>37.9</v>
      </c>
      <c r="CO51">
        <v>9</v>
      </c>
      <c r="CQ51">
        <v>148</v>
      </c>
      <c r="CW51">
        <v>26</v>
      </c>
      <c r="CX51">
        <v>409</v>
      </c>
      <c r="CY51">
        <v>45.6</v>
      </c>
      <c r="CZ51">
        <v>338</v>
      </c>
      <c r="DA51">
        <v>47</v>
      </c>
      <c r="DM51">
        <v>0.24</v>
      </c>
      <c r="DN51">
        <v>279</v>
      </c>
      <c r="DO51">
        <v>32</v>
      </c>
      <c r="DP51">
        <v>79</v>
      </c>
      <c r="DR51">
        <v>42</v>
      </c>
      <c r="DT51">
        <v>3.15</v>
      </c>
      <c r="DV51">
        <v>1.35</v>
      </c>
      <c r="EC51">
        <v>7.4</v>
      </c>
      <c r="ED51">
        <v>3.49</v>
      </c>
      <c r="EO51">
        <v>3.58</v>
      </c>
      <c r="EP51">
        <v>1.06</v>
      </c>
      <c r="FO51">
        <v>22688</v>
      </c>
    </row>
    <row r="52" spans="1:171">
      <c r="A52" t="s">
        <v>277</v>
      </c>
      <c r="B52" t="s">
        <v>172</v>
      </c>
      <c r="C52" t="s">
        <v>173</v>
      </c>
      <c r="E52">
        <v>-54.43</v>
      </c>
      <c r="F52">
        <v>-54.43</v>
      </c>
      <c r="G52">
        <v>3.42</v>
      </c>
      <c r="H52">
        <v>3.42</v>
      </c>
      <c r="I52" t="s">
        <v>175</v>
      </c>
      <c r="L52" t="s">
        <v>283</v>
      </c>
      <c r="M52" t="s">
        <v>279</v>
      </c>
      <c r="T52">
        <v>1972</v>
      </c>
      <c r="V52" t="s">
        <v>179</v>
      </c>
      <c r="AA52" t="s">
        <v>280</v>
      </c>
      <c r="AB52">
        <v>48.94</v>
      </c>
      <c r="AC52">
        <v>3.46</v>
      </c>
      <c r="AE52">
        <v>14.15</v>
      </c>
      <c r="AI52">
        <v>11.23</v>
      </c>
      <c r="AJ52">
        <v>8.9700000000000006</v>
      </c>
      <c r="AK52">
        <v>4.47</v>
      </c>
      <c r="AL52">
        <v>0.18</v>
      </c>
      <c r="AN52">
        <v>1.31</v>
      </c>
      <c r="AO52">
        <v>3.72</v>
      </c>
      <c r="AP52">
        <v>0.53</v>
      </c>
      <c r="BF52">
        <v>1.55</v>
      </c>
      <c r="CH52">
        <v>33.700000000000003</v>
      </c>
      <c r="CJ52">
        <v>329</v>
      </c>
      <c r="CK52">
        <v>16</v>
      </c>
      <c r="CN52">
        <v>41.2</v>
      </c>
      <c r="CO52">
        <v>22</v>
      </c>
      <c r="CQ52">
        <v>125</v>
      </c>
      <c r="CW52">
        <v>21</v>
      </c>
      <c r="CX52">
        <v>433</v>
      </c>
      <c r="CY52">
        <v>38.299999999999997</v>
      </c>
      <c r="CZ52">
        <v>271</v>
      </c>
      <c r="DA52">
        <v>39</v>
      </c>
      <c r="DM52">
        <v>7.0000000000000007E-2</v>
      </c>
      <c r="DN52">
        <v>233</v>
      </c>
      <c r="DO52">
        <v>24</v>
      </c>
      <c r="DP52">
        <v>63</v>
      </c>
      <c r="DR52">
        <v>34</v>
      </c>
      <c r="DT52">
        <v>2.64</v>
      </c>
      <c r="DV52">
        <v>1</v>
      </c>
      <c r="EC52">
        <v>6.1</v>
      </c>
      <c r="ED52">
        <v>2.85</v>
      </c>
      <c r="EO52">
        <v>2.71</v>
      </c>
      <c r="EP52">
        <v>0.72</v>
      </c>
      <c r="FO52">
        <v>22689</v>
      </c>
    </row>
    <row r="53" spans="1:171">
      <c r="A53" t="s">
        <v>284</v>
      </c>
      <c r="B53" t="s">
        <v>172</v>
      </c>
      <c r="C53" t="s">
        <v>173</v>
      </c>
      <c r="E53">
        <v>-54.43</v>
      </c>
      <c r="F53">
        <v>-54.43</v>
      </c>
      <c r="G53">
        <v>3.42</v>
      </c>
      <c r="H53">
        <v>3.42</v>
      </c>
      <c r="I53" t="s">
        <v>175</v>
      </c>
      <c r="L53" t="s">
        <v>285</v>
      </c>
      <c r="M53" t="s">
        <v>286</v>
      </c>
      <c r="V53" t="s">
        <v>179</v>
      </c>
      <c r="AA53" t="s">
        <v>287</v>
      </c>
      <c r="AB53">
        <v>70.2</v>
      </c>
      <c r="AC53">
        <v>0.31</v>
      </c>
      <c r="AE53">
        <v>12.55</v>
      </c>
      <c r="AG53">
        <v>1.1399999999999999</v>
      </c>
      <c r="AH53">
        <v>3.1</v>
      </c>
      <c r="AJ53">
        <v>0.77</v>
      </c>
      <c r="AK53">
        <v>0.02</v>
      </c>
      <c r="AL53">
        <v>0.11</v>
      </c>
      <c r="AN53">
        <v>4.82</v>
      </c>
      <c r="AO53">
        <v>5.72</v>
      </c>
      <c r="AP53">
        <v>0.03</v>
      </c>
      <c r="AR53">
        <v>0.25</v>
      </c>
      <c r="AW53">
        <v>0.18</v>
      </c>
      <c r="AX53">
        <v>0.31</v>
      </c>
      <c r="FO53">
        <v>25194</v>
      </c>
    </row>
    <row r="54" spans="1:171">
      <c r="A54" t="s">
        <v>284</v>
      </c>
      <c r="B54" t="s">
        <v>172</v>
      </c>
      <c r="C54" t="s">
        <v>173</v>
      </c>
      <c r="E54">
        <v>-54.43</v>
      </c>
      <c r="F54">
        <v>-54.43</v>
      </c>
      <c r="G54">
        <v>3.42</v>
      </c>
      <c r="H54">
        <v>3.42</v>
      </c>
      <c r="I54" t="s">
        <v>175</v>
      </c>
      <c r="L54" t="s">
        <v>288</v>
      </c>
      <c r="M54" t="s">
        <v>286</v>
      </c>
      <c r="V54" t="s">
        <v>179</v>
      </c>
      <c r="AA54" t="s">
        <v>287</v>
      </c>
      <c r="AB54">
        <v>69.5</v>
      </c>
      <c r="AC54">
        <v>0.32</v>
      </c>
      <c r="AE54">
        <v>13.25</v>
      </c>
      <c r="AG54">
        <v>1.05</v>
      </c>
      <c r="AH54">
        <v>3.21</v>
      </c>
      <c r="AJ54">
        <v>0.88</v>
      </c>
      <c r="AK54">
        <v>0.02</v>
      </c>
      <c r="AL54">
        <v>0.12</v>
      </c>
      <c r="AN54">
        <v>4.93</v>
      </c>
      <c r="AO54">
        <v>5.87</v>
      </c>
      <c r="AP54">
        <v>0.03</v>
      </c>
      <c r="AR54">
        <v>0.13</v>
      </c>
      <c r="AW54">
        <v>0.16</v>
      </c>
      <c r="AX54">
        <v>0.25</v>
      </c>
      <c r="FO54">
        <v>25195</v>
      </c>
    </row>
    <row r="55" spans="1:171">
      <c r="A55" t="s">
        <v>289</v>
      </c>
      <c r="B55" t="s">
        <v>172</v>
      </c>
      <c r="C55" t="s">
        <v>173</v>
      </c>
      <c r="D55" t="s">
        <v>200</v>
      </c>
      <c r="E55">
        <v>-54.43</v>
      </c>
      <c r="F55">
        <v>-54.43</v>
      </c>
      <c r="G55">
        <v>3.4</v>
      </c>
      <c r="H55">
        <v>3.4</v>
      </c>
      <c r="I55" t="s">
        <v>175</v>
      </c>
      <c r="L55" t="s">
        <v>290</v>
      </c>
      <c r="M55" t="s">
        <v>291</v>
      </c>
      <c r="V55" t="s">
        <v>179</v>
      </c>
      <c r="AA55" t="s">
        <v>292</v>
      </c>
      <c r="CH55">
        <v>13.7</v>
      </c>
      <c r="CW55">
        <v>61</v>
      </c>
      <c r="CX55">
        <v>313</v>
      </c>
      <c r="CY55">
        <v>62</v>
      </c>
      <c r="CZ55">
        <v>690</v>
      </c>
      <c r="DA55">
        <v>98</v>
      </c>
      <c r="DN55">
        <v>577</v>
      </c>
      <c r="FO55">
        <v>25850</v>
      </c>
    </row>
    <row r="56" spans="1:171">
      <c r="A56" t="s">
        <v>289</v>
      </c>
      <c r="B56" t="s">
        <v>172</v>
      </c>
      <c r="C56" t="s">
        <v>173</v>
      </c>
      <c r="D56" t="s">
        <v>200</v>
      </c>
      <c r="E56">
        <v>-54.43</v>
      </c>
      <c r="F56">
        <v>-54.43</v>
      </c>
      <c r="G56">
        <v>3.4</v>
      </c>
      <c r="H56">
        <v>3.4</v>
      </c>
      <c r="I56" t="s">
        <v>175</v>
      </c>
      <c r="L56" t="s">
        <v>293</v>
      </c>
      <c r="M56" t="s">
        <v>291</v>
      </c>
      <c r="V56" t="s">
        <v>179</v>
      </c>
      <c r="AA56" t="s">
        <v>292</v>
      </c>
      <c r="CH56">
        <v>14.2</v>
      </c>
      <c r="CW56">
        <v>58</v>
      </c>
      <c r="CX56">
        <v>321</v>
      </c>
      <c r="CY56">
        <v>61</v>
      </c>
      <c r="CZ56">
        <v>676</v>
      </c>
      <c r="DA56">
        <v>95</v>
      </c>
      <c r="DN56">
        <v>575</v>
      </c>
      <c r="FO56">
        <v>25851</v>
      </c>
    </row>
    <row r="57" spans="1:171">
      <c r="A57" t="s">
        <v>289</v>
      </c>
      <c r="B57" t="s">
        <v>172</v>
      </c>
      <c r="C57" t="s">
        <v>173</v>
      </c>
      <c r="E57">
        <v>-54.43</v>
      </c>
      <c r="F57">
        <v>-54.43</v>
      </c>
      <c r="G57">
        <v>3.42</v>
      </c>
      <c r="H57">
        <v>3.42</v>
      </c>
      <c r="I57" t="s">
        <v>175</v>
      </c>
      <c r="L57" t="s">
        <v>294</v>
      </c>
      <c r="M57" t="s">
        <v>295</v>
      </c>
      <c r="V57" t="s">
        <v>179</v>
      </c>
      <c r="AA57" t="s">
        <v>296</v>
      </c>
      <c r="CH57">
        <v>0.9</v>
      </c>
      <c r="CW57">
        <v>117</v>
      </c>
      <c r="CX57">
        <v>11.7</v>
      </c>
      <c r="CY57">
        <v>104</v>
      </c>
      <c r="CZ57">
        <v>1326</v>
      </c>
      <c r="DA57">
        <v>180</v>
      </c>
      <c r="DN57">
        <v>180</v>
      </c>
      <c r="FO57">
        <v>25853</v>
      </c>
    </row>
    <row r="58" spans="1:171">
      <c r="A58" t="s">
        <v>297</v>
      </c>
      <c r="B58" t="s">
        <v>172</v>
      </c>
      <c r="C58" t="s">
        <v>173</v>
      </c>
      <c r="E58">
        <v>-54.228000000000002</v>
      </c>
      <c r="F58">
        <v>-54.228000000000002</v>
      </c>
      <c r="G58">
        <v>4.1669999999999998</v>
      </c>
      <c r="H58">
        <v>4.1669999999999998</v>
      </c>
      <c r="I58" t="s">
        <v>247</v>
      </c>
      <c r="J58">
        <v>-1800</v>
      </c>
      <c r="K58">
        <v>-1800</v>
      </c>
      <c r="L58" t="s">
        <v>298</v>
      </c>
      <c r="M58" t="s">
        <v>299</v>
      </c>
      <c r="V58" t="s">
        <v>179</v>
      </c>
      <c r="Y58" t="s">
        <v>300</v>
      </c>
      <c r="AA58" t="s">
        <v>301</v>
      </c>
      <c r="AB58">
        <v>51.19</v>
      </c>
      <c r="AC58">
        <v>1.61</v>
      </c>
      <c r="AE58">
        <v>15.15</v>
      </c>
      <c r="AI58">
        <v>8.73</v>
      </c>
      <c r="AJ58">
        <v>11.53</v>
      </c>
      <c r="AK58">
        <v>7.24</v>
      </c>
      <c r="AL58">
        <v>0.18</v>
      </c>
      <c r="AN58">
        <v>0.49</v>
      </c>
      <c r="AO58">
        <v>3.17</v>
      </c>
      <c r="FO58">
        <v>34129</v>
      </c>
    </row>
    <row r="59" spans="1:171">
      <c r="A59" t="s">
        <v>297</v>
      </c>
      <c r="B59" t="s">
        <v>172</v>
      </c>
      <c r="C59" t="s">
        <v>173</v>
      </c>
      <c r="E59">
        <v>-54.228000000000002</v>
      </c>
      <c r="F59">
        <v>-54.228000000000002</v>
      </c>
      <c r="G59">
        <v>4.1669999999999998</v>
      </c>
      <c r="H59">
        <v>4.1669999999999998</v>
      </c>
      <c r="I59" t="s">
        <v>247</v>
      </c>
      <c r="J59">
        <v>-1800</v>
      </c>
      <c r="K59">
        <v>-1800</v>
      </c>
      <c r="L59" t="s">
        <v>302</v>
      </c>
      <c r="M59" t="s">
        <v>299</v>
      </c>
      <c r="V59" t="s">
        <v>179</v>
      </c>
      <c r="Y59" t="s">
        <v>300</v>
      </c>
      <c r="AA59" t="s">
        <v>301</v>
      </c>
      <c r="AB59">
        <v>50.7</v>
      </c>
      <c r="AC59">
        <v>1.29</v>
      </c>
      <c r="AE59">
        <v>15.24</v>
      </c>
      <c r="AI59">
        <v>8.02</v>
      </c>
      <c r="AJ59">
        <v>13.16</v>
      </c>
      <c r="AK59">
        <v>8.3699999999999992</v>
      </c>
      <c r="AL59">
        <v>0.14000000000000001</v>
      </c>
      <c r="AN59">
        <v>0.39</v>
      </c>
      <c r="AO59">
        <v>2.2799999999999998</v>
      </c>
      <c r="FO59">
        <v>34130</v>
      </c>
    </row>
    <row r="60" spans="1:171">
      <c r="A60" t="s">
        <v>303</v>
      </c>
      <c r="B60" t="s">
        <v>172</v>
      </c>
      <c r="C60" t="s">
        <v>173</v>
      </c>
      <c r="E60">
        <v>-54.43</v>
      </c>
      <c r="F60">
        <v>-54.43</v>
      </c>
      <c r="G60">
        <v>3.42</v>
      </c>
      <c r="H60">
        <v>3.42</v>
      </c>
      <c r="I60" t="s">
        <v>175</v>
      </c>
      <c r="L60" t="s">
        <v>304</v>
      </c>
      <c r="M60" t="s">
        <v>305</v>
      </c>
      <c r="V60" t="s">
        <v>179</v>
      </c>
      <c r="AA60" t="s">
        <v>306</v>
      </c>
      <c r="EV60">
        <v>19.428000000000001</v>
      </c>
      <c r="EX60">
        <v>15.651999999999999</v>
      </c>
      <c r="EZ60">
        <v>39.066000000000003</v>
      </c>
      <c r="FO60">
        <v>39661</v>
      </c>
    </row>
    <row r="61" spans="1:171">
      <c r="A61" t="s">
        <v>303</v>
      </c>
      <c r="B61" t="s">
        <v>172</v>
      </c>
      <c r="C61" t="s">
        <v>173</v>
      </c>
      <c r="E61">
        <v>-54.43</v>
      </c>
      <c r="F61">
        <v>-54.43</v>
      </c>
      <c r="G61">
        <v>3.42</v>
      </c>
      <c r="H61">
        <v>3.42</v>
      </c>
      <c r="I61" t="s">
        <v>175</v>
      </c>
      <c r="L61" t="s">
        <v>307</v>
      </c>
      <c r="M61" t="s">
        <v>305</v>
      </c>
      <c r="V61" t="s">
        <v>179</v>
      </c>
      <c r="AA61" t="s">
        <v>306</v>
      </c>
      <c r="EV61">
        <v>19.245000000000001</v>
      </c>
      <c r="EX61">
        <v>15.632999999999999</v>
      </c>
      <c r="EZ61">
        <v>38.854999999999997</v>
      </c>
      <c r="FO61">
        <v>39662</v>
      </c>
    </row>
    <row r="62" spans="1:171">
      <c r="A62" t="s">
        <v>303</v>
      </c>
      <c r="B62" t="s">
        <v>172</v>
      </c>
      <c r="C62" t="s">
        <v>173</v>
      </c>
      <c r="E62">
        <v>-54.43</v>
      </c>
      <c r="F62">
        <v>-54.43</v>
      </c>
      <c r="G62">
        <v>3.42</v>
      </c>
      <c r="H62">
        <v>3.42</v>
      </c>
      <c r="I62" t="s">
        <v>175</v>
      </c>
      <c r="L62" t="s">
        <v>308</v>
      </c>
      <c r="M62" t="s">
        <v>305</v>
      </c>
      <c r="V62" t="s">
        <v>179</v>
      </c>
      <c r="AA62" t="s">
        <v>306</v>
      </c>
      <c r="EV62">
        <v>19.661000000000001</v>
      </c>
      <c r="EX62">
        <v>15.672000000000001</v>
      </c>
      <c r="EZ62">
        <v>39.273000000000003</v>
      </c>
      <c r="FO62">
        <v>39663</v>
      </c>
    </row>
    <row r="63" spans="1:171">
      <c r="A63" t="s">
        <v>309</v>
      </c>
      <c r="B63" t="s">
        <v>172</v>
      </c>
      <c r="C63" t="s">
        <v>173</v>
      </c>
      <c r="E63">
        <v>-54.43</v>
      </c>
      <c r="F63">
        <v>-54.43</v>
      </c>
      <c r="G63">
        <v>3.42</v>
      </c>
      <c r="H63">
        <v>3.42</v>
      </c>
      <c r="I63" t="s">
        <v>175</v>
      </c>
      <c r="L63" t="s">
        <v>310</v>
      </c>
      <c r="M63" t="s">
        <v>311</v>
      </c>
      <c r="V63" t="s">
        <v>179</v>
      </c>
      <c r="AA63" t="s">
        <v>312</v>
      </c>
      <c r="DR63">
        <v>65.09</v>
      </c>
      <c r="DS63">
        <v>14.48</v>
      </c>
      <c r="EB63">
        <v>0.92200000000000004</v>
      </c>
      <c r="EC63">
        <v>14.930999999999999</v>
      </c>
      <c r="EQ63">
        <v>0.51285000000000003</v>
      </c>
      <c r="ET63">
        <v>0.70365</v>
      </c>
      <c r="FH63">
        <v>0.28309200000000001</v>
      </c>
      <c r="FO63">
        <v>6623</v>
      </c>
    </row>
    <row r="64" spans="1:171">
      <c r="A64" t="s">
        <v>313</v>
      </c>
      <c r="B64" t="s">
        <v>172</v>
      </c>
      <c r="C64" t="s">
        <v>173</v>
      </c>
      <c r="E64">
        <v>-54.43</v>
      </c>
      <c r="F64">
        <v>-54.43</v>
      </c>
      <c r="G64">
        <v>3.42</v>
      </c>
      <c r="H64">
        <v>3.42</v>
      </c>
      <c r="I64" t="s">
        <v>175</v>
      </c>
      <c r="L64" t="s">
        <v>314</v>
      </c>
      <c r="M64" t="s">
        <v>216</v>
      </c>
      <c r="V64" t="s">
        <v>179</v>
      </c>
      <c r="AA64" t="s">
        <v>217</v>
      </c>
      <c r="CW64">
        <v>58</v>
      </c>
      <c r="CX64">
        <v>305</v>
      </c>
      <c r="DR64">
        <v>65.16</v>
      </c>
      <c r="DS64">
        <v>14.37</v>
      </c>
      <c r="EB64">
        <v>0.92600000000000005</v>
      </c>
      <c r="EC64">
        <v>15.430999999999999</v>
      </c>
      <c r="EQ64">
        <v>0.51282000000000005</v>
      </c>
      <c r="ET64">
        <v>0.70369999999999999</v>
      </c>
      <c r="FH64">
        <v>0.283028</v>
      </c>
      <c r="FO64">
        <v>6624</v>
      </c>
    </row>
    <row r="65" spans="1:171">
      <c r="A65" t="s">
        <v>315</v>
      </c>
      <c r="B65" t="s">
        <v>172</v>
      </c>
      <c r="C65" t="s">
        <v>173</v>
      </c>
      <c r="E65">
        <v>-54.43</v>
      </c>
      <c r="F65">
        <v>-54.43</v>
      </c>
      <c r="G65">
        <v>3.42</v>
      </c>
      <c r="H65">
        <v>3.42</v>
      </c>
      <c r="I65" t="s">
        <v>175</v>
      </c>
      <c r="L65" t="s">
        <v>316</v>
      </c>
      <c r="M65" t="s">
        <v>219</v>
      </c>
      <c r="V65" t="s">
        <v>179</v>
      </c>
      <c r="AA65" t="s">
        <v>217</v>
      </c>
      <c r="AN65">
        <v>1.38</v>
      </c>
      <c r="AO65">
        <v>2.8</v>
      </c>
      <c r="CW65">
        <v>18</v>
      </c>
      <c r="CX65">
        <v>490</v>
      </c>
      <c r="DR65">
        <v>32.51</v>
      </c>
      <c r="DS65">
        <v>7.75</v>
      </c>
      <c r="EQ65">
        <v>0.51283999999999996</v>
      </c>
      <c r="ET65">
        <v>0.70367000000000002</v>
      </c>
      <c r="FO65">
        <v>6625</v>
      </c>
    </row>
    <row r="66" spans="1:171">
      <c r="A66" t="s">
        <v>315</v>
      </c>
      <c r="B66" t="s">
        <v>172</v>
      </c>
      <c r="C66" t="s">
        <v>173</v>
      </c>
      <c r="E66">
        <v>-54.43</v>
      </c>
      <c r="F66">
        <v>-54.43</v>
      </c>
      <c r="G66">
        <v>3.42</v>
      </c>
      <c r="H66">
        <v>3.42</v>
      </c>
      <c r="I66" t="s">
        <v>175</v>
      </c>
      <c r="L66" t="s">
        <v>317</v>
      </c>
      <c r="M66" t="s">
        <v>219</v>
      </c>
      <c r="V66" t="s">
        <v>179</v>
      </c>
      <c r="AA66" t="s">
        <v>217</v>
      </c>
      <c r="AN66">
        <v>0.22</v>
      </c>
      <c r="AO66">
        <v>2.2200000000000002</v>
      </c>
      <c r="CW66">
        <v>3.3</v>
      </c>
      <c r="CX66">
        <v>525</v>
      </c>
      <c r="DR66">
        <v>61.91</v>
      </c>
      <c r="DS66">
        <v>17</v>
      </c>
      <c r="EQ66">
        <v>0.51285000000000003</v>
      </c>
      <c r="ET66">
        <v>0.70374999999999999</v>
      </c>
      <c r="FO66">
        <v>6626</v>
      </c>
    </row>
    <row r="68" spans="1:171">
      <c r="A68" t="s">
        <v>318</v>
      </c>
    </row>
    <row r="70" spans="1:171">
      <c r="A70" t="s">
        <v>319</v>
      </c>
    </row>
    <row r="73" spans="1:171">
      <c r="A73" t="s">
        <v>320</v>
      </c>
    </row>
    <row r="74" spans="1:171">
      <c r="A74" t="s">
        <v>321</v>
      </c>
    </row>
    <row r="75" spans="1:171">
      <c r="A75" t="s">
        <v>322</v>
      </c>
    </row>
    <row r="76" spans="1:171">
      <c r="A76" t="s">
        <v>323</v>
      </c>
    </row>
    <row r="77" spans="1:171">
      <c r="A77" t="s">
        <v>324</v>
      </c>
    </row>
    <row r="78" spans="1:171">
      <c r="A78" t="s">
        <v>325</v>
      </c>
    </row>
    <row r="79" spans="1:171">
      <c r="A79" t="s">
        <v>326</v>
      </c>
    </row>
    <row r="80" spans="1:171">
      <c r="A80" t="s">
        <v>327</v>
      </c>
    </row>
    <row r="81" spans="1:1">
      <c r="A81" t="s">
        <v>328</v>
      </c>
    </row>
    <row r="82" spans="1:1">
      <c r="A82" t="s">
        <v>329</v>
      </c>
    </row>
    <row r="83" spans="1:1">
      <c r="A83" t="s">
        <v>330</v>
      </c>
    </row>
    <row r="84" spans="1:1">
      <c r="A84" t="s">
        <v>331</v>
      </c>
    </row>
  </sheetData>
  <pageMargins left="0.7" right="0.7" top="0.75" bottom="0.75" header="0.3" footer="0.3"/>
  <pageSetup paperSize="9"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O40"/>
  <sheetViews>
    <sheetView workbookViewId="0">
      <pane xSplit="3" ySplit="1" topLeftCell="D2" activePane="bottomRight" state="frozen"/>
      <selection pane="topRight" activeCell="D1" sqref="D1"/>
      <selection pane="bottomLeft" activeCell="A2" sqref="A2"/>
      <selection pane="bottomRight" activeCell="O8" sqref="O8"/>
    </sheetView>
  </sheetViews>
  <sheetFormatPr baseColWidth="10" defaultRowHeight="21"/>
  <sheetData>
    <row r="1" spans="1:171">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row>
    <row r="2" spans="1:171">
      <c r="A2" t="s">
        <v>332</v>
      </c>
      <c r="B2" t="s">
        <v>333</v>
      </c>
      <c r="C2" t="s">
        <v>334</v>
      </c>
      <c r="E2">
        <v>-42</v>
      </c>
      <c r="F2">
        <v>-42</v>
      </c>
      <c r="G2">
        <v>0</v>
      </c>
      <c r="H2">
        <v>0</v>
      </c>
      <c r="I2" t="s">
        <v>247</v>
      </c>
      <c r="L2" t="s">
        <v>335</v>
      </c>
      <c r="M2" t="s">
        <v>336</v>
      </c>
      <c r="V2" t="s">
        <v>179</v>
      </c>
      <c r="AA2" t="s">
        <v>337</v>
      </c>
      <c r="EE2">
        <v>0.17599999999999999</v>
      </c>
      <c r="FO2">
        <v>1705959</v>
      </c>
    </row>
    <row r="3" spans="1:171">
      <c r="A3" t="s">
        <v>332</v>
      </c>
      <c r="B3" t="s">
        <v>333</v>
      </c>
      <c r="C3" t="s">
        <v>334</v>
      </c>
      <c r="E3">
        <v>-42</v>
      </c>
      <c r="F3">
        <v>-42</v>
      </c>
      <c r="G3">
        <v>0</v>
      </c>
      <c r="H3">
        <v>0</v>
      </c>
      <c r="I3" t="s">
        <v>247</v>
      </c>
      <c r="L3" t="s">
        <v>338</v>
      </c>
      <c r="M3" t="s">
        <v>336</v>
      </c>
      <c r="V3" t="s">
        <v>179</v>
      </c>
      <c r="AA3" t="s">
        <v>337</v>
      </c>
      <c r="EE3">
        <v>7.8E-2</v>
      </c>
      <c r="FO3">
        <v>1705960</v>
      </c>
    </row>
    <row r="4" spans="1:171">
      <c r="A4" t="s">
        <v>332</v>
      </c>
      <c r="B4" t="s">
        <v>333</v>
      </c>
      <c r="C4" t="s">
        <v>334</v>
      </c>
      <c r="E4">
        <v>-42</v>
      </c>
      <c r="F4">
        <v>-42</v>
      </c>
      <c r="G4">
        <v>0</v>
      </c>
      <c r="H4">
        <v>0</v>
      </c>
      <c r="I4" t="s">
        <v>247</v>
      </c>
      <c r="L4" t="s">
        <v>339</v>
      </c>
      <c r="M4" t="s">
        <v>336</v>
      </c>
      <c r="V4" t="s">
        <v>179</v>
      </c>
      <c r="AA4" t="s">
        <v>337</v>
      </c>
      <c r="EE4">
        <v>0.13800000000000001</v>
      </c>
      <c r="FO4">
        <v>1705963</v>
      </c>
    </row>
    <row r="5" spans="1:171">
      <c r="A5" t="s">
        <v>332</v>
      </c>
      <c r="B5" t="s">
        <v>333</v>
      </c>
      <c r="C5" t="s">
        <v>334</v>
      </c>
      <c r="E5">
        <v>-42</v>
      </c>
      <c r="F5">
        <v>-42</v>
      </c>
      <c r="G5">
        <v>0</v>
      </c>
      <c r="H5">
        <v>0</v>
      </c>
      <c r="I5" t="s">
        <v>247</v>
      </c>
      <c r="L5" t="s">
        <v>340</v>
      </c>
      <c r="M5" t="s">
        <v>336</v>
      </c>
      <c r="V5" t="s">
        <v>179</v>
      </c>
      <c r="AA5" t="s">
        <v>337</v>
      </c>
      <c r="EE5">
        <v>0.13900000000000001</v>
      </c>
      <c r="FO5">
        <v>1705966</v>
      </c>
    </row>
    <row r="6" spans="1:171">
      <c r="A6" t="s">
        <v>332</v>
      </c>
      <c r="B6" t="s">
        <v>333</v>
      </c>
      <c r="C6" t="s">
        <v>334</v>
      </c>
      <c r="E6">
        <v>-42</v>
      </c>
      <c r="F6">
        <v>-42</v>
      </c>
      <c r="G6">
        <v>0</v>
      </c>
      <c r="H6">
        <v>0</v>
      </c>
      <c r="I6" t="s">
        <v>247</v>
      </c>
      <c r="L6" t="s">
        <v>341</v>
      </c>
      <c r="M6" t="s">
        <v>336</v>
      </c>
      <c r="V6" t="s">
        <v>179</v>
      </c>
      <c r="AA6" t="s">
        <v>337</v>
      </c>
      <c r="EE6">
        <v>0.155</v>
      </c>
      <c r="FO6">
        <v>1705967</v>
      </c>
    </row>
    <row r="7" spans="1:171">
      <c r="A7" t="s">
        <v>303</v>
      </c>
      <c r="B7" t="s">
        <v>333</v>
      </c>
      <c r="C7" t="s">
        <v>334</v>
      </c>
      <c r="D7" t="s">
        <v>342</v>
      </c>
      <c r="E7">
        <v>-42.064999999999998</v>
      </c>
      <c r="F7">
        <v>-42.064999999999998</v>
      </c>
      <c r="G7">
        <v>5.8000000000000003E-2</v>
      </c>
      <c r="H7">
        <v>5.8000000000000003E-2</v>
      </c>
      <c r="I7" t="s">
        <v>247</v>
      </c>
      <c r="J7">
        <v>-472</v>
      </c>
      <c r="K7">
        <v>-472</v>
      </c>
      <c r="L7" t="s">
        <v>343</v>
      </c>
      <c r="M7" t="s">
        <v>305</v>
      </c>
      <c r="V7" t="s">
        <v>179</v>
      </c>
      <c r="AA7" t="s">
        <v>306</v>
      </c>
      <c r="EV7">
        <v>18.245999999999999</v>
      </c>
      <c r="EX7">
        <v>15.609</v>
      </c>
      <c r="EZ7">
        <v>38.722999999999999</v>
      </c>
      <c r="FO7">
        <v>39654</v>
      </c>
    </row>
    <row r="8" spans="1:171">
      <c r="A8" t="s">
        <v>344</v>
      </c>
      <c r="B8" t="s">
        <v>333</v>
      </c>
      <c r="C8" t="s">
        <v>334</v>
      </c>
      <c r="D8" t="s">
        <v>342</v>
      </c>
      <c r="E8">
        <v>-42.064999999999998</v>
      </c>
      <c r="F8">
        <v>-42.064999999999998</v>
      </c>
      <c r="G8">
        <v>5.8000000000000003E-2</v>
      </c>
      <c r="H8">
        <v>5.8000000000000003E-2</v>
      </c>
      <c r="I8" t="s">
        <v>247</v>
      </c>
      <c r="J8">
        <v>-472</v>
      </c>
      <c r="K8">
        <v>-472</v>
      </c>
      <c r="L8" t="s">
        <v>345</v>
      </c>
      <c r="M8" t="s">
        <v>346</v>
      </c>
      <c r="N8" t="s">
        <v>347</v>
      </c>
      <c r="O8" t="s">
        <v>348</v>
      </c>
      <c r="U8" t="s">
        <v>349</v>
      </c>
      <c r="V8" t="s">
        <v>179</v>
      </c>
      <c r="Y8" t="s">
        <v>300</v>
      </c>
      <c r="AA8" t="s">
        <v>350</v>
      </c>
      <c r="AB8">
        <v>50.31</v>
      </c>
      <c r="AC8">
        <v>2.69</v>
      </c>
      <c r="AE8">
        <v>15.48</v>
      </c>
      <c r="AG8">
        <v>3.67</v>
      </c>
      <c r="AH8">
        <v>6.29</v>
      </c>
      <c r="AJ8">
        <v>9.06</v>
      </c>
      <c r="AK8">
        <v>4.87</v>
      </c>
      <c r="AL8">
        <v>0.16</v>
      </c>
      <c r="AN8">
        <v>1.4</v>
      </c>
      <c r="AO8">
        <v>3.03</v>
      </c>
      <c r="AP8">
        <v>0.42</v>
      </c>
      <c r="AR8">
        <v>1.05</v>
      </c>
      <c r="AS8">
        <v>1.06</v>
      </c>
      <c r="AU8">
        <v>0.23</v>
      </c>
      <c r="BE8">
        <v>0.03</v>
      </c>
      <c r="BT8">
        <v>19</v>
      </c>
      <c r="CH8">
        <v>22.5</v>
      </c>
      <c r="CJ8">
        <v>400</v>
      </c>
      <c r="CK8">
        <v>75</v>
      </c>
      <c r="CN8">
        <v>40</v>
      </c>
      <c r="CO8">
        <v>100</v>
      </c>
      <c r="CP8">
        <v>225</v>
      </c>
      <c r="CQ8">
        <v>227</v>
      </c>
      <c r="CW8">
        <v>22</v>
      </c>
      <c r="CY8">
        <v>50</v>
      </c>
      <c r="CZ8">
        <v>250</v>
      </c>
      <c r="DN8">
        <v>600</v>
      </c>
      <c r="DO8">
        <v>29.4</v>
      </c>
      <c r="DS8">
        <v>7.8</v>
      </c>
      <c r="DT8">
        <v>2.4</v>
      </c>
      <c r="DV8">
        <v>1</v>
      </c>
      <c r="EA8">
        <v>1.5</v>
      </c>
      <c r="EB8">
        <v>0.28999999999999998</v>
      </c>
      <c r="FO8">
        <v>43271</v>
      </c>
    </row>
    <row r="9" spans="1:171">
      <c r="A9" t="s">
        <v>344</v>
      </c>
      <c r="B9" t="s">
        <v>333</v>
      </c>
      <c r="C9" t="s">
        <v>334</v>
      </c>
      <c r="D9" t="s">
        <v>342</v>
      </c>
      <c r="E9">
        <v>-42.064999999999998</v>
      </c>
      <c r="F9">
        <v>-42.064999999999998</v>
      </c>
      <c r="G9">
        <v>5.8000000000000003E-2</v>
      </c>
      <c r="H9">
        <v>5.8000000000000003E-2</v>
      </c>
      <c r="I9" t="s">
        <v>247</v>
      </c>
      <c r="J9">
        <v>-472</v>
      </c>
      <c r="K9">
        <v>-472</v>
      </c>
      <c r="L9" t="s">
        <v>351</v>
      </c>
      <c r="M9" t="s">
        <v>346</v>
      </c>
      <c r="N9" t="s">
        <v>347</v>
      </c>
      <c r="O9" t="s">
        <v>348</v>
      </c>
      <c r="U9" t="s">
        <v>349</v>
      </c>
      <c r="V9" t="s">
        <v>179</v>
      </c>
      <c r="Y9" t="s">
        <v>352</v>
      </c>
      <c r="AA9" t="s">
        <v>350</v>
      </c>
      <c r="AB9">
        <v>46.26</v>
      </c>
      <c r="AC9">
        <v>2.91</v>
      </c>
      <c r="AE9">
        <v>15.81</v>
      </c>
      <c r="AG9">
        <v>5.01</v>
      </c>
      <c r="AH9">
        <v>4.67</v>
      </c>
      <c r="AJ9">
        <v>10.39</v>
      </c>
      <c r="AK9">
        <v>4.9400000000000004</v>
      </c>
      <c r="AL9">
        <v>0.48</v>
      </c>
      <c r="AN9">
        <v>0.87</v>
      </c>
      <c r="AO9">
        <v>2.95</v>
      </c>
      <c r="AP9">
        <v>1.06</v>
      </c>
      <c r="AR9">
        <v>1.17</v>
      </c>
      <c r="AS9">
        <v>2.0099999999999998</v>
      </c>
      <c r="AU9">
        <v>0.54</v>
      </c>
      <c r="BE9">
        <v>0.04</v>
      </c>
      <c r="BT9">
        <v>37</v>
      </c>
      <c r="CH9">
        <v>24.2</v>
      </c>
      <c r="CJ9">
        <v>400</v>
      </c>
      <c r="CK9">
        <v>86</v>
      </c>
      <c r="CN9">
        <v>121</v>
      </c>
      <c r="CO9">
        <v>200</v>
      </c>
      <c r="CP9">
        <v>165</v>
      </c>
      <c r="CQ9">
        <v>198</v>
      </c>
      <c r="CW9">
        <v>22</v>
      </c>
      <c r="CY9">
        <v>30</v>
      </c>
      <c r="CZ9">
        <v>250</v>
      </c>
      <c r="DN9">
        <v>400</v>
      </c>
      <c r="DO9">
        <v>30.2</v>
      </c>
      <c r="DS9">
        <v>8.4</v>
      </c>
      <c r="EA9">
        <v>2.5</v>
      </c>
      <c r="EB9">
        <v>0.32</v>
      </c>
      <c r="FO9">
        <v>43272</v>
      </c>
    </row>
    <row r="10" spans="1:171">
      <c r="A10" t="s">
        <v>6718</v>
      </c>
      <c r="E10" s="346">
        <v>-42.862000000000002</v>
      </c>
      <c r="G10" s="346">
        <v>0.58199999999999996</v>
      </c>
      <c r="L10" s="348" t="s">
        <v>6690</v>
      </c>
      <c r="M10" s="348" t="s">
        <v>6712</v>
      </c>
      <c r="Q10" s="346">
        <v>33.71</v>
      </c>
      <c r="EQ10" s="356">
        <v>0.51247869769999999</v>
      </c>
      <c r="ER10" s="360">
        <v>0.51245919228586123</v>
      </c>
      <c r="ET10" s="356">
        <v>0.70561271704837725</v>
      </c>
      <c r="EU10" s="360">
        <v>0.70543785779528301</v>
      </c>
      <c r="EV10" s="365">
        <v>18.176954639708548</v>
      </c>
      <c r="EW10" s="366">
        <v>18.120766154697545</v>
      </c>
      <c r="EX10" s="365">
        <v>15.580574634505448</v>
      </c>
      <c r="EY10" s="366">
        <v>15.577950865521395</v>
      </c>
      <c r="EZ10" s="365">
        <v>38.822327894252922</v>
      </c>
      <c r="FA10" s="366">
        <v>38.664185160702012</v>
      </c>
    </row>
    <row r="11" spans="1:171">
      <c r="A11" t="s">
        <v>6718</v>
      </c>
      <c r="E11" s="346">
        <v>-43.37</v>
      </c>
      <c r="G11" s="346">
        <v>-2.5750000000000002</v>
      </c>
      <c r="L11" s="348" t="s">
        <v>6691</v>
      </c>
      <c r="M11" s="350" t="s">
        <v>6713</v>
      </c>
      <c r="Q11" s="352"/>
      <c r="EQ11" s="357"/>
      <c r="ER11" s="361"/>
      <c r="ET11" s="357"/>
      <c r="EU11" s="361"/>
      <c r="EV11" s="357"/>
      <c r="EW11" s="367"/>
      <c r="EX11" s="357"/>
      <c r="EY11" s="367"/>
      <c r="EZ11" s="357"/>
      <c r="FA11" s="367"/>
    </row>
    <row r="12" spans="1:171">
      <c r="A12" t="s">
        <v>6718</v>
      </c>
      <c r="E12" s="346">
        <v>-43.37</v>
      </c>
      <c r="G12" s="346">
        <v>-2.5750000000000002</v>
      </c>
      <c r="L12" s="348" t="s">
        <v>6692</v>
      </c>
      <c r="M12" s="350" t="s">
        <v>6713</v>
      </c>
      <c r="Q12" s="353">
        <v>22.86</v>
      </c>
      <c r="EQ12" s="356">
        <v>0.51243504333333334</v>
      </c>
      <c r="ER12" s="360">
        <v>0.51241595544917429</v>
      </c>
      <c r="ET12" s="356">
        <v>0.70570577613762431</v>
      </c>
      <c r="EU12" s="360">
        <v>0.70578128782579463</v>
      </c>
      <c r="EV12" s="365">
        <v>18.282007460521243</v>
      </c>
      <c r="EW12" s="366">
        <v>18.221435094329088</v>
      </c>
      <c r="EX12" s="365">
        <v>15.627220888962484</v>
      </c>
      <c r="EY12" s="366">
        <v>15.624405123451719</v>
      </c>
      <c r="EZ12" s="365">
        <v>38.760764223607062</v>
      </c>
      <c r="FA12" s="366">
        <v>38.68148406302479</v>
      </c>
    </row>
    <row r="13" spans="1:171">
      <c r="A13" t="s">
        <v>6718</v>
      </c>
      <c r="E13" s="346">
        <v>-43.37</v>
      </c>
      <c r="G13" s="346">
        <v>-2.5750000000000002</v>
      </c>
      <c r="L13" s="348" t="s">
        <v>6693</v>
      </c>
      <c r="M13" s="350" t="s">
        <v>6713</v>
      </c>
      <c r="Q13" s="352"/>
      <c r="EQ13" s="356">
        <v>0.51243910142857141</v>
      </c>
      <c r="ER13" s="360">
        <v>0.51242001354441236</v>
      </c>
      <c r="ET13" s="356">
        <v>0.70572635968095709</v>
      </c>
      <c r="EU13" s="360">
        <v>0.70573162519202404</v>
      </c>
      <c r="EV13" s="365">
        <v>18.280176466762374</v>
      </c>
      <c r="EW13" s="366">
        <v>18.219604483257896</v>
      </c>
      <c r="EX13" s="365">
        <v>15.626004823998802</v>
      </c>
      <c r="EY13" s="366">
        <v>15.623189076277647</v>
      </c>
      <c r="EZ13" s="365">
        <v>38.763324076045663</v>
      </c>
      <c r="FA13" s="366">
        <v>38.684044416344278</v>
      </c>
    </row>
    <row r="14" spans="1:171">
      <c r="A14" t="s">
        <v>6718</v>
      </c>
      <c r="E14" s="346">
        <v>-43.37</v>
      </c>
      <c r="G14" s="346">
        <v>-2.5750000000000002</v>
      </c>
      <c r="L14" s="348" t="s">
        <v>6694</v>
      </c>
      <c r="M14" s="350" t="s">
        <v>6713</v>
      </c>
      <c r="Q14" s="352"/>
      <c r="EQ14" s="356">
        <v>0.51243938487192975</v>
      </c>
      <c r="ER14" s="362">
        <v>0.51242001292569683</v>
      </c>
      <c r="ET14" s="356">
        <v>0.70578260882352939</v>
      </c>
      <c r="EU14" s="362">
        <v>0.70577469309629626</v>
      </c>
      <c r="EV14" s="365">
        <v>18.274227628330976</v>
      </c>
      <c r="EW14" s="346">
        <v>18.222915657866171</v>
      </c>
      <c r="EX14" s="365">
        <v>15.625256356569151</v>
      </c>
      <c r="EY14" s="346">
        <v>15.622870970194057</v>
      </c>
      <c r="EZ14" s="365">
        <v>38.749110259494259</v>
      </c>
      <c r="FA14" s="346">
        <v>38.668866365676841</v>
      </c>
    </row>
    <row r="15" spans="1:171">
      <c r="A15" t="s">
        <v>6718</v>
      </c>
      <c r="E15" s="346">
        <v>-43.37</v>
      </c>
      <c r="G15" s="346">
        <v>-2.5750000000000002</v>
      </c>
      <c r="L15" s="348" t="s">
        <v>6695</v>
      </c>
      <c r="M15" s="350" t="s">
        <v>6713</v>
      </c>
      <c r="Q15" s="352"/>
      <c r="EQ15" s="356">
        <v>0.51244453487192976</v>
      </c>
      <c r="ER15" s="362">
        <v>0.51242516292569684</v>
      </c>
      <c r="ET15" s="356">
        <v>0.70572431882352937</v>
      </c>
      <c r="EU15" s="362">
        <v>0.70571640314144302</v>
      </c>
      <c r="EV15" s="365">
        <v>18.287183734204771</v>
      </c>
      <c r="EW15" s="346">
        <v>18.235845797884448</v>
      </c>
      <c r="EX15" s="365">
        <v>15.627949667023842</v>
      </c>
      <c r="EY15" s="346">
        <v>15.625563073550337</v>
      </c>
      <c r="EZ15" s="365">
        <v>38.770730775963756</v>
      </c>
      <c r="FA15" s="346">
        <v>38.690446275610782</v>
      </c>
    </row>
    <row r="16" spans="1:171">
      <c r="A16" t="s">
        <v>6718</v>
      </c>
      <c r="E16" s="346">
        <v>-43.070999999999998</v>
      </c>
      <c r="G16" s="346">
        <v>-2.4689999999999999</v>
      </c>
      <c r="L16" s="348" t="s">
        <v>6696</v>
      </c>
      <c r="M16" s="348" t="s">
        <v>6714</v>
      </c>
      <c r="Q16" s="353">
        <v>24.78</v>
      </c>
      <c r="EQ16" s="364"/>
      <c r="ER16" s="362"/>
      <c r="ET16" s="358"/>
      <c r="EU16" s="362"/>
      <c r="EV16" s="364"/>
      <c r="EW16" s="366"/>
      <c r="EX16" s="364"/>
      <c r="EY16" s="366"/>
      <c r="EZ16" s="364"/>
      <c r="FA16" s="366"/>
    </row>
    <row r="17" spans="1:157">
      <c r="A17" t="s">
        <v>6718</v>
      </c>
      <c r="E17" s="346">
        <v>-42.677999999999997</v>
      </c>
      <c r="G17" s="346">
        <v>-1.4259999999999999</v>
      </c>
      <c r="L17" s="348" t="s">
        <v>6697</v>
      </c>
      <c r="M17" s="350" t="s">
        <v>6713</v>
      </c>
      <c r="Q17" s="352"/>
      <c r="EQ17" s="356">
        <v>0.51263090893013452</v>
      </c>
      <c r="ER17" s="360">
        <v>0.51260717121905919</v>
      </c>
      <c r="ET17" s="356">
        <v>0.70518609933333343</v>
      </c>
      <c r="EU17" s="360">
        <v>0.70522717466939178</v>
      </c>
      <c r="EV17" s="365">
        <v>18.088336935629179</v>
      </c>
      <c r="EW17" s="366">
        <v>17.99013600637031</v>
      </c>
      <c r="EX17" s="365">
        <v>15.574186167669303</v>
      </c>
      <c r="EY17" s="366">
        <v>15.569615109172283</v>
      </c>
      <c r="EZ17" s="365">
        <v>38.370594541183848</v>
      </c>
      <c r="FA17" s="366">
        <v>38.286594151603154</v>
      </c>
    </row>
    <row r="18" spans="1:157">
      <c r="A18" t="s">
        <v>6718</v>
      </c>
      <c r="E18" s="346">
        <v>-42.677999999999997</v>
      </c>
      <c r="G18" s="346">
        <v>-1.4259999999999999</v>
      </c>
      <c r="L18" s="348" t="s">
        <v>6698</v>
      </c>
      <c r="M18" s="350" t="s">
        <v>6713</v>
      </c>
      <c r="Q18" s="352"/>
      <c r="EQ18" s="356">
        <v>0.51262169876162356</v>
      </c>
      <c r="ER18" s="360">
        <v>0.51259796105054822</v>
      </c>
      <c r="ET18" s="356">
        <v>0.70516267933333343</v>
      </c>
      <c r="EU18" s="360">
        <v>0.70520379602797578</v>
      </c>
      <c r="EV18" s="365">
        <v>18.08374044397171</v>
      </c>
      <c r="EW18" s="366">
        <v>17.98555124557139</v>
      </c>
      <c r="EX18" s="365">
        <v>15.573153119046337</v>
      </c>
      <c r="EY18" s="366">
        <v>15.568582606597516</v>
      </c>
      <c r="EZ18" s="365">
        <v>38.367482544313397</v>
      </c>
      <c r="FA18" s="366">
        <v>38.283492189227246</v>
      </c>
    </row>
    <row r="19" spans="1:157">
      <c r="A19" t="s">
        <v>6718</v>
      </c>
      <c r="E19" s="346">
        <v>-42.677999999999997</v>
      </c>
      <c r="G19" s="346">
        <v>-1.4259999999999999</v>
      </c>
      <c r="L19" s="348" t="s">
        <v>6699</v>
      </c>
      <c r="M19" s="350" t="s">
        <v>6713</v>
      </c>
      <c r="Q19" s="354">
        <v>26.1</v>
      </c>
      <c r="EQ19" s="356">
        <v>0.51263081333333338</v>
      </c>
      <c r="ER19" s="360">
        <v>0.51260696137372574</v>
      </c>
      <c r="ET19" s="356">
        <v>0.70517278389866922</v>
      </c>
      <c r="EU19" s="360">
        <v>0.70550300419156164</v>
      </c>
      <c r="EV19" s="365">
        <v>18.096921637551343</v>
      </c>
      <c r="EW19" s="366">
        <v>17.940064528561958</v>
      </c>
      <c r="EX19" s="365">
        <v>15.568621292909496</v>
      </c>
      <c r="EY19" s="366">
        <v>15.561319905577671</v>
      </c>
      <c r="EZ19" s="365">
        <v>38.335625584135762</v>
      </c>
      <c r="FA19" s="366">
        <v>38.255237762095241</v>
      </c>
    </row>
    <row r="20" spans="1:157">
      <c r="A20" t="s">
        <v>6718</v>
      </c>
      <c r="E20" s="346">
        <v>-41.713000000000001</v>
      </c>
      <c r="G20" s="346">
        <v>2.0840000000000001</v>
      </c>
      <c r="L20" s="348" t="s">
        <v>6700</v>
      </c>
      <c r="M20" s="350" t="s">
        <v>6713</v>
      </c>
      <c r="Q20" s="353">
        <v>39.6</v>
      </c>
      <c r="EQ20" s="356">
        <v>0.51250063333333329</v>
      </c>
      <c r="ER20" s="360">
        <v>0.5124684640646564</v>
      </c>
      <c r="ET20" s="356">
        <v>0.70494166961341675</v>
      </c>
      <c r="EU20" s="360">
        <v>0.70486339120535157</v>
      </c>
      <c r="EV20" s="365">
        <v>18.160869913468428</v>
      </c>
      <c r="EW20" s="366">
        <v>18.063148265779056</v>
      </c>
      <c r="EX20" s="365">
        <v>15.55569701647115</v>
      </c>
      <c r="EY20" s="366">
        <v>15.551122560287121</v>
      </c>
      <c r="EZ20" s="365">
        <v>38.672079258032277</v>
      </c>
      <c r="FA20" s="366">
        <v>38.534119269405913</v>
      </c>
    </row>
    <row r="21" spans="1:157">
      <c r="A21" t="s">
        <v>6718</v>
      </c>
      <c r="E21" s="347">
        <v>-41.713000000000001</v>
      </c>
      <c r="G21" s="347">
        <v>2.0840000000000001</v>
      </c>
      <c r="L21" s="349" t="s">
        <v>6701</v>
      </c>
      <c r="M21" s="351" t="s">
        <v>6713</v>
      </c>
      <c r="Q21" s="355"/>
      <c r="EQ21" s="359"/>
      <c r="ER21" s="363"/>
      <c r="ET21" s="359"/>
      <c r="EU21" s="363"/>
      <c r="EV21" s="359"/>
      <c r="EW21" s="368"/>
      <c r="EX21" s="359"/>
      <c r="EY21" s="368"/>
      <c r="EZ21" s="359"/>
      <c r="FA21" s="368"/>
    </row>
    <row r="22" spans="1:157">
      <c r="A22" t="s">
        <v>6718</v>
      </c>
      <c r="E22" s="346">
        <v>-43.192</v>
      </c>
      <c r="G22" s="346">
        <v>1.3959999999999999</v>
      </c>
      <c r="L22" s="348" t="s">
        <v>6702</v>
      </c>
      <c r="M22" s="348" t="s">
        <v>6715</v>
      </c>
      <c r="Q22" s="353">
        <v>34.61</v>
      </c>
      <c r="EQ22" s="356"/>
      <c r="ER22" s="360"/>
      <c r="ET22" s="356"/>
      <c r="EU22" s="360"/>
      <c r="EV22" s="365"/>
      <c r="EW22" s="366"/>
      <c r="EX22" s="365"/>
      <c r="EY22" s="366"/>
      <c r="EZ22" s="365"/>
      <c r="FA22" s="366"/>
    </row>
    <row r="23" spans="1:157">
      <c r="A23" t="s">
        <v>6718</v>
      </c>
      <c r="E23" s="346">
        <v>-43.54</v>
      </c>
      <c r="G23" s="346">
        <v>-1.0469999999999999</v>
      </c>
      <c r="L23" s="348" t="s">
        <v>6703</v>
      </c>
      <c r="M23" s="348" t="s">
        <v>6716</v>
      </c>
      <c r="Q23" s="353">
        <v>28.88</v>
      </c>
      <c r="EQ23" s="356">
        <v>0.51220738812120048</v>
      </c>
      <c r="ER23" s="360">
        <v>0.51218506427265009</v>
      </c>
      <c r="ET23" s="356">
        <v>0.70668242933333336</v>
      </c>
      <c r="EU23" s="360">
        <v>0.70668231197642672</v>
      </c>
      <c r="EV23" s="365">
        <v>17.950555320034287</v>
      </c>
      <c r="EW23" s="366">
        <v>17.884199265867235</v>
      </c>
      <c r="EX23" s="365">
        <v>15.633229466128789</v>
      </c>
      <c r="EY23" s="366">
        <v>15.630137140426006</v>
      </c>
      <c r="EZ23" s="365">
        <v>38.659043612981833</v>
      </c>
      <c r="FA23" s="366">
        <v>38.60269781202048</v>
      </c>
    </row>
    <row r="24" spans="1:157">
      <c r="A24" t="s">
        <v>6718</v>
      </c>
      <c r="E24" s="346">
        <v>-43.54</v>
      </c>
      <c r="G24" s="346">
        <v>-1.0469999999999999</v>
      </c>
      <c r="L24" s="348" t="s">
        <v>6704</v>
      </c>
      <c r="M24" s="350" t="s">
        <v>6713</v>
      </c>
      <c r="Q24" s="353">
        <v>28.53</v>
      </c>
      <c r="EQ24" s="356">
        <v>0.51228586333333337</v>
      </c>
      <c r="ER24" s="360">
        <v>0.51226370836900947</v>
      </c>
      <c r="ET24" s="356">
        <v>0.70649561192601629</v>
      </c>
      <c r="EU24" s="360">
        <v>0.70649242825983383</v>
      </c>
      <c r="EV24" s="365">
        <v>18.014615821521339</v>
      </c>
      <c r="EW24" s="366">
        <v>17.943770755687972</v>
      </c>
      <c r="EX24" s="365">
        <v>15.629461043871338</v>
      </c>
      <c r="EY24" s="366">
        <v>15.626160003154824</v>
      </c>
      <c r="EZ24" s="365">
        <v>38.641480001902202</v>
      </c>
      <c r="FA24" s="366">
        <v>38.593573707880907</v>
      </c>
    </row>
    <row r="25" spans="1:157">
      <c r="A25" t="s">
        <v>6718</v>
      </c>
      <c r="E25" s="346">
        <v>-42.384999999999998</v>
      </c>
      <c r="G25" s="346">
        <v>0.94299999999999995</v>
      </c>
      <c r="L25" s="348" t="s">
        <v>6705</v>
      </c>
      <c r="M25" s="350" t="s">
        <v>6713</v>
      </c>
      <c r="Q25" s="353">
        <v>35.35</v>
      </c>
      <c r="EQ25" s="356">
        <v>0.51223114333333331</v>
      </c>
      <c r="ER25" s="360">
        <v>0.51220115440093439</v>
      </c>
      <c r="ET25" s="356">
        <v>0.70729072341843224</v>
      </c>
      <c r="EU25" s="360">
        <v>0.7072760103601603</v>
      </c>
      <c r="EV25" s="365">
        <v>18.046011365322812</v>
      </c>
      <c r="EW25" s="366">
        <v>17.958444955756487</v>
      </c>
      <c r="EX25" s="365">
        <v>15.660222217933651</v>
      </c>
      <c r="EY25" s="366">
        <v>15.65613041180047</v>
      </c>
      <c r="EZ25" s="365">
        <v>38.690863898888658</v>
      </c>
      <c r="FA25" s="366">
        <v>38.614383599329159</v>
      </c>
    </row>
    <row r="26" spans="1:157">
      <c r="A26" t="s">
        <v>6718</v>
      </c>
      <c r="E26" s="346">
        <v>-42.529000000000003</v>
      </c>
      <c r="G26" s="346">
        <v>1.766</v>
      </c>
      <c r="L26" s="348" t="s">
        <v>6706</v>
      </c>
      <c r="M26" s="350" t="s">
        <v>6713</v>
      </c>
      <c r="Q26" s="353">
        <v>38.33</v>
      </c>
      <c r="EQ26" s="356">
        <v>0.51229973333333334</v>
      </c>
      <c r="ER26" s="360">
        <v>0.51227229830044074</v>
      </c>
      <c r="ET26" s="356">
        <v>0.70636225475630532</v>
      </c>
      <c r="EU26" s="360">
        <v>0.70633256975668179</v>
      </c>
      <c r="EV26" s="365">
        <v>17.833667897551486</v>
      </c>
      <c r="EW26" s="366">
        <v>17.772609812157217</v>
      </c>
      <c r="EX26" s="365">
        <v>15.584217015962276</v>
      </c>
      <c r="EY26" s="366">
        <v>15.581360337502961</v>
      </c>
      <c r="EZ26" s="365">
        <v>38.511469012312368</v>
      </c>
      <c r="FA26" s="366">
        <v>38.40634294688671</v>
      </c>
    </row>
    <row r="27" spans="1:157">
      <c r="A27" t="s">
        <v>6718</v>
      </c>
      <c r="E27" s="346">
        <v>-42.529000000000003</v>
      </c>
      <c r="G27" s="346">
        <v>1.766</v>
      </c>
      <c r="L27" s="348" t="s">
        <v>6707</v>
      </c>
      <c r="M27" s="348" t="s">
        <v>6716</v>
      </c>
      <c r="Q27" s="353">
        <v>38.67</v>
      </c>
      <c r="EQ27" s="357"/>
      <c r="ER27" s="361"/>
      <c r="ET27" s="357"/>
      <c r="EU27" s="361"/>
      <c r="EV27" s="357"/>
      <c r="EW27" s="367"/>
      <c r="EX27" s="357"/>
      <c r="EY27" s="367"/>
      <c r="EZ27" s="357"/>
      <c r="FA27" s="367"/>
    </row>
    <row r="28" spans="1:157">
      <c r="A28" t="s">
        <v>6718</v>
      </c>
      <c r="E28" s="346">
        <v>-42.204999999999998</v>
      </c>
      <c r="G28" s="346">
        <v>2.3690000000000002</v>
      </c>
      <c r="L28" s="348" t="s">
        <v>6708</v>
      </c>
      <c r="M28" s="348" t="s">
        <v>6717</v>
      </c>
      <c r="Q28" s="353">
        <v>37.39</v>
      </c>
      <c r="EQ28" s="356">
        <v>0.51233820333333335</v>
      </c>
      <c r="ER28" s="360">
        <v>0.51231092485810537</v>
      </c>
      <c r="ET28" s="356">
        <v>0.70645060394781323</v>
      </c>
      <c r="EU28" s="360">
        <v>0.70643473974622883</v>
      </c>
      <c r="EV28" s="365">
        <v>17.989238539329673</v>
      </c>
      <c r="EW28" s="366">
        <v>17.888641377798706</v>
      </c>
      <c r="EX28" s="365">
        <v>15.59750145054435</v>
      </c>
      <c r="EY28" s="366">
        <v>15.592796735497034</v>
      </c>
      <c r="EZ28" s="365">
        <v>38.565172261253188</v>
      </c>
      <c r="FA28" s="366">
        <v>38.500012427910676</v>
      </c>
    </row>
    <row r="29" spans="1:157">
      <c r="A29" t="s">
        <v>6718</v>
      </c>
      <c r="E29" s="346">
        <v>-42.204999999999998</v>
      </c>
      <c r="G29" s="346">
        <v>2.3690000000000002</v>
      </c>
      <c r="L29" s="348" t="s">
        <v>6709</v>
      </c>
      <c r="M29" s="348" t="s">
        <v>6717</v>
      </c>
      <c r="Q29" s="352"/>
      <c r="EQ29" s="356"/>
      <c r="ER29" s="356"/>
      <c r="ET29" s="356"/>
      <c r="EU29" s="356"/>
      <c r="EV29" s="365"/>
      <c r="EW29" s="365"/>
      <c r="EX29" s="365"/>
      <c r="EY29" s="365"/>
      <c r="EZ29" s="365"/>
      <c r="FA29" s="365"/>
    </row>
    <row r="30" spans="1:157">
      <c r="A30" t="s">
        <v>6718</v>
      </c>
      <c r="E30" s="346">
        <v>-42.204999999999998</v>
      </c>
      <c r="G30" s="346">
        <v>2.3690000000000002</v>
      </c>
      <c r="L30" s="348" t="s">
        <v>6710</v>
      </c>
      <c r="M30" s="350" t="s">
        <v>6713</v>
      </c>
      <c r="Q30" s="352"/>
      <c r="EQ30" s="357"/>
      <c r="ER30" s="357"/>
      <c r="ET30" s="357"/>
      <c r="EU30" s="357"/>
      <c r="EV30" s="357"/>
      <c r="EW30" s="357"/>
      <c r="EX30" s="357"/>
      <c r="EY30" s="357"/>
      <c r="EZ30" s="357"/>
      <c r="FA30" s="357"/>
    </row>
    <row r="31" spans="1:157">
      <c r="A31" t="s">
        <v>6718</v>
      </c>
      <c r="E31" s="347">
        <v>-42.204999999999998</v>
      </c>
      <c r="G31" s="347">
        <v>2.3690000000000002</v>
      </c>
      <c r="L31" s="349" t="s">
        <v>6711</v>
      </c>
      <c r="M31" s="349" t="s">
        <v>6716</v>
      </c>
      <c r="Q31" s="355"/>
      <c r="EQ31" s="359"/>
      <c r="ER31" s="359"/>
      <c r="ET31" s="359"/>
      <c r="EU31" s="359"/>
      <c r="EV31" s="359"/>
      <c r="EW31" s="359"/>
      <c r="EX31" s="359"/>
      <c r="EY31" s="359"/>
      <c r="EZ31" s="359"/>
      <c r="FA31" s="359"/>
    </row>
    <row r="33" spans="1:1">
      <c r="A33" t="s">
        <v>318</v>
      </c>
    </row>
    <row r="35" spans="1:1">
      <c r="A35" t="s">
        <v>319</v>
      </c>
    </row>
    <row r="38" spans="1:1">
      <c r="A38" t="s">
        <v>329</v>
      </c>
    </row>
    <row r="39" spans="1:1">
      <c r="A39" t="s">
        <v>353</v>
      </c>
    </row>
    <row r="40" spans="1:1">
      <c r="A40" t="s">
        <v>354</v>
      </c>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O172"/>
  <sheetViews>
    <sheetView zoomScale="108" zoomScaleNormal="108" workbookViewId="0">
      <pane xSplit="3" ySplit="1" topLeftCell="D2" activePane="bottomRight" state="frozen"/>
      <selection pane="topRight" activeCell="D1" sqref="D1"/>
      <selection pane="bottomLeft" activeCell="A2" sqref="A2"/>
      <selection pane="bottomRight" activeCell="A141" sqref="A141"/>
    </sheetView>
  </sheetViews>
  <sheetFormatPr baseColWidth="10" defaultRowHeight="21"/>
  <sheetData>
    <row r="1" spans="1:171">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row>
    <row r="2" spans="1:171">
      <c r="A2" t="s">
        <v>355</v>
      </c>
      <c r="B2" t="s">
        <v>172</v>
      </c>
      <c r="C2" t="s">
        <v>356</v>
      </c>
      <c r="E2">
        <v>-40.32</v>
      </c>
      <c r="F2">
        <v>-40.32</v>
      </c>
      <c r="G2">
        <v>-9.92</v>
      </c>
      <c r="H2">
        <v>-9.92</v>
      </c>
      <c r="I2" t="s">
        <v>175</v>
      </c>
      <c r="L2" t="s">
        <v>357</v>
      </c>
      <c r="M2" t="s">
        <v>358</v>
      </c>
      <c r="V2" t="s">
        <v>179</v>
      </c>
      <c r="AA2" t="s">
        <v>359</v>
      </c>
      <c r="FD2">
        <v>1.0920000000000001</v>
      </c>
      <c r="FO2">
        <v>10092</v>
      </c>
    </row>
    <row r="3" spans="1:171">
      <c r="A3" t="s">
        <v>355</v>
      </c>
      <c r="B3" t="s">
        <v>172</v>
      </c>
      <c r="C3" t="s">
        <v>356</v>
      </c>
      <c r="E3">
        <v>-40.32</v>
      </c>
      <c r="F3">
        <v>-40.32</v>
      </c>
      <c r="G3">
        <v>-9.92</v>
      </c>
      <c r="H3">
        <v>-9.92</v>
      </c>
      <c r="I3" t="s">
        <v>175</v>
      </c>
      <c r="L3" t="s">
        <v>357</v>
      </c>
      <c r="M3" t="s">
        <v>358</v>
      </c>
      <c r="V3" t="s">
        <v>179</v>
      </c>
      <c r="AA3" t="s">
        <v>359</v>
      </c>
      <c r="EF3">
        <v>1.18E-4</v>
      </c>
      <c r="EG3">
        <v>4.2299999999999998E-5</v>
      </c>
      <c r="FD3">
        <v>1.0880000000000001</v>
      </c>
      <c r="FO3">
        <v>10093</v>
      </c>
    </row>
    <row r="4" spans="1:171">
      <c r="A4" t="s">
        <v>355</v>
      </c>
      <c r="B4" t="s">
        <v>172</v>
      </c>
      <c r="C4" t="s">
        <v>360</v>
      </c>
      <c r="E4">
        <v>-40.32</v>
      </c>
      <c r="F4">
        <v>-40.32</v>
      </c>
      <c r="G4">
        <v>-9.92</v>
      </c>
      <c r="H4">
        <v>-9.92</v>
      </c>
      <c r="I4" t="s">
        <v>175</v>
      </c>
      <c r="L4" t="s">
        <v>361</v>
      </c>
      <c r="M4" t="s">
        <v>358</v>
      </c>
      <c r="V4" t="s">
        <v>179</v>
      </c>
      <c r="AA4" t="s">
        <v>359</v>
      </c>
      <c r="EF4">
        <v>6.2500000000000001E-5</v>
      </c>
      <c r="EG4">
        <v>1.88E-5</v>
      </c>
      <c r="FD4">
        <v>1.099</v>
      </c>
      <c r="FO4">
        <v>10094</v>
      </c>
    </row>
    <row r="5" spans="1:171">
      <c r="A5" t="s">
        <v>362</v>
      </c>
      <c r="B5" t="s">
        <v>172</v>
      </c>
      <c r="C5" t="s">
        <v>356</v>
      </c>
      <c r="E5">
        <v>-40.32</v>
      </c>
      <c r="F5">
        <v>-40.32</v>
      </c>
      <c r="G5">
        <v>-9.92</v>
      </c>
      <c r="H5">
        <v>-9.92</v>
      </c>
      <c r="I5" t="s">
        <v>175</v>
      </c>
      <c r="L5" t="s">
        <v>363</v>
      </c>
      <c r="M5" t="s">
        <v>364</v>
      </c>
      <c r="V5" t="s">
        <v>179</v>
      </c>
      <c r="AA5" t="s">
        <v>365</v>
      </c>
      <c r="AB5">
        <v>51.49</v>
      </c>
      <c r="AC5">
        <v>3.08</v>
      </c>
      <c r="AE5">
        <v>17.71</v>
      </c>
      <c r="AG5">
        <v>8.85</v>
      </c>
      <c r="AH5">
        <v>6.08</v>
      </c>
      <c r="AJ5">
        <v>8.5299999999999994</v>
      </c>
      <c r="AK5">
        <v>3.25</v>
      </c>
      <c r="AL5">
        <v>0.1</v>
      </c>
      <c r="AN5">
        <v>2.11</v>
      </c>
      <c r="AO5">
        <v>3.61</v>
      </c>
      <c r="AP5">
        <v>0.71</v>
      </c>
      <c r="CH5">
        <v>21.1</v>
      </c>
      <c r="CO5">
        <v>45</v>
      </c>
      <c r="CZ5">
        <v>298.99</v>
      </c>
      <c r="DO5">
        <v>43.25</v>
      </c>
      <c r="DP5">
        <v>91.6</v>
      </c>
      <c r="DS5">
        <v>8.89</v>
      </c>
      <c r="DT5">
        <v>3.03</v>
      </c>
      <c r="EC5">
        <v>6.9489999999999998</v>
      </c>
      <c r="FO5">
        <v>116184</v>
      </c>
    </row>
    <row r="6" spans="1:171">
      <c r="A6" t="s">
        <v>366</v>
      </c>
      <c r="B6" t="s">
        <v>172</v>
      </c>
      <c r="C6" t="s">
        <v>356</v>
      </c>
      <c r="E6">
        <v>-40.32</v>
      </c>
      <c r="F6">
        <v>-40.32</v>
      </c>
      <c r="G6">
        <v>-9.92</v>
      </c>
      <c r="H6">
        <v>-9.92</v>
      </c>
      <c r="I6" t="s">
        <v>175</v>
      </c>
      <c r="L6" t="s">
        <v>367</v>
      </c>
      <c r="M6" t="s">
        <v>368</v>
      </c>
      <c r="V6" t="s">
        <v>179</v>
      </c>
      <c r="AA6" t="s">
        <v>369</v>
      </c>
      <c r="AB6">
        <v>48.95</v>
      </c>
      <c r="AC6">
        <v>3.41</v>
      </c>
      <c r="AE6">
        <v>14.13</v>
      </c>
      <c r="AI6">
        <v>10.38</v>
      </c>
      <c r="AJ6">
        <v>7.97</v>
      </c>
      <c r="AK6">
        <v>7.74</v>
      </c>
      <c r="AL6">
        <v>0.13</v>
      </c>
      <c r="AN6">
        <v>2.5299999999999998</v>
      </c>
      <c r="AO6">
        <v>3.45</v>
      </c>
      <c r="AP6">
        <v>0.8</v>
      </c>
      <c r="BF6">
        <v>0.74</v>
      </c>
      <c r="CH6">
        <v>21</v>
      </c>
      <c r="CJ6">
        <v>178</v>
      </c>
      <c r="CK6">
        <v>244</v>
      </c>
      <c r="CN6">
        <v>46</v>
      </c>
      <c r="CO6">
        <v>199</v>
      </c>
      <c r="CP6">
        <v>29</v>
      </c>
      <c r="CQ6">
        <v>105</v>
      </c>
      <c r="CR6">
        <v>22</v>
      </c>
      <c r="CW6">
        <v>51</v>
      </c>
      <c r="CX6">
        <v>933</v>
      </c>
      <c r="CY6">
        <v>30</v>
      </c>
      <c r="CZ6">
        <v>340</v>
      </c>
      <c r="DA6">
        <v>48</v>
      </c>
      <c r="DN6">
        <v>812</v>
      </c>
      <c r="DO6">
        <v>84</v>
      </c>
      <c r="DP6">
        <v>100</v>
      </c>
      <c r="DR6">
        <v>60</v>
      </c>
      <c r="FO6">
        <v>12554</v>
      </c>
    </row>
    <row r="7" spans="1:171">
      <c r="A7" t="s">
        <v>366</v>
      </c>
      <c r="B7" t="s">
        <v>172</v>
      </c>
      <c r="C7" t="s">
        <v>356</v>
      </c>
      <c r="E7">
        <v>-40.32</v>
      </c>
      <c r="F7">
        <v>-40.32</v>
      </c>
      <c r="G7">
        <v>-9.92</v>
      </c>
      <c r="H7">
        <v>-9.92</v>
      </c>
      <c r="I7" t="s">
        <v>175</v>
      </c>
      <c r="L7" t="s">
        <v>370</v>
      </c>
      <c r="M7" t="s">
        <v>368</v>
      </c>
      <c r="V7" t="s">
        <v>179</v>
      </c>
      <c r="AA7" t="s">
        <v>369</v>
      </c>
      <c r="AB7">
        <v>47.27</v>
      </c>
      <c r="AC7">
        <v>2.09</v>
      </c>
      <c r="AE7">
        <v>9.33</v>
      </c>
      <c r="AI7">
        <v>11.43</v>
      </c>
      <c r="AJ7">
        <v>8.5500000000000007</v>
      </c>
      <c r="AK7">
        <v>17.22</v>
      </c>
      <c r="AL7">
        <v>0.16</v>
      </c>
      <c r="AN7">
        <v>1.49</v>
      </c>
      <c r="AO7">
        <v>2.4500000000000002</v>
      </c>
      <c r="AP7">
        <v>0.37</v>
      </c>
      <c r="BF7">
        <v>0.57999999999999996</v>
      </c>
      <c r="CH7">
        <v>23</v>
      </c>
      <c r="CJ7">
        <v>157</v>
      </c>
      <c r="CK7">
        <v>732</v>
      </c>
      <c r="CN7">
        <v>84</v>
      </c>
      <c r="CO7">
        <v>614</v>
      </c>
      <c r="CP7">
        <v>40</v>
      </c>
      <c r="CQ7">
        <v>101</v>
      </c>
      <c r="CR7">
        <v>15</v>
      </c>
      <c r="CW7">
        <v>29</v>
      </c>
      <c r="CX7">
        <v>490</v>
      </c>
      <c r="CY7">
        <v>21</v>
      </c>
      <c r="CZ7">
        <v>189</v>
      </c>
      <c r="DA7">
        <v>31</v>
      </c>
      <c r="DN7">
        <v>462</v>
      </c>
      <c r="DO7">
        <v>67</v>
      </c>
      <c r="DP7">
        <v>55</v>
      </c>
      <c r="DR7">
        <v>35</v>
      </c>
      <c r="FO7">
        <v>12555</v>
      </c>
    </row>
    <row r="8" spans="1:171">
      <c r="A8" t="s">
        <v>366</v>
      </c>
      <c r="B8" t="s">
        <v>172</v>
      </c>
      <c r="C8" t="s">
        <v>360</v>
      </c>
      <c r="E8">
        <v>-40.32</v>
      </c>
      <c r="F8">
        <v>-40.32</v>
      </c>
      <c r="G8">
        <v>-9.92</v>
      </c>
      <c r="H8">
        <v>-9.92</v>
      </c>
      <c r="I8" t="s">
        <v>175</v>
      </c>
      <c r="L8" t="s">
        <v>371</v>
      </c>
      <c r="M8" t="s">
        <v>372</v>
      </c>
      <c r="U8" t="s">
        <v>373</v>
      </c>
      <c r="V8" t="s">
        <v>179</v>
      </c>
      <c r="AA8" t="s">
        <v>369</v>
      </c>
      <c r="AB8">
        <v>50.71</v>
      </c>
      <c r="AC8">
        <v>3.57</v>
      </c>
      <c r="AE8">
        <v>15.74</v>
      </c>
      <c r="AI8">
        <v>10.29</v>
      </c>
      <c r="AJ8">
        <v>8.3000000000000007</v>
      </c>
      <c r="AK8">
        <v>4.33</v>
      </c>
      <c r="AL8">
        <v>0.14000000000000001</v>
      </c>
      <c r="AN8">
        <v>2.58</v>
      </c>
      <c r="AO8">
        <v>3.35</v>
      </c>
      <c r="AP8">
        <v>0.66</v>
      </c>
      <c r="BF8">
        <v>1.1299999999999999</v>
      </c>
      <c r="CH8">
        <v>19.7</v>
      </c>
      <c r="CJ8">
        <v>218</v>
      </c>
      <c r="CK8">
        <v>25</v>
      </c>
      <c r="CN8">
        <v>35</v>
      </c>
      <c r="CO8">
        <v>31</v>
      </c>
      <c r="CP8">
        <v>23</v>
      </c>
      <c r="CQ8">
        <v>117</v>
      </c>
      <c r="CR8">
        <v>23</v>
      </c>
      <c r="CW8">
        <v>53</v>
      </c>
      <c r="CX8">
        <v>786</v>
      </c>
      <c r="CY8">
        <v>33</v>
      </c>
      <c r="CZ8">
        <v>334</v>
      </c>
      <c r="DA8">
        <v>57</v>
      </c>
      <c r="DN8">
        <v>665</v>
      </c>
      <c r="DO8">
        <v>83</v>
      </c>
      <c r="DP8">
        <v>100</v>
      </c>
      <c r="DR8">
        <v>59</v>
      </c>
      <c r="FO8">
        <v>12574</v>
      </c>
    </row>
    <row r="9" spans="1:171">
      <c r="A9" t="s">
        <v>366</v>
      </c>
      <c r="B9" t="s">
        <v>172</v>
      </c>
      <c r="C9" t="s">
        <v>360</v>
      </c>
      <c r="E9">
        <v>-40.32</v>
      </c>
      <c r="F9">
        <v>-40.32</v>
      </c>
      <c r="G9">
        <v>-9.92</v>
      </c>
      <c r="H9">
        <v>-9.92</v>
      </c>
      <c r="I9" t="s">
        <v>175</v>
      </c>
      <c r="L9" t="s">
        <v>374</v>
      </c>
      <c r="M9" t="s">
        <v>375</v>
      </c>
      <c r="U9" t="s">
        <v>376</v>
      </c>
      <c r="V9" t="s">
        <v>179</v>
      </c>
      <c r="AA9" t="s">
        <v>369</v>
      </c>
      <c r="AB9">
        <v>55.4</v>
      </c>
      <c r="AC9">
        <v>1.98</v>
      </c>
      <c r="AE9">
        <v>17.82</v>
      </c>
      <c r="AI9">
        <v>6.91</v>
      </c>
      <c r="AJ9">
        <v>5.05</v>
      </c>
      <c r="AK9">
        <v>2.29</v>
      </c>
      <c r="AL9">
        <v>0.1</v>
      </c>
      <c r="AN9">
        <v>4.51</v>
      </c>
      <c r="AO9">
        <v>4.2699999999999996</v>
      </c>
      <c r="AP9">
        <v>0.8</v>
      </c>
      <c r="BF9">
        <v>1</v>
      </c>
      <c r="CH9">
        <v>10.7</v>
      </c>
      <c r="CJ9">
        <v>107</v>
      </c>
      <c r="CK9">
        <v>12.8</v>
      </c>
      <c r="CN9">
        <v>15.7</v>
      </c>
      <c r="CO9">
        <v>13.4</v>
      </c>
      <c r="CP9">
        <v>13.9</v>
      </c>
      <c r="CQ9">
        <v>104</v>
      </c>
      <c r="CR9">
        <v>26</v>
      </c>
      <c r="CW9">
        <v>87</v>
      </c>
      <c r="CX9">
        <v>828</v>
      </c>
      <c r="CY9">
        <v>30</v>
      </c>
      <c r="CZ9">
        <v>518</v>
      </c>
      <c r="DA9">
        <v>70</v>
      </c>
      <c r="DN9">
        <v>1040</v>
      </c>
      <c r="DO9">
        <v>81</v>
      </c>
      <c r="DP9">
        <v>133</v>
      </c>
      <c r="DR9">
        <v>66</v>
      </c>
      <c r="FO9">
        <v>12577</v>
      </c>
    </row>
    <row r="10" spans="1:171">
      <c r="A10" t="s">
        <v>366</v>
      </c>
      <c r="B10" t="s">
        <v>172</v>
      </c>
      <c r="C10" t="s">
        <v>377</v>
      </c>
      <c r="E10">
        <v>-40.32</v>
      </c>
      <c r="F10">
        <v>-40.32</v>
      </c>
      <c r="G10">
        <v>-9.92</v>
      </c>
      <c r="H10">
        <v>-9.92</v>
      </c>
      <c r="I10" t="s">
        <v>175</v>
      </c>
      <c r="L10" t="s">
        <v>378</v>
      </c>
      <c r="M10" t="s">
        <v>375</v>
      </c>
      <c r="V10" t="s">
        <v>179</v>
      </c>
      <c r="AA10" t="s">
        <v>369</v>
      </c>
      <c r="AB10">
        <v>51.22</v>
      </c>
      <c r="AC10">
        <v>2.66</v>
      </c>
      <c r="AE10">
        <v>17.149999999999999</v>
      </c>
      <c r="AI10">
        <v>8.8000000000000007</v>
      </c>
      <c r="AJ10">
        <v>5.54</v>
      </c>
      <c r="AK10">
        <v>4.43</v>
      </c>
      <c r="AL10">
        <v>0.13</v>
      </c>
      <c r="AN10">
        <v>3.82</v>
      </c>
      <c r="AO10">
        <v>4.17</v>
      </c>
      <c r="AP10">
        <v>0.89</v>
      </c>
      <c r="BF10">
        <v>1.93</v>
      </c>
      <c r="CH10">
        <v>12.9</v>
      </c>
      <c r="CJ10">
        <v>97</v>
      </c>
      <c r="CK10">
        <v>62</v>
      </c>
      <c r="CN10">
        <v>29</v>
      </c>
      <c r="CO10">
        <v>68</v>
      </c>
      <c r="CP10">
        <v>7.2</v>
      </c>
      <c r="CQ10">
        <v>127</v>
      </c>
      <c r="CR10">
        <v>24</v>
      </c>
      <c r="CW10">
        <v>75</v>
      </c>
      <c r="CX10">
        <v>1001</v>
      </c>
      <c r="CY10">
        <v>29</v>
      </c>
      <c r="CZ10">
        <v>379</v>
      </c>
      <c r="DA10">
        <v>77</v>
      </c>
      <c r="DN10">
        <v>1139</v>
      </c>
      <c r="FO10">
        <v>12578</v>
      </c>
    </row>
    <row r="11" spans="1:171">
      <c r="A11" t="s">
        <v>366</v>
      </c>
      <c r="B11" t="s">
        <v>172</v>
      </c>
      <c r="C11" t="s">
        <v>377</v>
      </c>
      <c r="E11">
        <v>-40.32</v>
      </c>
      <c r="F11">
        <v>-40.32</v>
      </c>
      <c r="G11">
        <v>-9.92</v>
      </c>
      <c r="H11">
        <v>-9.92</v>
      </c>
      <c r="I11" t="s">
        <v>175</v>
      </c>
      <c r="L11" t="s">
        <v>379</v>
      </c>
      <c r="M11" t="s">
        <v>372</v>
      </c>
      <c r="U11" t="s">
        <v>380</v>
      </c>
      <c r="V11" t="s">
        <v>179</v>
      </c>
      <c r="AA11" t="s">
        <v>369</v>
      </c>
      <c r="AB11">
        <v>51.1</v>
      </c>
      <c r="AC11">
        <v>2.68</v>
      </c>
      <c r="AE11">
        <v>17.190000000000001</v>
      </c>
      <c r="AI11">
        <v>8.85</v>
      </c>
      <c r="AJ11">
        <v>5.5</v>
      </c>
      <c r="AK11">
        <v>4.43</v>
      </c>
      <c r="AL11">
        <v>0.13</v>
      </c>
      <c r="AN11">
        <v>3.92</v>
      </c>
      <c r="AO11">
        <v>3.99</v>
      </c>
      <c r="AP11">
        <v>0.9</v>
      </c>
      <c r="BF11">
        <v>1.63</v>
      </c>
      <c r="CH11">
        <v>12.5</v>
      </c>
      <c r="CJ11">
        <v>116</v>
      </c>
      <c r="CK11">
        <v>54</v>
      </c>
      <c r="CN11">
        <v>30</v>
      </c>
      <c r="CO11">
        <v>63</v>
      </c>
      <c r="CP11">
        <v>15.4</v>
      </c>
      <c r="CQ11">
        <v>120</v>
      </c>
      <c r="CR11">
        <v>25</v>
      </c>
      <c r="CW11">
        <v>81</v>
      </c>
      <c r="CX11">
        <v>977</v>
      </c>
      <c r="CY11">
        <v>28</v>
      </c>
      <c r="CZ11">
        <v>389</v>
      </c>
      <c r="DA11">
        <v>78</v>
      </c>
      <c r="DN11">
        <v>1158</v>
      </c>
      <c r="DO11">
        <v>68</v>
      </c>
      <c r="DP11">
        <v>133</v>
      </c>
      <c r="DR11">
        <v>70</v>
      </c>
      <c r="FO11">
        <v>12579</v>
      </c>
    </row>
    <row r="12" spans="1:171">
      <c r="A12" t="s">
        <v>366</v>
      </c>
      <c r="B12" t="s">
        <v>172</v>
      </c>
      <c r="C12" t="s">
        <v>381</v>
      </c>
      <c r="E12">
        <v>-40.32</v>
      </c>
      <c r="F12">
        <v>-40.32</v>
      </c>
      <c r="G12">
        <v>-9.92</v>
      </c>
      <c r="H12">
        <v>-9.92</v>
      </c>
      <c r="I12" t="s">
        <v>175</v>
      </c>
      <c r="L12" t="s">
        <v>382</v>
      </c>
      <c r="M12" t="s">
        <v>383</v>
      </c>
      <c r="V12" t="s">
        <v>179</v>
      </c>
      <c r="AA12" t="s">
        <v>369</v>
      </c>
      <c r="AB12">
        <v>60.29</v>
      </c>
      <c r="AC12">
        <v>0.72</v>
      </c>
      <c r="AE12">
        <v>18.39</v>
      </c>
      <c r="AI12">
        <v>5.14</v>
      </c>
      <c r="AJ12">
        <v>2.2200000000000002</v>
      </c>
      <c r="AK12">
        <v>1.03</v>
      </c>
      <c r="AL12">
        <v>0.15</v>
      </c>
      <c r="AN12">
        <v>6.38</v>
      </c>
      <c r="AO12">
        <v>5.27</v>
      </c>
      <c r="AP12">
        <v>0.41</v>
      </c>
      <c r="BF12">
        <v>0.68</v>
      </c>
      <c r="CH12">
        <v>7</v>
      </c>
      <c r="CJ12">
        <v>7.6</v>
      </c>
      <c r="CK12">
        <v>6.4</v>
      </c>
      <c r="CQ12">
        <v>98</v>
      </c>
      <c r="CR12">
        <v>24</v>
      </c>
      <c r="CW12">
        <v>155</v>
      </c>
      <c r="CX12">
        <v>283</v>
      </c>
      <c r="CY12">
        <v>31</v>
      </c>
      <c r="CZ12">
        <v>620</v>
      </c>
      <c r="DA12">
        <v>135</v>
      </c>
      <c r="DN12">
        <v>386</v>
      </c>
      <c r="DO12">
        <v>109</v>
      </c>
      <c r="DP12">
        <v>168</v>
      </c>
      <c r="DR12">
        <v>67</v>
      </c>
      <c r="FO12">
        <v>12580</v>
      </c>
    </row>
    <row r="13" spans="1:171">
      <c r="A13" t="s">
        <v>366</v>
      </c>
      <c r="B13" t="s">
        <v>172</v>
      </c>
      <c r="C13" t="s">
        <v>381</v>
      </c>
      <c r="E13">
        <v>-40.32</v>
      </c>
      <c r="F13">
        <v>-40.32</v>
      </c>
      <c r="G13">
        <v>-9.92</v>
      </c>
      <c r="H13">
        <v>-9.92</v>
      </c>
      <c r="I13" t="s">
        <v>175</v>
      </c>
      <c r="L13" t="s">
        <v>384</v>
      </c>
      <c r="M13" t="s">
        <v>383</v>
      </c>
      <c r="V13" t="s">
        <v>179</v>
      </c>
      <c r="AA13" t="s">
        <v>369</v>
      </c>
      <c r="AB13">
        <v>60.48</v>
      </c>
      <c r="AC13">
        <v>0.74</v>
      </c>
      <c r="AE13">
        <v>18.63</v>
      </c>
      <c r="AI13">
        <v>4.8</v>
      </c>
      <c r="AJ13">
        <v>1.84</v>
      </c>
      <c r="AK13">
        <v>1.01</v>
      </c>
      <c r="AL13">
        <v>0.13</v>
      </c>
      <c r="AN13">
        <v>6.46</v>
      </c>
      <c r="AO13">
        <v>5.32</v>
      </c>
      <c r="AP13">
        <v>0.31</v>
      </c>
      <c r="BF13">
        <v>0.86</v>
      </c>
      <c r="CH13">
        <v>6.4</v>
      </c>
      <c r="CJ13">
        <v>10.9</v>
      </c>
      <c r="CK13">
        <v>6.1</v>
      </c>
      <c r="CQ13">
        <v>98</v>
      </c>
      <c r="CR13">
        <v>25</v>
      </c>
      <c r="CW13">
        <v>134</v>
      </c>
      <c r="CX13">
        <v>346</v>
      </c>
      <c r="CY13">
        <v>19.7</v>
      </c>
      <c r="CZ13">
        <v>668</v>
      </c>
      <c r="DA13">
        <v>120</v>
      </c>
      <c r="DN13">
        <v>547</v>
      </c>
      <c r="FO13">
        <v>12581</v>
      </c>
    </row>
    <row r="14" spans="1:171">
      <c r="A14" t="s">
        <v>366</v>
      </c>
      <c r="B14" t="s">
        <v>172</v>
      </c>
      <c r="C14" t="s">
        <v>381</v>
      </c>
      <c r="E14">
        <v>-40.32</v>
      </c>
      <c r="F14">
        <v>-40.32</v>
      </c>
      <c r="G14">
        <v>-9.92</v>
      </c>
      <c r="H14">
        <v>-9.92</v>
      </c>
      <c r="I14" t="s">
        <v>175</v>
      </c>
      <c r="L14" t="s">
        <v>385</v>
      </c>
      <c r="M14" t="s">
        <v>383</v>
      </c>
      <c r="V14" t="s">
        <v>179</v>
      </c>
      <c r="AA14" t="s">
        <v>369</v>
      </c>
      <c r="AB14">
        <v>60.12</v>
      </c>
      <c r="AC14">
        <v>0.8</v>
      </c>
      <c r="AE14">
        <v>17.88</v>
      </c>
      <c r="AI14">
        <v>4.92</v>
      </c>
      <c r="AJ14">
        <v>2.02</v>
      </c>
      <c r="AK14">
        <v>0.89</v>
      </c>
      <c r="AL14">
        <v>0.15</v>
      </c>
      <c r="AN14">
        <v>6.59</v>
      </c>
      <c r="AO14">
        <v>5.9</v>
      </c>
      <c r="AP14">
        <v>0.32</v>
      </c>
      <c r="BF14">
        <v>0.87</v>
      </c>
      <c r="CH14">
        <v>6.6</v>
      </c>
      <c r="CJ14">
        <v>7</v>
      </c>
      <c r="CK14">
        <v>9</v>
      </c>
      <c r="CO14">
        <v>4.2</v>
      </c>
      <c r="CQ14">
        <v>98</v>
      </c>
      <c r="CR14">
        <v>28</v>
      </c>
      <c r="CW14">
        <v>142</v>
      </c>
      <c r="CX14">
        <v>116</v>
      </c>
      <c r="CY14">
        <v>34</v>
      </c>
      <c r="CZ14">
        <v>661</v>
      </c>
      <c r="DA14">
        <v>122</v>
      </c>
      <c r="DN14">
        <v>319</v>
      </c>
      <c r="FO14">
        <v>12582</v>
      </c>
    </row>
    <row r="15" spans="1:171">
      <c r="A15" t="s">
        <v>366</v>
      </c>
      <c r="B15" t="s">
        <v>172</v>
      </c>
      <c r="C15" t="s">
        <v>381</v>
      </c>
      <c r="E15">
        <v>-40.32</v>
      </c>
      <c r="F15">
        <v>-40.32</v>
      </c>
      <c r="G15">
        <v>-9.92</v>
      </c>
      <c r="H15">
        <v>-9.92</v>
      </c>
      <c r="I15" t="s">
        <v>175</v>
      </c>
      <c r="L15" t="s">
        <v>386</v>
      </c>
      <c r="M15" t="s">
        <v>383</v>
      </c>
      <c r="V15" t="s">
        <v>179</v>
      </c>
      <c r="AA15" t="s">
        <v>369</v>
      </c>
      <c r="AB15">
        <v>61.73</v>
      </c>
      <c r="AC15">
        <v>0.6</v>
      </c>
      <c r="AE15">
        <v>17.86</v>
      </c>
      <c r="AI15">
        <v>4.59</v>
      </c>
      <c r="AJ15">
        <v>1.61</v>
      </c>
      <c r="AK15">
        <v>0.63</v>
      </c>
      <c r="AL15">
        <v>0.14000000000000001</v>
      </c>
      <c r="AN15">
        <v>6.37</v>
      </c>
      <c r="AO15">
        <v>5.64</v>
      </c>
      <c r="AP15">
        <v>0.2</v>
      </c>
      <c r="BF15">
        <v>0.7</v>
      </c>
      <c r="CH15">
        <v>5.7</v>
      </c>
      <c r="CK15">
        <v>5.4</v>
      </c>
      <c r="CQ15">
        <v>100</v>
      </c>
      <c r="CR15">
        <v>27</v>
      </c>
      <c r="CW15">
        <v>174</v>
      </c>
      <c r="CX15">
        <v>81</v>
      </c>
      <c r="CY15">
        <v>35</v>
      </c>
      <c r="CZ15">
        <v>927</v>
      </c>
      <c r="DA15">
        <v>152</v>
      </c>
      <c r="DN15">
        <v>173</v>
      </c>
      <c r="DO15">
        <v>129</v>
      </c>
      <c r="DP15">
        <v>219</v>
      </c>
      <c r="DR15">
        <v>85</v>
      </c>
      <c r="FO15">
        <v>12585</v>
      </c>
    </row>
    <row r="16" spans="1:171">
      <c r="A16" t="s">
        <v>366</v>
      </c>
      <c r="B16" t="s">
        <v>172</v>
      </c>
      <c r="C16" t="s">
        <v>381</v>
      </c>
      <c r="E16">
        <v>-40.32</v>
      </c>
      <c r="F16">
        <v>-40.32</v>
      </c>
      <c r="G16">
        <v>-9.92</v>
      </c>
      <c r="H16">
        <v>-9.92</v>
      </c>
      <c r="I16" t="s">
        <v>175</v>
      </c>
      <c r="L16" t="s">
        <v>387</v>
      </c>
      <c r="M16" t="s">
        <v>388</v>
      </c>
      <c r="U16" t="s">
        <v>389</v>
      </c>
      <c r="V16" t="s">
        <v>179</v>
      </c>
      <c r="AA16" t="s">
        <v>369</v>
      </c>
      <c r="AB16">
        <v>62.26</v>
      </c>
      <c r="AC16">
        <v>0.27</v>
      </c>
      <c r="AE16">
        <v>17.63</v>
      </c>
      <c r="AI16">
        <v>5.0599999999999996</v>
      </c>
      <c r="AJ16">
        <v>1.39</v>
      </c>
      <c r="AK16">
        <v>0.24</v>
      </c>
      <c r="AL16">
        <v>0.2</v>
      </c>
      <c r="AN16">
        <v>5.78</v>
      </c>
      <c r="AO16">
        <v>6.75</v>
      </c>
      <c r="AP16">
        <v>0.09</v>
      </c>
      <c r="BF16">
        <v>0.67</v>
      </c>
      <c r="CH16">
        <v>4.4000000000000004</v>
      </c>
      <c r="CK16">
        <v>5</v>
      </c>
      <c r="CQ16">
        <v>137</v>
      </c>
      <c r="CR16">
        <v>36</v>
      </c>
      <c r="CW16">
        <v>258</v>
      </c>
      <c r="CX16">
        <v>20</v>
      </c>
      <c r="CY16">
        <v>59</v>
      </c>
      <c r="CZ16">
        <v>1396</v>
      </c>
      <c r="DA16">
        <v>260</v>
      </c>
      <c r="DO16">
        <v>234</v>
      </c>
      <c r="DP16">
        <v>287</v>
      </c>
      <c r="DR16">
        <v>110</v>
      </c>
      <c r="FO16">
        <v>12587</v>
      </c>
    </row>
    <row r="17" spans="1:171">
      <c r="A17" t="s">
        <v>366</v>
      </c>
      <c r="B17" t="s">
        <v>172</v>
      </c>
      <c r="C17" t="s">
        <v>381</v>
      </c>
      <c r="E17">
        <v>-40.32</v>
      </c>
      <c r="F17">
        <v>-40.32</v>
      </c>
      <c r="G17">
        <v>-9.92</v>
      </c>
      <c r="H17">
        <v>-9.92</v>
      </c>
      <c r="I17" t="s">
        <v>175</v>
      </c>
      <c r="L17" t="s">
        <v>390</v>
      </c>
      <c r="M17" t="s">
        <v>388</v>
      </c>
      <c r="V17" t="s">
        <v>179</v>
      </c>
      <c r="AA17" t="s">
        <v>369</v>
      </c>
      <c r="AB17">
        <v>61.52</v>
      </c>
      <c r="AC17">
        <v>0.14000000000000001</v>
      </c>
      <c r="AE17">
        <v>18</v>
      </c>
      <c r="AI17">
        <v>5.4</v>
      </c>
      <c r="AJ17">
        <v>1.27</v>
      </c>
      <c r="AK17">
        <v>0.18</v>
      </c>
      <c r="AL17">
        <v>0.25</v>
      </c>
      <c r="AN17">
        <v>5.56</v>
      </c>
      <c r="AO17">
        <v>7.41</v>
      </c>
      <c r="AP17">
        <v>0.03</v>
      </c>
      <c r="CH17">
        <v>2.2000000000000002</v>
      </c>
      <c r="CQ17">
        <v>271</v>
      </c>
      <c r="CW17">
        <v>355</v>
      </c>
      <c r="CY17">
        <v>83</v>
      </c>
      <c r="CZ17">
        <v>1850</v>
      </c>
      <c r="DA17">
        <v>398</v>
      </c>
      <c r="DO17">
        <v>247</v>
      </c>
      <c r="DP17">
        <v>432</v>
      </c>
      <c r="DR17">
        <v>169</v>
      </c>
      <c r="FO17">
        <v>12588</v>
      </c>
    </row>
    <row r="18" spans="1:171">
      <c r="A18" t="s">
        <v>391</v>
      </c>
      <c r="B18" t="s">
        <v>172</v>
      </c>
      <c r="C18" t="s">
        <v>360</v>
      </c>
      <c r="E18">
        <v>-40.32</v>
      </c>
      <c r="F18">
        <v>-40.32</v>
      </c>
      <c r="G18">
        <v>-9.92</v>
      </c>
      <c r="H18">
        <v>-9.92</v>
      </c>
      <c r="I18" t="s">
        <v>175</v>
      </c>
      <c r="L18" t="s">
        <v>392</v>
      </c>
      <c r="M18" t="s">
        <v>393</v>
      </c>
      <c r="U18" t="s">
        <v>394</v>
      </c>
      <c r="V18" t="s">
        <v>179</v>
      </c>
      <c r="Z18" t="s">
        <v>395</v>
      </c>
      <c r="AA18" t="s">
        <v>396</v>
      </c>
      <c r="BK18">
        <v>5.4999999999999996E-9</v>
      </c>
      <c r="CH18">
        <v>18.028199999999998</v>
      </c>
      <c r="CW18">
        <v>28.474350000000001</v>
      </c>
      <c r="CX18">
        <v>710.45055000000002</v>
      </c>
      <c r="CY18">
        <v>24.365849999999998</v>
      </c>
      <c r="CZ18">
        <v>279.6651</v>
      </c>
      <c r="DA18">
        <v>41.174950000000003</v>
      </c>
      <c r="DM18">
        <v>0.1076</v>
      </c>
      <c r="DN18">
        <v>680.57370000000003</v>
      </c>
      <c r="DO18">
        <v>43.8</v>
      </c>
      <c r="DP18">
        <v>91.1</v>
      </c>
      <c r="DQ18">
        <v>10.57</v>
      </c>
      <c r="DR18">
        <v>42.1</v>
      </c>
      <c r="DS18">
        <v>8.57</v>
      </c>
      <c r="DT18">
        <v>2.82</v>
      </c>
      <c r="DU18">
        <v>7.74</v>
      </c>
      <c r="DV18">
        <v>1.07</v>
      </c>
      <c r="DW18">
        <v>5.5</v>
      </c>
      <c r="DX18">
        <v>1.0009999999999999</v>
      </c>
      <c r="DY18">
        <v>2.33</v>
      </c>
      <c r="DZ18">
        <v>0.311</v>
      </c>
      <c r="EA18">
        <v>1.9</v>
      </c>
      <c r="EB18">
        <v>0.26300000000000001</v>
      </c>
      <c r="EC18">
        <v>5.8383000000000003</v>
      </c>
      <c r="ED18">
        <v>2.3292000000000002</v>
      </c>
      <c r="EM18">
        <v>3.6711999999999998</v>
      </c>
      <c r="EO18">
        <v>3.9812500000000002</v>
      </c>
      <c r="EP18">
        <v>0.6593</v>
      </c>
      <c r="EQ18">
        <v>0.51255200000000001</v>
      </c>
      <c r="ET18">
        <v>0.70523499999999995</v>
      </c>
      <c r="FJ18">
        <v>6.49</v>
      </c>
      <c r="FO18">
        <v>136183</v>
      </c>
    </row>
    <row r="19" spans="1:171">
      <c r="A19" t="s">
        <v>397</v>
      </c>
      <c r="B19" t="s">
        <v>172</v>
      </c>
      <c r="C19" t="s">
        <v>356</v>
      </c>
      <c r="D19" t="s">
        <v>398</v>
      </c>
      <c r="E19">
        <v>-40.32</v>
      </c>
      <c r="F19">
        <v>-40.32</v>
      </c>
      <c r="G19">
        <v>-9.92</v>
      </c>
      <c r="H19">
        <v>-9.92</v>
      </c>
      <c r="I19" t="s">
        <v>175</v>
      </c>
      <c r="L19" t="s">
        <v>399</v>
      </c>
      <c r="M19" t="s">
        <v>400</v>
      </c>
      <c r="U19" t="s">
        <v>401</v>
      </c>
      <c r="V19" t="s">
        <v>402</v>
      </c>
      <c r="AA19" t="s">
        <v>403</v>
      </c>
      <c r="AB19">
        <v>47.89</v>
      </c>
      <c r="AC19">
        <v>1.19</v>
      </c>
      <c r="AE19">
        <v>7.64</v>
      </c>
      <c r="AG19">
        <v>5.2</v>
      </c>
      <c r="AH19">
        <v>8.27</v>
      </c>
      <c r="AJ19">
        <v>8.27</v>
      </c>
      <c r="AK19">
        <v>19.399999999999999</v>
      </c>
      <c r="AL19">
        <v>0.08</v>
      </c>
      <c r="AN19">
        <v>0.36</v>
      </c>
      <c r="AO19">
        <v>1.42</v>
      </c>
      <c r="AP19">
        <v>0.11</v>
      </c>
      <c r="AR19">
        <v>0.39</v>
      </c>
      <c r="AS19">
        <v>0.19</v>
      </c>
      <c r="FO19">
        <v>14302</v>
      </c>
    </row>
    <row r="20" spans="1:171">
      <c r="A20" t="s">
        <v>397</v>
      </c>
      <c r="B20" t="s">
        <v>172</v>
      </c>
      <c r="C20" t="s">
        <v>356</v>
      </c>
      <c r="D20" t="s">
        <v>398</v>
      </c>
      <c r="E20">
        <v>-40.32</v>
      </c>
      <c r="F20">
        <v>-40.32</v>
      </c>
      <c r="G20">
        <v>-9.92</v>
      </c>
      <c r="H20">
        <v>-9.92</v>
      </c>
      <c r="I20" t="s">
        <v>175</v>
      </c>
      <c r="L20" t="s">
        <v>404</v>
      </c>
      <c r="M20" t="s">
        <v>400</v>
      </c>
      <c r="U20" t="s">
        <v>401</v>
      </c>
      <c r="V20" t="s">
        <v>402</v>
      </c>
      <c r="AA20" t="s">
        <v>403</v>
      </c>
      <c r="AB20">
        <v>52.42</v>
      </c>
      <c r="AC20">
        <v>0.68</v>
      </c>
      <c r="AE20">
        <v>18.57</v>
      </c>
      <c r="AG20">
        <v>1.45</v>
      </c>
      <c r="AH20">
        <v>3.63</v>
      </c>
      <c r="AJ20">
        <v>11.33</v>
      </c>
      <c r="AK20">
        <v>8.09</v>
      </c>
      <c r="AL20">
        <v>0.13</v>
      </c>
      <c r="AN20">
        <v>0.45</v>
      </c>
      <c r="AO20">
        <v>3.3</v>
      </c>
      <c r="AP20">
        <v>0.05</v>
      </c>
      <c r="AR20">
        <v>0.06</v>
      </c>
      <c r="AS20">
        <v>7.0000000000000007E-2</v>
      </c>
      <c r="FO20">
        <v>14303</v>
      </c>
    </row>
    <row r="21" spans="1:171">
      <c r="A21" t="s">
        <v>397</v>
      </c>
      <c r="B21" t="s">
        <v>172</v>
      </c>
      <c r="C21" t="s">
        <v>356</v>
      </c>
      <c r="D21" t="s">
        <v>405</v>
      </c>
      <c r="E21">
        <v>-40.32</v>
      </c>
      <c r="F21">
        <v>-40.32</v>
      </c>
      <c r="G21">
        <v>-9.92</v>
      </c>
      <c r="H21">
        <v>-9.92</v>
      </c>
      <c r="I21" t="s">
        <v>175</v>
      </c>
      <c r="L21" t="s">
        <v>406</v>
      </c>
      <c r="M21" t="s">
        <v>400</v>
      </c>
      <c r="U21" t="s">
        <v>401</v>
      </c>
      <c r="V21" t="s">
        <v>402</v>
      </c>
      <c r="AA21" t="s">
        <v>403</v>
      </c>
      <c r="AB21">
        <v>48.26</v>
      </c>
      <c r="AC21">
        <v>1.27</v>
      </c>
      <c r="AE21">
        <v>14.15</v>
      </c>
      <c r="AG21">
        <v>3.02</v>
      </c>
      <c r="AH21">
        <v>6.76</v>
      </c>
      <c r="AJ21">
        <v>10.98</v>
      </c>
      <c r="AK21">
        <v>12.16</v>
      </c>
      <c r="AL21">
        <v>0.12</v>
      </c>
      <c r="AN21">
        <v>0.39</v>
      </c>
      <c r="AO21">
        <v>2.75</v>
      </c>
      <c r="AP21">
        <v>7.0000000000000007E-2</v>
      </c>
      <c r="AR21">
        <v>0.33</v>
      </c>
      <c r="AS21">
        <v>0.1</v>
      </c>
      <c r="FO21">
        <v>14304</v>
      </c>
    </row>
    <row r="22" spans="1:171">
      <c r="A22" t="s">
        <v>397</v>
      </c>
      <c r="B22" t="s">
        <v>172</v>
      </c>
      <c r="C22" t="s">
        <v>356</v>
      </c>
      <c r="D22" t="s">
        <v>407</v>
      </c>
      <c r="E22">
        <v>-40.32</v>
      </c>
      <c r="F22">
        <v>-40.32</v>
      </c>
      <c r="G22">
        <v>-9.92</v>
      </c>
      <c r="H22">
        <v>-9.92</v>
      </c>
      <c r="I22" t="s">
        <v>175</v>
      </c>
      <c r="L22" t="s">
        <v>408</v>
      </c>
      <c r="M22" t="s">
        <v>400</v>
      </c>
      <c r="U22" t="s">
        <v>401</v>
      </c>
      <c r="V22" t="s">
        <v>402</v>
      </c>
      <c r="AA22" t="s">
        <v>403</v>
      </c>
      <c r="AB22">
        <v>46.24</v>
      </c>
      <c r="AC22">
        <v>3.42</v>
      </c>
      <c r="AE22">
        <v>11.95</v>
      </c>
      <c r="AG22">
        <v>4.1100000000000003</v>
      </c>
      <c r="AH22">
        <v>6.65</v>
      </c>
      <c r="AJ22">
        <v>11.69</v>
      </c>
      <c r="AK22">
        <v>12.01</v>
      </c>
      <c r="AL22">
        <v>0.11</v>
      </c>
      <c r="AN22">
        <v>0.39</v>
      </c>
      <c r="AO22">
        <v>2.2200000000000002</v>
      </c>
      <c r="AP22">
        <v>0.13</v>
      </c>
      <c r="AR22">
        <v>0.69</v>
      </c>
      <c r="AS22">
        <v>0.46</v>
      </c>
      <c r="FO22">
        <v>14305</v>
      </c>
    </row>
    <row r="23" spans="1:171">
      <c r="A23" t="s">
        <v>409</v>
      </c>
      <c r="B23" t="s">
        <v>172</v>
      </c>
      <c r="C23" t="s">
        <v>356</v>
      </c>
      <c r="D23" t="s">
        <v>410</v>
      </c>
      <c r="E23">
        <v>-40.32</v>
      </c>
      <c r="F23">
        <v>-40.32</v>
      </c>
      <c r="G23">
        <v>-9.92</v>
      </c>
      <c r="H23">
        <v>-9.92</v>
      </c>
      <c r="I23" t="s">
        <v>175</v>
      </c>
      <c r="L23" t="s">
        <v>411</v>
      </c>
      <c r="M23" t="s">
        <v>412</v>
      </c>
      <c r="V23" t="s">
        <v>402</v>
      </c>
      <c r="Z23" t="s">
        <v>413</v>
      </c>
      <c r="AA23" t="s">
        <v>414</v>
      </c>
      <c r="FJ23">
        <v>5.27</v>
      </c>
      <c r="FO23">
        <v>15688</v>
      </c>
    </row>
    <row r="24" spans="1:171">
      <c r="A24" t="s">
        <v>409</v>
      </c>
      <c r="B24" t="s">
        <v>172</v>
      </c>
      <c r="C24" t="s">
        <v>356</v>
      </c>
      <c r="D24" t="s">
        <v>410</v>
      </c>
      <c r="E24">
        <v>-40.32</v>
      </c>
      <c r="F24">
        <v>-40.32</v>
      </c>
      <c r="G24">
        <v>-9.92</v>
      </c>
      <c r="H24">
        <v>-9.92</v>
      </c>
      <c r="I24" t="s">
        <v>175</v>
      </c>
      <c r="L24" t="s">
        <v>415</v>
      </c>
      <c r="M24" t="s">
        <v>412</v>
      </c>
      <c r="V24" t="s">
        <v>402</v>
      </c>
      <c r="Z24" t="s">
        <v>413</v>
      </c>
      <c r="AA24" t="s">
        <v>414</v>
      </c>
      <c r="FJ24">
        <v>5.66</v>
      </c>
      <c r="FO24">
        <v>15689</v>
      </c>
    </row>
    <row r="25" spans="1:171">
      <c r="A25" t="s">
        <v>416</v>
      </c>
      <c r="B25" t="s">
        <v>172</v>
      </c>
      <c r="C25" t="s">
        <v>356</v>
      </c>
      <c r="E25">
        <v>-40.32</v>
      </c>
      <c r="F25">
        <v>-40.32</v>
      </c>
      <c r="G25">
        <v>-9.92</v>
      </c>
      <c r="H25">
        <v>-9.92</v>
      </c>
      <c r="I25" t="s">
        <v>175</v>
      </c>
      <c r="L25" t="s">
        <v>417</v>
      </c>
      <c r="M25" t="s">
        <v>418</v>
      </c>
      <c r="V25" t="s">
        <v>179</v>
      </c>
      <c r="AA25" t="s">
        <v>419</v>
      </c>
      <c r="AB25">
        <v>47.2</v>
      </c>
      <c r="AC25">
        <v>3.47</v>
      </c>
      <c r="AE25">
        <v>13.5</v>
      </c>
      <c r="AG25">
        <v>1.75</v>
      </c>
      <c r="AH25">
        <v>8.93</v>
      </c>
      <c r="AI25">
        <v>10.5</v>
      </c>
      <c r="AJ25">
        <v>7.46</v>
      </c>
      <c r="AK25">
        <v>8.73</v>
      </c>
      <c r="AL25">
        <v>0.14000000000000001</v>
      </c>
      <c r="AN25">
        <v>2.63</v>
      </c>
      <c r="AO25">
        <v>2.74</v>
      </c>
      <c r="AP25">
        <v>0.78</v>
      </c>
      <c r="BF25">
        <v>1.08</v>
      </c>
      <c r="CH25">
        <v>23</v>
      </c>
      <c r="CJ25">
        <v>188</v>
      </c>
      <c r="CK25">
        <v>251</v>
      </c>
      <c r="CN25">
        <v>50</v>
      </c>
      <c r="CO25">
        <v>245</v>
      </c>
      <c r="CQ25">
        <v>106</v>
      </c>
      <c r="CW25">
        <v>47.7</v>
      </c>
      <c r="CX25">
        <v>911</v>
      </c>
      <c r="CY25">
        <v>27</v>
      </c>
      <c r="CZ25">
        <v>366</v>
      </c>
      <c r="DA25">
        <v>46.7</v>
      </c>
      <c r="DM25">
        <v>0.33600000000000002</v>
      </c>
      <c r="DN25">
        <v>898</v>
      </c>
      <c r="DO25">
        <v>49.4</v>
      </c>
      <c r="DP25">
        <v>108</v>
      </c>
      <c r="DQ25">
        <v>12.8</v>
      </c>
      <c r="DR25">
        <v>51.6</v>
      </c>
      <c r="DS25">
        <v>9.73</v>
      </c>
      <c r="DT25">
        <v>3.1</v>
      </c>
      <c r="DU25">
        <v>8.23</v>
      </c>
      <c r="DV25">
        <v>1.06</v>
      </c>
      <c r="DW25">
        <v>5.48</v>
      </c>
      <c r="DX25">
        <v>0.99099999999999999</v>
      </c>
      <c r="DY25">
        <v>2.39</v>
      </c>
      <c r="DZ25">
        <v>0.30199999999999999</v>
      </c>
      <c r="EA25">
        <v>1.8</v>
      </c>
      <c r="EB25">
        <v>0.223</v>
      </c>
      <c r="EC25">
        <v>8.0500000000000007</v>
      </c>
      <c r="ED25">
        <v>2.73</v>
      </c>
      <c r="EE25">
        <v>0.5</v>
      </c>
      <c r="EM25">
        <v>6.86</v>
      </c>
      <c r="EO25">
        <v>4.92</v>
      </c>
      <c r="EP25">
        <v>1.05</v>
      </c>
      <c r="EQ25">
        <v>0.51253300000000002</v>
      </c>
      <c r="ET25">
        <v>0.70508899999999997</v>
      </c>
      <c r="FH25">
        <v>0.28268199999999999</v>
      </c>
      <c r="FO25">
        <v>15956</v>
      </c>
    </row>
    <row r="26" spans="1:171">
      <c r="A26" t="s">
        <v>420</v>
      </c>
      <c r="B26" t="s">
        <v>172</v>
      </c>
      <c r="C26" t="s">
        <v>356</v>
      </c>
      <c r="E26">
        <v>-40.32</v>
      </c>
      <c r="F26">
        <v>-40.32</v>
      </c>
      <c r="G26">
        <v>-9.92</v>
      </c>
      <c r="H26">
        <v>-9.92</v>
      </c>
      <c r="I26" t="s">
        <v>175</v>
      </c>
      <c r="L26" t="s">
        <v>421</v>
      </c>
      <c r="M26" t="s">
        <v>422</v>
      </c>
      <c r="V26" t="s">
        <v>179</v>
      </c>
      <c r="AA26" t="s">
        <v>419</v>
      </c>
      <c r="AB26">
        <v>46.7</v>
      </c>
      <c r="AC26">
        <v>3.76</v>
      </c>
      <c r="AE26">
        <v>15.8</v>
      </c>
      <c r="AG26">
        <v>1.76</v>
      </c>
      <c r="AH26">
        <v>8.98</v>
      </c>
      <c r="AI26">
        <v>10.6</v>
      </c>
      <c r="AJ26">
        <v>7.94</v>
      </c>
      <c r="AK26">
        <v>4.5199999999999996</v>
      </c>
      <c r="AL26">
        <v>0.15</v>
      </c>
      <c r="AN26">
        <v>2.31</v>
      </c>
      <c r="AO26">
        <v>2.78</v>
      </c>
      <c r="AP26">
        <v>0.69</v>
      </c>
      <c r="BF26">
        <v>2.4900000000000002</v>
      </c>
      <c r="BT26">
        <v>8.6941583984527107</v>
      </c>
      <c r="CD26">
        <v>168.623368346771</v>
      </c>
      <c r="CH26">
        <v>23.225506848787401</v>
      </c>
      <c r="CJ26">
        <v>251.28204849190701</v>
      </c>
      <c r="CK26">
        <v>43.047931981057701</v>
      </c>
      <c r="CL26">
        <v>1279.8791362476099</v>
      </c>
      <c r="CN26">
        <v>36.465305507796103</v>
      </c>
      <c r="CO26">
        <v>46.598048271942197</v>
      </c>
      <c r="CP26">
        <v>47.572434125855303</v>
      </c>
      <c r="CQ26">
        <v>143.99541989708101</v>
      </c>
      <c r="CR26">
        <v>25.4193829350491</v>
      </c>
      <c r="CW26">
        <v>34.829409744257902</v>
      </c>
      <c r="CX26">
        <v>794.22899618527697</v>
      </c>
      <c r="CY26">
        <v>38.132431496189902</v>
      </c>
      <c r="CZ26">
        <v>384.65163223755798</v>
      </c>
      <c r="DA26">
        <v>63.193132346123399</v>
      </c>
      <c r="DI26">
        <v>8.1026376148201908</v>
      </c>
      <c r="DJ26">
        <v>2.7690953676361998E-2</v>
      </c>
      <c r="DM26">
        <v>0.102114300194008</v>
      </c>
      <c r="DN26">
        <v>716.74875253096604</v>
      </c>
      <c r="DO26">
        <v>54.299160046899502</v>
      </c>
      <c r="DP26">
        <v>112.818732371705</v>
      </c>
      <c r="DQ26">
        <v>13.670287339924601</v>
      </c>
      <c r="DR26">
        <v>62.0833201142568</v>
      </c>
      <c r="DS26">
        <v>12.0149633069835</v>
      </c>
      <c r="DT26">
        <v>3.6729631726780099</v>
      </c>
      <c r="DU26">
        <v>10.123125337218401</v>
      </c>
      <c r="DV26">
        <v>1.43581702682679</v>
      </c>
      <c r="DW26">
        <v>7.4020596878419296</v>
      </c>
      <c r="DX26">
        <v>1.35139497870853</v>
      </c>
      <c r="DY26">
        <v>3.3349970008845098</v>
      </c>
      <c r="DZ26">
        <v>0.38900000000000001</v>
      </c>
      <c r="EA26">
        <v>2.5912961110451</v>
      </c>
      <c r="EB26">
        <v>0.35035481134528101</v>
      </c>
      <c r="EC26">
        <v>8.5661545734610804</v>
      </c>
      <c r="ED26">
        <v>3.7356587209991301</v>
      </c>
      <c r="EE26">
        <v>0.5</v>
      </c>
      <c r="EL26">
        <v>39</v>
      </c>
      <c r="EM26">
        <v>4.8321775300627996</v>
      </c>
      <c r="EO26">
        <v>5.3785066460314503</v>
      </c>
      <c r="EP26">
        <v>0.93722689646538904</v>
      </c>
      <c r="EQ26">
        <v>0.51255499999999998</v>
      </c>
      <c r="ET26">
        <v>0.70506599999999997</v>
      </c>
      <c r="FH26">
        <v>0.28272900000000001</v>
      </c>
      <c r="FO26">
        <v>15958</v>
      </c>
    </row>
    <row r="27" spans="1:171">
      <c r="A27" t="s">
        <v>423</v>
      </c>
      <c r="B27" t="s">
        <v>172</v>
      </c>
      <c r="C27" t="s">
        <v>356</v>
      </c>
      <c r="E27">
        <v>-40.32</v>
      </c>
      <c r="F27">
        <v>-40.32</v>
      </c>
      <c r="G27">
        <v>-9.92</v>
      </c>
      <c r="H27">
        <v>-9.92</v>
      </c>
      <c r="I27" t="s">
        <v>175</v>
      </c>
      <c r="L27" t="s">
        <v>424</v>
      </c>
      <c r="M27" t="s">
        <v>425</v>
      </c>
      <c r="V27" t="s">
        <v>179</v>
      </c>
      <c r="AA27" t="s">
        <v>419</v>
      </c>
      <c r="AB27">
        <v>47.4</v>
      </c>
      <c r="AC27">
        <v>2.92</v>
      </c>
      <c r="AE27">
        <v>12.8</v>
      </c>
      <c r="AG27">
        <v>1.75</v>
      </c>
      <c r="AH27">
        <v>8.93</v>
      </c>
      <c r="AI27">
        <v>10.5</v>
      </c>
      <c r="AJ27">
        <v>8.24</v>
      </c>
      <c r="AK27">
        <v>9.81</v>
      </c>
      <c r="AL27">
        <v>0.14000000000000001</v>
      </c>
      <c r="AN27">
        <v>1.79</v>
      </c>
      <c r="AO27">
        <v>2.62</v>
      </c>
      <c r="AP27">
        <v>0.49</v>
      </c>
      <c r="BF27">
        <v>0.77</v>
      </c>
      <c r="CH27">
        <v>25</v>
      </c>
      <c r="CJ27">
        <v>176</v>
      </c>
      <c r="CK27">
        <v>363</v>
      </c>
      <c r="CN27">
        <v>43</v>
      </c>
      <c r="CO27">
        <v>256</v>
      </c>
      <c r="CW27">
        <v>35</v>
      </c>
      <c r="CX27">
        <v>684</v>
      </c>
      <c r="CY27">
        <v>23.3</v>
      </c>
      <c r="CZ27">
        <v>244</v>
      </c>
      <c r="DA27">
        <v>33.9</v>
      </c>
      <c r="DM27">
        <v>0.128</v>
      </c>
      <c r="DN27">
        <v>687</v>
      </c>
      <c r="DO27">
        <v>31.9</v>
      </c>
      <c r="DP27">
        <v>67.099999999999994</v>
      </c>
      <c r="DQ27">
        <v>8.15</v>
      </c>
      <c r="DR27">
        <v>33.9</v>
      </c>
      <c r="DS27">
        <v>6.96</v>
      </c>
      <c r="DT27">
        <v>2.35</v>
      </c>
      <c r="DU27">
        <v>6.48</v>
      </c>
      <c r="DV27">
        <v>0.87</v>
      </c>
      <c r="DW27">
        <v>4.6399999999999997</v>
      </c>
      <c r="DX27">
        <v>0.86399999999999999</v>
      </c>
      <c r="DY27">
        <v>2.0499999999999998</v>
      </c>
      <c r="DZ27">
        <v>0.255</v>
      </c>
      <c r="EA27">
        <v>1.53</v>
      </c>
      <c r="EB27">
        <v>0.19800000000000001</v>
      </c>
      <c r="EC27">
        <v>5.49</v>
      </c>
      <c r="ED27">
        <v>2.0099999999999998</v>
      </c>
      <c r="EE27">
        <v>0.4</v>
      </c>
      <c r="EM27">
        <v>3.73</v>
      </c>
      <c r="EO27">
        <v>3.9</v>
      </c>
      <c r="EP27">
        <v>0.66400000000000003</v>
      </c>
      <c r="EQ27">
        <v>0.51257600000000003</v>
      </c>
      <c r="ET27">
        <v>0.70496499999999995</v>
      </c>
      <c r="FH27">
        <v>0.28274199999999999</v>
      </c>
      <c r="FO27">
        <v>169357</v>
      </c>
    </row>
    <row r="28" spans="1:171">
      <c r="A28" t="s">
        <v>420</v>
      </c>
      <c r="B28" t="s">
        <v>172</v>
      </c>
      <c r="C28" t="s">
        <v>356</v>
      </c>
      <c r="E28">
        <v>-40.32</v>
      </c>
      <c r="F28">
        <v>-40.32</v>
      </c>
      <c r="G28">
        <v>-9.92</v>
      </c>
      <c r="H28">
        <v>-9.92</v>
      </c>
      <c r="I28" t="s">
        <v>175</v>
      </c>
      <c r="L28" t="s">
        <v>426</v>
      </c>
      <c r="M28" t="s">
        <v>427</v>
      </c>
      <c r="V28" t="s">
        <v>179</v>
      </c>
      <c r="AA28" t="s">
        <v>419</v>
      </c>
      <c r="AB28">
        <v>47.6</v>
      </c>
      <c r="AC28">
        <v>3.36</v>
      </c>
      <c r="AE28">
        <v>13.4</v>
      </c>
      <c r="AG28">
        <v>1.72</v>
      </c>
      <c r="AH28">
        <v>8.76</v>
      </c>
      <c r="AI28">
        <v>10.3</v>
      </c>
      <c r="AJ28">
        <v>7.81</v>
      </c>
      <c r="AK28">
        <v>7.94</v>
      </c>
      <c r="AL28">
        <v>0.12</v>
      </c>
      <c r="AN28">
        <v>2.3199999999999998</v>
      </c>
      <c r="AO28">
        <v>2.69</v>
      </c>
      <c r="AP28">
        <v>0.74</v>
      </c>
      <c r="BF28">
        <v>2.12</v>
      </c>
      <c r="BT28">
        <v>3.3728203165721502</v>
      </c>
      <c r="CD28">
        <v>22.105924474444599</v>
      </c>
      <c r="CH28">
        <v>19.8085513893101</v>
      </c>
      <c r="CJ28">
        <v>194.732589627517</v>
      </c>
      <c r="CK28">
        <v>344.33415753526799</v>
      </c>
      <c r="CL28">
        <v>946.69990501668099</v>
      </c>
      <c r="CN28">
        <v>46.519580329240704</v>
      </c>
      <c r="CO28">
        <v>219.88156795283101</v>
      </c>
      <c r="CP28">
        <v>33.3148920154092</v>
      </c>
      <c r="CQ28">
        <v>123.733151484218</v>
      </c>
      <c r="CR28">
        <v>21.4571499019515</v>
      </c>
      <c r="CW28">
        <v>52.556579127479097</v>
      </c>
      <c r="CX28">
        <v>856.94668759208002</v>
      </c>
      <c r="CY28">
        <v>29.175572464267901</v>
      </c>
      <c r="CZ28">
        <v>328.13796660309703</v>
      </c>
      <c r="DA28">
        <v>49.674626352847703</v>
      </c>
      <c r="DI28">
        <v>4.9871946196452699</v>
      </c>
      <c r="DJ28" s="1">
        <v>3.8016489162554901E-2</v>
      </c>
      <c r="DM28">
        <v>1.44975191549172</v>
      </c>
      <c r="DN28">
        <v>739.88575937561302</v>
      </c>
      <c r="DO28">
        <v>48.785999381494499</v>
      </c>
      <c r="DP28">
        <v>100.524438905387</v>
      </c>
      <c r="DQ28">
        <v>11.7109438465191</v>
      </c>
      <c r="DR28">
        <v>52.575329202382903</v>
      </c>
      <c r="DS28">
        <v>9.9399426601689704</v>
      </c>
      <c r="DT28">
        <v>3.0228593712037402</v>
      </c>
      <c r="DU28">
        <v>8.3593886011844294</v>
      </c>
      <c r="DV28">
        <v>1.1671833949802</v>
      </c>
      <c r="DW28">
        <v>5.8156362417334302</v>
      </c>
      <c r="DX28">
        <v>1.0470708466822001</v>
      </c>
      <c r="DY28">
        <v>2.4507582835433999</v>
      </c>
      <c r="DZ28">
        <v>0.30299999999999999</v>
      </c>
      <c r="EA28">
        <v>1.80275895698196</v>
      </c>
      <c r="EB28">
        <v>0.238544158981145</v>
      </c>
      <c r="EC28">
        <v>7.1394773102684201</v>
      </c>
      <c r="ED28">
        <v>2.8482276898855101</v>
      </c>
      <c r="EE28">
        <v>0.7</v>
      </c>
      <c r="EL28">
        <v>26</v>
      </c>
      <c r="EM28">
        <v>3.8929686371262</v>
      </c>
      <c r="EO28">
        <v>4.5254585905622502</v>
      </c>
      <c r="EP28">
        <v>0.99192870845446601</v>
      </c>
      <c r="EQ28">
        <v>0.51259699999999997</v>
      </c>
      <c r="ET28">
        <v>0.70495300000000005</v>
      </c>
      <c r="FH28">
        <v>0.28274199999999999</v>
      </c>
      <c r="FO28">
        <v>169358</v>
      </c>
    </row>
    <row r="29" spans="1:171">
      <c r="A29" t="s">
        <v>423</v>
      </c>
      <c r="B29" t="s">
        <v>172</v>
      </c>
      <c r="C29" t="s">
        <v>356</v>
      </c>
      <c r="E29">
        <v>-40.32</v>
      </c>
      <c r="F29">
        <v>-40.32</v>
      </c>
      <c r="G29">
        <v>-9.92</v>
      </c>
      <c r="H29">
        <v>-9.92</v>
      </c>
      <c r="I29" t="s">
        <v>175</v>
      </c>
      <c r="L29" t="s">
        <v>428</v>
      </c>
      <c r="M29" t="s">
        <v>429</v>
      </c>
      <c r="V29" t="s">
        <v>179</v>
      </c>
      <c r="AA29" t="s">
        <v>419</v>
      </c>
      <c r="AB29">
        <v>48</v>
      </c>
      <c r="AC29">
        <v>3.36</v>
      </c>
      <c r="AE29">
        <v>13.5</v>
      </c>
      <c r="AG29">
        <v>1.73</v>
      </c>
      <c r="AH29">
        <v>8.83</v>
      </c>
      <c r="AI29">
        <v>10.4</v>
      </c>
      <c r="AJ29">
        <v>8.09</v>
      </c>
      <c r="AK29">
        <v>8.3699999999999992</v>
      </c>
      <c r="AL29">
        <v>0.13</v>
      </c>
      <c r="AN29">
        <v>2.31</v>
      </c>
      <c r="AO29">
        <v>2.84</v>
      </c>
      <c r="AP29">
        <v>0.75</v>
      </c>
      <c r="BF29">
        <v>0.53</v>
      </c>
      <c r="CH29">
        <v>24</v>
      </c>
      <c r="CJ29">
        <v>188</v>
      </c>
      <c r="CK29">
        <v>317</v>
      </c>
      <c r="CN29">
        <v>44</v>
      </c>
      <c r="CO29">
        <v>237</v>
      </c>
      <c r="CW29">
        <v>46.4</v>
      </c>
      <c r="CX29">
        <v>892</v>
      </c>
      <c r="CY29">
        <v>28</v>
      </c>
      <c r="CZ29">
        <v>320</v>
      </c>
      <c r="DA29">
        <v>43.8</v>
      </c>
      <c r="DM29">
        <v>0.52100000000000002</v>
      </c>
      <c r="DN29">
        <v>781</v>
      </c>
      <c r="DO29">
        <v>45.7</v>
      </c>
      <c r="DP29">
        <v>97.6</v>
      </c>
      <c r="DQ29">
        <v>11.8</v>
      </c>
      <c r="DR29">
        <v>48.5</v>
      </c>
      <c r="DS29">
        <v>9.5</v>
      </c>
      <c r="DT29">
        <v>2.99</v>
      </c>
      <c r="DU29">
        <v>8.51</v>
      </c>
      <c r="DV29">
        <v>1.1000000000000001</v>
      </c>
      <c r="DW29">
        <v>5.6</v>
      </c>
      <c r="DX29">
        <v>1.03</v>
      </c>
      <c r="DY29">
        <v>2.4300000000000002</v>
      </c>
      <c r="DZ29">
        <v>0.29199999999999998</v>
      </c>
      <c r="EA29">
        <v>1.76</v>
      </c>
      <c r="EB29">
        <v>0.222</v>
      </c>
      <c r="EC29">
        <v>7.02</v>
      </c>
      <c r="ED29">
        <v>2.63</v>
      </c>
      <c r="EE29">
        <v>0.6</v>
      </c>
      <c r="EM29">
        <v>4.6399999999999997</v>
      </c>
      <c r="EO29">
        <v>4.67</v>
      </c>
      <c r="EP29">
        <v>1</v>
      </c>
      <c r="EQ29">
        <v>0.51258999999999999</v>
      </c>
      <c r="ET29">
        <v>0.70495699999999994</v>
      </c>
      <c r="FH29">
        <v>0.28274300000000002</v>
      </c>
      <c r="FO29">
        <v>169359</v>
      </c>
    </row>
    <row r="30" spans="1:171">
      <c r="A30" t="s">
        <v>423</v>
      </c>
      <c r="B30" t="s">
        <v>172</v>
      </c>
      <c r="C30" t="s">
        <v>356</v>
      </c>
      <c r="E30">
        <v>-40.32</v>
      </c>
      <c r="F30">
        <v>-40.32</v>
      </c>
      <c r="G30">
        <v>-9.92</v>
      </c>
      <c r="H30">
        <v>-9.92</v>
      </c>
      <c r="I30" t="s">
        <v>175</v>
      </c>
      <c r="L30" t="s">
        <v>430</v>
      </c>
      <c r="M30" t="s">
        <v>429</v>
      </c>
      <c r="V30" t="s">
        <v>179</v>
      </c>
      <c r="AA30" t="s">
        <v>419</v>
      </c>
      <c r="AB30">
        <v>49.1</v>
      </c>
      <c r="AC30">
        <v>3.1</v>
      </c>
      <c r="AE30">
        <v>13.6</v>
      </c>
      <c r="AG30">
        <v>1.64</v>
      </c>
      <c r="AH30">
        <v>8.34</v>
      </c>
      <c r="AI30">
        <v>9.82</v>
      </c>
      <c r="AJ30">
        <v>7.55</v>
      </c>
      <c r="AK30">
        <v>8.01</v>
      </c>
      <c r="AL30">
        <v>0.13</v>
      </c>
      <c r="AN30">
        <v>2.54</v>
      </c>
      <c r="AO30">
        <v>3.12</v>
      </c>
      <c r="AP30">
        <v>0.74</v>
      </c>
      <c r="BF30">
        <v>0.1</v>
      </c>
      <c r="CH30">
        <v>22</v>
      </c>
      <c r="CJ30">
        <v>171</v>
      </c>
      <c r="CK30">
        <v>271</v>
      </c>
      <c r="CN30">
        <v>39</v>
      </c>
      <c r="CO30">
        <v>191</v>
      </c>
      <c r="CW30">
        <v>51.7</v>
      </c>
      <c r="CX30">
        <v>871</v>
      </c>
      <c r="CY30">
        <v>25</v>
      </c>
      <c r="CZ30">
        <v>336</v>
      </c>
      <c r="DA30">
        <v>44.6</v>
      </c>
      <c r="DM30">
        <v>0.54100000000000004</v>
      </c>
      <c r="DN30">
        <v>826</v>
      </c>
      <c r="DO30">
        <v>49.9</v>
      </c>
      <c r="DP30">
        <v>100</v>
      </c>
      <c r="DQ30">
        <v>12.1</v>
      </c>
      <c r="DR30">
        <v>48.9</v>
      </c>
      <c r="DS30">
        <v>9.35</v>
      </c>
      <c r="DT30">
        <v>2.86</v>
      </c>
      <c r="DU30">
        <v>8.0500000000000007</v>
      </c>
      <c r="DV30">
        <v>1.03</v>
      </c>
      <c r="DW30">
        <v>5.23</v>
      </c>
      <c r="DX30">
        <v>0.95099999999999996</v>
      </c>
      <c r="DY30">
        <v>2.15</v>
      </c>
      <c r="DZ30">
        <v>0.255</v>
      </c>
      <c r="EA30">
        <v>1.5</v>
      </c>
      <c r="EB30">
        <v>0.188</v>
      </c>
      <c r="EC30">
        <v>7.18</v>
      </c>
      <c r="ED30">
        <v>2.62</v>
      </c>
      <c r="EE30">
        <v>0.6</v>
      </c>
      <c r="EM30">
        <v>4.4800000000000004</v>
      </c>
      <c r="EO30">
        <v>5.37</v>
      </c>
      <c r="EP30">
        <v>1.04</v>
      </c>
      <c r="EQ30">
        <v>0.51258899999999996</v>
      </c>
      <c r="ET30">
        <v>0.704928</v>
      </c>
      <c r="FH30">
        <v>0.28274300000000002</v>
      </c>
      <c r="FO30">
        <v>169360</v>
      </c>
    </row>
    <row r="31" spans="1:171">
      <c r="A31" t="s">
        <v>423</v>
      </c>
      <c r="B31" t="s">
        <v>172</v>
      </c>
      <c r="C31" t="s">
        <v>356</v>
      </c>
      <c r="E31">
        <v>-40.32</v>
      </c>
      <c r="F31">
        <v>-40.32</v>
      </c>
      <c r="G31">
        <v>-9.92</v>
      </c>
      <c r="H31">
        <v>-9.92</v>
      </c>
      <c r="I31" t="s">
        <v>175</v>
      </c>
      <c r="L31" t="s">
        <v>431</v>
      </c>
      <c r="M31" t="s">
        <v>432</v>
      </c>
      <c r="V31" t="s">
        <v>179</v>
      </c>
      <c r="AA31" t="s">
        <v>419</v>
      </c>
      <c r="AB31">
        <v>48.5</v>
      </c>
      <c r="AC31">
        <v>3.33</v>
      </c>
      <c r="AE31">
        <v>13.4</v>
      </c>
      <c r="AG31">
        <v>1.9</v>
      </c>
      <c r="AH31">
        <v>9.6999999999999993</v>
      </c>
      <c r="AI31">
        <v>11.4</v>
      </c>
      <c r="AJ31">
        <v>7.71</v>
      </c>
      <c r="AK31">
        <v>8</v>
      </c>
      <c r="AL31">
        <v>0.14000000000000001</v>
      </c>
      <c r="AN31">
        <v>1.67</v>
      </c>
      <c r="AO31">
        <v>2.64</v>
      </c>
      <c r="AP31">
        <v>0.57999999999999996</v>
      </c>
      <c r="BF31">
        <v>0.9</v>
      </c>
      <c r="CH31">
        <v>23</v>
      </c>
      <c r="CJ31">
        <v>199</v>
      </c>
      <c r="CK31">
        <v>284</v>
      </c>
      <c r="CN31">
        <v>46</v>
      </c>
      <c r="CO31">
        <v>201</v>
      </c>
      <c r="CW31">
        <v>43</v>
      </c>
      <c r="CX31">
        <v>676</v>
      </c>
      <c r="CY31">
        <v>29.9</v>
      </c>
      <c r="CZ31">
        <v>278</v>
      </c>
      <c r="DA31">
        <v>39.200000000000003</v>
      </c>
      <c r="DM31">
        <v>0.84299999999999997</v>
      </c>
      <c r="DN31">
        <v>554</v>
      </c>
      <c r="DO31">
        <v>37.200000000000003</v>
      </c>
      <c r="DP31">
        <v>78.400000000000006</v>
      </c>
      <c r="DQ31">
        <v>10</v>
      </c>
      <c r="DR31">
        <v>42.3</v>
      </c>
      <c r="DS31">
        <v>8.98</v>
      </c>
      <c r="DT31">
        <v>2.88</v>
      </c>
      <c r="DU31">
        <v>8.3800000000000008</v>
      </c>
      <c r="DV31">
        <v>1.1299999999999999</v>
      </c>
      <c r="DW31">
        <v>6</v>
      </c>
      <c r="DX31">
        <v>1.1200000000000001</v>
      </c>
      <c r="DY31">
        <v>2.67</v>
      </c>
      <c r="DZ31">
        <v>0.33500000000000002</v>
      </c>
      <c r="EA31">
        <v>1.98</v>
      </c>
      <c r="EB31">
        <v>0.252</v>
      </c>
      <c r="EC31">
        <v>6.36</v>
      </c>
      <c r="ED31">
        <v>2.42</v>
      </c>
      <c r="EE31">
        <v>0.5</v>
      </c>
      <c r="EM31">
        <v>3.95</v>
      </c>
      <c r="EO31">
        <v>3.73</v>
      </c>
      <c r="EP31">
        <v>0.92</v>
      </c>
      <c r="EQ31">
        <v>0.51261400000000001</v>
      </c>
      <c r="ET31">
        <v>0.70485900000000001</v>
      </c>
      <c r="FH31">
        <v>0.28275699999999998</v>
      </c>
      <c r="FO31">
        <v>169361</v>
      </c>
    </row>
    <row r="32" spans="1:171">
      <c r="A32" t="s">
        <v>423</v>
      </c>
      <c r="B32" t="s">
        <v>172</v>
      </c>
      <c r="C32" t="s">
        <v>356</v>
      </c>
      <c r="E32">
        <v>-40.32</v>
      </c>
      <c r="F32">
        <v>-40.32</v>
      </c>
      <c r="G32">
        <v>-9.92</v>
      </c>
      <c r="H32">
        <v>-9.92</v>
      </c>
      <c r="I32" t="s">
        <v>175</v>
      </c>
      <c r="L32" t="s">
        <v>433</v>
      </c>
      <c r="M32" t="s">
        <v>432</v>
      </c>
      <c r="V32" t="s">
        <v>179</v>
      </c>
      <c r="AA32" t="s">
        <v>419</v>
      </c>
      <c r="AB32">
        <v>43.7</v>
      </c>
      <c r="AC32">
        <v>3.28</v>
      </c>
      <c r="AE32">
        <v>15.2</v>
      </c>
      <c r="AG32">
        <v>1.99</v>
      </c>
      <c r="AH32">
        <v>10.1</v>
      </c>
      <c r="AI32">
        <v>11.9</v>
      </c>
      <c r="AJ32">
        <v>6.75</v>
      </c>
      <c r="AK32">
        <v>6.56</v>
      </c>
      <c r="AL32">
        <v>0.12</v>
      </c>
      <c r="AN32">
        <v>0.84</v>
      </c>
      <c r="AO32">
        <v>2.48</v>
      </c>
      <c r="AP32">
        <v>0.31</v>
      </c>
      <c r="BF32">
        <v>6.74</v>
      </c>
      <c r="CH32">
        <v>24</v>
      </c>
      <c r="CJ32">
        <v>136</v>
      </c>
      <c r="CK32">
        <v>218</v>
      </c>
      <c r="CN32">
        <v>38</v>
      </c>
      <c r="CO32">
        <v>180</v>
      </c>
      <c r="CW32">
        <v>16.3</v>
      </c>
      <c r="CX32">
        <v>680</v>
      </c>
      <c r="CY32">
        <v>26.2</v>
      </c>
      <c r="CZ32">
        <v>282</v>
      </c>
      <c r="DA32">
        <v>37.6</v>
      </c>
      <c r="DM32">
        <v>0.55800000000000005</v>
      </c>
      <c r="DN32">
        <v>479</v>
      </c>
      <c r="DO32">
        <v>33.4</v>
      </c>
      <c r="DP32">
        <v>59.7</v>
      </c>
      <c r="DQ32">
        <v>8.82</v>
      </c>
      <c r="DR32">
        <v>37.1</v>
      </c>
      <c r="DS32">
        <v>8.01</v>
      </c>
      <c r="DT32">
        <v>2.64</v>
      </c>
      <c r="DU32">
        <v>7.47</v>
      </c>
      <c r="DV32">
        <v>1.03</v>
      </c>
      <c r="DW32">
        <v>5.51</v>
      </c>
      <c r="DX32">
        <v>1.03</v>
      </c>
      <c r="DY32">
        <v>2.4</v>
      </c>
      <c r="DZ32">
        <v>0.29499999999999998</v>
      </c>
      <c r="EA32">
        <v>1.77</v>
      </c>
      <c r="EB32">
        <v>0.22</v>
      </c>
      <c r="EC32">
        <v>6.38</v>
      </c>
      <c r="ED32">
        <v>2.39</v>
      </c>
      <c r="EE32">
        <v>0.5</v>
      </c>
      <c r="EM32">
        <v>4.71</v>
      </c>
      <c r="EO32">
        <v>4.29</v>
      </c>
      <c r="EP32">
        <v>1.91</v>
      </c>
      <c r="EQ32">
        <v>0.51261299999999999</v>
      </c>
      <c r="ET32">
        <v>0.70481400000000005</v>
      </c>
      <c r="FH32">
        <v>0.28276600000000002</v>
      </c>
      <c r="FO32">
        <v>169362</v>
      </c>
    </row>
    <row r="33" spans="1:171">
      <c r="A33" t="s">
        <v>423</v>
      </c>
      <c r="B33" t="s">
        <v>172</v>
      </c>
      <c r="C33" t="s">
        <v>356</v>
      </c>
      <c r="E33">
        <v>-40.32</v>
      </c>
      <c r="F33">
        <v>-40.32</v>
      </c>
      <c r="G33">
        <v>-9.92</v>
      </c>
      <c r="H33">
        <v>-9.92</v>
      </c>
      <c r="I33" t="s">
        <v>175</v>
      </c>
      <c r="L33" t="s">
        <v>434</v>
      </c>
      <c r="M33" t="s">
        <v>429</v>
      </c>
      <c r="V33" t="s">
        <v>179</v>
      </c>
      <c r="AA33" t="s">
        <v>419</v>
      </c>
      <c r="AB33">
        <v>49.3</v>
      </c>
      <c r="AC33">
        <v>2.96</v>
      </c>
      <c r="AE33">
        <v>13.5</v>
      </c>
      <c r="AG33">
        <v>1.64</v>
      </c>
      <c r="AH33">
        <v>8.3800000000000008</v>
      </c>
      <c r="AI33">
        <v>9.86</v>
      </c>
      <c r="AJ33">
        <v>7.98</v>
      </c>
      <c r="AK33">
        <v>7.86</v>
      </c>
      <c r="AL33">
        <v>0.13</v>
      </c>
      <c r="AN33">
        <v>2.0699999999999998</v>
      </c>
      <c r="AO33">
        <v>3.03</v>
      </c>
      <c r="AP33">
        <v>0.54</v>
      </c>
      <c r="BF33">
        <v>0.51</v>
      </c>
      <c r="CH33">
        <v>25</v>
      </c>
      <c r="CJ33">
        <v>194</v>
      </c>
      <c r="CK33">
        <v>327</v>
      </c>
      <c r="CN33">
        <v>43</v>
      </c>
      <c r="CO33">
        <v>181</v>
      </c>
      <c r="CW33">
        <v>41.8</v>
      </c>
      <c r="CX33">
        <v>720</v>
      </c>
      <c r="CY33">
        <v>26.9</v>
      </c>
      <c r="CZ33">
        <v>298</v>
      </c>
      <c r="DA33">
        <v>43</v>
      </c>
      <c r="DM33">
        <v>0.27500000000000002</v>
      </c>
      <c r="DN33">
        <v>672</v>
      </c>
      <c r="DO33">
        <v>39.799999999999997</v>
      </c>
      <c r="DP33">
        <v>82.5</v>
      </c>
      <c r="DQ33">
        <v>10.199999999999999</v>
      </c>
      <c r="DR33">
        <v>41.6</v>
      </c>
      <c r="DS33">
        <v>8.49</v>
      </c>
      <c r="DT33">
        <v>2.69</v>
      </c>
      <c r="DU33">
        <v>7.67</v>
      </c>
      <c r="DV33">
        <v>1.05</v>
      </c>
      <c r="DW33">
        <v>5.55</v>
      </c>
      <c r="DX33">
        <v>1.05</v>
      </c>
      <c r="DY33">
        <v>2.52</v>
      </c>
      <c r="DZ33">
        <v>0.30299999999999999</v>
      </c>
      <c r="EA33">
        <v>1.91</v>
      </c>
      <c r="EB33">
        <v>0.23300000000000001</v>
      </c>
      <c r="EC33">
        <v>6.62</v>
      </c>
      <c r="ED33">
        <v>2.48</v>
      </c>
      <c r="EE33">
        <v>0.5</v>
      </c>
      <c r="EM33">
        <v>4.67</v>
      </c>
      <c r="EO33">
        <v>4.7300000000000004</v>
      </c>
      <c r="EP33">
        <v>0.877</v>
      </c>
      <c r="EQ33">
        <v>0.512598</v>
      </c>
      <c r="ET33">
        <v>0.70484199999999997</v>
      </c>
      <c r="FH33">
        <v>0.28277000000000002</v>
      </c>
      <c r="FO33">
        <v>169363</v>
      </c>
    </row>
    <row r="34" spans="1:171">
      <c r="A34" t="s">
        <v>420</v>
      </c>
      <c r="B34" t="s">
        <v>172</v>
      </c>
      <c r="C34" t="s">
        <v>356</v>
      </c>
      <c r="E34">
        <v>-40.32</v>
      </c>
      <c r="F34">
        <v>-40.32</v>
      </c>
      <c r="G34">
        <v>-9.92</v>
      </c>
      <c r="H34">
        <v>-9.92</v>
      </c>
      <c r="I34" t="s">
        <v>175</v>
      </c>
      <c r="L34" t="s">
        <v>435</v>
      </c>
      <c r="M34" t="s">
        <v>436</v>
      </c>
      <c r="V34" t="s">
        <v>179</v>
      </c>
      <c r="AA34" t="s">
        <v>419</v>
      </c>
      <c r="AB34">
        <v>49.3</v>
      </c>
      <c r="AC34">
        <v>3.55</v>
      </c>
      <c r="AE34">
        <v>14.8</v>
      </c>
      <c r="AG34">
        <v>1.82</v>
      </c>
      <c r="AH34">
        <v>9.3000000000000007</v>
      </c>
      <c r="AI34">
        <v>10.9</v>
      </c>
      <c r="AJ34">
        <v>5.54</v>
      </c>
      <c r="AK34">
        <v>5.28</v>
      </c>
      <c r="AL34">
        <v>0.15</v>
      </c>
      <c r="AN34">
        <v>3.44</v>
      </c>
      <c r="AO34">
        <v>3.57</v>
      </c>
      <c r="AP34">
        <v>0.81</v>
      </c>
      <c r="BF34">
        <v>0.62</v>
      </c>
      <c r="BT34">
        <v>9.3877513073382506</v>
      </c>
      <c r="CD34">
        <v>128.53334502306399</v>
      </c>
      <c r="CH34">
        <v>11.518880959625401</v>
      </c>
      <c r="CJ34">
        <v>151.57275182916001</v>
      </c>
      <c r="CK34">
        <v>101.307526592797</v>
      </c>
      <c r="CL34">
        <v>936.15852116008796</v>
      </c>
      <c r="CN34">
        <v>32.213381930433101</v>
      </c>
      <c r="CO34">
        <v>99.869312204987196</v>
      </c>
      <c r="CP34">
        <v>27.038415076462499</v>
      </c>
      <c r="CQ34">
        <v>111.257831458556</v>
      </c>
      <c r="CR34">
        <v>19.319138162574902</v>
      </c>
      <c r="CW34">
        <v>61.902571247149901</v>
      </c>
      <c r="CX34">
        <v>566.66625716839997</v>
      </c>
      <c r="CY34">
        <v>27.347168466756401</v>
      </c>
      <c r="CZ34">
        <v>348.9558006593</v>
      </c>
      <c r="DA34">
        <v>61.983390302581803</v>
      </c>
      <c r="DI34">
        <v>6.6224968343966601</v>
      </c>
      <c r="DJ34" s="1">
        <v>5.0030475599040301E-2</v>
      </c>
      <c r="DM34">
        <v>1.1365913010836901</v>
      </c>
      <c r="DN34">
        <v>710.426653196448</v>
      </c>
      <c r="DO34">
        <v>52.888766963868697</v>
      </c>
      <c r="DP34">
        <v>106.712783957307</v>
      </c>
      <c r="DQ34">
        <v>11.7826404039988</v>
      </c>
      <c r="DR34">
        <v>47.7108519468553</v>
      </c>
      <c r="DS34">
        <v>9.0922704860240593</v>
      </c>
      <c r="DT34">
        <v>2.5976845569499498</v>
      </c>
      <c r="DU34">
        <v>7.46643406746536</v>
      </c>
      <c r="DV34">
        <v>1.06221631954287</v>
      </c>
      <c r="DW34">
        <v>5.3896645666061698</v>
      </c>
      <c r="DX34">
        <v>0.98113503937941204</v>
      </c>
      <c r="DY34">
        <v>2.3711271142885399</v>
      </c>
      <c r="DZ34">
        <v>0.39800000000000002</v>
      </c>
      <c r="EA34">
        <v>1.84674571716356</v>
      </c>
      <c r="EB34">
        <v>0.24724306806465299</v>
      </c>
      <c r="EC34">
        <v>7.3322930794579104</v>
      </c>
      <c r="ED34">
        <v>3.4433923901338201</v>
      </c>
      <c r="EE34">
        <v>1.1000000000000001</v>
      </c>
      <c r="EL34">
        <v>76</v>
      </c>
      <c r="EM34">
        <v>4.2639030671116096</v>
      </c>
      <c r="EO34">
        <v>7.1294434185542404</v>
      </c>
      <c r="EP34">
        <v>1.10613934100394</v>
      </c>
      <c r="EQ34">
        <v>0.51262600000000003</v>
      </c>
      <c r="ET34">
        <v>0.70487500000000003</v>
      </c>
      <c r="FH34">
        <v>0.28278900000000001</v>
      </c>
      <c r="FO34">
        <v>169365</v>
      </c>
    </row>
    <row r="35" spans="1:171">
      <c r="A35" t="s">
        <v>423</v>
      </c>
      <c r="B35" t="s">
        <v>172</v>
      </c>
      <c r="C35" t="s">
        <v>356</v>
      </c>
      <c r="E35">
        <v>-40.32</v>
      </c>
      <c r="F35">
        <v>-40.32</v>
      </c>
      <c r="G35">
        <v>-9.92</v>
      </c>
      <c r="H35">
        <v>-9.92</v>
      </c>
      <c r="I35" t="s">
        <v>175</v>
      </c>
      <c r="L35" t="s">
        <v>437</v>
      </c>
      <c r="M35" t="s">
        <v>429</v>
      </c>
      <c r="V35" t="s">
        <v>179</v>
      </c>
      <c r="AA35" t="s">
        <v>419</v>
      </c>
      <c r="AB35">
        <v>48</v>
      </c>
      <c r="AC35">
        <v>3.27</v>
      </c>
      <c r="AE35">
        <v>13.8</v>
      </c>
      <c r="AG35">
        <v>1.69</v>
      </c>
      <c r="AH35">
        <v>8.6199999999999992</v>
      </c>
      <c r="AI35">
        <v>10.1</v>
      </c>
      <c r="AJ35">
        <v>7.8</v>
      </c>
      <c r="AK35">
        <v>7.9</v>
      </c>
      <c r="AL35">
        <v>0.13</v>
      </c>
      <c r="AN35">
        <v>2.44</v>
      </c>
      <c r="AO35">
        <v>2.9</v>
      </c>
      <c r="AP35">
        <v>0.76</v>
      </c>
      <c r="BF35">
        <v>0.72</v>
      </c>
      <c r="CH35">
        <v>21</v>
      </c>
      <c r="CJ35">
        <v>168</v>
      </c>
      <c r="CK35">
        <v>166</v>
      </c>
      <c r="CN35">
        <v>33</v>
      </c>
      <c r="CO35">
        <v>163</v>
      </c>
      <c r="CW35">
        <v>40.299999999999997</v>
      </c>
      <c r="CX35">
        <v>835</v>
      </c>
      <c r="CY35">
        <v>27.6</v>
      </c>
      <c r="CZ35">
        <v>334</v>
      </c>
      <c r="DA35">
        <v>46.2</v>
      </c>
      <c r="DM35">
        <v>0.68799999999999994</v>
      </c>
      <c r="DN35">
        <v>752</v>
      </c>
      <c r="DO35">
        <v>48.2</v>
      </c>
      <c r="DP35">
        <v>101</v>
      </c>
      <c r="DQ35">
        <v>11.8</v>
      </c>
      <c r="DR35">
        <v>47.5</v>
      </c>
      <c r="DS35">
        <v>8.9600000000000009</v>
      </c>
      <c r="DT35">
        <v>2.91</v>
      </c>
      <c r="DU35">
        <v>7.93</v>
      </c>
      <c r="DV35">
        <v>1.06</v>
      </c>
      <c r="DW35">
        <v>5.54</v>
      </c>
      <c r="DX35">
        <v>1.01</v>
      </c>
      <c r="DY35">
        <v>2.4</v>
      </c>
      <c r="DZ35">
        <v>0.29799999999999999</v>
      </c>
      <c r="EA35">
        <v>1.82</v>
      </c>
      <c r="EB35">
        <v>0.22800000000000001</v>
      </c>
      <c r="EC35">
        <v>7.19</v>
      </c>
      <c r="ED35">
        <v>2.76</v>
      </c>
      <c r="EE35">
        <v>0.6</v>
      </c>
      <c r="EM35">
        <v>4.88</v>
      </c>
      <c r="EO35">
        <v>4.97</v>
      </c>
      <c r="EP35">
        <v>1.06</v>
      </c>
      <c r="EQ35">
        <v>0.51252799999999998</v>
      </c>
      <c r="ET35">
        <v>0.70515399999999995</v>
      </c>
      <c r="FH35">
        <v>0.28271200000000002</v>
      </c>
      <c r="FO35">
        <v>169366</v>
      </c>
    </row>
    <row r="36" spans="1:171">
      <c r="A36" t="s">
        <v>423</v>
      </c>
      <c r="B36" t="s">
        <v>172</v>
      </c>
      <c r="C36" t="s">
        <v>356</v>
      </c>
      <c r="E36">
        <v>-40.32</v>
      </c>
      <c r="F36">
        <v>-40.32</v>
      </c>
      <c r="G36">
        <v>-9.92</v>
      </c>
      <c r="H36">
        <v>-9.92</v>
      </c>
      <c r="I36" t="s">
        <v>175</v>
      </c>
      <c r="L36" t="s">
        <v>438</v>
      </c>
      <c r="M36" t="s">
        <v>432</v>
      </c>
      <c r="V36" t="s">
        <v>179</v>
      </c>
      <c r="AA36" t="s">
        <v>419</v>
      </c>
      <c r="AB36">
        <v>45.2</v>
      </c>
      <c r="AC36">
        <v>2.48</v>
      </c>
      <c r="AE36">
        <v>10.3</v>
      </c>
      <c r="AG36">
        <v>2.0299999999999998</v>
      </c>
      <c r="AH36">
        <v>10.3</v>
      </c>
      <c r="AI36">
        <v>12.2</v>
      </c>
      <c r="AJ36">
        <v>7.68</v>
      </c>
      <c r="AK36">
        <v>15.5</v>
      </c>
      <c r="AL36">
        <v>0.16</v>
      </c>
      <c r="AN36">
        <v>1.48</v>
      </c>
      <c r="AO36">
        <v>1.81</v>
      </c>
      <c r="AP36">
        <v>0.33</v>
      </c>
      <c r="BF36">
        <v>1.31</v>
      </c>
      <c r="CH36">
        <v>28</v>
      </c>
      <c r="CJ36">
        <v>194</v>
      </c>
      <c r="CK36">
        <v>764</v>
      </c>
      <c r="CN36">
        <v>80</v>
      </c>
      <c r="CO36">
        <v>512</v>
      </c>
      <c r="CW36">
        <v>31.2</v>
      </c>
      <c r="CX36">
        <v>472</v>
      </c>
      <c r="CY36">
        <v>22.4</v>
      </c>
      <c r="CZ36">
        <v>190</v>
      </c>
      <c r="DA36">
        <v>38.1</v>
      </c>
      <c r="DM36">
        <v>0.16300000000000001</v>
      </c>
      <c r="DN36">
        <v>432</v>
      </c>
      <c r="DO36">
        <v>27.6</v>
      </c>
      <c r="DP36">
        <v>59.9</v>
      </c>
      <c r="DQ36">
        <v>7.57</v>
      </c>
      <c r="DR36">
        <v>31.5</v>
      </c>
      <c r="DS36">
        <v>6.61</v>
      </c>
      <c r="DT36">
        <v>2.13</v>
      </c>
      <c r="DU36">
        <v>6</v>
      </c>
      <c r="DV36">
        <v>0.82</v>
      </c>
      <c r="DW36">
        <v>4.41</v>
      </c>
      <c r="DX36">
        <v>0.83099999999999996</v>
      </c>
      <c r="DY36">
        <v>2.0699999999999998</v>
      </c>
      <c r="DZ36">
        <v>0.27100000000000002</v>
      </c>
      <c r="EA36">
        <v>1.69</v>
      </c>
      <c r="EB36">
        <v>0.215</v>
      </c>
      <c r="EC36">
        <v>4.32</v>
      </c>
      <c r="ED36">
        <v>2.2999999999999998</v>
      </c>
      <c r="EE36">
        <v>0.5</v>
      </c>
      <c r="EM36">
        <v>2.58</v>
      </c>
      <c r="EO36">
        <v>3.02</v>
      </c>
      <c r="EP36">
        <v>0.72399999999999998</v>
      </c>
      <c r="EQ36">
        <v>0.51261999999999996</v>
      </c>
      <c r="ET36">
        <v>0.70496999999999999</v>
      </c>
      <c r="FH36">
        <v>0.28278700000000001</v>
      </c>
      <c r="FO36">
        <v>169367</v>
      </c>
    </row>
    <row r="37" spans="1:171">
      <c r="A37" t="s">
        <v>423</v>
      </c>
      <c r="B37" t="s">
        <v>172</v>
      </c>
      <c r="C37" t="s">
        <v>356</v>
      </c>
      <c r="E37">
        <v>-40.32</v>
      </c>
      <c r="F37">
        <v>-40.32</v>
      </c>
      <c r="G37">
        <v>-9.92</v>
      </c>
      <c r="H37">
        <v>-9.92</v>
      </c>
      <c r="I37" t="s">
        <v>175</v>
      </c>
      <c r="L37" t="s">
        <v>439</v>
      </c>
      <c r="M37" t="s">
        <v>429</v>
      </c>
      <c r="V37" t="s">
        <v>179</v>
      </c>
      <c r="AA37" t="s">
        <v>419</v>
      </c>
      <c r="AB37">
        <v>47.5</v>
      </c>
      <c r="AC37">
        <v>3.85</v>
      </c>
      <c r="AE37">
        <v>15.1</v>
      </c>
      <c r="AG37">
        <v>1.82</v>
      </c>
      <c r="AH37">
        <v>9.26</v>
      </c>
      <c r="AI37">
        <v>10.9</v>
      </c>
      <c r="AJ37">
        <v>8.4499999999999993</v>
      </c>
      <c r="AK37">
        <v>4.9400000000000004</v>
      </c>
      <c r="AL37">
        <v>0.15</v>
      </c>
      <c r="AN37">
        <v>2.36</v>
      </c>
      <c r="AO37">
        <v>2.79</v>
      </c>
      <c r="AP37">
        <v>0.69</v>
      </c>
      <c r="BF37">
        <v>1.55</v>
      </c>
      <c r="CH37">
        <v>27</v>
      </c>
      <c r="CJ37">
        <v>253</v>
      </c>
      <c r="CK37">
        <v>81</v>
      </c>
      <c r="CN37">
        <v>35</v>
      </c>
      <c r="CO37">
        <v>64</v>
      </c>
      <c r="CW37">
        <v>42.5</v>
      </c>
      <c r="CX37">
        <v>855</v>
      </c>
      <c r="CY37">
        <v>31.3</v>
      </c>
      <c r="CZ37">
        <v>317</v>
      </c>
      <c r="DA37">
        <v>57.8</v>
      </c>
      <c r="DM37">
        <v>0.18</v>
      </c>
      <c r="DN37">
        <v>763</v>
      </c>
      <c r="DO37">
        <v>47.4</v>
      </c>
      <c r="DP37">
        <v>96.8</v>
      </c>
      <c r="DQ37">
        <v>11.9</v>
      </c>
      <c r="DR37">
        <v>48.1</v>
      </c>
      <c r="DS37">
        <v>9.32</v>
      </c>
      <c r="DT37">
        <v>3.17</v>
      </c>
      <c r="DU37">
        <v>8.31</v>
      </c>
      <c r="DV37">
        <v>1.1000000000000001</v>
      </c>
      <c r="DW37">
        <v>5.82</v>
      </c>
      <c r="DX37">
        <v>1.1100000000000001</v>
      </c>
      <c r="DY37">
        <v>2.82</v>
      </c>
      <c r="DZ37">
        <v>0.36899999999999999</v>
      </c>
      <c r="EA37">
        <v>2.23</v>
      </c>
      <c r="EB37">
        <v>0.28100000000000003</v>
      </c>
      <c r="EC37">
        <v>7.18</v>
      </c>
      <c r="ED37">
        <v>3.49</v>
      </c>
      <c r="EE37">
        <v>0.7</v>
      </c>
      <c r="EM37">
        <v>4.43</v>
      </c>
      <c r="EO37">
        <v>5.0199999999999996</v>
      </c>
      <c r="EP37">
        <v>0.97399999999999998</v>
      </c>
      <c r="EQ37">
        <v>0.51258000000000004</v>
      </c>
      <c r="ET37">
        <v>0.70505899999999999</v>
      </c>
      <c r="FH37">
        <v>0.282746</v>
      </c>
      <c r="FO37">
        <v>169368</v>
      </c>
    </row>
    <row r="38" spans="1:171">
      <c r="A38" t="s">
        <v>420</v>
      </c>
      <c r="B38" t="s">
        <v>172</v>
      </c>
      <c r="C38" t="s">
        <v>356</v>
      </c>
      <c r="E38">
        <v>-40.32</v>
      </c>
      <c r="F38">
        <v>-40.32</v>
      </c>
      <c r="G38">
        <v>-9.92</v>
      </c>
      <c r="H38">
        <v>-9.92</v>
      </c>
      <c r="I38" t="s">
        <v>175</v>
      </c>
      <c r="L38" t="s">
        <v>440</v>
      </c>
      <c r="M38" t="s">
        <v>441</v>
      </c>
      <c r="V38" t="s">
        <v>179</v>
      </c>
      <c r="AA38" t="s">
        <v>419</v>
      </c>
      <c r="AB38">
        <v>46.7</v>
      </c>
      <c r="AC38">
        <v>2.75</v>
      </c>
      <c r="AE38">
        <v>11.4</v>
      </c>
      <c r="AG38">
        <v>1.82</v>
      </c>
      <c r="AH38">
        <v>9.3000000000000007</v>
      </c>
      <c r="AI38">
        <v>10.9</v>
      </c>
      <c r="AJ38">
        <v>8.4700000000000006</v>
      </c>
      <c r="AK38">
        <v>13</v>
      </c>
      <c r="AL38">
        <v>0.15</v>
      </c>
      <c r="AN38">
        <v>1.76</v>
      </c>
      <c r="AO38">
        <v>2.04</v>
      </c>
      <c r="AP38">
        <v>0.48</v>
      </c>
      <c r="BF38">
        <v>1.18</v>
      </c>
      <c r="BT38">
        <v>4.8096585703303596</v>
      </c>
      <c r="CD38">
        <v>33.324509386111302</v>
      </c>
      <c r="CH38">
        <v>23.893637765875098</v>
      </c>
      <c r="CJ38">
        <v>185.948215428764</v>
      </c>
      <c r="CK38">
        <v>603.32324858825405</v>
      </c>
      <c r="CL38">
        <v>1181.46080066894</v>
      </c>
      <c r="CN38">
        <v>66.342820117419095</v>
      </c>
      <c r="CO38">
        <v>401.36102688376502</v>
      </c>
      <c r="CP38">
        <v>30.579406437370199</v>
      </c>
      <c r="CQ38">
        <v>126.897522459063</v>
      </c>
      <c r="CR38">
        <v>17.267863580303999</v>
      </c>
      <c r="CW38">
        <v>35.1943763536379</v>
      </c>
      <c r="CX38">
        <v>628.24092080173398</v>
      </c>
      <c r="CY38">
        <v>25.7110629017935</v>
      </c>
      <c r="CZ38">
        <v>226.46436478455399</v>
      </c>
      <c r="DA38">
        <v>42.0955400218512</v>
      </c>
      <c r="DI38">
        <v>4.0934003586869601</v>
      </c>
      <c r="DJ38" s="1">
        <v>1.5440817454747201E-2</v>
      </c>
      <c r="DM38">
        <v>0.302711086577656</v>
      </c>
      <c r="DN38">
        <v>461.76931526693198</v>
      </c>
      <c r="DO38">
        <v>38.517509302983399</v>
      </c>
      <c r="DP38">
        <v>73.864870745004097</v>
      </c>
      <c r="DQ38">
        <v>9.2006276825786699</v>
      </c>
      <c r="DR38">
        <v>38.316184384448903</v>
      </c>
      <c r="DS38">
        <v>7.6197198907012798</v>
      </c>
      <c r="DT38">
        <v>2.2853039797844699</v>
      </c>
      <c r="DU38">
        <v>6.5544748992507502</v>
      </c>
      <c r="DV38">
        <v>0.91875100663386799</v>
      </c>
      <c r="DW38">
        <v>4.7003006955483801</v>
      </c>
      <c r="DX38">
        <v>0.86666403232946998</v>
      </c>
      <c r="DY38">
        <v>2.1158810595422701</v>
      </c>
      <c r="DZ38">
        <v>0.27800000000000002</v>
      </c>
      <c r="EA38">
        <v>1.5732229776594699</v>
      </c>
      <c r="EB38">
        <v>0.21284159206812001</v>
      </c>
      <c r="EC38">
        <v>5.05662498680746</v>
      </c>
      <c r="ED38">
        <v>2.4571967211230401</v>
      </c>
      <c r="EE38">
        <v>0.8</v>
      </c>
      <c r="EL38">
        <v>49</v>
      </c>
      <c r="EM38">
        <v>2.5560897205789601</v>
      </c>
      <c r="EO38">
        <v>3.3934307900151799</v>
      </c>
      <c r="EP38">
        <v>0.77072651351101096</v>
      </c>
      <c r="EQ38">
        <v>0.51258999999999999</v>
      </c>
      <c r="ET38">
        <v>0.70503800000000005</v>
      </c>
      <c r="FH38">
        <v>0.28273799999999999</v>
      </c>
      <c r="FO38">
        <v>169370</v>
      </c>
    </row>
    <row r="39" spans="1:171">
      <c r="A39" t="s">
        <v>423</v>
      </c>
      <c r="B39" t="s">
        <v>172</v>
      </c>
      <c r="C39" t="s">
        <v>356</v>
      </c>
      <c r="E39">
        <v>-40.32</v>
      </c>
      <c r="F39">
        <v>-40.32</v>
      </c>
      <c r="G39">
        <v>-9.92</v>
      </c>
      <c r="H39">
        <v>-9.92</v>
      </c>
      <c r="I39" t="s">
        <v>175</v>
      </c>
      <c r="L39" t="s">
        <v>442</v>
      </c>
      <c r="M39" t="s">
        <v>443</v>
      </c>
      <c r="V39" t="s">
        <v>179</v>
      </c>
      <c r="AA39" t="s">
        <v>419</v>
      </c>
      <c r="AB39">
        <v>50.5</v>
      </c>
      <c r="AC39">
        <v>3.03</v>
      </c>
      <c r="AE39">
        <v>15.3</v>
      </c>
      <c r="AG39">
        <v>1.73</v>
      </c>
      <c r="AH39">
        <v>8.8000000000000007</v>
      </c>
      <c r="AI39">
        <v>10.4</v>
      </c>
      <c r="AJ39">
        <v>6.09</v>
      </c>
      <c r="AK39">
        <v>4.2300000000000004</v>
      </c>
      <c r="AL39">
        <v>0.1</v>
      </c>
      <c r="AN39">
        <v>2.85</v>
      </c>
      <c r="AO39">
        <v>3.47</v>
      </c>
      <c r="AP39">
        <v>0.79</v>
      </c>
      <c r="BF39">
        <v>1.54</v>
      </c>
      <c r="CH39">
        <v>19</v>
      </c>
      <c r="CJ39">
        <v>150</v>
      </c>
      <c r="CK39">
        <v>117</v>
      </c>
      <c r="CN39">
        <v>26</v>
      </c>
      <c r="CO39">
        <v>102</v>
      </c>
      <c r="CW39">
        <v>58.1</v>
      </c>
      <c r="CX39">
        <v>775</v>
      </c>
      <c r="CY39">
        <v>31.6</v>
      </c>
      <c r="CZ39">
        <v>395</v>
      </c>
      <c r="DA39">
        <v>49</v>
      </c>
      <c r="DM39">
        <v>0.34899999999999998</v>
      </c>
      <c r="DN39">
        <v>825</v>
      </c>
      <c r="DO39">
        <v>61.2</v>
      </c>
      <c r="DP39">
        <v>125</v>
      </c>
      <c r="DQ39">
        <v>14.5</v>
      </c>
      <c r="DR39">
        <v>57.6</v>
      </c>
      <c r="DS39">
        <v>10.8</v>
      </c>
      <c r="DT39">
        <v>3.31</v>
      </c>
      <c r="DU39">
        <v>9.4700000000000006</v>
      </c>
      <c r="DV39">
        <v>1.23</v>
      </c>
      <c r="DW39">
        <v>6.29</v>
      </c>
      <c r="DX39">
        <v>1.1499999999999999</v>
      </c>
      <c r="DY39">
        <v>2.7</v>
      </c>
      <c r="DZ39">
        <v>0.33400000000000002</v>
      </c>
      <c r="EA39">
        <v>1.98</v>
      </c>
      <c r="EB39">
        <v>0.247</v>
      </c>
      <c r="EC39">
        <v>8.6300000000000008</v>
      </c>
      <c r="ED39">
        <v>2.98</v>
      </c>
      <c r="EE39">
        <v>0.9</v>
      </c>
      <c r="EM39">
        <v>5.44</v>
      </c>
      <c r="EO39">
        <v>5.44</v>
      </c>
      <c r="EP39">
        <v>1.26</v>
      </c>
      <c r="EQ39">
        <v>0.51260600000000001</v>
      </c>
      <c r="ET39">
        <v>0.70505300000000004</v>
      </c>
      <c r="FH39">
        <v>0.28275</v>
      </c>
      <c r="FO39">
        <v>169371</v>
      </c>
    </row>
    <row r="40" spans="1:171">
      <c r="A40" t="s">
        <v>423</v>
      </c>
      <c r="B40" t="s">
        <v>172</v>
      </c>
      <c r="C40" t="s">
        <v>356</v>
      </c>
      <c r="E40">
        <v>-40.32</v>
      </c>
      <c r="F40">
        <v>-40.32</v>
      </c>
      <c r="G40">
        <v>-9.92</v>
      </c>
      <c r="H40">
        <v>-9.92</v>
      </c>
      <c r="I40" t="s">
        <v>175</v>
      </c>
      <c r="L40" t="s">
        <v>444</v>
      </c>
      <c r="M40" t="s">
        <v>432</v>
      </c>
      <c r="V40" t="s">
        <v>179</v>
      </c>
      <c r="AA40" t="s">
        <v>419</v>
      </c>
      <c r="AB40">
        <v>46.5</v>
      </c>
      <c r="AC40">
        <v>3.56</v>
      </c>
      <c r="AE40">
        <v>13.3</v>
      </c>
      <c r="AG40">
        <v>1.83</v>
      </c>
      <c r="AH40">
        <v>9.32</v>
      </c>
      <c r="AI40">
        <v>11</v>
      </c>
      <c r="AJ40">
        <v>8.48</v>
      </c>
      <c r="AK40">
        <v>9.19</v>
      </c>
      <c r="AL40">
        <v>0.14000000000000001</v>
      </c>
      <c r="AN40">
        <v>1.98</v>
      </c>
      <c r="AO40">
        <v>2.66</v>
      </c>
      <c r="AP40">
        <v>0.72</v>
      </c>
      <c r="BF40">
        <v>0.5</v>
      </c>
      <c r="CH40">
        <v>24</v>
      </c>
      <c r="CJ40">
        <v>191</v>
      </c>
      <c r="CK40">
        <v>315</v>
      </c>
      <c r="CN40">
        <v>45</v>
      </c>
      <c r="CO40">
        <v>230</v>
      </c>
      <c r="CW40">
        <v>39.799999999999997</v>
      </c>
      <c r="CX40">
        <v>962</v>
      </c>
      <c r="CY40">
        <v>27.3</v>
      </c>
      <c r="CZ40">
        <v>269</v>
      </c>
      <c r="DA40">
        <v>41.3</v>
      </c>
      <c r="DM40">
        <v>0.22800000000000001</v>
      </c>
      <c r="DN40">
        <v>889</v>
      </c>
      <c r="DO40">
        <v>44.1</v>
      </c>
      <c r="DP40">
        <v>89.3</v>
      </c>
      <c r="DQ40">
        <v>11</v>
      </c>
      <c r="DR40">
        <v>45.9</v>
      </c>
      <c r="DS40">
        <v>9.06</v>
      </c>
      <c r="DT40">
        <v>2.86</v>
      </c>
      <c r="DU40">
        <v>8.06</v>
      </c>
      <c r="DV40">
        <v>1.04</v>
      </c>
      <c r="DW40">
        <v>5.43</v>
      </c>
      <c r="DX40">
        <v>1.01</v>
      </c>
      <c r="DY40">
        <v>2.35</v>
      </c>
      <c r="DZ40">
        <v>0.29099999999999998</v>
      </c>
      <c r="EA40">
        <v>1.68</v>
      </c>
      <c r="EB40">
        <v>0.21099999999999999</v>
      </c>
      <c r="EC40">
        <v>5.94</v>
      </c>
      <c r="ED40">
        <v>2.4</v>
      </c>
      <c r="EE40">
        <v>0.6</v>
      </c>
      <c r="EM40">
        <v>4.3</v>
      </c>
      <c r="EO40">
        <v>4.57</v>
      </c>
      <c r="EP40">
        <v>0.93700000000000006</v>
      </c>
      <c r="EQ40">
        <v>0.51255799999999996</v>
      </c>
      <c r="ET40">
        <v>0.704924</v>
      </c>
      <c r="FH40">
        <v>0.28273100000000001</v>
      </c>
      <c r="FO40">
        <v>169372</v>
      </c>
    </row>
    <row r="41" spans="1:171">
      <c r="A41" t="s">
        <v>420</v>
      </c>
      <c r="B41" t="s">
        <v>172</v>
      </c>
      <c r="C41" t="s">
        <v>356</v>
      </c>
      <c r="E41">
        <v>-40.32</v>
      </c>
      <c r="F41">
        <v>-40.32</v>
      </c>
      <c r="G41">
        <v>-9.92</v>
      </c>
      <c r="H41">
        <v>-9.92</v>
      </c>
      <c r="I41" t="s">
        <v>175</v>
      </c>
      <c r="L41" t="s">
        <v>445</v>
      </c>
      <c r="M41" t="s">
        <v>422</v>
      </c>
      <c r="V41" t="s">
        <v>179</v>
      </c>
      <c r="AA41" t="s">
        <v>419</v>
      </c>
      <c r="AB41">
        <v>51.2</v>
      </c>
      <c r="AC41">
        <v>3.1</v>
      </c>
      <c r="AE41">
        <v>14.2</v>
      </c>
      <c r="AG41">
        <v>1.51</v>
      </c>
      <c r="AH41">
        <v>7.7</v>
      </c>
      <c r="AI41">
        <v>9.06</v>
      </c>
      <c r="AJ41">
        <v>9.09</v>
      </c>
      <c r="AK41">
        <v>5.04</v>
      </c>
      <c r="AL41">
        <v>0.12</v>
      </c>
      <c r="AN41">
        <v>2.41</v>
      </c>
      <c r="AO41">
        <v>2.79</v>
      </c>
      <c r="AP41">
        <v>0.57999999999999996</v>
      </c>
      <c r="BF41">
        <v>1.06</v>
      </c>
      <c r="BT41">
        <v>4.5571961127855101</v>
      </c>
      <c r="CD41">
        <v>373.29200233398501</v>
      </c>
      <c r="CH41">
        <v>20.174885267050101</v>
      </c>
      <c r="CJ41">
        <v>188.359935724129</v>
      </c>
      <c r="CK41">
        <v>122.319095069829</v>
      </c>
      <c r="CL41">
        <v>918.54588189739104</v>
      </c>
      <c r="CN41">
        <v>31.105606394271302</v>
      </c>
      <c r="CO41">
        <v>63.787122741965703</v>
      </c>
      <c r="CP41">
        <v>38.280418947912302</v>
      </c>
      <c r="CQ41">
        <v>104.66329568867999</v>
      </c>
      <c r="CR41">
        <v>19.7026761857976</v>
      </c>
      <c r="CW41">
        <v>39.749473289946103</v>
      </c>
      <c r="CX41">
        <v>693.43649149894998</v>
      </c>
      <c r="CY41">
        <v>27.781619556000699</v>
      </c>
      <c r="CZ41">
        <v>294.34671849835399</v>
      </c>
      <c r="DA41">
        <v>40.860591665041497</v>
      </c>
      <c r="DI41">
        <v>5.5481767816508603</v>
      </c>
      <c r="DJ41">
        <v>4.2501952968040997E-2</v>
      </c>
      <c r="DM41">
        <v>0.58896522889064096</v>
      </c>
      <c r="DN41">
        <v>542.52771189789303</v>
      </c>
      <c r="DO41">
        <v>41.737239345989302</v>
      </c>
      <c r="DP41">
        <v>87.140112492082693</v>
      </c>
      <c r="DQ41">
        <v>10.156054270301601</v>
      </c>
      <c r="DR41">
        <v>42.743453470211598</v>
      </c>
      <c r="DS41">
        <v>8.6704896991970504</v>
      </c>
      <c r="DT41">
        <v>2.5512602332026901</v>
      </c>
      <c r="DU41">
        <v>7.2799645280902103</v>
      </c>
      <c r="DV41">
        <v>1.0363488519730399</v>
      </c>
      <c r="DW41">
        <v>5.29088329386013</v>
      </c>
      <c r="DX41">
        <v>0.97561803019921001</v>
      </c>
      <c r="DY41">
        <v>2.3926382649936802</v>
      </c>
      <c r="DZ41">
        <v>0.33700000000000002</v>
      </c>
      <c r="EA41">
        <v>1.89189818407243</v>
      </c>
      <c r="EB41">
        <v>0.250312014298466</v>
      </c>
      <c r="EC41">
        <v>6.3325521692881397</v>
      </c>
      <c r="ED41">
        <v>2.3149224879693402</v>
      </c>
      <c r="EE41">
        <v>0.6</v>
      </c>
      <c r="EL41">
        <v>95</v>
      </c>
      <c r="EM41">
        <v>3.6804034217355599</v>
      </c>
      <c r="EO41">
        <v>3.5787278205131399</v>
      </c>
      <c r="EP41">
        <v>0.82409254903148799</v>
      </c>
      <c r="EQ41">
        <v>0.51253599999999999</v>
      </c>
      <c r="ET41">
        <v>0.70529600000000003</v>
      </c>
      <c r="FH41">
        <v>0.28269300000000003</v>
      </c>
      <c r="FO41">
        <v>169373</v>
      </c>
    </row>
    <row r="42" spans="1:171">
      <c r="A42" t="s">
        <v>420</v>
      </c>
      <c r="B42" t="s">
        <v>172</v>
      </c>
      <c r="C42" t="s">
        <v>356</v>
      </c>
      <c r="E42">
        <v>-40.32</v>
      </c>
      <c r="F42">
        <v>-40.32</v>
      </c>
      <c r="G42">
        <v>-9.92</v>
      </c>
      <c r="H42">
        <v>-9.92</v>
      </c>
      <c r="I42" t="s">
        <v>175</v>
      </c>
      <c r="L42" t="s">
        <v>446</v>
      </c>
      <c r="M42" t="s">
        <v>422</v>
      </c>
      <c r="V42" t="s">
        <v>179</v>
      </c>
      <c r="AA42" t="s">
        <v>419</v>
      </c>
      <c r="AB42">
        <v>49.6</v>
      </c>
      <c r="AC42">
        <v>2.84</v>
      </c>
      <c r="AE42">
        <v>14.8</v>
      </c>
      <c r="AG42">
        <v>1.53</v>
      </c>
      <c r="AH42">
        <v>7.82</v>
      </c>
      <c r="AI42">
        <v>9.1999999999999993</v>
      </c>
      <c r="AJ42">
        <v>6.56</v>
      </c>
      <c r="AK42">
        <v>5.85</v>
      </c>
      <c r="AL42">
        <v>0.1</v>
      </c>
      <c r="AN42">
        <v>2.57</v>
      </c>
      <c r="AO42">
        <v>3.28</v>
      </c>
      <c r="AP42">
        <v>0.8</v>
      </c>
      <c r="BF42">
        <v>0.88</v>
      </c>
      <c r="BT42">
        <v>5.3324606927745304</v>
      </c>
      <c r="CD42">
        <v>68.586865715507997</v>
      </c>
      <c r="CH42">
        <v>15.207969271111899</v>
      </c>
      <c r="CJ42">
        <v>165.54021553487701</v>
      </c>
      <c r="CK42">
        <v>139.84511897809901</v>
      </c>
      <c r="CL42">
        <v>835.30365868205001</v>
      </c>
      <c r="CN42">
        <v>34.167991144041302</v>
      </c>
      <c r="CO42">
        <v>103.906145854453</v>
      </c>
      <c r="CP42">
        <v>38.184249995121903</v>
      </c>
      <c r="CQ42">
        <v>121.66614252111999</v>
      </c>
      <c r="CR42">
        <v>23.2615483471813</v>
      </c>
      <c r="CW42">
        <v>55.916283754750403</v>
      </c>
      <c r="CX42">
        <v>762.48866678417096</v>
      </c>
      <c r="CY42">
        <v>31.094650722025801</v>
      </c>
      <c r="CZ42">
        <v>345.00977311238501</v>
      </c>
      <c r="DA42">
        <v>54.640377206272802</v>
      </c>
      <c r="DI42">
        <v>7.5336234028815401</v>
      </c>
      <c r="DJ42">
        <v>3.5805101280629997E-2</v>
      </c>
      <c r="DM42">
        <v>0.20195227461818099</v>
      </c>
      <c r="DN42">
        <v>736.79375590535506</v>
      </c>
      <c r="DO42">
        <v>55.699590854316597</v>
      </c>
      <c r="DP42">
        <v>112.25971120484201</v>
      </c>
      <c r="DQ42">
        <v>12.592757195935601</v>
      </c>
      <c r="DR42">
        <v>53.502743621299203</v>
      </c>
      <c r="DS42">
        <v>9.9286844908688501</v>
      </c>
      <c r="DT42">
        <v>3.0302621398807799</v>
      </c>
      <c r="DU42">
        <v>8.3781739973163099</v>
      </c>
      <c r="DV42">
        <v>1.1804376826711001</v>
      </c>
      <c r="DW42">
        <v>5.9774310394983203</v>
      </c>
      <c r="DX42">
        <v>1.07357099615472</v>
      </c>
      <c r="DY42">
        <v>2.5866306002987298</v>
      </c>
      <c r="DZ42">
        <v>0.32300000000000001</v>
      </c>
      <c r="EA42">
        <v>2.0290137858586901</v>
      </c>
      <c r="EB42">
        <v>0.25570828274045898</v>
      </c>
      <c r="EC42">
        <v>7.2098131907635796</v>
      </c>
      <c r="ED42">
        <v>3.0089778065886699</v>
      </c>
      <c r="EE42">
        <v>0.7</v>
      </c>
      <c r="EL42">
        <v>53</v>
      </c>
      <c r="EM42">
        <v>4.3561822117544597</v>
      </c>
      <c r="EO42">
        <v>5.4698298599302104</v>
      </c>
      <c r="EP42">
        <v>1.1788606648553299</v>
      </c>
      <c r="EQ42">
        <v>0.51259500000000002</v>
      </c>
      <c r="ET42">
        <v>0.70489299999999999</v>
      </c>
      <c r="FH42">
        <v>0.28276200000000001</v>
      </c>
      <c r="FO42">
        <v>169374</v>
      </c>
    </row>
    <row r="43" spans="1:171">
      <c r="A43" t="s">
        <v>423</v>
      </c>
      <c r="B43" t="s">
        <v>172</v>
      </c>
      <c r="C43" t="s">
        <v>356</v>
      </c>
      <c r="E43">
        <v>-40.32</v>
      </c>
      <c r="F43">
        <v>-40.32</v>
      </c>
      <c r="G43">
        <v>-9.92</v>
      </c>
      <c r="H43">
        <v>-9.92</v>
      </c>
      <c r="I43" t="s">
        <v>175</v>
      </c>
      <c r="L43" t="s">
        <v>447</v>
      </c>
      <c r="M43" t="s">
        <v>429</v>
      </c>
      <c r="V43" t="s">
        <v>179</v>
      </c>
      <c r="AA43" t="s">
        <v>419</v>
      </c>
      <c r="AB43">
        <v>49.7</v>
      </c>
      <c r="AC43">
        <v>2.93</v>
      </c>
      <c r="AE43">
        <v>15.1</v>
      </c>
      <c r="AG43">
        <v>1.59</v>
      </c>
      <c r="AH43">
        <v>8.1300000000000008</v>
      </c>
      <c r="AI43">
        <v>9.56</v>
      </c>
      <c r="AJ43">
        <v>6.8</v>
      </c>
      <c r="AK43">
        <v>5.51</v>
      </c>
      <c r="AL43">
        <v>0.12</v>
      </c>
      <c r="AN43">
        <v>2.65</v>
      </c>
      <c r="AO43">
        <v>3.37</v>
      </c>
      <c r="AP43">
        <v>0.77</v>
      </c>
      <c r="BF43">
        <v>1.43</v>
      </c>
      <c r="CH43">
        <v>19</v>
      </c>
      <c r="CJ43">
        <v>158</v>
      </c>
      <c r="CK43">
        <v>163</v>
      </c>
      <c r="CN43">
        <v>32</v>
      </c>
      <c r="CO43">
        <v>123</v>
      </c>
      <c r="CW43">
        <v>57.8</v>
      </c>
      <c r="CX43">
        <v>852</v>
      </c>
      <c r="CY43">
        <v>29.2</v>
      </c>
      <c r="CZ43">
        <v>347</v>
      </c>
      <c r="DA43">
        <v>50.1</v>
      </c>
      <c r="DM43">
        <v>0.44</v>
      </c>
      <c r="DN43">
        <v>832</v>
      </c>
      <c r="DO43">
        <v>51.5</v>
      </c>
      <c r="DP43">
        <v>102</v>
      </c>
      <c r="DQ43">
        <v>12.3</v>
      </c>
      <c r="DR43">
        <v>49.5</v>
      </c>
      <c r="DS43">
        <v>9.44</v>
      </c>
      <c r="DT43">
        <v>2.94</v>
      </c>
      <c r="DU43">
        <v>8.27</v>
      </c>
      <c r="DV43">
        <v>1.0900000000000001</v>
      </c>
      <c r="DW43">
        <v>5.69</v>
      </c>
      <c r="DX43">
        <v>1.06</v>
      </c>
      <c r="DY43">
        <v>2.5</v>
      </c>
      <c r="DZ43">
        <v>0.312</v>
      </c>
      <c r="EA43">
        <v>1.85</v>
      </c>
      <c r="EB43">
        <v>0.23499999999999999</v>
      </c>
      <c r="EC43">
        <v>7.39</v>
      </c>
      <c r="ED43">
        <v>3.01</v>
      </c>
      <c r="EE43">
        <v>1.1000000000000001</v>
      </c>
      <c r="EM43">
        <v>5.46</v>
      </c>
      <c r="EO43">
        <v>6.03</v>
      </c>
      <c r="EP43">
        <v>1.38</v>
      </c>
      <c r="EQ43">
        <v>0.51258499999999996</v>
      </c>
      <c r="ET43">
        <v>0.70489500000000005</v>
      </c>
      <c r="FH43">
        <v>0.28277400000000003</v>
      </c>
      <c r="FO43">
        <v>169375</v>
      </c>
    </row>
    <row r="44" spans="1:171">
      <c r="A44" t="s">
        <v>423</v>
      </c>
      <c r="B44" t="s">
        <v>172</v>
      </c>
      <c r="C44" t="s">
        <v>356</v>
      </c>
      <c r="E44">
        <v>-40.32</v>
      </c>
      <c r="F44">
        <v>-40.32</v>
      </c>
      <c r="G44">
        <v>-9.92</v>
      </c>
      <c r="H44">
        <v>-9.92</v>
      </c>
      <c r="I44" t="s">
        <v>175</v>
      </c>
      <c r="L44" t="s">
        <v>448</v>
      </c>
      <c r="M44" t="s">
        <v>432</v>
      </c>
      <c r="V44" t="s">
        <v>179</v>
      </c>
      <c r="AA44" t="s">
        <v>419</v>
      </c>
      <c r="AB44">
        <v>46.2</v>
      </c>
      <c r="AC44">
        <v>3.67</v>
      </c>
      <c r="AE44">
        <v>14.6</v>
      </c>
      <c r="AG44">
        <v>1.67</v>
      </c>
      <c r="AH44">
        <v>8.5</v>
      </c>
      <c r="AI44">
        <v>10</v>
      </c>
      <c r="AJ44">
        <v>8.4700000000000006</v>
      </c>
      <c r="AK44">
        <v>6.82</v>
      </c>
      <c r="AL44">
        <v>0.15</v>
      </c>
      <c r="AN44">
        <v>2.7</v>
      </c>
      <c r="AO44">
        <v>2.17</v>
      </c>
      <c r="AP44">
        <v>0.75</v>
      </c>
      <c r="BF44">
        <v>3.11</v>
      </c>
      <c r="CH44">
        <v>26</v>
      </c>
      <c r="CJ44">
        <v>238</v>
      </c>
      <c r="CK44">
        <v>234</v>
      </c>
      <c r="CN44">
        <v>39</v>
      </c>
      <c r="CO44">
        <v>129</v>
      </c>
      <c r="CW44">
        <v>50.1</v>
      </c>
      <c r="CX44">
        <v>792</v>
      </c>
      <c r="CY44">
        <v>30</v>
      </c>
      <c r="CZ44">
        <v>345</v>
      </c>
      <c r="DA44">
        <v>57.5</v>
      </c>
      <c r="DM44">
        <v>3.94</v>
      </c>
      <c r="DN44">
        <v>940</v>
      </c>
      <c r="DO44">
        <v>52.9</v>
      </c>
      <c r="DP44">
        <v>106</v>
      </c>
      <c r="DQ44">
        <v>13</v>
      </c>
      <c r="DR44">
        <v>52.9</v>
      </c>
      <c r="DS44">
        <v>9.9600000000000009</v>
      </c>
      <c r="DT44">
        <v>3.14</v>
      </c>
      <c r="DU44">
        <v>8.8000000000000007</v>
      </c>
      <c r="DV44">
        <v>1.1399999999999999</v>
      </c>
      <c r="DW44">
        <v>6</v>
      </c>
      <c r="DX44">
        <v>1.1100000000000001</v>
      </c>
      <c r="DY44">
        <v>2.64</v>
      </c>
      <c r="DZ44">
        <v>0.32800000000000001</v>
      </c>
      <c r="EA44">
        <v>1.95</v>
      </c>
      <c r="EB44">
        <v>0.247</v>
      </c>
      <c r="EC44">
        <v>7.59</v>
      </c>
      <c r="ED44">
        <v>3.49</v>
      </c>
      <c r="EE44">
        <v>0.4</v>
      </c>
      <c r="EM44">
        <v>4.91</v>
      </c>
      <c r="EO44">
        <v>6.02</v>
      </c>
      <c r="EP44">
        <v>1.07</v>
      </c>
      <c r="EQ44">
        <v>0.51256000000000002</v>
      </c>
      <c r="ET44">
        <v>0.70515000000000005</v>
      </c>
      <c r="FH44">
        <v>0.28271800000000002</v>
      </c>
      <c r="FO44">
        <v>169376</v>
      </c>
    </row>
    <row r="45" spans="1:171">
      <c r="A45" t="s">
        <v>423</v>
      </c>
      <c r="B45" t="s">
        <v>172</v>
      </c>
      <c r="C45" t="s">
        <v>356</v>
      </c>
      <c r="E45">
        <v>-40.32</v>
      </c>
      <c r="F45">
        <v>-40.32</v>
      </c>
      <c r="G45">
        <v>-9.92</v>
      </c>
      <c r="H45">
        <v>-9.92</v>
      </c>
      <c r="I45" t="s">
        <v>175</v>
      </c>
      <c r="L45" t="s">
        <v>449</v>
      </c>
      <c r="M45" t="s">
        <v>429</v>
      </c>
      <c r="V45" t="s">
        <v>179</v>
      </c>
      <c r="AA45" t="s">
        <v>419</v>
      </c>
      <c r="AB45">
        <v>47</v>
      </c>
      <c r="AC45">
        <v>3.32</v>
      </c>
      <c r="AE45">
        <v>14.4</v>
      </c>
      <c r="AG45">
        <v>1.78</v>
      </c>
      <c r="AH45">
        <v>9.08</v>
      </c>
      <c r="AI45">
        <v>10.7</v>
      </c>
      <c r="AJ45">
        <v>7.34</v>
      </c>
      <c r="AK45">
        <v>7.34</v>
      </c>
      <c r="AL45">
        <v>0.15</v>
      </c>
      <c r="AN45">
        <v>2.77</v>
      </c>
      <c r="AO45">
        <v>2.67</v>
      </c>
      <c r="AP45">
        <v>0.75</v>
      </c>
      <c r="BF45">
        <v>2.09</v>
      </c>
      <c r="CH45">
        <v>23</v>
      </c>
      <c r="CJ45">
        <v>190</v>
      </c>
      <c r="CK45">
        <v>242</v>
      </c>
      <c r="CN45">
        <v>42</v>
      </c>
      <c r="CO45">
        <v>190</v>
      </c>
      <c r="CW45">
        <v>53.6</v>
      </c>
      <c r="CX45">
        <v>762</v>
      </c>
      <c r="CY45">
        <v>33.299999999999997</v>
      </c>
      <c r="CZ45">
        <v>349</v>
      </c>
      <c r="DA45">
        <v>53.1</v>
      </c>
      <c r="DM45">
        <v>1.06</v>
      </c>
      <c r="DN45">
        <v>861</v>
      </c>
      <c r="DO45">
        <v>59.1</v>
      </c>
      <c r="DP45">
        <v>110</v>
      </c>
      <c r="DQ45">
        <v>13.8</v>
      </c>
      <c r="DR45">
        <v>56.1</v>
      </c>
      <c r="DS45">
        <v>10.7</v>
      </c>
      <c r="DT45">
        <v>3.33</v>
      </c>
      <c r="DU45">
        <v>9.51</v>
      </c>
      <c r="DV45">
        <v>1.24</v>
      </c>
      <c r="DW45">
        <v>6.48</v>
      </c>
      <c r="DX45">
        <v>1.22</v>
      </c>
      <c r="DY45">
        <v>2.78</v>
      </c>
      <c r="DZ45">
        <v>0.33100000000000002</v>
      </c>
      <c r="EA45">
        <v>1.96</v>
      </c>
      <c r="EB45">
        <v>0.25</v>
      </c>
      <c r="EC45">
        <v>7.36</v>
      </c>
      <c r="ED45">
        <v>3.12</v>
      </c>
      <c r="EE45">
        <v>1.4</v>
      </c>
      <c r="EM45">
        <v>4.8099999999999996</v>
      </c>
      <c r="EO45">
        <v>5.89</v>
      </c>
      <c r="EP45">
        <v>1.25</v>
      </c>
      <c r="EQ45">
        <v>0.51256599999999997</v>
      </c>
      <c r="ET45">
        <v>0.70514500000000002</v>
      </c>
      <c r="FH45">
        <v>0.28272700000000001</v>
      </c>
      <c r="FO45">
        <v>169377</v>
      </c>
    </row>
    <row r="46" spans="1:171">
      <c r="A46" t="s">
        <v>423</v>
      </c>
      <c r="B46" t="s">
        <v>172</v>
      </c>
      <c r="C46" t="s">
        <v>356</v>
      </c>
      <c r="E46">
        <v>-40.32</v>
      </c>
      <c r="F46">
        <v>-40.32</v>
      </c>
      <c r="G46">
        <v>-9.92</v>
      </c>
      <c r="H46">
        <v>-9.92</v>
      </c>
      <c r="I46" t="s">
        <v>175</v>
      </c>
      <c r="L46" t="s">
        <v>450</v>
      </c>
      <c r="M46" t="s">
        <v>432</v>
      </c>
      <c r="V46" t="s">
        <v>179</v>
      </c>
      <c r="AA46" t="s">
        <v>419</v>
      </c>
      <c r="AB46">
        <v>46.1</v>
      </c>
      <c r="AC46">
        <v>3.02</v>
      </c>
      <c r="AE46">
        <v>12.1</v>
      </c>
      <c r="AG46">
        <v>1.91</v>
      </c>
      <c r="AH46">
        <v>9.76</v>
      </c>
      <c r="AI46">
        <v>11.5</v>
      </c>
      <c r="AJ46">
        <v>7.79</v>
      </c>
      <c r="AK46">
        <v>12.1</v>
      </c>
      <c r="AL46">
        <v>0.15</v>
      </c>
      <c r="AN46">
        <v>2.16</v>
      </c>
      <c r="AO46">
        <v>2.19</v>
      </c>
      <c r="AP46">
        <v>0.53</v>
      </c>
      <c r="BF46">
        <v>0.43</v>
      </c>
      <c r="CH46">
        <v>23</v>
      </c>
      <c r="CJ46">
        <v>190</v>
      </c>
      <c r="CK46">
        <v>317</v>
      </c>
      <c r="CN46">
        <v>55</v>
      </c>
      <c r="CO46">
        <v>324</v>
      </c>
      <c r="CW46">
        <v>60.1</v>
      </c>
      <c r="CX46">
        <v>744</v>
      </c>
      <c r="CY46">
        <v>22.6</v>
      </c>
      <c r="CZ46">
        <v>247</v>
      </c>
      <c r="DA46">
        <v>45.8</v>
      </c>
      <c r="DM46">
        <v>0.498</v>
      </c>
      <c r="DN46">
        <v>716</v>
      </c>
      <c r="DO46">
        <v>38.4</v>
      </c>
      <c r="DP46">
        <v>76.8</v>
      </c>
      <c r="DQ46">
        <v>9.19</v>
      </c>
      <c r="DR46">
        <v>37.700000000000003</v>
      </c>
      <c r="DS46">
        <v>7.16</v>
      </c>
      <c r="DT46">
        <v>2.34</v>
      </c>
      <c r="DU46">
        <v>6.45</v>
      </c>
      <c r="DV46">
        <v>0.85599999999999998</v>
      </c>
      <c r="DW46">
        <v>4.5599999999999996</v>
      </c>
      <c r="DX46">
        <v>0.86399999999999999</v>
      </c>
      <c r="DY46">
        <v>2.0699999999999998</v>
      </c>
      <c r="DZ46">
        <v>0.255</v>
      </c>
      <c r="EA46">
        <v>1.54</v>
      </c>
      <c r="EB46">
        <v>0.19800000000000001</v>
      </c>
      <c r="EC46">
        <v>5.34</v>
      </c>
      <c r="ED46">
        <v>2.84</v>
      </c>
      <c r="EE46">
        <v>0.4</v>
      </c>
      <c r="EM46">
        <v>3.82</v>
      </c>
      <c r="EO46">
        <v>4.75</v>
      </c>
      <c r="EP46">
        <v>0.91700000000000004</v>
      </c>
      <c r="EQ46">
        <v>0.51256100000000004</v>
      </c>
      <c r="ET46">
        <v>0.70515099999999997</v>
      </c>
      <c r="FH46">
        <v>0.28273599999999999</v>
      </c>
      <c r="FO46">
        <v>169378</v>
      </c>
    </row>
    <row r="47" spans="1:171">
      <c r="A47" t="s">
        <v>420</v>
      </c>
      <c r="B47" t="s">
        <v>172</v>
      </c>
      <c r="C47" t="s">
        <v>356</v>
      </c>
      <c r="E47">
        <v>-40.32</v>
      </c>
      <c r="F47">
        <v>-40.32</v>
      </c>
      <c r="G47">
        <v>-9.92</v>
      </c>
      <c r="H47">
        <v>-9.92</v>
      </c>
      <c r="I47" t="s">
        <v>175</v>
      </c>
      <c r="L47" t="s">
        <v>451</v>
      </c>
      <c r="M47" t="s">
        <v>422</v>
      </c>
      <c r="V47" t="s">
        <v>179</v>
      </c>
      <c r="AA47" t="s">
        <v>419</v>
      </c>
      <c r="AB47">
        <v>47.5</v>
      </c>
      <c r="AC47">
        <v>3.87</v>
      </c>
      <c r="AE47">
        <v>16.2</v>
      </c>
      <c r="AG47">
        <v>1.69</v>
      </c>
      <c r="AH47">
        <v>8.6199999999999992</v>
      </c>
      <c r="AI47">
        <v>10.1</v>
      </c>
      <c r="AJ47">
        <v>6.31</v>
      </c>
      <c r="AK47">
        <v>3.39</v>
      </c>
      <c r="AL47">
        <v>0.12</v>
      </c>
      <c r="AN47">
        <v>3.29</v>
      </c>
      <c r="AO47">
        <v>3.1</v>
      </c>
      <c r="AP47">
        <v>0.79</v>
      </c>
      <c r="BF47">
        <v>3.67</v>
      </c>
      <c r="BT47">
        <v>9.5368910016415107</v>
      </c>
      <c r="CD47">
        <v>241.619718042687</v>
      </c>
      <c r="CH47">
        <v>17.951298934444601</v>
      </c>
      <c r="CJ47">
        <v>216.152773762393</v>
      </c>
      <c r="CK47">
        <v>78.061910946372393</v>
      </c>
      <c r="CL47">
        <v>883.31118382095701</v>
      </c>
      <c r="CN47">
        <v>28.294943064805899</v>
      </c>
      <c r="CO47">
        <v>58.845924654936901</v>
      </c>
      <c r="CP47">
        <v>21.383075356929801</v>
      </c>
      <c r="CQ47">
        <v>118.711045650589</v>
      </c>
      <c r="CR47">
        <v>24.528231524876698</v>
      </c>
      <c r="CW47">
        <v>55.558304497852099</v>
      </c>
      <c r="CX47">
        <v>540.61451634908997</v>
      </c>
      <c r="CY47">
        <v>27.890982050197699</v>
      </c>
      <c r="CZ47">
        <v>425.87785315661199</v>
      </c>
      <c r="DA47">
        <v>65.258792376353895</v>
      </c>
      <c r="DI47">
        <v>7.14687942177369</v>
      </c>
      <c r="DJ47">
        <v>4.1081690865624999E-2</v>
      </c>
      <c r="DM47">
        <v>0.25936070952359602</v>
      </c>
      <c r="DN47">
        <v>772.40497533699499</v>
      </c>
      <c r="DO47">
        <v>48.611597143471002</v>
      </c>
      <c r="DP47">
        <v>106.872367251749</v>
      </c>
      <c r="DQ47">
        <v>12.1957896837832</v>
      </c>
      <c r="DR47">
        <v>51.114484367168998</v>
      </c>
      <c r="DS47">
        <v>9.9263664691565303</v>
      </c>
      <c r="DT47">
        <v>3.08197756986453</v>
      </c>
      <c r="DU47">
        <v>8.1292395830214605</v>
      </c>
      <c r="DV47">
        <v>1.14718394824318</v>
      </c>
      <c r="DW47">
        <v>5.7912779338020099</v>
      </c>
      <c r="DX47">
        <v>1.0271212802099401</v>
      </c>
      <c r="DY47">
        <v>2.4362897176726701</v>
      </c>
      <c r="DZ47">
        <v>0.32400000000000001</v>
      </c>
      <c r="EA47">
        <v>1.92185686000296</v>
      </c>
      <c r="EB47">
        <v>0.24303277524896599</v>
      </c>
      <c r="EC47">
        <v>8.9785868713345902</v>
      </c>
      <c r="ED47">
        <v>3.5784944237123799</v>
      </c>
      <c r="EE47">
        <v>0.5</v>
      </c>
      <c r="EL47">
        <v>74</v>
      </c>
      <c r="EM47">
        <v>5.2851072333882403</v>
      </c>
      <c r="EO47">
        <v>6.1670070075837202</v>
      </c>
      <c r="EP47">
        <v>0.85278694115923603</v>
      </c>
      <c r="EQ47">
        <v>0.51255700000000004</v>
      </c>
      <c r="ET47">
        <v>0.70515499999999998</v>
      </c>
      <c r="FH47">
        <v>0.28271099999999999</v>
      </c>
      <c r="FO47">
        <v>169379</v>
      </c>
    </row>
    <row r="48" spans="1:171">
      <c r="A48" t="s">
        <v>452</v>
      </c>
      <c r="B48" t="s">
        <v>172</v>
      </c>
      <c r="C48" t="s">
        <v>356</v>
      </c>
      <c r="D48" t="s">
        <v>453</v>
      </c>
      <c r="E48">
        <v>-40.32</v>
      </c>
      <c r="F48">
        <v>-40.32</v>
      </c>
      <c r="G48">
        <v>-9.92</v>
      </c>
      <c r="H48">
        <v>-9.92</v>
      </c>
      <c r="I48" t="s">
        <v>175</v>
      </c>
      <c r="L48" t="s">
        <v>454</v>
      </c>
      <c r="M48" t="s">
        <v>455</v>
      </c>
      <c r="V48" t="s">
        <v>179</v>
      </c>
      <c r="AA48" t="s">
        <v>456</v>
      </c>
      <c r="AB48">
        <v>46.57</v>
      </c>
      <c r="AC48">
        <v>1.85</v>
      </c>
      <c r="AE48">
        <v>8.1999999999999993</v>
      </c>
      <c r="AG48">
        <v>1.2</v>
      </c>
      <c r="AH48">
        <v>9.75</v>
      </c>
      <c r="AJ48">
        <v>9.43</v>
      </c>
      <c r="AK48">
        <v>19.649999999999999</v>
      </c>
      <c r="AL48">
        <v>0.14000000000000001</v>
      </c>
      <c r="AN48">
        <v>1.18</v>
      </c>
      <c r="AO48">
        <v>1.56</v>
      </c>
      <c r="AP48">
        <v>0.26</v>
      </c>
      <c r="AR48">
        <v>0.11</v>
      </c>
      <c r="AS48">
        <v>0.12</v>
      </c>
      <c r="AW48">
        <v>0.04</v>
      </c>
      <c r="BT48">
        <v>3</v>
      </c>
      <c r="CH48">
        <v>22</v>
      </c>
      <c r="CJ48">
        <v>100</v>
      </c>
      <c r="CK48">
        <v>1250</v>
      </c>
      <c r="CN48">
        <v>100</v>
      </c>
      <c r="CO48">
        <v>465</v>
      </c>
      <c r="CR48">
        <v>5</v>
      </c>
      <c r="CW48">
        <v>30</v>
      </c>
      <c r="CX48">
        <v>450</v>
      </c>
      <c r="CY48">
        <v>10</v>
      </c>
      <c r="CZ48">
        <v>100</v>
      </c>
      <c r="DN48">
        <v>340</v>
      </c>
      <c r="DO48">
        <v>13.8</v>
      </c>
      <c r="DP48">
        <v>21.2</v>
      </c>
      <c r="DR48">
        <v>15.9</v>
      </c>
      <c r="DS48">
        <v>2.92</v>
      </c>
      <c r="DT48">
        <v>1.19</v>
      </c>
      <c r="DU48">
        <v>2.5</v>
      </c>
      <c r="DV48">
        <v>0.23</v>
      </c>
      <c r="DW48">
        <v>2.37</v>
      </c>
      <c r="EA48">
        <v>0.65</v>
      </c>
      <c r="EB48">
        <v>0.2</v>
      </c>
      <c r="FO48">
        <v>17048</v>
      </c>
    </row>
    <row r="49" spans="1:171">
      <c r="A49" t="s">
        <v>452</v>
      </c>
      <c r="B49" t="s">
        <v>172</v>
      </c>
      <c r="C49" t="s">
        <v>356</v>
      </c>
      <c r="D49" t="s">
        <v>457</v>
      </c>
      <c r="E49">
        <v>-40.32</v>
      </c>
      <c r="F49">
        <v>-40.32</v>
      </c>
      <c r="G49">
        <v>-9.92</v>
      </c>
      <c r="H49">
        <v>-9.92</v>
      </c>
      <c r="I49" t="s">
        <v>175</v>
      </c>
      <c r="L49" t="s">
        <v>458</v>
      </c>
      <c r="M49" t="s">
        <v>459</v>
      </c>
      <c r="V49" t="s">
        <v>179</v>
      </c>
      <c r="AA49" t="s">
        <v>456</v>
      </c>
      <c r="AB49">
        <v>47.85</v>
      </c>
      <c r="AC49">
        <v>3.4</v>
      </c>
      <c r="AE49">
        <v>15.05</v>
      </c>
      <c r="AG49">
        <v>3.44</v>
      </c>
      <c r="AH49">
        <v>7.23</v>
      </c>
      <c r="AJ49">
        <v>8</v>
      </c>
      <c r="AK49">
        <v>8.51</v>
      </c>
      <c r="AL49">
        <v>0.1</v>
      </c>
      <c r="AN49">
        <v>1.97</v>
      </c>
      <c r="AO49">
        <v>2.9</v>
      </c>
      <c r="AP49">
        <v>0.28999999999999998</v>
      </c>
      <c r="AR49">
        <v>0.59</v>
      </c>
      <c r="AS49">
        <v>0.47</v>
      </c>
      <c r="BT49">
        <v>10</v>
      </c>
      <c r="CJ49">
        <v>90</v>
      </c>
      <c r="CK49">
        <v>220</v>
      </c>
      <c r="CN49">
        <v>22</v>
      </c>
      <c r="CO49">
        <v>100</v>
      </c>
      <c r="CR49">
        <v>15</v>
      </c>
      <c r="CW49">
        <v>100</v>
      </c>
      <c r="CX49">
        <v>650</v>
      </c>
      <c r="CY49">
        <v>12</v>
      </c>
      <c r="CZ49">
        <v>125</v>
      </c>
      <c r="DN49">
        <v>650</v>
      </c>
      <c r="DO49">
        <v>24</v>
      </c>
      <c r="DP49">
        <v>37.799999999999997</v>
      </c>
      <c r="DR49">
        <v>32.299999999999997</v>
      </c>
      <c r="DS49">
        <v>5.13</v>
      </c>
      <c r="DT49">
        <v>1.78</v>
      </c>
      <c r="DU49">
        <v>5.25</v>
      </c>
      <c r="DV49">
        <v>0.59</v>
      </c>
      <c r="DW49">
        <v>3.65</v>
      </c>
      <c r="EA49">
        <v>0.84</v>
      </c>
      <c r="EB49">
        <v>0.36</v>
      </c>
      <c r="FO49">
        <v>17049</v>
      </c>
    </row>
    <row r="50" spans="1:171">
      <c r="A50" t="s">
        <v>452</v>
      </c>
      <c r="B50" t="s">
        <v>172</v>
      </c>
      <c r="C50" t="s">
        <v>356</v>
      </c>
      <c r="D50" t="s">
        <v>460</v>
      </c>
      <c r="E50">
        <v>-40.32</v>
      </c>
      <c r="F50">
        <v>-40.32</v>
      </c>
      <c r="G50">
        <v>-9.92</v>
      </c>
      <c r="H50">
        <v>-9.92</v>
      </c>
      <c r="I50" t="s">
        <v>175</v>
      </c>
      <c r="L50" t="s">
        <v>461</v>
      </c>
      <c r="M50" t="s">
        <v>462</v>
      </c>
      <c r="V50" t="s">
        <v>179</v>
      </c>
      <c r="AA50" t="s">
        <v>456</v>
      </c>
      <c r="AB50">
        <v>51.46</v>
      </c>
      <c r="AC50">
        <v>2.69</v>
      </c>
      <c r="AE50">
        <v>17.12</v>
      </c>
      <c r="AG50">
        <v>2.96</v>
      </c>
      <c r="AH50">
        <v>6.05</v>
      </c>
      <c r="AJ50">
        <v>5.94</v>
      </c>
      <c r="AK50">
        <v>4.03</v>
      </c>
      <c r="AL50">
        <v>0.15</v>
      </c>
      <c r="AN50">
        <v>3.69</v>
      </c>
      <c r="AO50">
        <v>4.0599999999999996</v>
      </c>
      <c r="AP50">
        <v>0.26</v>
      </c>
      <c r="AR50">
        <v>1.0900000000000001</v>
      </c>
      <c r="AS50">
        <v>0.26</v>
      </c>
      <c r="BT50">
        <v>5</v>
      </c>
      <c r="CJ50">
        <v>100</v>
      </c>
      <c r="CK50">
        <v>45</v>
      </c>
      <c r="CN50">
        <v>22</v>
      </c>
      <c r="CO50">
        <v>45</v>
      </c>
      <c r="CR50">
        <v>20</v>
      </c>
      <c r="CW50">
        <v>100</v>
      </c>
      <c r="CX50">
        <v>1100</v>
      </c>
      <c r="CY50">
        <v>20</v>
      </c>
      <c r="CZ50">
        <v>220</v>
      </c>
      <c r="DN50">
        <v>1200</v>
      </c>
      <c r="DO50">
        <v>62.4</v>
      </c>
      <c r="DP50">
        <v>109</v>
      </c>
      <c r="DR50">
        <v>60.6</v>
      </c>
      <c r="DS50">
        <v>10.199999999999999</v>
      </c>
      <c r="DT50">
        <v>3.5</v>
      </c>
      <c r="DU50">
        <v>7.69</v>
      </c>
      <c r="DV50">
        <v>0.93</v>
      </c>
      <c r="DW50">
        <v>6.58</v>
      </c>
      <c r="EA50">
        <v>1.75</v>
      </c>
      <c r="EB50">
        <v>0.47</v>
      </c>
      <c r="FO50">
        <v>17051</v>
      </c>
    </row>
    <row r="51" spans="1:171">
      <c r="A51" t="s">
        <v>463</v>
      </c>
      <c r="B51" t="s">
        <v>172</v>
      </c>
      <c r="C51" t="s">
        <v>356</v>
      </c>
      <c r="D51" t="s">
        <v>464</v>
      </c>
      <c r="E51">
        <v>-40.32</v>
      </c>
      <c r="F51">
        <v>-40.32</v>
      </c>
      <c r="G51">
        <v>-9.92</v>
      </c>
      <c r="H51">
        <v>-9.92</v>
      </c>
      <c r="I51" t="s">
        <v>175</v>
      </c>
      <c r="L51" t="s">
        <v>465</v>
      </c>
      <c r="M51" t="s">
        <v>466</v>
      </c>
      <c r="U51" t="s">
        <v>467</v>
      </c>
      <c r="V51" t="s">
        <v>179</v>
      </c>
      <c r="AA51" t="s">
        <v>456</v>
      </c>
      <c r="AB51">
        <v>55.8</v>
      </c>
      <c r="AC51">
        <v>1.87</v>
      </c>
      <c r="AE51">
        <v>18.41</v>
      </c>
      <c r="AG51">
        <v>3.07</v>
      </c>
      <c r="AH51">
        <v>3.78</v>
      </c>
      <c r="AJ51">
        <v>5.07</v>
      </c>
      <c r="AK51">
        <v>2.13</v>
      </c>
      <c r="AL51">
        <v>0.09</v>
      </c>
      <c r="AN51">
        <v>4.3</v>
      </c>
      <c r="AO51">
        <v>4.57</v>
      </c>
      <c r="AP51">
        <v>0.23</v>
      </c>
      <c r="AR51">
        <v>0.34</v>
      </c>
      <c r="AS51">
        <v>0.26</v>
      </c>
      <c r="BT51">
        <v>16</v>
      </c>
      <c r="CJ51">
        <v>80</v>
      </c>
      <c r="CK51">
        <v>5</v>
      </c>
      <c r="CN51">
        <v>5</v>
      </c>
      <c r="CO51">
        <v>6</v>
      </c>
      <c r="CR51">
        <v>15</v>
      </c>
      <c r="CW51">
        <v>320</v>
      </c>
      <c r="CX51">
        <v>1100</v>
      </c>
      <c r="CY51">
        <v>18</v>
      </c>
      <c r="CZ51">
        <v>250</v>
      </c>
      <c r="DN51">
        <v>1200</v>
      </c>
      <c r="DO51">
        <v>115</v>
      </c>
      <c r="DS51">
        <v>15</v>
      </c>
      <c r="DT51">
        <v>4.9000000000000004</v>
      </c>
      <c r="DU51">
        <v>12.3</v>
      </c>
      <c r="EA51">
        <v>3.5</v>
      </c>
      <c r="ET51">
        <v>0.70499999999999996</v>
      </c>
      <c r="EV51">
        <v>18.28</v>
      </c>
      <c r="EX51">
        <v>15.585000000000001</v>
      </c>
      <c r="EZ51">
        <v>38.765999999999998</v>
      </c>
      <c r="FO51">
        <v>17052</v>
      </c>
    </row>
    <row r="52" spans="1:171">
      <c r="A52" t="s">
        <v>452</v>
      </c>
      <c r="B52" t="s">
        <v>172</v>
      </c>
      <c r="C52" t="s">
        <v>356</v>
      </c>
      <c r="D52" t="s">
        <v>468</v>
      </c>
      <c r="E52">
        <v>-40.32</v>
      </c>
      <c r="F52">
        <v>-40.32</v>
      </c>
      <c r="G52">
        <v>-9.92</v>
      </c>
      <c r="H52">
        <v>-9.92</v>
      </c>
      <c r="I52" t="s">
        <v>175</v>
      </c>
      <c r="L52" t="s">
        <v>469</v>
      </c>
      <c r="M52" t="s">
        <v>470</v>
      </c>
      <c r="U52" t="s">
        <v>471</v>
      </c>
      <c r="V52" t="s">
        <v>179</v>
      </c>
      <c r="AA52" t="s">
        <v>456</v>
      </c>
      <c r="AB52">
        <v>58.17</v>
      </c>
      <c r="AC52">
        <v>1</v>
      </c>
      <c r="AE52">
        <v>19.309999999999999</v>
      </c>
      <c r="AG52">
        <v>1.98</v>
      </c>
      <c r="AH52">
        <v>3.45</v>
      </c>
      <c r="AJ52">
        <v>1.84</v>
      </c>
      <c r="AK52">
        <v>1.05</v>
      </c>
      <c r="AN52">
        <v>6.55</v>
      </c>
      <c r="AO52">
        <v>5.05</v>
      </c>
      <c r="AP52">
        <v>0.36</v>
      </c>
      <c r="AR52">
        <v>0.84</v>
      </c>
      <c r="AS52">
        <v>0.5</v>
      </c>
      <c r="AW52">
        <v>7.0000000000000007E-2</v>
      </c>
      <c r="BT52">
        <v>5</v>
      </c>
      <c r="CO52">
        <v>2</v>
      </c>
      <c r="CR52">
        <v>20</v>
      </c>
      <c r="CW52">
        <v>100</v>
      </c>
      <c r="CX52">
        <v>250</v>
      </c>
      <c r="CY52">
        <v>20</v>
      </c>
      <c r="CZ52">
        <v>220</v>
      </c>
      <c r="DN52">
        <v>600</v>
      </c>
      <c r="DO52">
        <v>130</v>
      </c>
      <c r="DP52">
        <v>165</v>
      </c>
      <c r="DR52">
        <v>79.400000000000006</v>
      </c>
      <c r="DS52">
        <v>13.1</v>
      </c>
      <c r="DT52">
        <v>5.2</v>
      </c>
      <c r="DV52">
        <v>2.1</v>
      </c>
      <c r="EA52">
        <v>2.2000000000000002</v>
      </c>
      <c r="EB52">
        <v>0.8</v>
      </c>
      <c r="FO52">
        <v>17053</v>
      </c>
    </row>
    <row r="53" spans="1:171">
      <c r="A53" t="s">
        <v>452</v>
      </c>
      <c r="B53" t="s">
        <v>172</v>
      </c>
      <c r="C53" t="s">
        <v>356</v>
      </c>
      <c r="D53" t="s">
        <v>472</v>
      </c>
      <c r="E53">
        <v>-40.32</v>
      </c>
      <c r="F53">
        <v>-40.32</v>
      </c>
      <c r="G53">
        <v>-9.92</v>
      </c>
      <c r="H53">
        <v>-9.92</v>
      </c>
      <c r="I53" t="s">
        <v>175</v>
      </c>
      <c r="L53" t="s">
        <v>473</v>
      </c>
      <c r="M53" t="s">
        <v>474</v>
      </c>
      <c r="V53" t="s">
        <v>179</v>
      </c>
      <c r="AA53" t="s">
        <v>456</v>
      </c>
      <c r="AB53">
        <v>60.52</v>
      </c>
      <c r="AC53">
        <v>0.45</v>
      </c>
      <c r="AE53">
        <v>18.72</v>
      </c>
      <c r="AG53">
        <v>2.67</v>
      </c>
      <c r="AH53">
        <v>2.85</v>
      </c>
      <c r="AJ53">
        <v>1.87</v>
      </c>
      <c r="AK53">
        <v>0.52</v>
      </c>
      <c r="AL53">
        <v>0.19</v>
      </c>
      <c r="AN53">
        <v>5.77</v>
      </c>
      <c r="AO53">
        <v>5.83</v>
      </c>
      <c r="AP53">
        <v>0.19</v>
      </c>
      <c r="AR53">
        <v>0.32</v>
      </c>
      <c r="AS53">
        <v>7.0000000000000007E-2</v>
      </c>
      <c r="BT53">
        <v>25</v>
      </c>
      <c r="CO53">
        <v>5</v>
      </c>
      <c r="CR53">
        <v>15</v>
      </c>
      <c r="CW53">
        <v>1000</v>
      </c>
      <c r="CX53">
        <v>100</v>
      </c>
      <c r="CY53">
        <v>12</v>
      </c>
      <c r="CZ53">
        <v>400</v>
      </c>
      <c r="DN53">
        <v>140</v>
      </c>
      <c r="DO53">
        <v>112</v>
      </c>
      <c r="DP53">
        <v>152</v>
      </c>
      <c r="DR53">
        <v>70.2</v>
      </c>
      <c r="DS53">
        <v>10.6</v>
      </c>
      <c r="DT53">
        <v>1.87</v>
      </c>
      <c r="DU53">
        <v>5.6</v>
      </c>
      <c r="DV53">
        <v>1.3</v>
      </c>
      <c r="DW53">
        <v>6.4</v>
      </c>
      <c r="EA53">
        <v>3.2</v>
      </c>
      <c r="EB53">
        <v>0.59</v>
      </c>
      <c r="FO53">
        <v>17054</v>
      </c>
    </row>
    <row r="54" spans="1:171">
      <c r="A54" t="s">
        <v>452</v>
      </c>
      <c r="B54" t="s">
        <v>172</v>
      </c>
      <c r="C54" t="s">
        <v>475</v>
      </c>
      <c r="D54" t="s">
        <v>476</v>
      </c>
      <c r="E54">
        <v>-40.32</v>
      </c>
      <c r="F54">
        <v>-40.32</v>
      </c>
      <c r="G54">
        <v>-9.92</v>
      </c>
      <c r="H54">
        <v>-9.92</v>
      </c>
      <c r="I54" t="s">
        <v>175</v>
      </c>
      <c r="L54" t="s">
        <v>477</v>
      </c>
      <c r="M54" t="s">
        <v>474</v>
      </c>
      <c r="V54" t="s">
        <v>179</v>
      </c>
      <c r="AA54" t="s">
        <v>456</v>
      </c>
      <c r="AB54">
        <v>62.45</v>
      </c>
      <c r="AC54">
        <v>0.38</v>
      </c>
      <c r="AE54">
        <v>17.920000000000002</v>
      </c>
      <c r="AG54">
        <v>2.06</v>
      </c>
      <c r="AH54">
        <v>3.11</v>
      </c>
      <c r="AJ54">
        <v>1.17</v>
      </c>
      <c r="AK54">
        <v>0.09</v>
      </c>
      <c r="AL54">
        <v>0.16</v>
      </c>
      <c r="AN54">
        <v>6.14</v>
      </c>
      <c r="AO54">
        <v>6.47</v>
      </c>
      <c r="AP54">
        <v>0.09</v>
      </c>
      <c r="AR54">
        <v>0.16</v>
      </c>
      <c r="AS54">
        <v>0.27</v>
      </c>
      <c r="AX54">
        <v>0.03</v>
      </c>
      <c r="BT54">
        <v>35</v>
      </c>
      <c r="CO54">
        <v>3</v>
      </c>
      <c r="CR54">
        <v>20</v>
      </c>
      <c r="CW54">
        <v>300</v>
      </c>
      <c r="CY54">
        <v>20</v>
      </c>
      <c r="CZ54">
        <v>1000</v>
      </c>
      <c r="DO54">
        <v>135</v>
      </c>
      <c r="DP54">
        <v>164</v>
      </c>
      <c r="DR54">
        <v>130</v>
      </c>
      <c r="DS54">
        <v>15.2</v>
      </c>
      <c r="DT54">
        <v>0.98</v>
      </c>
      <c r="DU54">
        <v>11.6</v>
      </c>
      <c r="DV54">
        <v>2</v>
      </c>
      <c r="DW54">
        <v>10.1</v>
      </c>
      <c r="EA54">
        <v>5.18</v>
      </c>
      <c r="EB54">
        <v>0.75</v>
      </c>
      <c r="EM54">
        <v>20</v>
      </c>
      <c r="FO54">
        <v>17055</v>
      </c>
    </row>
    <row r="55" spans="1:171">
      <c r="A55" t="s">
        <v>478</v>
      </c>
      <c r="B55" t="s">
        <v>172</v>
      </c>
      <c r="C55" t="s">
        <v>356</v>
      </c>
      <c r="D55" t="s">
        <v>479</v>
      </c>
      <c r="E55">
        <v>-40.32</v>
      </c>
      <c r="F55">
        <v>-40.32</v>
      </c>
      <c r="G55">
        <v>-9.92</v>
      </c>
      <c r="H55">
        <v>-9.92</v>
      </c>
      <c r="I55" t="s">
        <v>175</v>
      </c>
      <c r="L55" t="s">
        <v>480</v>
      </c>
      <c r="M55" t="s">
        <v>481</v>
      </c>
      <c r="V55" t="s">
        <v>179</v>
      </c>
      <c r="AA55" t="s">
        <v>456</v>
      </c>
      <c r="AB55">
        <v>60.17</v>
      </c>
      <c r="AC55">
        <v>0.15</v>
      </c>
      <c r="AE55">
        <v>18.45</v>
      </c>
      <c r="AG55">
        <v>3.32</v>
      </c>
      <c r="AH55">
        <v>2.5299999999999998</v>
      </c>
      <c r="AJ55">
        <v>1.44</v>
      </c>
      <c r="AK55">
        <v>0.04</v>
      </c>
      <c r="AL55">
        <v>0.23</v>
      </c>
      <c r="AN55">
        <v>5.43</v>
      </c>
      <c r="AO55">
        <v>7.52</v>
      </c>
      <c r="AP55">
        <v>0.04</v>
      </c>
      <c r="AR55">
        <v>0.31</v>
      </c>
      <c r="AS55">
        <v>0.3</v>
      </c>
      <c r="AX55">
        <v>0.38</v>
      </c>
      <c r="BT55">
        <v>40</v>
      </c>
      <c r="CO55">
        <v>5</v>
      </c>
      <c r="CR55">
        <v>40</v>
      </c>
      <c r="CW55">
        <v>320</v>
      </c>
      <c r="CY55">
        <v>55</v>
      </c>
      <c r="CZ55">
        <v>1000</v>
      </c>
      <c r="DO55">
        <v>223</v>
      </c>
      <c r="DP55">
        <v>503</v>
      </c>
      <c r="DR55">
        <v>149</v>
      </c>
      <c r="DS55">
        <v>23</v>
      </c>
      <c r="DT55">
        <v>0.5</v>
      </c>
      <c r="DU55">
        <v>17.8</v>
      </c>
      <c r="DV55">
        <v>3</v>
      </c>
      <c r="EA55">
        <v>7</v>
      </c>
      <c r="EB55">
        <v>1.2</v>
      </c>
      <c r="EM55">
        <v>20</v>
      </c>
      <c r="ET55">
        <v>0.70940000000000003</v>
      </c>
      <c r="EV55">
        <v>18.63</v>
      </c>
      <c r="FO55">
        <v>17056</v>
      </c>
    </row>
    <row r="56" spans="1:171">
      <c r="A56" t="s">
        <v>482</v>
      </c>
      <c r="B56" t="s">
        <v>172</v>
      </c>
      <c r="C56" t="s">
        <v>356</v>
      </c>
      <c r="D56" t="s">
        <v>483</v>
      </c>
      <c r="E56">
        <v>-40.32</v>
      </c>
      <c r="F56">
        <v>-40.32</v>
      </c>
      <c r="G56">
        <v>-9.92</v>
      </c>
      <c r="H56">
        <v>-9.92</v>
      </c>
      <c r="I56" t="s">
        <v>175</v>
      </c>
      <c r="J56">
        <v>21</v>
      </c>
      <c r="K56">
        <v>21</v>
      </c>
      <c r="L56" t="s">
        <v>484</v>
      </c>
      <c r="M56" t="s">
        <v>485</v>
      </c>
      <c r="V56" t="s">
        <v>179</v>
      </c>
      <c r="AA56" t="s">
        <v>456</v>
      </c>
      <c r="AB56">
        <v>51.16</v>
      </c>
      <c r="AC56">
        <v>2.91</v>
      </c>
      <c r="AE56">
        <v>15.9</v>
      </c>
      <c r="AG56">
        <v>2.76</v>
      </c>
      <c r="AH56">
        <v>5.84</v>
      </c>
      <c r="AJ56">
        <v>9.39</v>
      </c>
      <c r="AK56">
        <v>4.8899999999999997</v>
      </c>
      <c r="AL56">
        <v>0.12</v>
      </c>
      <c r="AN56">
        <v>2.25</v>
      </c>
      <c r="AO56">
        <v>2.91</v>
      </c>
      <c r="AP56">
        <v>0.36</v>
      </c>
      <c r="AR56">
        <v>1.19</v>
      </c>
      <c r="AS56">
        <v>0.27</v>
      </c>
      <c r="BT56">
        <v>6</v>
      </c>
      <c r="CH56">
        <v>15</v>
      </c>
      <c r="CJ56">
        <v>90</v>
      </c>
      <c r="CK56">
        <v>80</v>
      </c>
      <c r="CN56">
        <v>14</v>
      </c>
      <c r="CO56">
        <v>22</v>
      </c>
      <c r="CR56">
        <v>15</v>
      </c>
      <c r="CW56">
        <v>100</v>
      </c>
      <c r="CX56">
        <v>1000</v>
      </c>
      <c r="CY56">
        <v>12</v>
      </c>
      <c r="CZ56">
        <v>125</v>
      </c>
      <c r="DN56">
        <v>550</v>
      </c>
      <c r="ET56">
        <v>0.70379999999999998</v>
      </c>
      <c r="EV56">
        <v>18.36</v>
      </c>
      <c r="FO56">
        <v>17794</v>
      </c>
    </row>
    <row r="57" spans="1:171">
      <c r="A57" t="s">
        <v>482</v>
      </c>
      <c r="B57" t="s">
        <v>172</v>
      </c>
      <c r="C57" t="s">
        <v>356</v>
      </c>
      <c r="D57" t="s">
        <v>486</v>
      </c>
      <c r="E57">
        <v>-40.32</v>
      </c>
      <c r="F57">
        <v>-40.32</v>
      </c>
      <c r="G57">
        <v>-9.92</v>
      </c>
      <c r="H57">
        <v>-9.92</v>
      </c>
      <c r="I57" t="s">
        <v>175</v>
      </c>
      <c r="L57" t="s">
        <v>487</v>
      </c>
      <c r="M57" t="s">
        <v>474</v>
      </c>
      <c r="V57" t="s">
        <v>179</v>
      </c>
      <c r="AA57" t="s">
        <v>456</v>
      </c>
      <c r="AB57">
        <v>61.14</v>
      </c>
      <c r="AC57">
        <v>0.52</v>
      </c>
      <c r="AE57">
        <v>18.27</v>
      </c>
      <c r="AG57">
        <v>2.48</v>
      </c>
      <c r="AH57">
        <v>2.5299999999999998</v>
      </c>
      <c r="AJ57">
        <v>1.72</v>
      </c>
      <c r="AK57">
        <v>0.56999999999999995</v>
      </c>
      <c r="AL57">
        <v>0.15</v>
      </c>
      <c r="AN57">
        <v>6</v>
      </c>
      <c r="AO57">
        <v>5.78</v>
      </c>
      <c r="AP57">
        <v>0.17</v>
      </c>
      <c r="AR57">
        <v>0.24</v>
      </c>
      <c r="AS57">
        <v>0.18</v>
      </c>
      <c r="BT57">
        <v>24</v>
      </c>
      <c r="CJ57">
        <v>10</v>
      </c>
      <c r="CK57">
        <v>2</v>
      </c>
      <c r="CN57">
        <v>10</v>
      </c>
      <c r="CO57">
        <v>8</v>
      </c>
      <c r="CR57">
        <v>20</v>
      </c>
      <c r="CW57">
        <v>300</v>
      </c>
      <c r="CX57">
        <v>120</v>
      </c>
      <c r="CY57">
        <v>20</v>
      </c>
      <c r="CZ57">
        <v>450</v>
      </c>
      <c r="DN57">
        <v>200</v>
      </c>
      <c r="DO57">
        <v>40</v>
      </c>
      <c r="EM57">
        <v>20</v>
      </c>
      <c r="ET57">
        <v>0.70499999999999996</v>
      </c>
      <c r="EV57">
        <v>18.71</v>
      </c>
      <c r="FO57">
        <v>17812</v>
      </c>
    </row>
    <row r="58" spans="1:171">
      <c r="A58" t="s">
        <v>488</v>
      </c>
      <c r="B58" t="s">
        <v>172</v>
      </c>
      <c r="C58" t="s">
        <v>356</v>
      </c>
      <c r="D58" t="s">
        <v>489</v>
      </c>
      <c r="E58">
        <v>-40.32</v>
      </c>
      <c r="F58">
        <v>-40.32</v>
      </c>
      <c r="G58">
        <v>-9.92</v>
      </c>
      <c r="H58">
        <v>-9.92</v>
      </c>
      <c r="I58" t="s">
        <v>175</v>
      </c>
      <c r="L58" t="s">
        <v>490</v>
      </c>
      <c r="M58" t="s">
        <v>491</v>
      </c>
      <c r="V58" t="s">
        <v>179</v>
      </c>
      <c r="AA58" t="s">
        <v>456</v>
      </c>
      <c r="AB58">
        <v>60.9</v>
      </c>
      <c r="AC58">
        <v>0.37</v>
      </c>
      <c r="AE58">
        <v>18.760000000000002</v>
      </c>
      <c r="AG58">
        <v>1.3</v>
      </c>
      <c r="AH58">
        <v>3.67</v>
      </c>
      <c r="AJ58">
        <v>1.66</v>
      </c>
      <c r="AK58">
        <v>0.23</v>
      </c>
      <c r="AL58">
        <v>0.21</v>
      </c>
      <c r="AN58">
        <v>6.03</v>
      </c>
      <c r="AO58">
        <v>6.3</v>
      </c>
      <c r="AP58">
        <v>0.1</v>
      </c>
      <c r="AR58">
        <v>0.25</v>
      </c>
      <c r="AS58">
        <v>7.0000000000000007E-2</v>
      </c>
      <c r="BT58">
        <v>30</v>
      </c>
      <c r="CK58">
        <v>22</v>
      </c>
      <c r="CN58">
        <v>45</v>
      </c>
      <c r="CO58">
        <v>8</v>
      </c>
      <c r="CR58">
        <v>30</v>
      </c>
      <c r="CW58">
        <v>300</v>
      </c>
      <c r="CY58">
        <v>100</v>
      </c>
      <c r="CZ58">
        <v>1000</v>
      </c>
      <c r="DN58">
        <v>10</v>
      </c>
      <c r="DO58">
        <v>280</v>
      </c>
      <c r="EM58">
        <v>20</v>
      </c>
      <c r="ET58">
        <v>0.70689999999999997</v>
      </c>
      <c r="EV58">
        <v>18.622</v>
      </c>
      <c r="EX58">
        <v>15.602</v>
      </c>
      <c r="EZ58">
        <v>39.143000000000001</v>
      </c>
      <c r="FO58">
        <v>17813</v>
      </c>
    </row>
    <row r="59" spans="1:171">
      <c r="A59" t="s">
        <v>492</v>
      </c>
      <c r="B59" t="s">
        <v>172</v>
      </c>
      <c r="C59" t="s">
        <v>356</v>
      </c>
      <c r="E59">
        <v>-40.32</v>
      </c>
      <c r="F59">
        <v>-40.32</v>
      </c>
      <c r="G59">
        <v>-9.8800000000000008</v>
      </c>
      <c r="H59">
        <v>-9.8800000000000008</v>
      </c>
      <c r="I59" t="s">
        <v>175</v>
      </c>
      <c r="L59" t="s">
        <v>493</v>
      </c>
      <c r="M59" t="s">
        <v>494</v>
      </c>
      <c r="Q59" t="s">
        <v>495</v>
      </c>
      <c r="V59" t="s">
        <v>179</v>
      </c>
      <c r="AA59" t="s">
        <v>496</v>
      </c>
      <c r="AB59">
        <v>48.88</v>
      </c>
      <c r="AC59">
        <v>3.92</v>
      </c>
      <c r="AE59">
        <v>15.58</v>
      </c>
      <c r="AI59">
        <v>10.210000000000001</v>
      </c>
      <c r="AJ59">
        <v>8.0500000000000007</v>
      </c>
      <c r="AK59">
        <v>4.33</v>
      </c>
      <c r="AL59">
        <v>0.15</v>
      </c>
      <c r="AN59">
        <v>2.57</v>
      </c>
      <c r="AO59">
        <v>3.37</v>
      </c>
      <c r="AP59">
        <v>0.79</v>
      </c>
      <c r="BT59">
        <v>7.5</v>
      </c>
      <c r="BU59">
        <v>1.76</v>
      </c>
      <c r="CH59">
        <v>22.3</v>
      </c>
      <c r="CJ59">
        <v>257</v>
      </c>
      <c r="CK59">
        <v>28</v>
      </c>
      <c r="CL59">
        <v>1161</v>
      </c>
      <c r="CN59">
        <v>31.4</v>
      </c>
      <c r="CO59">
        <v>28.5</v>
      </c>
      <c r="CP59">
        <v>18.899999999999999</v>
      </c>
      <c r="CQ59">
        <v>118</v>
      </c>
      <c r="CR59">
        <v>27.1</v>
      </c>
      <c r="CS59">
        <v>1.88</v>
      </c>
      <c r="CW59">
        <v>40.6</v>
      </c>
      <c r="CX59">
        <v>783</v>
      </c>
      <c r="CY59">
        <v>34</v>
      </c>
      <c r="CZ59">
        <v>351</v>
      </c>
      <c r="DA59">
        <v>65.099999999999994</v>
      </c>
      <c r="DB59">
        <v>2.2999999999999998</v>
      </c>
      <c r="DI59">
        <v>2.42</v>
      </c>
      <c r="DM59">
        <v>0.16980000000000001</v>
      </c>
      <c r="DN59">
        <v>752</v>
      </c>
      <c r="DO59">
        <v>59.1</v>
      </c>
      <c r="DP59">
        <v>116.1</v>
      </c>
      <c r="DQ59">
        <v>13.4</v>
      </c>
      <c r="DR59">
        <v>53.9</v>
      </c>
      <c r="DS59">
        <v>10.58</v>
      </c>
      <c r="DT59">
        <v>3.34</v>
      </c>
      <c r="DU59">
        <v>9.4</v>
      </c>
      <c r="DV59">
        <v>1.31</v>
      </c>
      <c r="DW59">
        <v>7.03</v>
      </c>
      <c r="DX59">
        <v>1.26</v>
      </c>
      <c r="DY59">
        <v>3.22</v>
      </c>
      <c r="DZ59">
        <v>0.41</v>
      </c>
      <c r="EA59">
        <v>2.4500000000000002</v>
      </c>
      <c r="EB59">
        <v>0.34</v>
      </c>
      <c r="EC59">
        <v>8.1199999999999992</v>
      </c>
      <c r="ED59">
        <v>3.59</v>
      </c>
      <c r="EE59">
        <v>0.8</v>
      </c>
      <c r="EM59">
        <v>4.5599999999999996</v>
      </c>
      <c r="EO59">
        <v>5.97</v>
      </c>
      <c r="EP59">
        <v>1.1000000000000001</v>
      </c>
      <c r="EQ59">
        <v>0.512548</v>
      </c>
      <c r="FH59">
        <v>0.28273399999999999</v>
      </c>
      <c r="FO59">
        <v>211702</v>
      </c>
    </row>
    <row r="60" spans="1:171">
      <c r="A60" t="s">
        <v>492</v>
      </c>
      <c r="B60" t="s">
        <v>172</v>
      </c>
      <c r="C60" t="s">
        <v>356</v>
      </c>
      <c r="E60">
        <v>-40.333300000000001</v>
      </c>
      <c r="F60">
        <v>-40.333300000000001</v>
      </c>
      <c r="G60">
        <v>-9.9183000000000003</v>
      </c>
      <c r="H60">
        <v>-9.9183000000000003</v>
      </c>
      <c r="I60" t="s">
        <v>175</v>
      </c>
      <c r="L60" t="s">
        <v>497</v>
      </c>
      <c r="M60" t="s">
        <v>498</v>
      </c>
      <c r="Q60" t="s">
        <v>495</v>
      </c>
      <c r="V60" t="s">
        <v>179</v>
      </c>
      <c r="AA60" t="s">
        <v>496</v>
      </c>
      <c r="AB60">
        <v>47.04</v>
      </c>
      <c r="AC60">
        <v>2.69</v>
      </c>
      <c r="AE60">
        <v>11.73</v>
      </c>
      <c r="AI60">
        <v>11.09</v>
      </c>
      <c r="AJ60">
        <v>8.7100000000000009</v>
      </c>
      <c r="AK60">
        <v>12.35</v>
      </c>
      <c r="AL60">
        <v>0.16</v>
      </c>
      <c r="AN60">
        <v>1.92</v>
      </c>
      <c r="AO60">
        <v>2.38</v>
      </c>
      <c r="AP60">
        <v>0.56000000000000005</v>
      </c>
      <c r="BT60">
        <v>5.82</v>
      </c>
      <c r="BU60">
        <v>1.1299999999999999</v>
      </c>
      <c r="CH60">
        <v>25.06</v>
      </c>
      <c r="CJ60">
        <v>193</v>
      </c>
      <c r="CK60">
        <v>504</v>
      </c>
      <c r="CL60">
        <v>1229</v>
      </c>
      <c r="CN60">
        <v>64.099999999999994</v>
      </c>
      <c r="CO60">
        <v>325.7</v>
      </c>
      <c r="CP60">
        <v>22.5</v>
      </c>
      <c r="CQ60">
        <v>103</v>
      </c>
      <c r="CR60">
        <v>19.100000000000001</v>
      </c>
      <c r="CS60">
        <v>1.76</v>
      </c>
      <c r="CW60">
        <v>37.9</v>
      </c>
      <c r="CX60">
        <v>712</v>
      </c>
      <c r="CY60">
        <v>23.2</v>
      </c>
      <c r="CZ60">
        <v>242</v>
      </c>
      <c r="DA60">
        <v>38.1</v>
      </c>
      <c r="DB60">
        <v>1.7</v>
      </c>
      <c r="DI60">
        <v>1.76</v>
      </c>
      <c r="DM60">
        <v>0.13900000000000001</v>
      </c>
      <c r="DN60">
        <v>637</v>
      </c>
      <c r="DO60">
        <v>44.4</v>
      </c>
      <c r="DP60">
        <v>84.6</v>
      </c>
      <c r="DQ60">
        <v>9.6999999999999993</v>
      </c>
      <c r="DR60">
        <v>38.700000000000003</v>
      </c>
      <c r="DS60">
        <v>7.45</v>
      </c>
      <c r="DT60">
        <v>2.4300000000000002</v>
      </c>
      <c r="DU60">
        <v>6.42</v>
      </c>
      <c r="DV60">
        <v>0.88</v>
      </c>
      <c r="DW60">
        <v>4.6399999999999997</v>
      </c>
      <c r="DX60">
        <v>0.82</v>
      </c>
      <c r="DY60">
        <v>2.09</v>
      </c>
      <c r="DZ60">
        <v>0.26</v>
      </c>
      <c r="EA60">
        <v>1.54</v>
      </c>
      <c r="EB60">
        <v>0.21</v>
      </c>
      <c r="EC60">
        <v>5.51</v>
      </c>
      <c r="ED60">
        <v>2.21</v>
      </c>
      <c r="EE60">
        <v>0.45</v>
      </c>
      <c r="EM60">
        <v>3.59</v>
      </c>
      <c r="EO60">
        <v>4.01</v>
      </c>
      <c r="EP60">
        <v>0.7</v>
      </c>
      <c r="EQ60">
        <v>0.51252900000000001</v>
      </c>
      <c r="ET60">
        <v>0.70508800000000005</v>
      </c>
      <c r="FH60">
        <v>0.282698</v>
      </c>
      <c r="FO60">
        <v>211718</v>
      </c>
    </row>
    <row r="61" spans="1:171">
      <c r="A61" t="s">
        <v>492</v>
      </c>
      <c r="B61" t="s">
        <v>172</v>
      </c>
      <c r="C61" t="s">
        <v>356</v>
      </c>
      <c r="E61">
        <v>-40.32</v>
      </c>
      <c r="F61">
        <v>-40.32</v>
      </c>
      <c r="G61">
        <v>-9.9250000000000007</v>
      </c>
      <c r="H61">
        <v>-9.9250000000000007</v>
      </c>
      <c r="I61" t="s">
        <v>175</v>
      </c>
      <c r="L61" t="s">
        <v>499</v>
      </c>
      <c r="M61" t="s">
        <v>498</v>
      </c>
      <c r="Q61" t="s">
        <v>495</v>
      </c>
      <c r="V61" t="s">
        <v>179</v>
      </c>
      <c r="AA61" t="s">
        <v>496</v>
      </c>
      <c r="AB61">
        <v>47.35</v>
      </c>
      <c r="AC61">
        <v>2.84</v>
      </c>
      <c r="AE61">
        <v>11.4</v>
      </c>
      <c r="AI61">
        <v>11.19</v>
      </c>
      <c r="AJ61">
        <v>9.15</v>
      </c>
      <c r="AK61">
        <v>12.6</v>
      </c>
      <c r="AL61">
        <v>0.17</v>
      </c>
      <c r="AN61">
        <v>1.77</v>
      </c>
      <c r="AO61">
        <v>2.37</v>
      </c>
      <c r="AP61">
        <v>0.45</v>
      </c>
      <c r="BT61">
        <v>5.99</v>
      </c>
      <c r="BU61">
        <v>1.25</v>
      </c>
      <c r="CH61">
        <v>27.47</v>
      </c>
      <c r="CJ61">
        <v>213</v>
      </c>
      <c r="CK61">
        <v>553</v>
      </c>
      <c r="CL61">
        <v>1300</v>
      </c>
      <c r="CN61">
        <v>64.599999999999994</v>
      </c>
      <c r="CO61">
        <v>371.2</v>
      </c>
      <c r="CP61">
        <v>46.7</v>
      </c>
      <c r="CQ61">
        <v>109</v>
      </c>
      <c r="CR61">
        <v>20</v>
      </c>
      <c r="CS61">
        <v>1.83</v>
      </c>
      <c r="CW61">
        <v>40.700000000000003</v>
      </c>
      <c r="CX61">
        <v>632</v>
      </c>
      <c r="CY61">
        <v>22.9</v>
      </c>
      <c r="CZ61">
        <v>241</v>
      </c>
      <c r="DA61">
        <v>39.299999999999997</v>
      </c>
      <c r="DB61">
        <v>2.16</v>
      </c>
      <c r="DI61">
        <v>1.79</v>
      </c>
      <c r="DM61">
        <v>0.20285</v>
      </c>
      <c r="DN61">
        <v>592</v>
      </c>
      <c r="DO61">
        <v>36.700000000000003</v>
      </c>
      <c r="DP61">
        <v>74.599999999999994</v>
      </c>
      <c r="DQ61">
        <v>8.6</v>
      </c>
      <c r="DR61">
        <v>34.200000000000003</v>
      </c>
      <c r="DS61">
        <v>6.9</v>
      </c>
      <c r="DT61">
        <v>2.19</v>
      </c>
      <c r="DU61">
        <v>6.16</v>
      </c>
      <c r="DV61">
        <v>0.87</v>
      </c>
      <c r="DW61">
        <v>4.66</v>
      </c>
      <c r="DX61">
        <v>0.82</v>
      </c>
      <c r="DY61">
        <v>2.09</v>
      </c>
      <c r="DZ61">
        <v>0.27</v>
      </c>
      <c r="EA61">
        <v>1.63</v>
      </c>
      <c r="EB61">
        <v>0.22</v>
      </c>
      <c r="EC61">
        <v>5.51</v>
      </c>
      <c r="ED61">
        <v>2.2400000000000002</v>
      </c>
      <c r="EE61">
        <v>0.63</v>
      </c>
      <c r="EM61">
        <v>3.66</v>
      </c>
      <c r="EO61">
        <v>3.99</v>
      </c>
      <c r="EP61">
        <v>0.77</v>
      </c>
      <c r="EQ61">
        <v>0.51252900000000001</v>
      </c>
      <c r="ET61">
        <v>0.70518599999999998</v>
      </c>
      <c r="FH61">
        <v>0.28270499999999998</v>
      </c>
      <c r="FO61">
        <v>211733</v>
      </c>
    </row>
    <row r="62" spans="1:171">
      <c r="A62" t="s">
        <v>277</v>
      </c>
      <c r="B62" t="s">
        <v>172</v>
      </c>
      <c r="C62" t="s">
        <v>356</v>
      </c>
      <c r="E62">
        <v>-40.32</v>
      </c>
      <c r="F62">
        <v>-40.32</v>
      </c>
      <c r="G62">
        <v>-9.92</v>
      </c>
      <c r="H62">
        <v>-9.92</v>
      </c>
      <c r="I62" t="s">
        <v>175</v>
      </c>
      <c r="L62" t="s">
        <v>500</v>
      </c>
      <c r="M62" t="s">
        <v>279</v>
      </c>
      <c r="V62" t="s">
        <v>179</v>
      </c>
      <c r="AA62" t="s">
        <v>280</v>
      </c>
      <c r="AB62">
        <v>49.65</v>
      </c>
      <c r="AC62">
        <v>3.85</v>
      </c>
      <c r="AE62">
        <v>15.65</v>
      </c>
      <c r="AI62">
        <v>9.9700000000000006</v>
      </c>
      <c r="AJ62">
        <v>7.96</v>
      </c>
      <c r="AK62">
        <v>3.22</v>
      </c>
      <c r="AL62">
        <v>0.14000000000000001</v>
      </c>
      <c r="AN62">
        <v>3</v>
      </c>
      <c r="AO62">
        <v>3.34</v>
      </c>
      <c r="AP62">
        <v>0.77</v>
      </c>
      <c r="BF62">
        <v>1.36</v>
      </c>
      <c r="CH62">
        <v>26.2</v>
      </c>
      <c r="CJ62">
        <v>265</v>
      </c>
      <c r="CK62">
        <v>30</v>
      </c>
      <c r="CN62">
        <v>31.2</v>
      </c>
      <c r="CO62">
        <v>56</v>
      </c>
      <c r="CQ62">
        <v>120</v>
      </c>
      <c r="CW62">
        <v>56</v>
      </c>
      <c r="CX62">
        <v>820</v>
      </c>
      <c r="CY62">
        <v>31.6</v>
      </c>
      <c r="CZ62">
        <v>387</v>
      </c>
      <c r="DA62">
        <v>56</v>
      </c>
      <c r="DM62">
        <v>0.28000000000000003</v>
      </c>
      <c r="DN62">
        <v>792</v>
      </c>
      <c r="DO62">
        <v>54.5</v>
      </c>
      <c r="DP62">
        <v>124</v>
      </c>
      <c r="DR62">
        <v>55</v>
      </c>
      <c r="DT62">
        <v>3.79</v>
      </c>
      <c r="DV62">
        <v>1.02</v>
      </c>
      <c r="EC62">
        <v>8.3000000000000007</v>
      </c>
      <c r="ED62">
        <v>3.92</v>
      </c>
      <c r="EO62">
        <v>6</v>
      </c>
      <c r="EP62">
        <v>2.4</v>
      </c>
      <c r="FO62">
        <v>22702</v>
      </c>
    </row>
    <row r="63" spans="1:171">
      <c r="A63" t="s">
        <v>277</v>
      </c>
      <c r="B63" t="s">
        <v>172</v>
      </c>
      <c r="C63" t="s">
        <v>356</v>
      </c>
      <c r="E63">
        <v>-40.32</v>
      </c>
      <c r="F63">
        <v>-40.32</v>
      </c>
      <c r="G63">
        <v>-9.92</v>
      </c>
      <c r="H63">
        <v>-9.92</v>
      </c>
      <c r="I63" t="s">
        <v>175</v>
      </c>
      <c r="L63" t="s">
        <v>501</v>
      </c>
      <c r="M63" t="s">
        <v>279</v>
      </c>
      <c r="V63" t="s">
        <v>179</v>
      </c>
      <c r="AA63" t="s">
        <v>280</v>
      </c>
      <c r="AB63">
        <v>48.27</v>
      </c>
      <c r="AC63">
        <v>3.51</v>
      </c>
      <c r="AE63">
        <v>13.56</v>
      </c>
      <c r="AI63">
        <v>10.33</v>
      </c>
      <c r="AJ63">
        <v>7.7</v>
      </c>
      <c r="AK63">
        <v>8.5399999999999991</v>
      </c>
      <c r="AL63">
        <v>0.14000000000000001</v>
      </c>
      <c r="AN63">
        <v>2.77</v>
      </c>
      <c r="AO63">
        <v>2.93</v>
      </c>
      <c r="AP63">
        <v>0.81</v>
      </c>
      <c r="BF63">
        <v>0.49</v>
      </c>
      <c r="CH63">
        <v>26.6</v>
      </c>
      <c r="CJ63">
        <v>202</v>
      </c>
      <c r="CK63">
        <v>291</v>
      </c>
      <c r="CN63">
        <v>49.6</v>
      </c>
      <c r="CO63">
        <v>212</v>
      </c>
      <c r="CQ63">
        <v>107</v>
      </c>
      <c r="CW63">
        <v>54</v>
      </c>
      <c r="CX63">
        <v>918</v>
      </c>
      <c r="CY63">
        <v>27.3</v>
      </c>
      <c r="CZ63">
        <v>352</v>
      </c>
      <c r="DA63">
        <v>44</v>
      </c>
      <c r="DM63">
        <v>0.3</v>
      </c>
      <c r="DN63">
        <v>921</v>
      </c>
      <c r="DO63">
        <v>51.7</v>
      </c>
      <c r="DP63">
        <v>109</v>
      </c>
      <c r="DR63">
        <v>49</v>
      </c>
      <c r="DT63">
        <v>3.36</v>
      </c>
      <c r="DV63">
        <v>1.02</v>
      </c>
      <c r="EC63">
        <v>7.6</v>
      </c>
      <c r="ED63">
        <v>3.09</v>
      </c>
      <c r="EO63">
        <v>5.16</v>
      </c>
      <c r="EP63">
        <v>1.02</v>
      </c>
      <c r="FO63">
        <v>22704</v>
      </c>
    </row>
    <row r="64" spans="1:171">
      <c r="A64" t="s">
        <v>502</v>
      </c>
      <c r="B64" t="s">
        <v>172</v>
      </c>
      <c r="C64" t="s">
        <v>356</v>
      </c>
      <c r="D64" t="s">
        <v>503</v>
      </c>
      <c r="E64">
        <v>-40.32</v>
      </c>
      <c r="F64">
        <v>-40.32</v>
      </c>
      <c r="G64">
        <v>-9.92</v>
      </c>
      <c r="H64">
        <v>-9.92</v>
      </c>
      <c r="I64" t="s">
        <v>175</v>
      </c>
      <c r="L64" t="s">
        <v>504</v>
      </c>
      <c r="M64" t="s">
        <v>459</v>
      </c>
      <c r="U64" t="s">
        <v>467</v>
      </c>
      <c r="V64" t="s">
        <v>179</v>
      </c>
      <c r="AA64" t="s">
        <v>456</v>
      </c>
      <c r="AB64">
        <v>46.04</v>
      </c>
      <c r="AC64">
        <v>2.97</v>
      </c>
      <c r="AE64">
        <v>14.16</v>
      </c>
      <c r="AG64">
        <v>2.5299999999999998</v>
      </c>
      <c r="AH64">
        <v>8.23</v>
      </c>
      <c r="AJ64">
        <v>8.8800000000000008</v>
      </c>
      <c r="AK64">
        <v>10.71</v>
      </c>
      <c r="AL64">
        <v>0.12</v>
      </c>
      <c r="AN64">
        <v>1.45</v>
      </c>
      <c r="AO64">
        <v>2.46</v>
      </c>
      <c r="AP64">
        <v>0.04</v>
      </c>
      <c r="AR64">
        <v>1.1599999999999999</v>
      </c>
      <c r="AS64">
        <v>0.94</v>
      </c>
      <c r="AW64">
        <v>0.08</v>
      </c>
      <c r="AX64">
        <v>0.06</v>
      </c>
      <c r="BT64">
        <v>15</v>
      </c>
      <c r="CH64">
        <v>22</v>
      </c>
      <c r="CJ64">
        <v>180</v>
      </c>
      <c r="CK64">
        <v>270</v>
      </c>
      <c r="CN64">
        <v>46</v>
      </c>
      <c r="CO64">
        <v>320</v>
      </c>
      <c r="CR64">
        <v>20</v>
      </c>
      <c r="CW64">
        <v>30</v>
      </c>
      <c r="CX64">
        <v>800</v>
      </c>
      <c r="CY64">
        <v>20</v>
      </c>
      <c r="CZ64">
        <v>120</v>
      </c>
      <c r="DN64">
        <v>900</v>
      </c>
      <c r="DO64">
        <v>40</v>
      </c>
      <c r="FO64">
        <v>25129</v>
      </c>
    </row>
    <row r="65" spans="1:171">
      <c r="A65" t="s">
        <v>502</v>
      </c>
      <c r="B65" t="s">
        <v>172</v>
      </c>
      <c r="C65" t="s">
        <v>356</v>
      </c>
      <c r="D65" t="s">
        <v>505</v>
      </c>
      <c r="E65">
        <v>-40.32</v>
      </c>
      <c r="F65">
        <v>-40.32</v>
      </c>
      <c r="G65">
        <v>-9.92</v>
      </c>
      <c r="H65">
        <v>-9.92</v>
      </c>
      <c r="I65" t="s">
        <v>175</v>
      </c>
      <c r="L65" t="s">
        <v>506</v>
      </c>
      <c r="M65" t="s">
        <v>507</v>
      </c>
      <c r="U65" t="s">
        <v>467</v>
      </c>
      <c r="V65" t="s">
        <v>179</v>
      </c>
      <c r="AA65" t="s">
        <v>456</v>
      </c>
      <c r="AB65">
        <v>46.72</v>
      </c>
      <c r="AC65">
        <v>3.29</v>
      </c>
      <c r="AE65">
        <v>16.36</v>
      </c>
      <c r="AG65">
        <v>3.43</v>
      </c>
      <c r="AH65">
        <v>7.63</v>
      </c>
      <c r="AJ65">
        <v>7.92</v>
      </c>
      <c r="AK65">
        <v>7</v>
      </c>
      <c r="AL65">
        <v>0.13</v>
      </c>
      <c r="AN65">
        <v>1.29</v>
      </c>
      <c r="AO65">
        <v>2.73</v>
      </c>
      <c r="AP65">
        <v>0.08</v>
      </c>
      <c r="AR65">
        <v>2</v>
      </c>
      <c r="AS65">
        <v>1.1499999999999999</v>
      </c>
      <c r="AW65">
        <v>0.01</v>
      </c>
      <c r="AX65">
        <v>0.09</v>
      </c>
      <c r="BT65">
        <v>5</v>
      </c>
      <c r="CH65">
        <v>10</v>
      </c>
      <c r="CJ65">
        <v>100</v>
      </c>
      <c r="CK65">
        <v>150</v>
      </c>
      <c r="CN65">
        <v>45</v>
      </c>
      <c r="CO65">
        <v>140</v>
      </c>
      <c r="CR65">
        <v>20</v>
      </c>
      <c r="CW65">
        <v>30</v>
      </c>
      <c r="CX65">
        <v>700</v>
      </c>
      <c r="CY65">
        <v>20</v>
      </c>
      <c r="CZ65">
        <v>140</v>
      </c>
      <c r="DN65">
        <v>500</v>
      </c>
      <c r="DO65">
        <v>40</v>
      </c>
      <c r="FO65">
        <v>25132</v>
      </c>
    </row>
    <row r="66" spans="1:171">
      <c r="A66" t="s">
        <v>502</v>
      </c>
      <c r="B66" t="s">
        <v>172</v>
      </c>
      <c r="C66" t="s">
        <v>356</v>
      </c>
      <c r="D66" t="s">
        <v>508</v>
      </c>
      <c r="E66">
        <v>-40.32</v>
      </c>
      <c r="F66">
        <v>-40.32</v>
      </c>
      <c r="G66">
        <v>-9.92</v>
      </c>
      <c r="H66">
        <v>-9.92</v>
      </c>
      <c r="I66" t="s">
        <v>175</v>
      </c>
      <c r="L66" t="s">
        <v>509</v>
      </c>
      <c r="M66" t="s">
        <v>462</v>
      </c>
      <c r="U66" t="s">
        <v>467</v>
      </c>
      <c r="V66" t="s">
        <v>179</v>
      </c>
      <c r="AA66" t="s">
        <v>456</v>
      </c>
      <c r="AB66">
        <v>48.89</v>
      </c>
      <c r="AC66">
        <v>3.07</v>
      </c>
      <c r="AE66">
        <v>16.149999999999999</v>
      </c>
      <c r="AG66">
        <v>1.53</v>
      </c>
      <c r="AH66">
        <v>8.15</v>
      </c>
      <c r="AJ66">
        <v>7.58</v>
      </c>
      <c r="AK66">
        <v>7.25</v>
      </c>
      <c r="AL66">
        <v>0.13</v>
      </c>
      <c r="AN66">
        <v>2.61</v>
      </c>
      <c r="AO66">
        <v>3.35</v>
      </c>
      <c r="AP66">
        <v>0.15</v>
      </c>
      <c r="AR66">
        <v>0.42</v>
      </c>
      <c r="AS66">
        <v>0.44</v>
      </c>
      <c r="BT66">
        <v>5</v>
      </c>
      <c r="CJ66">
        <v>100</v>
      </c>
      <c r="CK66">
        <v>100</v>
      </c>
      <c r="CN66">
        <v>27</v>
      </c>
      <c r="CO66">
        <v>100</v>
      </c>
      <c r="CR66">
        <v>20</v>
      </c>
      <c r="CW66">
        <v>55</v>
      </c>
      <c r="CX66">
        <v>850</v>
      </c>
      <c r="CY66">
        <v>20</v>
      </c>
      <c r="CZ66">
        <v>180</v>
      </c>
      <c r="DN66">
        <v>750</v>
      </c>
      <c r="DO66">
        <v>40</v>
      </c>
      <c r="FO66">
        <v>25133</v>
      </c>
    </row>
    <row r="67" spans="1:171">
      <c r="A67" t="s">
        <v>502</v>
      </c>
      <c r="B67" t="s">
        <v>172</v>
      </c>
      <c r="C67" t="s">
        <v>356</v>
      </c>
      <c r="D67" t="s">
        <v>510</v>
      </c>
      <c r="E67">
        <v>-40.32</v>
      </c>
      <c r="F67">
        <v>-40.32</v>
      </c>
      <c r="G67">
        <v>-9.92</v>
      </c>
      <c r="H67">
        <v>-9.92</v>
      </c>
      <c r="I67" t="s">
        <v>175</v>
      </c>
      <c r="L67" t="s">
        <v>511</v>
      </c>
      <c r="M67" t="s">
        <v>462</v>
      </c>
      <c r="U67" t="s">
        <v>467</v>
      </c>
      <c r="V67" t="s">
        <v>179</v>
      </c>
      <c r="AA67" t="s">
        <v>456</v>
      </c>
      <c r="AB67">
        <v>45.9</v>
      </c>
      <c r="AC67">
        <v>3.25</v>
      </c>
      <c r="AE67">
        <v>17.25</v>
      </c>
      <c r="AG67">
        <v>7.62</v>
      </c>
      <c r="AH67">
        <v>4.32</v>
      </c>
      <c r="AJ67">
        <v>7.63</v>
      </c>
      <c r="AK67">
        <v>5.0599999999999996</v>
      </c>
      <c r="AL67">
        <v>0.16</v>
      </c>
      <c r="AN67">
        <v>2.5</v>
      </c>
      <c r="AO67">
        <v>2.8</v>
      </c>
      <c r="AP67">
        <v>0.39</v>
      </c>
      <c r="AR67">
        <v>1.87</v>
      </c>
      <c r="AS67">
        <v>1.58</v>
      </c>
      <c r="AW67">
        <v>7.0000000000000007E-2</v>
      </c>
      <c r="BT67">
        <v>5</v>
      </c>
      <c r="CH67">
        <v>10</v>
      </c>
      <c r="CJ67">
        <v>100</v>
      </c>
      <c r="CK67">
        <v>400</v>
      </c>
      <c r="CN67">
        <v>27</v>
      </c>
      <c r="CO67">
        <v>100</v>
      </c>
      <c r="CR67">
        <v>20</v>
      </c>
      <c r="CW67">
        <v>55</v>
      </c>
      <c r="CX67">
        <v>700</v>
      </c>
      <c r="CY67">
        <v>20</v>
      </c>
      <c r="CZ67">
        <v>180</v>
      </c>
      <c r="DN67">
        <v>900</v>
      </c>
      <c r="DO67">
        <v>40</v>
      </c>
      <c r="FO67">
        <v>25134</v>
      </c>
    </row>
    <row r="68" spans="1:171">
      <c r="A68" t="s">
        <v>502</v>
      </c>
      <c r="B68" t="s">
        <v>172</v>
      </c>
      <c r="C68" t="s">
        <v>356</v>
      </c>
      <c r="D68" t="s">
        <v>512</v>
      </c>
      <c r="E68">
        <v>-40.32</v>
      </c>
      <c r="F68">
        <v>-40.32</v>
      </c>
      <c r="G68">
        <v>-9.92</v>
      </c>
      <c r="H68">
        <v>-9.92</v>
      </c>
      <c r="I68" t="s">
        <v>175</v>
      </c>
      <c r="L68" t="s">
        <v>513</v>
      </c>
      <c r="M68" t="s">
        <v>462</v>
      </c>
      <c r="U68" t="s">
        <v>467</v>
      </c>
      <c r="V68" t="s">
        <v>179</v>
      </c>
      <c r="AA68" t="s">
        <v>456</v>
      </c>
      <c r="AB68">
        <v>48.82</v>
      </c>
      <c r="AC68">
        <v>3.09</v>
      </c>
      <c r="AE68">
        <v>17.25</v>
      </c>
      <c r="AG68">
        <v>3.68</v>
      </c>
      <c r="AH68">
        <v>7.06</v>
      </c>
      <c r="AJ68">
        <v>6.75</v>
      </c>
      <c r="AK68">
        <v>6.26</v>
      </c>
      <c r="AL68">
        <v>0.08</v>
      </c>
      <c r="AN68">
        <v>2.52</v>
      </c>
      <c r="AO68">
        <v>3.68</v>
      </c>
      <c r="AP68">
        <v>0.31</v>
      </c>
      <c r="AR68">
        <v>0.19</v>
      </c>
      <c r="AS68">
        <v>0.25</v>
      </c>
      <c r="AW68">
        <v>0.15</v>
      </c>
      <c r="BT68">
        <v>5</v>
      </c>
      <c r="CJ68">
        <v>120</v>
      </c>
      <c r="CK68">
        <v>100</v>
      </c>
      <c r="CN68">
        <v>32</v>
      </c>
      <c r="CO68">
        <v>100</v>
      </c>
      <c r="CR68">
        <v>20</v>
      </c>
      <c r="CW68">
        <v>100</v>
      </c>
      <c r="CX68">
        <v>950</v>
      </c>
      <c r="CY68">
        <v>20</v>
      </c>
      <c r="CZ68">
        <v>140</v>
      </c>
      <c r="DN68">
        <v>900</v>
      </c>
      <c r="DO68">
        <v>40</v>
      </c>
      <c r="FO68">
        <v>25135</v>
      </c>
    </row>
    <row r="69" spans="1:171">
      <c r="A69" t="s">
        <v>502</v>
      </c>
      <c r="B69" t="s">
        <v>172</v>
      </c>
      <c r="C69" t="s">
        <v>356</v>
      </c>
      <c r="D69" t="s">
        <v>514</v>
      </c>
      <c r="E69">
        <v>-40.32</v>
      </c>
      <c r="F69">
        <v>-40.32</v>
      </c>
      <c r="G69">
        <v>-9.92</v>
      </c>
      <c r="H69">
        <v>-9.92</v>
      </c>
      <c r="I69" t="s">
        <v>175</v>
      </c>
      <c r="L69" t="s">
        <v>515</v>
      </c>
      <c r="M69" t="s">
        <v>462</v>
      </c>
      <c r="U69" t="s">
        <v>471</v>
      </c>
      <c r="V69" t="s">
        <v>179</v>
      </c>
      <c r="AA69" t="s">
        <v>456</v>
      </c>
      <c r="AB69">
        <v>49.21</v>
      </c>
      <c r="AC69">
        <v>2.62</v>
      </c>
      <c r="AE69">
        <v>18.260000000000002</v>
      </c>
      <c r="AG69">
        <v>6.82</v>
      </c>
      <c r="AH69">
        <v>2.3199999999999998</v>
      </c>
      <c r="AJ69">
        <v>5.37</v>
      </c>
      <c r="AK69">
        <v>4.24</v>
      </c>
      <c r="AL69">
        <v>0.13</v>
      </c>
      <c r="AN69">
        <v>3.88</v>
      </c>
      <c r="AO69">
        <v>3.75</v>
      </c>
      <c r="AP69">
        <v>0.54</v>
      </c>
      <c r="AR69">
        <v>1.66</v>
      </c>
      <c r="AS69">
        <v>1</v>
      </c>
      <c r="BT69">
        <v>16</v>
      </c>
      <c r="CJ69">
        <v>80</v>
      </c>
      <c r="CK69">
        <v>40</v>
      </c>
      <c r="CN69">
        <v>12</v>
      </c>
      <c r="CO69">
        <v>22</v>
      </c>
      <c r="CR69">
        <v>15</v>
      </c>
      <c r="CW69">
        <v>320</v>
      </c>
      <c r="CX69">
        <v>1000</v>
      </c>
      <c r="CY69">
        <v>12</v>
      </c>
      <c r="CZ69">
        <v>125</v>
      </c>
      <c r="DN69">
        <v>1200</v>
      </c>
      <c r="DO69">
        <v>20</v>
      </c>
      <c r="FO69">
        <v>25139</v>
      </c>
    </row>
    <row r="70" spans="1:171">
      <c r="A70" t="s">
        <v>502</v>
      </c>
      <c r="B70" t="s">
        <v>172</v>
      </c>
      <c r="C70" t="s">
        <v>356</v>
      </c>
      <c r="D70" t="s">
        <v>516</v>
      </c>
      <c r="E70">
        <v>-40.32</v>
      </c>
      <c r="F70">
        <v>-40.32</v>
      </c>
      <c r="G70">
        <v>-9.92</v>
      </c>
      <c r="H70">
        <v>-9.92</v>
      </c>
      <c r="I70" t="s">
        <v>175</v>
      </c>
      <c r="L70" t="s">
        <v>517</v>
      </c>
      <c r="M70" t="s">
        <v>462</v>
      </c>
      <c r="V70" t="s">
        <v>179</v>
      </c>
      <c r="AA70" t="s">
        <v>456</v>
      </c>
      <c r="AB70">
        <v>51.68</v>
      </c>
      <c r="AC70">
        <v>2.68</v>
      </c>
      <c r="AE70">
        <v>17.5</v>
      </c>
      <c r="AG70">
        <v>3.41</v>
      </c>
      <c r="AH70">
        <v>6.3</v>
      </c>
      <c r="AJ70">
        <v>6.92</v>
      </c>
      <c r="AK70">
        <v>2.9</v>
      </c>
      <c r="AL70">
        <v>0.12</v>
      </c>
      <c r="AN70">
        <v>3.7</v>
      </c>
      <c r="AO70">
        <v>3.91</v>
      </c>
      <c r="AP70">
        <v>0.19</v>
      </c>
      <c r="AR70">
        <v>0.54</v>
      </c>
      <c r="AS70">
        <v>0.43</v>
      </c>
      <c r="BT70">
        <v>5</v>
      </c>
      <c r="CJ70">
        <v>220</v>
      </c>
      <c r="CN70">
        <v>22</v>
      </c>
      <c r="CO70">
        <v>8</v>
      </c>
      <c r="CR70">
        <v>20</v>
      </c>
      <c r="CW70">
        <v>45</v>
      </c>
      <c r="CX70">
        <v>900</v>
      </c>
      <c r="CY70">
        <v>25</v>
      </c>
      <c r="CZ70">
        <v>220</v>
      </c>
      <c r="DN70">
        <v>1150</v>
      </c>
      <c r="DO70">
        <v>50</v>
      </c>
      <c r="FO70">
        <v>25141</v>
      </c>
    </row>
    <row r="71" spans="1:171">
      <c r="A71" t="s">
        <v>502</v>
      </c>
      <c r="B71" t="s">
        <v>172</v>
      </c>
      <c r="C71" t="s">
        <v>356</v>
      </c>
      <c r="D71" t="s">
        <v>518</v>
      </c>
      <c r="E71">
        <v>-40.32</v>
      </c>
      <c r="F71">
        <v>-40.32</v>
      </c>
      <c r="G71">
        <v>-9.92</v>
      </c>
      <c r="H71">
        <v>-9.92</v>
      </c>
      <c r="I71" t="s">
        <v>175</v>
      </c>
      <c r="L71" t="s">
        <v>519</v>
      </c>
      <c r="M71" t="s">
        <v>520</v>
      </c>
      <c r="V71" t="s">
        <v>179</v>
      </c>
      <c r="AA71" t="s">
        <v>456</v>
      </c>
      <c r="AB71">
        <v>55.89</v>
      </c>
      <c r="AC71">
        <v>1.6</v>
      </c>
      <c r="AE71">
        <v>16.899999999999999</v>
      </c>
      <c r="AG71">
        <v>1.41</v>
      </c>
      <c r="AH71">
        <v>6.71</v>
      </c>
      <c r="AJ71">
        <v>4.4800000000000004</v>
      </c>
      <c r="AK71">
        <v>2.2599999999999998</v>
      </c>
      <c r="AL71">
        <v>0.13</v>
      </c>
      <c r="AN71">
        <v>4.58</v>
      </c>
      <c r="AO71">
        <v>4.4400000000000004</v>
      </c>
      <c r="AP71">
        <v>0.34</v>
      </c>
      <c r="AR71">
        <v>0.99</v>
      </c>
      <c r="AS71">
        <v>0.26</v>
      </c>
      <c r="AW71">
        <v>0.04</v>
      </c>
      <c r="AX71">
        <v>0.04</v>
      </c>
      <c r="BT71">
        <v>15</v>
      </c>
      <c r="CJ71">
        <v>50</v>
      </c>
      <c r="CN71">
        <v>10</v>
      </c>
      <c r="CO71">
        <v>8</v>
      </c>
      <c r="CR71">
        <v>20</v>
      </c>
      <c r="CW71">
        <v>180</v>
      </c>
      <c r="CX71">
        <v>850</v>
      </c>
      <c r="CY71">
        <v>20</v>
      </c>
      <c r="CZ71">
        <v>270</v>
      </c>
      <c r="DN71">
        <v>1450</v>
      </c>
      <c r="DO71">
        <v>50</v>
      </c>
      <c r="FO71">
        <v>25143</v>
      </c>
    </row>
    <row r="72" spans="1:171">
      <c r="A72" t="s">
        <v>502</v>
      </c>
      <c r="B72" t="s">
        <v>172</v>
      </c>
      <c r="C72" t="s">
        <v>356</v>
      </c>
      <c r="D72" t="s">
        <v>521</v>
      </c>
      <c r="E72">
        <v>-40.32</v>
      </c>
      <c r="F72">
        <v>-40.32</v>
      </c>
      <c r="G72">
        <v>-9.92</v>
      </c>
      <c r="H72">
        <v>-9.92</v>
      </c>
      <c r="I72" t="s">
        <v>175</v>
      </c>
      <c r="L72" t="s">
        <v>522</v>
      </c>
      <c r="M72" t="s">
        <v>520</v>
      </c>
      <c r="V72" t="s">
        <v>179</v>
      </c>
      <c r="AA72" t="s">
        <v>456</v>
      </c>
      <c r="AB72">
        <v>54.41</v>
      </c>
      <c r="AC72">
        <v>1.67</v>
      </c>
      <c r="AE72">
        <v>17.37</v>
      </c>
      <c r="AG72">
        <v>4.0199999999999996</v>
      </c>
      <c r="AH72">
        <v>3.29</v>
      </c>
      <c r="AJ72">
        <v>4.3600000000000003</v>
      </c>
      <c r="AK72">
        <v>2.27</v>
      </c>
      <c r="AL72">
        <v>0.12</v>
      </c>
      <c r="AN72">
        <v>4.6900000000000004</v>
      </c>
      <c r="AO72">
        <v>4.9400000000000004</v>
      </c>
      <c r="AP72">
        <v>0.46</v>
      </c>
      <c r="AR72">
        <v>0.86</v>
      </c>
      <c r="AS72">
        <v>1.5</v>
      </c>
      <c r="AW72">
        <v>0.13</v>
      </c>
      <c r="BT72">
        <v>7</v>
      </c>
      <c r="CJ72">
        <v>80</v>
      </c>
      <c r="CN72">
        <v>5</v>
      </c>
      <c r="CO72">
        <v>2</v>
      </c>
      <c r="CR72">
        <v>20</v>
      </c>
      <c r="CW72">
        <v>100</v>
      </c>
      <c r="CX72">
        <v>850</v>
      </c>
      <c r="CY72">
        <v>45</v>
      </c>
      <c r="CZ72">
        <v>450</v>
      </c>
      <c r="DN72">
        <v>1400</v>
      </c>
      <c r="DO72">
        <v>100</v>
      </c>
      <c r="FO72">
        <v>25144</v>
      </c>
    </row>
    <row r="73" spans="1:171">
      <c r="A73" t="s">
        <v>502</v>
      </c>
      <c r="B73" t="s">
        <v>172</v>
      </c>
      <c r="C73" t="s">
        <v>356</v>
      </c>
      <c r="D73" t="s">
        <v>483</v>
      </c>
      <c r="E73">
        <v>-40.32</v>
      </c>
      <c r="F73">
        <v>-40.32</v>
      </c>
      <c r="G73">
        <v>-9.92</v>
      </c>
      <c r="H73">
        <v>-9.92</v>
      </c>
      <c r="I73" t="s">
        <v>175</v>
      </c>
      <c r="J73">
        <v>73</v>
      </c>
      <c r="K73">
        <v>73</v>
      </c>
      <c r="L73" t="s">
        <v>523</v>
      </c>
      <c r="M73" t="s">
        <v>524</v>
      </c>
      <c r="V73" t="s">
        <v>179</v>
      </c>
      <c r="AA73" t="s">
        <v>456</v>
      </c>
      <c r="AB73">
        <v>57.54</v>
      </c>
      <c r="AC73">
        <v>1.22</v>
      </c>
      <c r="AE73">
        <v>18.760000000000002</v>
      </c>
      <c r="AG73">
        <v>4.54</v>
      </c>
      <c r="AH73">
        <v>1.56</v>
      </c>
      <c r="AJ73">
        <v>2.42</v>
      </c>
      <c r="AK73">
        <v>1.08</v>
      </c>
      <c r="AL73">
        <v>0.25</v>
      </c>
      <c r="AN73">
        <v>5.66</v>
      </c>
      <c r="AO73">
        <v>5.01</v>
      </c>
      <c r="AP73">
        <v>0.15</v>
      </c>
      <c r="AR73">
        <v>0.89</v>
      </c>
      <c r="AS73">
        <v>0.54</v>
      </c>
      <c r="AW73">
        <v>0.21</v>
      </c>
      <c r="AX73">
        <v>7.0000000000000007E-2</v>
      </c>
      <c r="BT73">
        <v>12</v>
      </c>
      <c r="CJ73">
        <v>20</v>
      </c>
      <c r="CN73">
        <v>5</v>
      </c>
      <c r="CO73">
        <v>8</v>
      </c>
      <c r="CR73">
        <v>20</v>
      </c>
      <c r="CW73">
        <v>300</v>
      </c>
      <c r="CX73">
        <v>850</v>
      </c>
      <c r="CY73">
        <v>20</v>
      </c>
      <c r="CZ73">
        <v>460</v>
      </c>
      <c r="DN73">
        <v>1500</v>
      </c>
      <c r="DO73">
        <v>50</v>
      </c>
      <c r="FO73">
        <v>25147</v>
      </c>
    </row>
    <row r="74" spans="1:171">
      <c r="A74" t="s">
        <v>502</v>
      </c>
      <c r="B74" t="s">
        <v>172</v>
      </c>
      <c r="C74" t="s">
        <v>356</v>
      </c>
      <c r="D74" t="s">
        <v>525</v>
      </c>
      <c r="E74">
        <v>-40.32</v>
      </c>
      <c r="F74">
        <v>-40.32</v>
      </c>
      <c r="G74">
        <v>-9.92</v>
      </c>
      <c r="H74">
        <v>-9.92</v>
      </c>
      <c r="I74" t="s">
        <v>175</v>
      </c>
      <c r="L74" t="s">
        <v>526</v>
      </c>
      <c r="M74" t="s">
        <v>470</v>
      </c>
      <c r="U74" t="s">
        <v>471</v>
      </c>
      <c r="V74" t="s">
        <v>179</v>
      </c>
      <c r="AA74" t="s">
        <v>456</v>
      </c>
      <c r="AB74">
        <v>59.17</v>
      </c>
      <c r="AC74">
        <v>0.85</v>
      </c>
      <c r="AE74">
        <v>18.829999999999998</v>
      </c>
      <c r="AG74">
        <v>1.46</v>
      </c>
      <c r="AH74">
        <v>3.65</v>
      </c>
      <c r="AJ74">
        <v>2.08</v>
      </c>
      <c r="AK74">
        <v>0.93</v>
      </c>
      <c r="AL74">
        <v>0.14000000000000001</v>
      </c>
      <c r="AN74">
        <v>6.6</v>
      </c>
      <c r="AO74">
        <v>5.13</v>
      </c>
      <c r="AP74">
        <v>0.15</v>
      </c>
      <c r="AR74">
        <v>0.66</v>
      </c>
      <c r="AS74">
        <v>0.28000000000000003</v>
      </c>
      <c r="BT74">
        <v>10</v>
      </c>
      <c r="CO74">
        <v>3</v>
      </c>
      <c r="CR74">
        <v>20</v>
      </c>
      <c r="CW74">
        <v>100</v>
      </c>
      <c r="CX74">
        <v>300</v>
      </c>
      <c r="CY74">
        <v>80</v>
      </c>
      <c r="CZ74">
        <v>450</v>
      </c>
      <c r="DN74">
        <v>650</v>
      </c>
      <c r="DO74">
        <v>120</v>
      </c>
      <c r="FO74">
        <v>25148</v>
      </c>
    </row>
    <row r="75" spans="1:171">
      <c r="A75" t="s">
        <v>502</v>
      </c>
      <c r="B75" t="s">
        <v>172</v>
      </c>
      <c r="C75" t="s">
        <v>356</v>
      </c>
      <c r="D75" t="s">
        <v>527</v>
      </c>
      <c r="E75">
        <v>-40.32</v>
      </c>
      <c r="F75">
        <v>-40.32</v>
      </c>
      <c r="G75">
        <v>-9.92</v>
      </c>
      <c r="H75">
        <v>-9.92</v>
      </c>
      <c r="I75" t="s">
        <v>175</v>
      </c>
      <c r="L75" t="s">
        <v>528</v>
      </c>
      <c r="M75" t="s">
        <v>529</v>
      </c>
      <c r="V75" t="s">
        <v>179</v>
      </c>
      <c r="AA75" t="s">
        <v>456</v>
      </c>
      <c r="AB75">
        <v>60.48</v>
      </c>
      <c r="AC75">
        <v>0.3</v>
      </c>
      <c r="AE75">
        <v>18.02</v>
      </c>
      <c r="AG75">
        <v>2.46</v>
      </c>
      <c r="AH75">
        <v>2.76</v>
      </c>
      <c r="AJ75">
        <v>1.86</v>
      </c>
      <c r="AK75">
        <v>0.26</v>
      </c>
      <c r="AL75">
        <v>0.26</v>
      </c>
      <c r="AN75">
        <v>5.7</v>
      </c>
      <c r="AO75">
        <v>6.71</v>
      </c>
      <c r="AP75">
        <v>7.0000000000000007E-2</v>
      </c>
      <c r="AR75">
        <v>0.9</v>
      </c>
      <c r="AS75">
        <v>0.26</v>
      </c>
      <c r="AW75">
        <v>0.05</v>
      </c>
      <c r="AX75">
        <v>0.17</v>
      </c>
      <c r="BT75">
        <v>24</v>
      </c>
      <c r="CO75">
        <v>2</v>
      </c>
      <c r="CR75">
        <v>20</v>
      </c>
      <c r="CW75">
        <v>300</v>
      </c>
      <c r="CX75">
        <v>45</v>
      </c>
      <c r="CY75">
        <v>55</v>
      </c>
      <c r="CZ75">
        <v>1000</v>
      </c>
      <c r="DO75">
        <v>130</v>
      </c>
      <c r="EM75">
        <v>20</v>
      </c>
      <c r="FO75">
        <v>25153</v>
      </c>
    </row>
    <row r="76" spans="1:171">
      <c r="A76" t="s">
        <v>530</v>
      </c>
      <c r="B76" t="s">
        <v>172</v>
      </c>
      <c r="C76" t="s">
        <v>360</v>
      </c>
      <c r="E76">
        <v>-40.32</v>
      </c>
      <c r="F76">
        <v>-40.32</v>
      </c>
      <c r="G76">
        <v>-9.92</v>
      </c>
      <c r="H76">
        <v>-9.92</v>
      </c>
      <c r="I76" t="s">
        <v>175</v>
      </c>
      <c r="L76" t="s">
        <v>531</v>
      </c>
      <c r="M76" t="s">
        <v>532</v>
      </c>
      <c r="V76" t="s">
        <v>179</v>
      </c>
      <c r="AA76" t="s">
        <v>533</v>
      </c>
      <c r="CY76">
        <v>17.8</v>
      </c>
      <c r="DA76">
        <v>30.7</v>
      </c>
      <c r="DM76">
        <v>0.14000000000000001</v>
      </c>
      <c r="DO76">
        <v>30.3</v>
      </c>
      <c r="DP76">
        <v>62.8</v>
      </c>
      <c r="DQ76">
        <v>7.79</v>
      </c>
      <c r="DR76">
        <v>30.7</v>
      </c>
      <c r="DS76">
        <v>6.25</v>
      </c>
      <c r="DT76">
        <v>1.9</v>
      </c>
      <c r="DU76">
        <v>5.59</v>
      </c>
      <c r="DV76">
        <v>0.79</v>
      </c>
      <c r="DW76">
        <v>4.01</v>
      </c>
      <c r="DX76">
        <v>0.72</v>
      </c>
      <c r="DY76">
        <v>1.72</v>
      </c>
      <c r="DZ76">
        <v>0.22800000000000001</v>
      </c>
      <c r="EA76">
        <v>1.39</v>
      </c>
      <c r="EB76">
        <v>0.20100000000000001</v>
      </c>
      <c r="EC76">
        <v>4.29</v>
      </c>
      <c r="ED76">
        <v>1.77</v>
      </c>
      <c r="EM76">
        <v>2.63</v>
      </c>
      <c r="EO76">
        <v>3.14</v>
      </c>
      <c r="EP76">
        <v>0.58699999999999997</v>
      </c>
      <c r="EQ76">
        <v>0.51254900000000003</v>
      </c>
      <c r="ET76">
        <v>0.70501400000000003</v>
      </c>
      <c r="FO76">
        <v>331786</v>
      </c>
    </row>
    <row r="77" spans="1:171">
      <c r="A77" t="s">
        <v>530</v>
      </c>
      <c r="B77" t="s">
        <v>172</v>
      </c>
      <c r="C77" t="s">
        <v>360</v>
      </c>
      <c r="E77">
        <v>-40.32</v>
      </c>
      <c r="F77">
        <v>-40.32</v>
      </c>
      <c r="G77">
        <v>-9.92</v>
      </c>
      <c r="H77">
        <v>-9.92</v>
      </c>
      <c r="I77" t="s">
        <v>175</v>
      </c>
      <c r="L77" t="s">
        <v>534</v>
      </c>
      <c r="M77" t="s">
        <v>532</v>
      </c>
      <c r="V77" t="s">
        <v>179</v>
      </c>
      <c r="AA77" t="s">
        <v>533</v>
      </c>
      <c r="CY77">
        <v>17.146000000000001</v>
      </c>
      <c r="DA77">
        <v>30.442499999999999</v>
      </c>
      <c r="DM77">
        <v>0.114</v>
      </c>
      <c r="DO77">
        <v>29.9</v>
      </c>
      <c r="DP77">
        <v>61.2</v>
      </c>
      <c r="DQ77">
        <v>7.64</v>
      </c>
      <c r="DR77">
        <v>30</v>
      </c>
      <c r="DS77">
        <v>5.99</v>
      </c>
      <c r="DT77">
        <v>1.87</v>
      </c>
      <c r="DU77">
        <v>5.51</v>
      </c>
      <c r="DV77">
        <v>0.77</v>
      </c>
      <c r="DW77">
        <v>3.9</v>
      </c>
      <c r="DX77">
        <v>0.71199999999999997</v>
      </c>
      <c r="DY77">
        <v>1.68</v>
      </c>
      <c r="DZ77">
        <v>0.22600000000000001</v>
      </c>
      <c r="EA77">
        <v>1.39</v>
      </c>
      <c r="EB77">
        <v>0.20100000000000001</v>
      </c>
      <c r="EC77">
        <v>4.2</v>
      </c>
      <c r="ED77">
        <v>1.8075000000000001</v>
      </c>
      <c r="EM77">
        <v>3.2669999999999999</v>
      </c>
      <c r="EO77">
        <v>3.1004999999999998</v>
      </c>
      <c r="EP77">
        <v>0.63949999999999996</v>
      </c>
      <c r="FO77">
        <v>331788</v>
      </c>
    </row>
    <row r="78" spans="1:171">
      <c r="A78" t="s">
        <v>530</v>
      </c>
      <c r="B78" t="s">
        <v>172</v>
      </c>
      <c r="C78" t="s">
        <v>360</v>
      </c>
      <c r="E78">
        <v>-40.32</v>
      </c>
      <c r="F78">
        <v>-40.32</v>
      </c>
      <c r="G78">
        <v>-9.92</v>
      </c>
      <c r="H78">
        <v>-9.92</v>
      </c>
      <c r="I78" t="s">
        <v>175</v>
      </c>
      <c r="L78" t="s">
        <v>535</v>
      </c>
      <c r="M78" t="s">
        <v>532</v>
      </c>
      <c r="V78" t="s">
        <v>179</v>
      </c>
      <c r="AA78" t="s">
        <v>533</v>
      </c>
      <c r="CH78">
        <v>20.021350000000002</v>
      </c>
      <c r="CW78">
        <v>36.678600000000003</v>
      </c>
      <c r="CX78">
        <v>770.39414999999997</v>
      </c>
      <c r="CY78">
        <v>25.365200000000002</v>
      </c>
      <c r="CZ78">
        <v>281.74495000000002</v>
      </c>
      <c r="DA78">
        <v>44.246699999999997</v>
      </c>
      <c r="DM78">
        <v>0.11315</v>
      </c>
      <c r="DN78">
        <v>725.50025000000005</v>
      </c>
      <c r="DO78">
        <v>46.9</v>
      </c>
      <c r="DP78">
        <v>98.4</v>
      </c>
      <c r="DQ78">
        <v>11.79</v>
      </c>
      <c r="DR78">
        <v>46.2</v>
      </c>
      <c r="DS78">
        <v>9.14</v>
      </c>
      <c r="DT78">
        <v>2.83</v>
      </c>
      <c r="DU78">
        <v>7.88</v>
      </c>
      <c r="DV78">
        <v>1.1000000000000001</v>
      </c>
      <c r="DW78">
        <v>5.63</v>
      </c>
      <c r="DX78">
        <v>1.0309999999999999</v>
      </c>
      <c r="DY78">
        <v>2.42</v>
      </c>
      <c r="DZ78">
        <v>0.32900000000000001</v>
      </c>
      <c r="EA78">
        <v>2</v>
      </c>
      <c r="EB78">
        <v>0.29099999999999998</v>
      </c>
      <c r="EC78">
        <v>5.9771000000000001</v>
      </c>
      <c r="ED78">
        <v>2.45445</v>
      </c>
      <c r="EM78">
        <v>3.9265500000000002</v>
      </c>
      <c r="EO78">
        <v>4.2470499999999998</v>
      </c>
      <c r="EP78">
        <v>0.75134999999999996</v>
      </c>
      <c r="EQ78">
        <v>0.51256599999999997</v>
      </c>
      <c r="ET78">
        <v>0.70506999999999997</v>
      </c>
      <c r="FO78">
        <v>331794</v>
      </c>
    </row>
    <row r="79" spans="1:171">
      <c r="A79" t="s">
        <v>530</v>
      </c>
      <c r="B79" t="s">
        <v>172</v>
      </c>
      <c r="C79" t="s">
        <v>360</v>
      </c>
      <c r="E79">
        <v>-40.32</v>
      </c>
      <c r="F79">
        <v>-40.32</v>
      </c>
      <c r="G79">
        <v>-9.92</v>
      </c>
      <c r="H79">
        <v>-9.92</v>
      </c>
      <c r="I79" t="s">
        <v>175</v>
      </c>
      <c r="L79" t="s">
        <v>536</v>
      </c>
      <c r="M79" t="s">
        <v>532</v>
      </c>
      <c r="V79" t="s">
        <v>179</v>
      </c>
      <c r="AA79" t="s">
        <v>533</v>
      </c>
      <c r="CH79">
        <v>16.405249999999999</v>
      </c>
      <c r="CW79">
        <v>43.168199999999999</v>
      </c>
      <c r="CX79">
        <v>687.79660000000001</v>
      </c>
      <c r="CY79">
        <v>27.38345</v>
      </c>
      <c r="CZ79">
        <v>318.16944999999998</v>
      </c>
      <c r="DA79">
        <v>51.168349999999997</v>
      </c>
      <c r="DM79">
        <v>0.2545</v>
      </c>
      <c r="DN79">
        <v>641.24680000000001</v>
      </c>
      <c r="DO79">
        <v>47.3</v>
      </c>
      <c r="DP79">
        <v>101.6</v>
      </c>
      <c r="DQ79">
        <v>12.19</v>
      </c>
      <c r="DR79">
        <v>47.6</v>
      </c>
      <c r="DS79">
        <v>9.6</v>
      </c>
      <c r="DT79">
        <v>2.84</v>
      </c>
      <c r="DU79">
        <v>8.44</v>
      </c>
      <c r="DV79">
        <v>1.19</v>
      </c>
      <c r="DW79">
        <v>6.06</v>
      </c>
      <c r="DX79">
        <v>1.1299999999999999</v>
      </c>
      <c r="DY79">
        <v>2.66</v>
      </c>
      <c r="DZ79">
        <v>0.36199999999999999</v>
      </c>
      <c r="EA79">
        <v>2.2599999999999998</v>
      </c>
      <c r="EB79">
        <v>0.31900000000000001</v>
      </c>
      <c r="EC79">
        <v>6.6196999999999999</v>
      </c>
      <c r="ED79">
        <v>2.8519999999999999</v>
      </c>
      <c r="EM79">
        <v>3.7799499999999999</v>
      </c>
      <c r="EO79">
        <v>4.8422999999999998</v>
      </c>
      <c r="EP79">
        <v>1.0954999999999999</v>
      </c>
      <c r="FO79">
        <v>331795</v>
      </c>
    </row>
    <row r="80" spans="1:171">
      <c r="A80" t="s">
        <v>530</v>
      </c>
      <c r="B80" t="s">
        <v>172</v>
      </c>
      <c r="C80" t="s">
        <v>360</v>
      </c>
      <c r="E80">
        <v>-40.32</v>
      </c>
      <c r="F80">
        <v>-40.32</v>
      </c>
      <c r="G80">
        <v>-9.92</v>
      </c>
      <c r="H80">
        <v>-9.92</v>
      </c>
      <c r="I80" t="s">
        <v>175</v>
      </c>
      <c r="L80" t="s">
        <v>537</v>
      </c>
      <c r="M80" t="s">
        <v>532</v>
      </c>
      <c r="V80" t="s">
        <v>179</v>
      </c>
      <c r="AA80" t="s">
        <v>533</v>
      </c>
      <c r="CY80">
        <v>18.295999999999999</v>
      </c>
      <c r="DA80">
        <v>47.266500000000001</v>
      </c>
      <c r="DM80">
        <v>0.38300000000000001</v>
      </c>
      <c r="DO80">
        <v>40.700000000000003</v>
      </c>
      <c r="DP80">
        <v>77.599999999999994</v>
      </c>
      <c r="DQ80">
        <v>9.0500000000000007</v>
      </c>
      <c r="DR80">
        <v>33.799999999999997</v>
      </c>
      <c r="DS80">
        <v>6.25</v>
      </c>
      <c r="DT80">
        <v>1.91</v>
      </c>
      <c r="DU80">
        <v>5.62</v>
      </c>
      <c r="DV80">
        <v>0.8</v>
      </c>
      <c r="DW80">
        <v>4.13</v>
      </c>
      <c r="DX80">
        <v>0.76100000000000001</v>
      </c>
      <c r="DY80">
        <v>1.85</v>
      </c>
      <c r="DZ80">
        <v>0.246</v>
      </c>
      <c r="EA80">
        <v>1.54</v>
      </c>
      <c r="EB80">
        <v>0.221</v>
      </c>
      <c r="EC80">
        <v>4.4279999999999999</v>
      </c>
      <c r="ED80">
        <v>2.7639999999999998</v>
      </c>
      <c r="EM80">
        <v>3.6175000000000002</v>
      </c>
      <c r="EO80">
        <v>4.8959999999999999</v>
      </c>
      <c r="EP80">
        <v>0.93300000000000005</v>
      </c>
      <c r="FO80">
        <v>331796</v>
      </c>
    </row>
    <row r="81" spans="1:171">
      <c r="A81" t="s">
        <v>530</v>
      </c>
      <c r="B81" t="s">
        <v>172</v>
      </c>
      <c r="C81" t="s">
        <v>360</v>
      </c>
      <c r="E81">
        <v>-40.32</v>
      </c>
      <c r="F81">
        <v>-40.32</v>
      </c>
      <c r="G81">
        <v>-9.92</v>
      </c>
      <c r="H81">
        <v>-9.92</v>
      </c>
      <c r="I81" t="s">
        <v>175</v>
      </c>
      <c r="L81" t="s">
        <v>538</v>
      </c>
      <c r="M81" t="s">
        <v>532</v>
      </c>
      <c r="V81" t="s">
        <v>179</v>
      </c>
      <c r="AA81" t="s">
        <v>533</v>
      </c>
      <c r="CH81">
        <v>15.54405</v>
      </c>
      <c r="CW81">
        <v>49.218449999999997</v>
      </c>
      <c r="CX81">
        <v>830.46121666666704</v>
      </c>
      <c r="CY81">
        <v>25.2654</v>
      </c>
      <c r="CZ81">
        <v>341.68455</v>
      </c>
      <c r="DA81">
        <v>49.247583333333303</v>
      </c>
      <c r="DM81">
        <v>0.1313</v>
      </c>
      <c r="DN81">
        <v>851.65878333333296</v>
      </c>
      <c r="DO81">
        <v>51.5</v>
      </c>
      <c r="DP81">
        <v>107.3</v>
      </c>
      <c r="DQ81">
        <v>13.11</v>
      </c>
      <c r="DR81">
        <v>50.8</v>
      </c>
      <c r="DS81">
        <v>9.9700000000000006</v>
      </c>
      <c r="DT81">
        <v>3.05</v>
      </c>
      <c r="DU81">
        <v>9.2200000000000006</v>
      </c>
      <c r="DV81">
        <v>1.26</v>
      </c>
      <c r="DW81">
        <v>5.87</v>
      </c>
      <c r="DX81">
        <v>1.022</v>
      </c>
      <c r="DY81">
        <v>2.2599999999999998</v>
      </c>
      <c r="DZ81">
        <v>0.29699999999999999</v>
      </c>
      <c r="EA81">
        <v>1.74</v>
      </c>
      <c r="EB81">
        <v>0.23799999999999999</v>
      </c>
      <c r="EC81">
        <v>7.2874666666666696</v>
      </c>
      <c r="ED81">
        <v>2.6214833333333298</v>
      </c>
      <c r="EM81">
        <v>4.4751166666666702</v>
      </c>
      <c r="EO81">
        <v>6.1507166666666704</v>
      </c>
      <c r="EP81">
        <v>1.09161666666667</v>
      </c>
      <c r="EQ81">
        <v>0.51258899999999996</v>
      </c>
      <c r="ET81">
        <v>0.70487500000000003</v>
      </c>
      <c r="FO81">
        <v>331799</v>
      </c>
    </row>
    <row r="82" spans="1:171">
      <c r="A82" t="s">
        <v>530</v>
      </c>
      <c r="B82" t="s">
        <v>172</v>
      </c>
      <c r="C82" t="s">
        <v>360</v>
      </c>
      <c r="E82">
        <v>-40.32</v>
      </c>
      <c r="F82">
        <v>-40.32</v>
      </c>
      <c r="G82">
        <v>-9.92</v>
      </c>
      <c r="H82">
        <v>-9.92</v>
      </c>
      <c r="I82" t="s">
        <v>175</v>
      </c>
      <c r="L82" t="s">
        <v>539</v>
      </c>
      <c r="M82" t="s">
        <v>532</v>
      </c>
      <c r="V82" t="s">
        <v>179</v>
      </c>
      <c r="AA82" t="s">
        <v>533</v>
      </c>
      <c r="CH82">
        <v>16.32777995</v>
      </c>
      <c r="CW82">
        <v>48.596753200000002</v>
      </c>
      <c r="CX82">
        <v>796.76454737500001</v>
      </c>
      <c r="CY82">
        <v>25.081339218749999</v>
      </c>
      <c r="CZ82">
        <v>321.61657766666701</v>
      </c>
      <c r="DA82">
        <v>48.725699687499997</v>
      </c>
      <c r="DM82">
        <v>0.13975812500000001</v>
      </c>
      <c r="DN82">
        <v>767.48352740625</v>
      </c>
      <c r="DO82">
        <v>49.8</v>
      </c>
      <c r="DP82">
        <v>103.4</v>
      </c>
      <c r="DQ82">
        <v>12.66</v>
      </c>
      <c r="DR82">
        <v>49.4</v>
      </c>
      <c r="DS82">
        <v>9.82</v>
      </c>
      <c r="DT82">
        <v>3.02</v>
      </c>
      <c r="DU82">
        <v>9.06</v>
      </c>
      <c r="DV82">
        <v>1.23</v>
      </c>
      <c r="DW82">
        <v>5.74</v>
      </c>
      <c r="DX82">
        <v>1.0029999999999999</v>
      </c>
      <c r="DY82">
        <v>2.2400000000000002</v>
      </c>
      <c r="DZ82">
        <v>0.29399999999999998</v>
      </c>
      <c r="EA82">
        <v>1.7</v>
      </c>
      <c r="EB82">
        <v>0.23100000000000001</v>
      </c>
      <c r="EC82">
        <v>7.1473056875000003</v>
      </c>
      <c r="ED82">
        <v>2.5192053333333302</v>
      </c>
      <c r="EM82">
        <v>4.8990649062499996</v>
      </c>
      <c r="EO82">
        <v>6.3436838125000001</v>
      </c>
      <c r="EP82">
        <v>0.99946084374999999</v>
      </c>
      <c r="EQ82">
        <v>0.51260799999999995</v>
      </c>
      <c r="ET82">
        <v>0.70485900000000001</v>
      </c>
      <c r="FO82">
        <v>331800</v>
      </c>
    </row>
    <row r="83" spans="1:171">
      <c r="A83" t="s">
        <v>530</v>
      </c>
      <c r="B83" t="s">
        <v>172</v>
      </c>
      <c r="C83" t="s">
        <v>360</v>
      </c>
      <c r="E83">
        <v>-40.32</v>
      </c>
      <c r="F83">
        <v>-40.32</v>
      </c>
      <c r="G83">
        <v>-9.92</v>
      </c>
      <c r="H83">
        <v>-9.92</v>
      </c>
      <c r="I83" t="s">
        <v>175</v>
      </c>
      <c r="L83" t="s">
        <v>540</v>
      </c>
      <c r="M83" t="s">
        <v>532</v>
      </c>
      <c r="V83" t="s">
        <v>179</v>
      </c>
      <c r="AA83" t="s">
        <v>533</v>
      </c>
      <c r="CY83">
        <v>25.869499999999999</v>
      </c>
      <c r="DA83">
        <v>46.791499999999999</v>
      </c>
      <c r="DM83">
        <v>0.23200000000000001</v>
      </c>
      <c r="DO83">
        <v>54.8</v>
      </c>
      <c r="DP83">
        <v>108.9</v>
      </c>
      <c r="DQ83">
        <v>13.6</v>
      </c>
      <c r="DR83">
        <v>53</v>
      </c>
      <c r="DS83">
        <v>10.14</v>
      </c>
      <c r="DT83">
        <v>3.1</v>
      </c>
      <c r="DU83">
        <v>8.98</v>
      </c>
      <c r="DV83">
        <v>1.22</v>
      </c>
      <c r="DW83">
        <v>6.08</v>
      </c>
      <c r="DX83">
        <v>1.071</v>
      </c>
      <c r="DY83">
        <v>2.46</v>
      </c>
      <c r="DZ83">
        <v>0.32600000000000001</v>
      </c>
      <c r="EA83">
        <v>1.93</v>
      </c>
      <c r="EB83">
        <v>0.26800000000000002</v>
      </c>
      <c r="EC83">
        <v>7.2725</v>
      </c>
      <c r="ED83">
        <v>2.7480000000000002</v>
      </c>
      <c r="EM83">
        <v>5.1210000000000004</v>
      </c>
      <c r="EO83">
        <v>5.266</v>
      </c>
      <c r="EP83">
        <v>1.1014999999999999</v>
      </c>
      <c r="EQ83">
        <v>0.51258599999999999</v>
      </c>
      <c r="ET83">
        <v>0.70492500000000002</v>
      </c>
      <c r="FO83">
        <v>331802</v>
      </c>
    </row>
    <row r="84" spans="1:171">
      <c r="A84" t="s">
        <v>530</v>
      </c>
      <c r="B84" t="s">
        <v>172</v>
      </c>
      <c r="C84" t="s">
        <v>360</v>
      </c>
      <c r="E84">
        <v>-40.32</v>
      </c>
      <c r="F84">
        <v>-40.32</v>
      </c>
      <c r="G84">
        <v>-9.92</v>
      </c>
      <c r="H84">
        <v>-9.92</v>
      </c>
      <c r="I84" t="s">
        <v>175</v>
      </c>
      <c r="L84" t="s">
        <v>541</v>
      </c>
      <c r="M84" t="s">
        <v>532</v>
      </c>
      <c r="V84" t="s">
        <v>179</v>
      </c>
      <c r="AA84" t="s">
        <v>533</v>
      </c>
      <c r="CH84">
        <v>13.389849999999999</v>
      </c>
      <c r="CW84">
        <v>64.444450000000003</v>
      </c>
      <c r="CX84">
        <v>723.41849999999999</v>
      </c>
      <c r="CY84">
        <v>34.227150000000002</v>
      </c>
      <c r="CZ84">
        <v>385.11185</v>
      </c>
      <c r="DA84">
        <v>63.471299999999999</v>
      </c>
      <c r="DM84">
        <v>0.32790000000000002</v>
      </c>
      <c r="DN84">
        <v>882.51914999999997</v>
      </c>
      <c r="DO84">
        <v>65.400000000000006</v>
      </c>
      <c r="DP84">
        <v>133.9</v>
      </c>
      <c r="DQ84">
        <v>15.54</v>
      </c>
      <c r="DR84">
        <v>59.7</v>
      </c>
      <c r="DS84">
        <v>11.81</v>
      </c>
      <c r="DT84">
        <v>3.6</v>
      </c>
      <c r="DU84">
        <v>10.64</v>
      </c>
      <c r="DV84">
        <v>1.49</v>
      </c>
      <c r="DW84">
        <v>7.7</v>
      </c>
      <c r="DX84">
        <v>1.4059999999999999</v>
      </c>
      <c r="DY84">
        <v>3.31</v>
      </c>
      <c r="DZ84">
        <v>0.44500000000000001</v>
      </c>
      <c r="EA84">
        <v>2.76</v>
      </c>
      <c r="EB84">
        <v>0.379</v>
      </c>
      <c r="EC84">
        <v>8.1961999999999993</v>
      </c>
      <c r="ED84">
        <v>3.4712000000000001</v>
      </c>
      <c r="EM84">
        <v>5.5647000000000002</v>
      </c>
      <c r="EO84">
        <v>6.7625999999999999</v>
      </c>
      <c r="EP84">
        <v>1.1629499999999999</v>
      </c>
      <c r="FO84">
        <v>331803</v>
      </c>
    </row>
    <row r="85" spans="1:171">
      <c r="A85" t="s">
        <v>530</v>
      </c>
      <c r="B85" t="s">
        <v>172</v>
      </c>
      <c r="C85" t="s">
        <v>360</v>
      </c>
      <c r="E85">
        <v>-40.32</v>
      </c>
      <c r="F85">
        <v>-40.32</v>
      </c>
      <c r="G85">
        <v>-9.92</v>
      </c>
      <c r="H85">
        <v>-9.92</v>
      </c>
      <c r="I85" t="s">
        <v>175</v>
      </c>
      <c r="L85" t="s">
        <v>542</v>
      </c>
      <c r="M85" t="s">
        <v>532</v>
      </c>
      <c r="V85" t="s">
        <v>179</v>
      </c>
      <c r="AA85" t="s">
        <v>533</v>
      </c>
      <c r="CY85">
        <v>16.299499999999998</v>
      </c>
      <c r="DA85">
        <v>36.027500000000003</v>
      </c>
      <c r="DM85">
        <v>0.371</v>
      </c>
      <c r="DO85">
        <v>32.6</v>
      </c>
      <c r="DP85">
        <v>61.8</v>
      </c>
      <c r="DQ85">
        <v>7.36</v>
      </c>
      <c r="DR85">
        <v>28.2</v>
      </c>
      <c r="DS85">
        <v>5.42</v>
      </c>
      <c r="DT85">
        <v>1.63</v>
      </c>
      <c r="DU85">
        <v>5.01</v>
      </c>
      <c r="DV85">
        <v>0.7</v>
      </c>
      <c r="DW85">
        <v>3.63</v>
      </c>
      <c r="DX85">
        <v>0.68</v>
      </c>
      <c r="DY85">
        <v>1.61</v>
      </c>
      <c r="DZ85">
        <v>0.22</v>
      </c>
      <c r="EA85">
        <v>1.33</v>
      </c>
      <c r="EB85">
        <v>0.19400000000000001</v>
      </c>
      <c r="EC85">
        <v>3.6760000000000002</v>
      </c>
      <c r="ED85">
        <v>2.1255000000000002</v>
      </c>
      <c r="EM85">
        <v>2.5385</v>
      </c>
      <c r="EO85">
        <v>3.7035</v>
      </c>
      <c r="EP85">
        <v>0.72750000000000004</v>
      </c>
      <c r="EQ85">
        <v>0.51259600000000005</v>
      </c>
      <c r="ET85">
        <v>0.70513199999999998</v>
      </c>
      <c r="FO85">
        <v>331804</v>
      </c>
    </row>
    <row r="86" spans="1:171">
      <c r="A86" t="s">
        <v>530</v>
      </c>
      <c r="B86" t="s">
        <v>172</v>
      </c>
      <c r="C86" t="s">
        <v>360</v>
      </c>
      <c r="E86">
        <v>-40.32</v>
      </c>
      <c r="F86">
        <v>-40.32</v>
      </c>
      <c r="G86">
        <v>-9.92</v>
      </c>
      <c r="H86">
        <v>-9.92</v>
      </c>
      <c r="I86" t="s">
        <v>175</v>
      </c>
      <c r="L86" t="s">
        <v>543</v>
      </c>
      <c r="M86" t="s">
        <v>532</v>
      </c>
      <c r="V86" t="s">
        <v>179</v>
      </c>
      <c r="AA86" t="s">
        <v>533</v>
      </c>
      <c r="CY86">
        <v>21.969000000000001</v>
      </c>
      <c r="DA86">
        <v>37.274500000000003</v>
      </c>
      <c r="DM86">
        <v>0.10100000000000001</v>
      </c>
      <c r="DO86">
        <v>39.200000000000003</v>
      </c>
      <c r="DP86">
        <v>79.3</v>
      </c>
      <c r="DQ86">
        <v>9.83</v>
      </c>
      <c r="DR86">
        <v>39</v>
      </c>
      <c r="DS86">
        <v>7.91</v>
      </c>
      <c r="DT86">
        <v>2.52</v>
      </c>
      <c r="DU86">
        <v>7.25</v>
      </c>
      <c r="DV86">
        <v>1</v>
      </c>
      <c r="DW86">
        <v>5.15</v>
      </c>
      <c r="DX86">
        <v>0.92600000000000005</v>
      </c>
      <c r="DY86">
        <v>2.17</v>
      </c>
      <c r="DZ86">
        <v>0.28699999999999998</v>
      </c>
      <c r="EA86">
        <v>1.73</v>
      </c>
      <c r="EB86">
        <v>0.248</v>
      </c>
      <c r="EC86">
        <v>5.3745000000000003</v>
      </c>
      <c r="ED86">
        <v>2.1469999999999998</v>
      </c>
      <c r="EM86">
        <v>3.6779999999999999</v>
      </c>
      <c r="EO86">
        <v>3.7669999999999999</v>
      </c>
      <c r="EP86">
        <v>0.56950000000000001</v>
      </c>
      <c r="EQ86">
        <v>0.51254500000000003</v>
      </c>
      <c r="ET86">
        <v>0.70518599999999998</v>
      </c>
      <c r="FO86">
        <v>331808</v>
      </c>
    </row>
    <row r="87" spans="1:171">
      <c r="A87" t="s">
        <v>530</v>
      </c>
      <c r="B87" t="s">
        <v>172</v>
      </c>
      <c r="C87" t="s">
        <v>360</v>
      </c>
      <c r="E87">
        <v>-40.32</v>
      </c>
      <c r="F87">
        <v>-40.32</v>
      </c>
      <c r="G87">
        <v>-9.92</v>
      </c>
      <c r="H87">
        <v>-9.92</v>
      </c>
      <c r="I87" t="s">
        <v>175</v>
      </c>
      <c r="L87" t="s">
        <v>544</v>
      </c>
      <c r="M87" t="s">
        <v>532</v>
      </c>
      <c r="V87" t="s">
        <v>179</v>
      </c>
      <c r="AA87" t="s">
        <v>533</v>
      </c>
      <c r="CH87">
        <v>18.663450000000001</v>
      </c>
      <c r="CW87">
        <v>38.488599999999998</v>
      </c>
      <c r="CX87">
        <v>592.66015000000004</v>
      </c>
      <c r="CY87">
        <v>23.381</v>
      </c>
      <c r="CZ87">
        <v>272.471</v>
      </c>
      <c r="DA87">
        <v>39.358649999999997</v>
      </c>
      <c r="DM87">
        <v>0.22189999999999999</v>
      </c>
      <c r="DN87">
        <v>627.12070000000006</v>
      </c>
      <c r="DO87">
        <v>42.6</v>
      </c>
      <c r="DP87">
        <v>87.2</v>
      </c>
      <c r="DQ87">
        <v>10.130000000000001</v>
      </c>
      <c r="DR87">
        <v>40.5</v>
      </c>
      <c r="DS87">
        <v>8.27</v>
      </c>
      <c r="DT87">
        <v>2.65</v>
      </c>
      <c r="DU87">
        <v>7.45</v>
      </c>
      <c r="DV87">
        <v>1.03</v>
      </c>
      <c r="DW87">
        <v>5.27</v>
      </c>
      <c r="DX87">
        <v>0.96499999999999997</v>
      </c>
      <c r="DY87">
        <v>2.2400000000000002</v>
      </c>
      <c r="DZ87">
        <v>0.29899999999999999</v>
      </c>
      <c r="EA87">
        <v>1.8</v>
      </c>
      <c r="EB87">
        <v>0.25800000000000001</v>
      </c>
      <c r="EC87">
        <v>5.5933000000000002</v>
      </c>
      <c r="ED87">
        <v>2.2509999999999999</v>
      </c>
      <c r="EM87">
        <v>2.5649999999999999</v>
      </c>
      <c r="EO87">
        <v>3.7162500000000001</v>
      </c>
      <c r="EP87">
        <v>0.77800000000000002</v>
      </c>
      <c r="EQ87">
        <v>0.512548</v>
      </c>
      <c r="ET87">
        <v>0.70519600000000005</v>
      </c>
      <c r="FO87">
        <v>331812</v>
      </c>
    </row>
    <row r="88" spans="1:171">
      <c r="A88" t="s">
        <v>530</v>
      </c>
      <c r="B88" t="s">
        <v>172</v>
      </c>
      <c r="C88" t="s">
        <v>360</v>
      </c>
      <c r="E88">
        <v>-40.32</v>
      </c>
      <c r="F88">
        <v>-40.32</v>
      </c>
      <c r="G88">
        <v>-9.92</v>
      </c>
      <c r="H88">
        <v>-9.92</v>
      </c>
      <c r="I88" t="s">
        <v>175</v>
      </c>
      <c r="L88" t="s">
        <v>545</v>
      </c>
      <c r="M88" t="s">
        <v>532</v>
      </c>
      <c r="V88" t="s">
        <v>179</v>
      </c>
      <c r="AA88" t="s">
        <v>533</v>
      </c>
      <c r="CH88">
        <v>12.72865</v>
      </c>
      <c r="CW88">
        <v>51.516849999999998</v>
      </c>
      <c r="CX88">
        <v>718.73384999999996</v>
      </c>
      <c r="CY88">
        <v>26.244150000000001</v>
      </c>
      <c r="CZ88">
        <v>340.09215</v>
      </c>
      <c r="DA88">
        <v>54.2941</v>
      </c>
      <c r="DM88">
        <v>0.13639999999999999</v>
      </c>
      <c r="DN88">
        <v>750.23104999999998</v>
      </c>
      <c r="DO88">
        <v>53</v>
      </c>
      <c r="DP88">
        <v>106.7</v>
      </c>
      <c r="DQ88">
        <v>12.15</v>
      </c>
      <c r="DR88">
        <v>46.8</v>
      </c>
      <c r="DS88">
        <v>9.17</v>
      </c>
      <c r="DT88">
        <v>3.04</v>
      </c>
      <c r="DU88">
        <v>8.08</v>
      </c>
      <c r="DV88">
        <v>1.1399999999999999</v>
      </c>
      <c r="DW88">
        <v>5.9</v>
      </c>
      <c r="DX88">
        <v>1.0820000000000001</v>
      </c>
      <c r="DY88">
        <v>2.56</v>
      </c>
      <c r="DZ88">
        <v>0.35299999999999998</v>
      </c>
      <c r="EA88">
        <v>2.16</v>
      </c>
      <c r="EB88">
        <v>0.307</v>
      </c>
      <c r="EC88">
        <v>6.7260999999999997</v>
      </c>
      <c r="ED88">
        <v>2.9312</v>
      </c>
      <c r="EM88">
        <v>4.3545499999999997</v>
      </c>
      <c r="EO88">
        <v>5.5243000000000002</v>
      </c>
      <c r="EP88">
        <v>0.81340000000000001</v>
      </c>
      <c r="FO88">
        <v>331819</v>
      </c>
    </row>
    <row r="89" spans="1:171">
      <c r="A89" t="s">
        <v>530</v>
      </c>
      <c r="B89" t="s">
        <v>172</v>
      </c>
      <c r="C89" t="s">
        <v>360</v>
      </c>
      <c r="E89">
        <v>-40.32</v>
      </c>
      <c r="F89">
        <v>-40.32</v>
      </c>
      <c r="G89">
        <v>-9.92</v>
      </c>
      <c r="H89">
        <v>-9.92</v>
      </c>
      <c r="I89" t="s">
        <v>175</v>
      </c>
      <c r="L89" t="s">
        <v>546</v>
      </c>
      <c r="M89" t="s">
        <v>532</v>
      </c>
      <c r="V89" t="s">
        <v>179</v>
      </c>
      <c r="AA89" t="s">
        <v>533</v>
      </c>
      <c r="CH89">
        <v>23.3995</v>
      </c>
      <c r="CW89">
        <v>33.636800000000001</v>
      </c>
      <c r="CX89">
        <v>570.27610000000004</v>
      </c>
      <c r="CY89">
        <v>20.554600000000001</v>
      </c>
      <c r="CZ89">
        <v>223.29884999999999</v>
      </c>
      <c r="DA89">
        <v>35.364800000000002</v>
      </c>
      <c r="DM89">
        <v>0.40694999999999998</v>
      </c>
      <c r="DN89">
        <v>536.33145000000002</v>
      </c>
      <c r="DO89">
        <v>37.700000000000003</v>
      </c>
      <c r="DP89">
        <v>75.599999999999994</v>
      </c>
      <c r="DQ89">
        <v>8.64</v>
      </c>
      <c r="DR89">
        <v>33.6</v>
      </c>
      <c r="DS89">
        <v>6.84</v>
      </c>
      <c r="DT89">
        <v>2.14</v>
      </c>
      <c r="DU89">
        <v>6.28</v>
      </c>
      <c r="DV89">
        <v>0.88</v>
      </c>
      <c r="DW89">
        <v>4.58</v>
      </c>
      <c r="DX89">
        <v>0.85399999999999998</v>
      </c>
      <c r="DY89">
        <v>1.99</v>
      </c>
      <c r="DZ89">
        <v>0.26700000000000002</v>
      </c>
      <c r="EA89">
        <v>1.62</v>
      </c>
      <c r="EB89">
        <v>0.22800000000000001</v>
      </c>
      <c r="EC89">
        <v>4.7716000000000003</v>
      </c>
      <c r="ED89">
        <v>2.0691999999999999</v>
      </c>
      <c r="EM89">
        <v>3.2825000000000002</v>
      </c>
      <c r="EO89">
        <v>3.6230000000000002</v>
      </c>
      <c r="EP89">
        <v>0.72555000000000003</v>
      </c>
      <c r="EQ89">
        <v>0.51255200000000001</v>
      </c>
      <c r="ET89">
        <v>0.70516999999999996</v>
      </c>
      <c r="FO89">
        <v>331821</v>
      </c>
    </row>
    <row r="90" spans="1:171">
      <c r="A90" t="s">
        <v>530</v>
      </c>
      <c r="B90" t="s">
        <v>172</v>
      </c>
      <c r="C90" t="s">
        <v>360</v>
      </c>
      <c r="E90">
        <v>-40.32</v>
      </c>
      <c r="F90">
        <v>-40.32</v>
      </c>
      <c r="G90">
        <v>-9.92</v>
      </c>
      <c r="H90">
        <v>-9.92</v>
      </c>
      <c r="I90" t="s">
        <v>175</v>
      </c>
      <c r="L90" t="s">
        <v>547</v>
      </c>
      <c r="M90" t="s">
        <v>532</v>
      </c>
      <c r="V90" t="s">
        <v>179</v>
      </c>
      <c r="AA90" t="s">
        <v>533</v>
      </c>
      <c r="CH90">
        <v>9.1040500000000009</v>
      </c>
      <c r="CW90">
        <v>78.931650000000005</v>
      </c>
      <c r="CX90">
        <v>976.28309999999999</v>
      </c>
      <c r="CY90">
        <v>24.301850000000002</v>
      </c>
      <c r="CZ90">
        <v>358.68720000000002</v>
      </c>
      <c r="DA90">
        <v>72.924250000000001</v>
      </c>
      <c r="DM90">
        <v>0.36470000000000002</v>
      </c>
      <c r="DN90">
        <v>1204.5487000000001</v>
      </c>
      <c r="DO90">
        <v>74.400000000000006</v>
      </c>
      <c r="DP90">
        <v>142.6</v>
      </c>
      <c r="DQ90">
        <v>15.87</v>
      </c>
      <c r="DR90">
        <v>59</v>
      </c>
      <c r="DS90">
        <v>10.63</v>
      </c>
      <c r="DT90">
        <v>3.64</v>
      </c>
      <c r="DU90">
        <v>8.5500000000000007</v>
      </c>
      <c r="DV90">
        <v>1.1499999999999999</v>
      </c>
      <c r="DW90">
        <v>5.67</v>
      </c>
      <c r="DX90">
        <v>0.98799999999999999</v>
      </c>
      <c r="DY90">
        <v>2.25</v>
      </c>
      <c r="DZ90">
        <v>0.29499999999999998</v>
      </c>
      <c r="EA90">
        <v>1.75</v>
      </c>
      <c r="EB90">
        <v>0.24099999999999999</v>
      </c>
      <c r="EC90">
        <v>7.1610500000000004</v>
      </c>
      <c r="ED90">
        <v>3.8799000000000001</v>
      </c>
      <c r="EM90">
        <v>5.8997999999999999</v>
      </c>
      <c r="EO90">
        <v>8.4438499999999994</v>
      </c>
      <c r="EP90">
        <v>1.7592000000000001</v>
      </c>
      <c r="EQ90">
        <v>0.512602</v>
      </c>
      <c r="FO90">
        <v>331822</v>
      </c>
    </row>
    <row r="91" spans="1:171">
      <c r="A91" t="s">
        <v>530</v>
      </c>
      <c r="B91" t="s">
        <v>172</v>
      </c>
      <c r="C91" t="s">
        <v>360</v>
      </c>
      <c r="E91">
        <v>-40.32</v>
      </c>
      <c r="F91">
        <v>-40.32</v>
      </c>
      <c r="G91">
        <v>-9.92</v>
      </c>
      <c r="H91">
        <v>-9.92</v>
      </c>
      <c r="I91" t="s">
        <v>175</v>
      </c>
      <c r="L91" t="s">
        <v>531</v>
      </c>
      <c r="M91" t="s">
        <v>532</v>
      </c>
      <c r="V91" t="s">
        <v>179</v>
      </c>
      <c r="AA91" t="s">
        <v>533</v>
      </c>
      <c r="ET91">
        <v>0.70510200000000001</v>
      </c>
      <c r="FO91">
        <v>331827</v>
      </c>
    </row>
    <row r="92" spans="1:171">
      <c r="A92" t="s">
        <v>548</v>
      </c>
      <c r="B92" t="s">
        <v>172</v>
      </c>
      <c r="C92" t="s">
        <v>356</v>
      </c>
      <c r="E92">
        <v>-40.32</v>
      </c>
      <c r="F92">
        <v>-40.32</v>
      </c>
      <c r="G92">
        <v>-9.92</v>
      </c>
      <c r="H92">
        <v>-9.92</v>
      </c>
      <c r="I92" t="s">
        <v>175</v>
      </c>
      <c r="L92" t="s">
        <v>549</v>
      </c>
      <c r="M92" t="s">
        <v>550</v>
      </c>
      <c r="V92" t="s">
        <v>179</v>
      </c>
      <c r="AA92" t="s">
        <v>551</v>
      </c>
      <c r="AB92">
        <v>61.22</v>
      </c>
      <c r="AC92">
        <v>0.42</v>
      </c>
      <c r="AE92">
        <v>18.010000000000002</v>
      </c>
      <c r="AG92">
        <v>1.32</v>
      </c>
      <c r="AH92">
        <v>4.51</v>
      </c>
      <c r="AJ92">
        <v>1.88</v>
      </c>
      <c r="AK92">
        <v>0.44</v>
      </c>
      <c r="AN92">
        <v>5.93</v>
      </c>
      <c r="AO92">
        <v>6.49</v>
      </c>
      <c r="AQ92">
        <v>0.46</v>
      </c>
      <c r="FO92">
        <v>43807</v>
      </c>
    </row>
    <row r="93" spans="1:171">
      <c r="A93" t="s">
        <v>548</v>
      </c>
      <c r="B93" t="s">
        <v>172</v>
      </c>
      <c r="C93" t="s">
        <v>356</v>
      </c>
      <c r="E93">
        <v>-40.32</v>
      </c>
      <c r="F93">
        <v>-40.32</v>
      </c>
      <c r="G93">
        <v>-9.92</v>
      </c>
      <c r="H93">
        <v>-9.92</v>
      </c>
      <c r="I93" t="s">
        <v>175</v>
      </c>
      <c r="L93" t="s">
        <v>549</v>
      </c>
      <c r="M93" t="s">
        <v>552</v>
      </c>
      <c r="V93" t="s">
        <v>179</v>
      </c>
      <c r="AA93" t="s">
        <v>553</v>
      </c>
      <c r="AB93">
        <v>63.84</v>
      </c>
      <c r="AE93">
        <v>18.46</v>
      </c>
      <c r="AG93">
        <v>1.54</v>
      </c>
      <c r="AH93">
        <v>1.79</v>
      </c>
      <c r="AJ93">
        <v>2.4500000000000002</v>
      </c>
      <c r="AK93">
        <v>0.78</v>
      </c>
      <c r="AN93">
        <v>3.08</v>
      </c>
      <c r="AO93">
        <v>7.25</v>
      </c>
      <c r="AP93">
        <v>0.24</v>
      </c>
      <c r="AR93">
        <v>0.39</v>
      </c>
      <c r="AS93">
        <v>0.1</v>
      </c>
      <c r="FO93">
        <v>43808</v>
      </c>
    </row>
    <row r="94" spans="1:171">
      <c r="A94" t="s">
        <v>548</v>
      </c>
      <c r="B94" t="s">
        <v>172</v>
      </c>
      <c r="C94" t="s">
        <v>475</v>
      </c>
      <c r="D94" t="s">
        <v>476</v>
      </c>
      <c r="E94">
        <v>-40.32</v>
      </c>
      <c r="F94">
        <v>-40.32</v>
      </c>
      <c r="G94">
        <v>-9.92</v>
      </c>
      <c r="H94">
        <v>-9.92</v>
      </c>
      <c r="I94" t="s">
        <v>175</v>
      </c>
      <c r="L94" t="s">
        <v>554</v>
      </c>
      <c r="M94" t="s">
        <v>555</v>
      </c>
      <c r="V94" t="s">
        <v>179</v>
      </c>
      <c r="AA94" t="s">
        <v>553</v>
      </c>
      <c r="AB94">
        <v>62.4</v>
      </c>
      <c r="AE94">
        <v>18.37</v>
      </c>
      <c r="AG94">
        <v>1.83</v>
      </c>
      <c r="AH94">
        <v>2.64</v>
      </c>
      <c r="AJ94">
        <v>2.2999999999999998</v>
      </c>
      <c r="AK94">
        <v>0.65</v>
      </c>
      <c r="AL94">
        <v>0.17</v>
      </c>
      <c r="AN94">
        <v>4.05</v>
      </c>
      <c r="AO94">
        <v>7</v>
      </c>
      <c r="AP94">
        <v>7.0000000000000007E-2</v>
      </c>
      <c r="AR94">
        <v>0.37</v>
      </c>
      <c r="AS94">
        <v>0.12</v>
      </c>
      <c r="FO94">
        <v>43809</v>
      </c>
    </row>
    <row r="95" spans="1:171">
      <c r="A95" t="s">
        <v>548</v>
      </c>
      <c r="B95" t="s">
        <v>172</v>
      </c>
      <c r="C95" t="s">
        <v>356</v>
      </c>
      <c r="E95">
        <v>-40.32</v>
      </c>
      <c r="F95">
        <v>-40.32</v>
      </c>
      <c r="G95">
        <v>-9.92</v>
      </c>
      <c r="H95">
        <v>-9.92</v>
      </c>
      <c r="I95" t="s">
        <v>175</v>
      </c>
      <c r="L95" t="s">
        <v>556</v>
      </c>
      <c r="M95" t="s">
        <v>555</v>
      </c>
      <c r="V95" t="s">
        <v>179</v>
      </c>
      <c r="AA95" t="s">
        <v>553</v>
      </c>
      <c r="AB95">
        <v>60.74</v>
      </c>
      <c r="AC95">
        <v>0.73</v>
      </c>
      <c r="AE95">
        <v>17.72</v>
      </c>
      <c r="AG95">
        <v>3.19</v>
      </c>
      <c r="AH95">
        <v>2.41</v>
      </c>
      <c r="AJ95">
        <v>1.67</v>
      </c>
      <c r="AK95">
        <v>0.51</v>
      </c>
      <c r="AL95">
        <v>0.17</v>
      </c>
      <c r="AN95">
        <v>6.03</v>
      </c>
      <c r="AO95">
        <v>6.02</v>
      </c>
      <c r="AR95">
        <v>0.52</v>
      </c>
      <c r="AS95">
        <v>0.57999999999999996</v>
      </c>
      <c r="BE95">
        <v>2E-3</v>
      </c>
      <c r="FO95">
        <v>43810</v>
      </c>
    </row>
    <row r="96" spans="1:171">
      <c r="A96" t="s">
        <v>548</v>
      </c>
      <c r="B96" t="s">
        <v>172</v>
      </c>
      <c r="C96" t="s">
        <v>356</v>
      </c>
      <c r="D96" t="s">
        <v>557</v>
      </c>
      <c r="E96">
        <v>-40.32</v>
      </c>
      <c r="F96">
        <v>-40.32</v>
      </c>
      <c r="G96">
        <v>-9.92</v>
      </c>
      <c r="H96">
        <v>-9.92</v>
      </c>
      <c r="I96" t="s">
        <v>175</v>
      </c>
      <c r="L96" t="s">
        <v>549</v>
      </c>
      <c r="M96" t="s">
        <v>558</v>
      </c>
      <c r="V96" t="s">
        <v>179</v>
      </c>
      <c r="AA96" t="s">
        <v>553</v>
      </c>
      <c r="AB96">
        <v>55.8</v>
      </c>
      <c r="AE96">
        <v>17.53</v>
      </c>
      <c r="AG96">
        <v>1.24</v>
      </c>
      <c r="AH96">
        <v>5.87</v>
      </c>
      <c r="AJ96">
        <v>5.77</v>
      </c>
      <c r="AK96">
        <v>2.52</v>
      </c>
      <c r="AN96">
        <v>2.98</v>
      </c>
      <c r="AO96">
        <v>7.28</v>
      </c>
      <c r="AP96">
        <v>0.79</v>
      </c>
      <c r="AR96">
        <v>0.12</v>
      </c>
      <c r="AS96">
        <v>0.2</v>
      </c>
      <c r="FO96">
        <v>43811</v>
      </c>
    </row>
    <row r="97" spans="1:171">
      <c r="A97" t="s">
        <v>548</v>
      </c>
      <c r="B97" t="s">
        <v>172</v>
      </c>
      <c r="C97" t="s">
        <v>356</v>
      </c>
      <c r="D97" t="s">
        <v>559</v>
      </c>
      <c r="E97">
        <v>-40.32</v>
      </c>
      <c r="F97">
        <v>-40.32</v>
      </c>
      <c r="G97">
        <v>-9.92</v>
      </c>
      <c r="H97">
        <v>-9.92</v>
      </c>
      <c r="I97" t="s">
        <v>175</v>
      </c>
      <c r="L97" t="s">
        <v>554</v>
      </c>
      <c r="M97" t="s">
        <v>558</v>
      </c>
      <c r="V97" t="s">
        <v>179</v>
      </c>
      <c r="AA97" t="s">
        <v>553</v>
      </c>
      <c r="AB97">
        <v>54.85</v>
      </c>
      <c r="AC97">
        <v>1.03</v>
      </c>
      <c r="AE97">
        <v>16.920000000000002</v>
      </c>
      <c r="AG97">
        <v>3.14</v>
      </c>
      <c r="AH97">
        <v>3.92</v>
      </c>
      <c r="AJ97">
        <v>6.96</v>
      </c>
      <c r="AK97">
        <v>2.7</v>
      </c>
      <c r="AN97">
        <v>2.5499999999999998</v>
      </c>
      <c r="AO97">
        <v>5.25</v>
      </c>
      <c r="AP97">
        <v>0.78</v>
      </c>
      <c r="AR97">
        <v>1.08</v>
      </c>
      <c r="AS97">
        <v>0.8</v>
      </c>
      <c r="BE97">
        <v>0.08</v>
      </c>
      <c r="FO97">
        <v>43812</v>
      </c>
    </row>
    <row r="98" spans="1:171">
      <c r="A98" t="s">
        <v>548</v>
      </c>
      <c r="B98" t="s">
        <v>172</v>
      </c>
      <c r="C98" t="s">
        <v>356</v>
      </c>
      <c r="D98" t="s">
        <v>560</v>
      </c>
      <c r="E98">
        <v>-40.32</v>
      </c>
      <c r="F98">
        <v>-40.32</v>
      </c>
      <c r="G98">
        <v>-9.92</v>
      </c>
      <c r="H98">
        <v>-9.92</v>
      </c>
      <c r="I98" t="s">
        <v>175</v>
      </c>
      <c r="L98" t="s">
        <v>556</v>
      </c>
      <c r="M98" t="s">
        <v>558</v>
      </c>
      <c r="U98" t="s">
        <v>561</v>
      </c>
      <c r="V98" t="s">
        <v>179</v>
      </c>
      <c r="AA98" t="s">
        <v>553</v>
      </c>
      <c r="AB98">
        <v>48.85</v>
      </c>
      <c r="AC98">
        <v>3.37</v>
      </c>
      <c r="AE98">
        <v>14.39</v>
      </c>
      <c r="AG98">
        <v>1.04</v>
      </c>
      <c r="AH98">
        <v>8.5399999999999991</v>
      </c>
      <c r="AJ98">
        <v>8.8800000000000008</v>
      </c>
      <c r="AK98">
        <v>7.49</v>
      </c>
      <c r="AL98">
        <v>0.24</v>
      </c>
      <c r="AN98">
        <v>1.77</v>
      </c>
      <c r="AO98">
        <v>3.56</v>
      </c>
      <c r="AP98">
        <v>0.63</v>
      </c>
      <c r="AR98">
        <v>0.79</v>
      </c>
      <c r="AS98">
        <v>0.4</v>
      </c>
      <c r="FO98">
        <v>43813</v>
      </c>
    </row>
    <row r="99" spans="1:171">
      <c r="A99" t="s">
        <v>548</v>
      </c>
      <c r="B99" t="s">
        <v>172</v>
      </c>
      <c r="C99" t="s">
        <v>356</v>
      </c>
      <c r="D99" t="s">
        <v>557</v>
      </c>
      <c r="E99">
        <v>-40.32</v>
      </c>
      <c r="F99">
        <v>-40.32</v>
      </c>
      <c r="G99">
        <v>-9.92</v>
      </c>
      <c r="H99">
        <v>-9.92</v>
      </c>
      <c r="I99" t="s">
        <v>175</v>
      </c>
      <c r="L99" t="s">
        <v>562</v>
      </c>
      <c r="M99" t="s">
        <v>563</v>
      </c>
      <c r="V99" t="s">
        <v>179</v>
      </c>
      <c r="AA99" t="s">
        <v>553</v>
      </c>
      <c r="AB99">
        <v>49.49</v>
      </c>
      <c r="AC99">
        <v>3.76</v>
      </c>
      <c r="AE99">
        <v>16.47</v>
      </c>
      <c r="AG99">
        <v>4.12</v>
      </c>
      <c r="AH99">
        <v>6</v>
      </c>
      <c r="AJ99">
        <v>8.8800000000000008</v>
      </c>
      <c r="AK99">
        <v>3.53</v>
      </c>
      <c r="AL99">
        <v>0.17</v>
      </c>
      <c r="AN99">
        <v>2.4300000000000002</v>
      </c>
      <c r="AO99">
        <v>3.31</v>
      </c>
      <c r="AR99">
        <v>0.35</v>
      </c>
      <c r="AS99">
        <v>1.24</v>
      </c>
      <c r="AX99">
        <v>0.28000000000000003</v>
      </c>
      <c r="BE99">
        <v>0.04</v>
      </c>
      <c r="FO99">
        <v>43814</v>
      </c>
    </row>
    <row r="100" spans="1:171">
      <c r="A100" t="s">
        <v>548</v>
      </c>
      <c r="B100" t="s">
        <v>172</v>
      </c>
      <c r="C100" t="s">
        <v>356</v>
      </c>
      <c r="D100" t="s">
        <v>564</v>
      </c>
      <c r="E100">
        <v>-40.32</v>
      </c>
      <c r="F100">
        <v>-40.32</v>
      </c>
      <c r="G100">
        <v>-9.92</v>
      </c>
      <c r="H100">
        <v>-9.92</v>
      </c>
      <c r="I100" t="s">
        <v>175</v>
      </c>
      <c r="L100" t="s">
        <v>549</v>
      </c>
      <c r="M100" t="s">
        <v>565</v>
      </c>
      <c r="V100" t="s">
        <v>179</v>
      </c>
      <c r="AA100" t="s">
        <v>553</v>
      </c>
      <c r="AB100">
        <v>47.16</v>
      </c>
      <c r="AC100">
        <v>3.62</v>
      </c>
      <c r="AE100">
        <v>11.82</v>
      </c>
      <c r="AG100">
        <v>5.96</v>
      </c>
      <c r="AH100">
        <v>7.16</v>
      </c>
      <c r="AJ100">
        <v>7.86</v>
      </c>
      <c r="AK100">
        <v>9.83</v>
      </c>
      <c r="AL100">
        <v>0.09</v>
      </c>
      <c r="AN100">
        <v>1.96</v>
      </c>
      <c r="AO100">
        <v>2.2799999999999998</v>
      </c>
      <c r="AP100">
        <v>0.67</v>
      </c>
      <c r="AR100">
        <v>0.6</v>
      </c>
      <c r="AS100">
        <v>0.24</v>
      </c>
      <c r="FO100">
        <v>43815</v>
      </c>
    </row>
    <row r="101" spans="1:171">
      <c r="A101" t="s">
        <v>548</v>
      </c>
      <c r="B101" t="s">
        <v>172</v>
      </c>
      <c r="C101" t="s">
        <v>356</v>
      </c>
      <c r="D101" t="s">
        <v>564</v>
      </c>
      <c r="E101">
        <v>-40.32</v>
      </c>
      <c r="F101">
        <v>-40.32</v>
      </c>
      <c r="G101">
        <v>-9.92</v>
      </c>
      <c r="H101">
        <v>-9.92</v>
      </c>
      <c r="I101" t="s">
        <v>175</v>
      </c>
      <c r="L101" t="s">
        <v>554</v>
      </c>
      <c r="M101" t="s">
        <v>565</v>
      </c>
      <c r="U101" t="s">
        <v>561</v>
      </c>
      <c r="V101" t="s">
        <v>179</v>
      </c>
      <c r="AA101" t="s">
        <v>553</v>
      </c>
      <c r="AB101">
        <v>49.1</v>
      </c>
      <c r="AC101">
        <v>3.59</v>
      </c>
      <c r="AE101">
        <v>16.21</v>
      </c>
      <c r="AG101">
        <v>2.87</v>
      </c>
      <c r="AH101">
        <v>6.84</v>
      </c>
      <c r="AJ101">
        <v>8.9</v>
      </c>
      <c r="AK101">
        <v>5.04</v>
      </c>
      <c r="AL101">
        <v>0.05</v>
      </c>
      <c r="AN101">
        <v>2.76</v>
      </c>
      <c r="AO101">
        <v>3.53</v>
      </c>
      <c r="AP101">
        <v>0.54</v>
      </c>
      <c r="AR101">
        <v>0.39</v>
      </c>
      <c r="AS101">
        <v>0.08</v>
      </c>
      <c r="FO101">
        <v>43816</v>
      </c>
    </row>
    <row r="102" spans="1:171">
      <c r="A102" t="s">
        <v>548</v>
      </c>
      <c r="B102" t="s">
        <v>172</v>
      </c>
      <c r="C102" t="s">
        <v>356</v>
      </c>
      <c r="D102" t="s">
        <v>564</v>
      </c>
      <c r="E102">
        <v>-40.32</v>
      </c>
      <c r="F102">
        <v>-40.32</v>
      </c>
      <c r="G102">
        <v>-9.92</v>
      </c>
      <c r="H102">
        <v>-9.92</v>
      </c>
      <c r="I102" t="s">
        <v>175</v>
      </c>
      <c r="L102" t="s">
        <v>566</v>
      </c>
      <c r="M102" t="s">
        <v>567</v>
      </c>
      <c r="V102" t="s">
        <v>179</v>
      </c>
      <c r="AA102" t="s">
        <v>553</v>
      </c>
      <c r="AB102">
        <v>60.66</v>
      </c>
      <c r="AC102">
        <v>0.4</v>
      </c>
      <c r="AE102">
        <v>18.54</v>
      </c>
      <c r="AG102">
        <v>2.25</v>
      </c>
      <c r="AH102">
        <v>2.2599999999999998</v>
      </c>
      <c r="AJ102">
        <v>1.34</v>
      </c>
      <c r="AK102">
        <v>0.51</v>
      </c>
      <c r="AN102">
        <v>6.08</v>
      </c>
      <c r="AO102">
        <v>5.99</v>
      </c>
      <c r="AP102">
        <v>0.28000000000000003</v>
      </c>
      <c r="AR102">
        <v>0.97</v>
      </c>
      <c r="AS102">
        <v>0.55000000000000004</v>
      </c>
      <c r="AX102">
        <v>0.08</v>
      </c>
      <c r="FO102">
        <v>43817</v>
      </c>
    </row>
    <row r="103" spans="1:171">
      <c r="A103" t="s">
        <v>568</v>
      </c>
      <c r="B103" t="s">
        <v>172</v>
      </c>
      <c r="C103" t="s">
        <v>356</v>
      </c>
      <c r="D103" t="s">
        <v>483</v>
      </c>
      <c r="E103">
        <v>-40.32</v>
      </c>
      <c r="F103">
        <v>-40.32</v>
      </c>
      <c r="G103">
        <v>-9.92</v>
      </c>
      <c r="H103">
        <v>-9.92</v>
      </c>
      <c r="I103" t="s">
        <v>175</v>
      </c>
      <c r="J103">
        <v>73</v>
      </c>
      <c r="K103">
        <v>73</v>
      </c>
      <c r="L103" t="s">
        <v>569</v>
      </c>
      <c r="M103" t="s">
        <v>570</v>
      </c>
      <c r="N103" t="s">
        <v>571</v>
      </c>
      <c r="O103" t="s">
        <v>571</v>
      </c>
      <c r="V103" t="s">
        <v>179</v>
      </c>
      <c r="AA103" t="s">
        <v>572</v>
      </c>
      <c r="AB103">
        <v>49.79</v>
      </c>
      <c r="AC103">
        <v>3.16</v>
      </c>
      <c r="AE103">
        <v>14.5</v>
      </c>
      <c r="AI103">
        <v>10.01</v>
      </c>
      <c r="AJ103">
        <v>7.67</v>
      </c>
      <c r="AK103">
        <v>7.4</v>
      </c>
      <c r="AL103">
        <v>0.14000000000000001</v>
      </c>
      <c r="AN103">
        <v>2.76</v>
      </c>
      <c r="AO103">
        <v>3.09</v>
      </c>
      <c r="AP103">
        <v>0.77</v>
      </c>
      <c r="BF103">
        <v>0.04</v>
      </c>
      <c r="CH103">
        <v>17</v>
      </c>
      <c r="CJ103">
        <v>206</v>
      </c>
      <c r="CK103">
        <v>166</v>
      </c>
      <c r="CN103">
        <v>40.4</v>
      </c>
      <c r="CO103">
        <v>159</v>
      </c>
      <c r="CP103">
        <v>35</v>
      </c>
      <c r="CQ103">
        <v>110</v>
      </c>
      <c r="CR103">
        <v>22.44</v>
      </c>
      <c r="CW103">
        <v>49</v>
      </c>
      <c r="CX103">
        <v>794</v>
      </c>
      <c r="CY103">
        <v>32.700000000000003</v>
      </c>
      <c r="CZ103">
        <v>362</v>
      </c>
      <c r="DA103">
        <v>47.2</v>
      </c>
      <c r="DM103">
        <v>0.18</v>
      </c>
      <c r="DN103">
        <v>812</v>
      </c>
      <c r="DO103">
        <v>58.29</v>
      </c>
      <c r="DP103">
        <v>110.4</v>
      </c>
      <c r="DQ103">
        <v>13.55</v>
      </c>
      <c r="DR103">
        <v>53.6</v>
      </c>
      <c r="DS103">
        <v>10.28</v>
      </c>
      <c r="DT103">
        <v>3.16</v>
      </c>
      <c r="DU103">
        <v>8.64</v>
      </c>
      <c r="DV103">
        <v>1.22</v>
      </c>
      <c r="DW103">
        <v>6.44</v>
      </c>
      <c r="DX103">
        <v>1.1299999999999999</v>
      </c>
      <c r="DY103">
        <v>2.79</v>
      </c>
      <c r="DZ103">
        <v>0.36</v>
      </c>
      <c r="EA103">
        <v>2.0299999999999998</v>
      </c>
      <c r="EB103">
        <v>0.27</v>
      </c>
      <c r="EC103">
        <v>7.89</v>
      </c>
      <c r="ED103">
        <v>3.09</v>
      </c>
      <c r="EM103">
        <v>5.32</v>
      </c>
      <c r="EO103">
        <v>5.84</v>
      </c>
      <c r="EP103">
        <v>1.08</v>
      </c>
      <c r="FO103">
        <v>456047</v>
      </c>
    </row>
    <row r="104" spans="1:171">
      <c r="A104" t="s">
        <v>568</v>
      </c>
      <c r="B104" t="s">
        <v>172</v>
      </c>
      <c r="C104" t="s">
        <v>356</v>
      </c>
      <c r="D104" t="s">
        <v>573</v>
      </c>
      <c r="E104">
        <v>-40.32</v>
      </c>
      <c r="F104">
        <v>-40.32</v>
      </c>
      <c r="G104">
        <v>-9.92</v>
      </c>
      <c r="H104">
        <v>-9.92</v>
      </c>
      <c r="I104" t="s">
        <v>175</v>
      </c>
      <c r="L104" t="s">
        <v>574</v>
      </c>
      <c r="M104" t="s">
        <v>575</v>
      </c>
      <c r="O104" t="s">
        <v>571</v>
      </c>
      <c r="V104" t="s">
        <v>179</v>
      </c>
      <c r="AA104" t="s">
        <v>572</v>
      </c>
      <c r="AB104">
        <v>50.6</v>
      </c>
      <c r="AC104">
        <v>3.15</v>
      </c>
      <c r="AE104">
        <v>15.04</v>
      </c>
      <c r="AI104">
        <v>9.9600000000000009</v>
      </c>
      <c r="AJ104">
        <v>7.12</v>
      </c>
      <c r="AK104">
        <v>6.63</v>
      </c>
      <c r="AL104">
        <v>0.13</v>
      </c>
      <c r="AN104">
        <v>2.65</v>
      </c>
      <c r="AO104">
        <v>3.71</v>
      </c>
      <c r="AP104">
        <v>0.76</v>
      </c>
      <c r="BF104">
        <v>0.49</v>
      </c>
      <c r="CH104">
        <v>16</v>
      </c>
      <c r="CJ104">
        <v>188</v>
      </c>
      <c r="CK104">
        <v>124</v>
      </c>
      <c r="CN104">
        <v>38</v>
      </c>
      <c r="CO104">
        <v>131</v>
      </c>
      <c r="CP104">
        <v>28</v>
      </c>
      <c r="CQ104">
        <v>127</v>
      </c>
      <c r="CR104">
        <v>22.95</v>
      </c>
      <c r="CW104">
        <v>55</v>
      </c>
      <c r="CX104">
        <v>816</v>
      </c>
      <c r="CY104">
        <v>28.7</v>
      </c>
      <c r="CZ104">
        <v>336</v>
      </c>
      <c r="DA104">
        <v>48</v>
      </c>
      <c r="DM104">
        <v>0.11</v>
      </c>
      <c r="DN104">
        <v>841</v>
      </c>
      <c r="DO104">
        <v>51.4</v>
      </c>
      <c r="DP104">
        <v>102.7</v>
      </c>
      <c r="DQ104">
        <v>12.15</v>
      </c>
      <c r="DR104">
        <v>48.39</v>
      </c>
      <c r="DS104">
        <v>9.5</v>
      </c>
      <c r="DT104">
        <v>2.9</v>
      </c>
      <c r="DU104">
        <v>8.02</v>
      </c>
      <c r="DV104">
        <v>1.1399999999999999</v>
      </c>
      <c r="DW104">
        <v>5.97</v>
      </c>
      <c r="DX104">
        <v>1.04</v>
      </c>
      <c r="DY104">
        <v>2.61</v>
      </c>
      <c r="DZ104">
        <v>0.33</v>
      </c>
      <c r="EA104">
        <v>1.91</v>
      </c>
      <c r="EB104">
        <v>0.25</v>
      </c>
      <c r="EC104">
        <v>7.48</v>
      </c>
      <c r="ED104">
        <v>3.16</v>
      </c>
      <c r="EM104">
        <v>4.8899999999999997</v>
      </c>
      <c r="EO104">
        <v>6.16</v>
      </c>
      <c r="EP104">
        <v>1.04</v>
      </c>
      <c r="FO104">
        <v>456048</v>
      </c>
    </row>
    <row r="105" spans="1:171">
      <c r="A105" t="s">
        <v>568</v>
      </c>
      <c r="B105" t="s">
        <v>172</v>
      </c>
      <c r="C105" t="s">
        <v>356</v>
      </c>
      <c r="D105" t="s">
        <v>576</v>
      </c>
      <c r="E105">
        <v>-40.32</v>
      </c>
      <c r="F105">
        <v>-40.32</v>
      </c>
      <c r="G105">
        <v>-9.92</v>
      </c>
      <c r="H105">
        <v>-9.92</v>
      </c>
      <c r="I105" t="s">
        <v>175</v>
      </c>
      <c r="L105" t="s">
        <v>577</v>
      </c>
      <c r="M105" t="s">
        <v>570</v>
      </c>
      <c r="N105" t="s">
        <v>578</v>
      </c>
      <c r="O105" t="s">
        <v>578</v>
      </c>
      <c r="V105" t="s">
        <v>179</v>
      </c>
      <c r="AA105" t="s">
        <v>572</v>
      </c>
      <c r="AB105">
        <v>46.76</v>
      </c>
      <c r="AC105">
        <v>2.86</v>
      </c>
      <c r="AE105">
        <v>11.67</v>
      </c>
      <c r="AI105">
        <v>11.64</v>
      </c>
      <c r="AJ105">
        <v>8.58</v>
      </c>
      <c r="AK105">
        <v>12.88</v>
      </c>
      <c r="AL105">
        <v>0.16</v>
      </c>
      <c r="AN105">
        <v>1.88</v>
      </c>
      <c r="AO105">
        <v>2.2200000000000002</v>
      </c>
      <c r="AP105">
        <v>0.56000000000000005</v>
      </c>
      <c r="BF105">
        <v>0.5</v>
      </c>
      <c r="CH105">
        <v>27</v>
      </c>
      <c r="CJ105">
        <v>219</v>
      </c>
      <c r="CK105">
        <v>464</v>
      </c>
      <c r="CN105">
        <v>64.2</v>
      </c>
      <c r="CO105">
        <v>351</v>
      </c>
      <c r="CP105">
        <v>35</v>
      </c>
      <c r="CQ105">
        <v>112</v>
      </c>
      <c r="CR105">
        <v>17.52</v>
      </c>
      <c r="CW105">
        <v>40</v>
      </c>
      <c r="CX105">
        <v>682</v>
      </c>
      <c r="CY105">
        <v>22.9</v>
      </c>
      <c r="CZ105">
        <v>238</v>
      </c>
      <c r="DA105">
        <v>42.5</v>
      </c>
      <c r="DM105">
        <v>0.54</v>
      </c>
      <c r="DN105">
        <v>723</v>
      </c>
      <c r="DO105">
        <v>41.81</v>
      </c>
      <c r="DP105">
        <v>76.989999999999995</v>
      </c>
      <c r="DQ105">
        <v>9.2799999999999994</v>
      </c>
      <c r="DR105">
        <v>37.01</v>
      </c>
      <c r="DS105">
        <v>7.09</v>
      </c>
      <c r="DT105">
        <v>2.29</v>
      </c>
      <c r="DU105">
        <v>6.16</v>
      </c>
      <c r="DV105">
        <v>0.89</v>
      </c>
      <c r="DW105">
        <v>4.6399999999999997</v>
      </c>
      <c r="DX105">
        <v>0.83</v>
      </c>
      <c r="DY105">
        <v>2.0299999999999998</v>
      </c>
      <c r="DZ105">
        <v>0.27</v>
      </c>
      <c r="EA105">
        <v>1.53</v>
      </c>
      <c r="EB105">
        <v>0.22</v>
      </c>
      <c r="EC105">
        <v>5.2</v>
      </c>
      <c r="ED105">
        <v>2.9</v>
      </c>
      <c r="EM105">
        <v>3.29</v>
      </c>
      <c r="EO105">
        <v>4.66</v>
      </c>
      <c r="EP105">
        <v>0.91</v>
      </c>
      <c r="FO105">
        <v>456049</v>
      </c>
    </row>
    <row r="106" spans="1:171">
      <c r="A106" t="s">
        <v>568</v>
      </c>
      <c r="B106" t="s">
        <v>172</v>
      </c>
      <c r="C106" t="s">
        <v>356</v>
      </c>
      <c r="D106" t="s">
        <v>579</v>
      </c>
      <c r="E106">
        <v>-40.32</v>
      </c>
      <c r="F106">
        <v>-40.32</v>
      </c>
      <c r="G106">
        <v>-9.92</v>
      </c>
      <c r="H106">
        <v>-9.92</v>
      </c>
      <c r="I106" t="s">
        <v>175</v>
      </c>
      <c r="L106" t="s">
        <v>580</v>
      </c>
      <c r="M106" t="s">
        <v>570</v>
      </c>
      <c r="N106" t="s">
        <v>571</v>
      </c>
      <c r="O106" t="s">
        <v>571</v>
      </c>
      <c r="V106" t="s">
        <v>179</v>
      </c>
      <c r="AA106" t="s">
        <v>572</v>
      </c>
      <c r="AB106">
        <v>51.07</v>
      </c>
      <c r="AC106">
        <v>3.01</v>
      </c>
      <c r="AE106">
        <v>15.21</v>
      </c>
      <c r="AI106">
        <v>9.76</v>
      </c>
      <c r="AJ106">
        <v>7.25</v>
      </c>
      <c r="AK106">
        <v>6.45</v>
      </c>
      <c r="AL106">
        <v>0.12</v>
      </c>
      <c r="AN106">
        <v>2.7</v>
      </c>
      <c r="AO106">
        <v>3.61</v>
      </c>
      <c r="AP106">
        <v>0.9</v>
      </c>
      <c r="BF106">
        <v>1.19</v>
      </c>
      <c r="CH106">
        <v>21</v>
      </c>
      <c r="CJ106">
        <v>180</v>
      </c>
      <c r="CK106">
        <v>164</v>
      </c>
      <c r="CN106">
        <v>36.700000000000003</v>
      </c>
      <c r="CO106">
        <v>141</v>
      </c>
      <c r="CP106">
        <v>16</v>
      </c>
      <c r="CQ106">
        <v>110</v>
      </c>
      <c r="CR106">
        <v>23.04</v>
      </c>
      <c r="CW106">
        <v>57</v>
      </c>
      <c r="CX106">
        <v>859</v>
      </c>
      <c r="CY106">
        <v>27.3</v>
      </c>
      <c r="CZ106">
        <v>341</v>
      </c>
      <c r="DA106">
        <v>47.7</v>
      </c>
      <c r="DM106">
        <v>0.41</v>
      </c>
      <c r="DN106">
        <v>867</v>
      </c>
      <c r="DO106">
        <v>54.14</v>
      </c>
      <c r="DP106">
        <v>108.1</v>
      </c>
      <c r="DQ106">
        <v>12.68</v>
      </c>
      <c r="DR106">
        <v>50.95</v>
      </c>
      <c r="DS106">
        <v>9.7899999999999991</v>
      </c>
      <c r="DT106">
        <v>3.04</v>
      </c>
      <c r="DU106">
        <v>8.17</v>
      </c>
      <c r="DV106">
        <v>1.1499999999999999</v>
      </c>
      <c r="DW106">
        <v>5.99</v>
      </c>
      <c r="DX106">
        <v>1.03</v>
      </c>
      <c r="DY106">
        <v>2.46</v>
      </c>
      <c r="DZ106">
        <v>0.32</v>
      </c>
      <c r="EA106">
        <v>1.83</v>
      </c>
      <c r="EB106">
        <v>0.25</v>
      </c>
      <c r="EC106">
        <v>7.29</v>
      </c>
      <c r="ED106">
        <v>3.17</v>
      </c>
      <c r="EM106">
        <v>5.26</v>
      </c>
      <c r="EO106">
        <v>6.18</v>
      </c>
      <c r="EP106">
        <v>1.26</v>
      </c>
      <c r="FO106">
        <v>456050</v>
      </c>
    </row>
    <row r="107" spans="1:171">
      <c r="A107" t="s">
        <v>581</v>
      </c>
      <c r="B107" t="s">
        <v>172</v>
      </c>
      <c r="C107" t="s">
        <v>356</v>
      </c>
      <c r="D107" t="s">
        <v>483</v>
      </c>
      <c r="E107">
        <v>-40.32</v>
      </c>
      <c r="F107">
        <v>-40.32</v>
      </c>
      <c r="G107">
        <v>-9.92</v>
      </c>
      <c r="H107">
        <v>-9.92</v>
      </c>
      <c r="I107" t="s">
        <v>175</v>
      </c>
      <c r="J107">
        <v>73</v>
      </c>
      <c r="K107">
        <v>73</v>
      </c>
      <c r="L107" t="s">
        <v>582</v>
      </c>
      <c r="M107" t="s">
        <v>583</v>
      </c>
      <c r="V107" t="s">
        <v>179</v>
      </c>
      <c r="AA107" t="s">
        <v>456</v>
      </c>
      <c r="AB107">
        <v>51.05</v>
      </c>
      <c r="AC107">
        <v>2.5499999999999998</v>
      </c>
      <c r="AE107">
        <v>16.79</v>
      </c>
      <c r="AG107">
        <v>3.85</v>
      </c>
      <c r="AH107">
        <v>5.26</v>
      </c>
      <c r="AJ107">
        <v>8.9700000000000006</v>
      </c>
      <c r="AK107">
        <v>4.3</v>
      </c>
      <c r="AL107">
        <v>0.12</v>
      </c>
      <c r="AN107">
        <v>2.37</v>
      </c>
      <c r="AO107">
        <v>3.26</v>
      </c>
      <c r="AP107">
        <v>0.34</v>
      </c>
      <c r="AR107">
        <v>0.84</v>
      </c>
      <c r="AS107">
        <v>0.66</v>
      </c>
      <c r="BT107">
        <v>5</v>
      </c>
      <c r="CH107">
        <v>22</v>
      </c>
      <c r="CJ107">
        <v>200</v>
      </c>
      <c r="CK107">
        <v>100</v>
      </c>
      <c r="CN107">
        <v>60</v>
      </c>
      <c r="CO107">
        <v>90</v>
      </c>
      <c r="CR107">
        <v>22</v>
      </c>
      <c r="CW107">
        <v>55</v>
      </c>
      <c r="CX107">
        <v>1000</v>
      </c>
      <c r="CY107">
        <v>25</v>
      </c>
      <c r="CZ107">
        <v>319</v>
      </c>
      <c r="DA107">
        <v>46</v>
      </c>
      <c r="DI107">
        <v>3.09</v>
      </c>
      <c r="DJ107">
        <v>0.217</v>
      </c>
      <c r="DN107">
        <v>700</v>
      </c>
      <c r="DO107">
        <v>40.700000000000003</v>
      </c>
      <c r="DP107">
        <v>80.8</v>
      </c>
      <c r="DQ107">
        <v>10.8</v>
      </c>
      <c r="DR107">
        <v>44.2</v>
      </c>
      <c r="DS107">
        <v>9.85</v>
      </c>
      <c r="DT107">
        <v>3.05</v>
      </c>
      <c r="DU107">
        <v>5.0999999999999996</v>
      </c>
      <c r="DV107">
        <v>1.01</v>
      </c>
      <c r="DW107">
        <v>7</v>
      </c>
      <c r="EA107">
        <v>2</v>
      </c>
      <c r="EB107">
        <v>0.61</v>
      </c>
      <c r="EC107">
        <v>7.95</v>
      </c>
      <c r="EP107">
        <v>1.0900000000000001</v>
      </c>
      <c r="EQ107">
        <v>0.51257399999999997</v>
      </c>
      <c r="ET107">
        <v>0.70531999999999995</v>
      </c>
      <c r="EV107">
        <v>18.295000000000002</v>
      </c>
      <c r="EX107">
        <v>15.61</v>
      </c>
      <c r="EZ107">
        <v>38.738999999999997</v>
      </c>
      <c r="FO107">
        <v>6483</v>
      </c>
    </row>
    <row r="108" spans="1:171">
      <c r="A108" t="s">
        <v>584</v>
      </c>
      <c r="B108" t="s">
        <v>172</v>
      </c>
      <c r="C108" t="s">
        <v>356</v>
      </c>
      <c r="E108">
        <v>-40.333300000000001</v>
      </c>
      <c r="F108">
        <v>-40.333300000000001</v>
      </c>
      <c r="G108">
        <v>-9.92</v>
      </c>
      <c r="H108">
        <v>-9.92</v>
      </c>
      <c r="I108" t="s">
        <v>175</v>
      </c>
      <c r="L108" t="s">
        <v>585</v>
      </c>
      <c r="M108" t="s">
        <v>498</v>
      </c>
      <c r="Q108" t="s">
        <v>495</v>
      </c>
      <c r="V108" t="s">
        <v>179</v>
      </c>
      <c r="Z108" t="s">
        <v>586</v>
      </c>
      <c r="AA108" t="s">
        <v>587</v>
      </c>
      <c r="AB108">
        <v>48.61</v>
      </c>
      <c r="AC108">
        <v>2.3199999999999998</v>
      </c>
      <c r="AE108">
        <v>8.5</v>
      </c>
      <c r="AI108">
        <v>10.5</v>
      </c>
      <c r="AJ108">
        <v>12.15</v>
      </c>
      <c r="AK108">
        <v>14.01</v>
      </c>
      <c r="AL108">
        <v>0.17</v>
      </c>
      <c r="AN108">
        <v>1.22</v>
      </c>
      <c r="AO108">
        <v>1.77</v>
      </c>
      <c r="AP108">
        <v>0.33</v>
      </c>
      <c r="BT108">
        <v>4.6399999999999997</v>
      </c>
      <c r="BU108">
        <v>0.8</v>
      </c>
      <c r="CH108">
        <v>41.28</v>
      </c>
      <c r="CJ108">
        <v>257</v>
      </c>
      <c r="CK108">
        <v>1388</v>
      </c>
      <c r="CL108">
        <v>1289</v>
      </c>
      <c r="CN108">
        <v>58.6</v>
      </c>
      <c r="CO108">
        <v>357.5</v>
      </c>
      <c r="CP108">
        <v>21.8</v>
      </c>
      <c r="CQ108">
        <v>94</v>
      </c>
      <c r="CR108">
        <v>16</v>
      </c>
      <c r="CS108">
        <v>1.71</v>
      </c>
      <c r="CW108">
        <v>22.5</v>
      </c>
      <c r="CX108">
        <v>414</v>
      </c>
      <c r="CY108">
        <v>21.7</v>
      </c>
      <c r="CZ108">
        <v>169</v>
      </c>
      <c r="DA108">
        <v>23.7</v>
      </c>
      <c r="DB108">
        <v>1.57</v>
      </c>
      <c r="DI108">
        <v>1.34</v>
      </c>
      <c r="DM108">
        <v>7.2014999999999996E-2</v>
      </c>
      <c r="DN108">
        <v>376</v>
      </c>
      <c r="DO108">
        <v>24.2</v>
      </c>
      <c r="DP108">
        <v>52.9</v>
      </c>
      <c r="DQ108">
        <v>6.5</v>
      </c>
      <c r="DR108">
        <v>27.7</v>
      </c>
      <c r="DS108">
        <v>6.31</v>
      </c>
      <c r="DT108">
        <v>2.1</v>
      </c>
      <c r="DU108">
        <v>5.89</v>
      </c>
      <c r="DV108">
        <v>0.83</v>
      </c>
      <c r="DW108">
        <v>4.5199999999999996</v>
      </c>
      <c r="DX108">
        <v>0.8</v>
      </c>
      <c r="DY108">
        <v>1.98</v>
      </c>
      <c r="DZ108">
        <v>0.25</v>
      </c>
      <c r="EA108">
        <v>1.46</v>
      </c>
      <c r="EB108">
        <v>0.19</v>
      </c>
      <c r="EC108">
        <v>4.04</v>
      </c>
      <c r="ED108">
        <v>1.33</v>
      </c>
      <c r="EE108">
        <v>0.41</v>
      </c>
      <c r="EM108">
        <v>1.89</v>
      </c>
      <c r="EO108">
        <v>2.21</v>
      </c>
      <c r="EP108">
        <v>0.43</v>
      </c>
      <c r="EQ108">
        <v>0.51254</v>
      </c>
      <c r="ET108">
        <v>0.70516100000000004</v>
      </c>
      <c r="FH108">
        <v>0.282723</v>
      </c>
      <c r="FJ108">
        <v>4.9000000000000004</v>
      </c>
      <c r="FO108">
        <v>6590</v>
      </c>
    </row>
    <row r="109" spans="1:171">
      <c r="A109" t="s">
        <v>588</v>
      </c>
      <c r="B109" t="s">
        <v>172</v>
      </c>
      <c r="C109" t="s">
        <v>360</v>
      </c>
      <c r="E109">
        <v>-40.32</v>
      </c>
      <c r="F109">
        <v>-40.32</v>
      </c>
      <c r="G109">
        <v>-9.92</v>
      </c>
      <c r="H109">
        <v>-9.92</v>
      </c>
      <c r="I109" t="s">
        <v>175</v>
      </c>
      <c r="L109" t="s">
        <v>589</v>
      </c>
      <c r="M109" t="s">
        <v>590</v>
      </c>
      <c r="U109" t="s">
        <v>591</v>
      </c>
      <c r="V109" t="s">
        <v>179</v>
      </c>
      <c r="Z109" t="s">
        <v>592</v>
      </c>
      <c r="AA109" t="s">
        <v>593</v>
      </c>
      <c r="AB109">
        <v>45.45</v>
      </c>
      <c r="AC109">
        <v>2.4</v>
      </c>
      <c r="AE109">
        <v>10.06</v>
      </c>
      <c r="AI109">
        <v>11.92</v>
      </c>
      <c r="AJ109">
        <v>8.15</v>
      </c>
      <c r="AK109">
        <v>17.440000000000001</v>
      </c>
      <c r="AL109">
        <v>0.17</v>
      </c>
      <c r="AN109">
        <v>1.78</v>
      </c>
      <c r="AO109">
        <v>1.97</v>
      </c>
      <c r="AP109">
        <v>0.46</v>
      </c>
      <c r="BF109">
        <v>0.91</v>
      </c>
      <c r="CH109">
        <v>18.899999999999999</v>
      </c>
      <c r="CJ109">
        <v>161</v>
      </c>
      <c r="CK109">
        <v>474</v>
      </c>
      <c r="CN109">
        <v>87</v>
      </c>
      <c r="CO109">
        <v>623</v>
      </c>
      <c r="CP109">
        <v>33</v>
      </c>
      <c r="CQ109">
        <v>103</v>
      </c>
      <c r="CR109">
        <v>14.4</v>
      </c>
      <c r="CW109">
        <v>41</v>
      </c>
      <c r="CX109">
        <v>632</v>
      </c>
      <c r="CY109">
        <v>21</v>
      </c>
      <c r="CZ109">
        <v>201</v>
      </c>
      <c r="DA109">
        <v>47</v>
      </c>
      <c r="DN109">
        <v>595</v>
      </c>
      <c r="DO109">
        <v>68</v>
      </c>
      <c r="DP109">
        <v>71</v>
      </c>
      <c r="DR109">
        <v>36</v>
      </c>
      <c r="FJ109">
        <v>6.2</v>
      </c>
      <c r="FO109">
        <v>6591</v>
      </c>
    </row>
    <row r="110" spans="1:171">
      <c r="A110" t="s">
        <v>594</v>
      </c>
      <c r="B110" t="s">
        <v>172</v>
      </c>
      <c r="C110" t="s">
        <v>356</v>
      </c>
      <c r="D110" t="s">
        <v>472</v>
      </c>
      <c r="E110">
        <v>-40.32</v>
      </c>
      <c r="F110">
        <v>-40.32</v>
      </c>
      <c r="G110">
        <v>-9.92</v>
      </c>
      <c r="H110">
        <v>-9.92</v>
      </c>
      <c r="I110" t="s">
        <v>175</v>
      </c>
      <c r="L110" t="s">
        <v>595</v>
      </c>
      <c r="M110" t="s">
        <v>596</v>
      </c>
      <c r="V110" t="s">
        <v>179</v>
      </c>
      <c r="AA110" t="s">
        <v>597</v>
      </c>
      <c r="DO110">
        <v>112</v>
      </c>
      <c r="DP110">
        <v>152</v>
      </c>
      <c r="DR110">
        <v>70.2</v>
      </c>
      <c r="DS110">
        <v>10.6</v>
      </c>
      <c r="DT110">
        <v>1.87</v>
      </c>
      <c r="DU110">
        <v>5.6</v>
      </c>
      <c r="DV110">
        <v>1.3</v>
      </c>
      <c r="DW110">
        <v>6.4</v>
      </c>
      <c r="EA110">
        <v>3.2</v>
      </c>
      <c r="EB110">
        <v>0.59</v>
      </c>
      <c r="FO110">
        <v>77647</v>
      </c>
    </row>
    <row r="111" spans="1:171">
      <c r="A111" t="s">
        <v>598</v>
      </c>
      <c r="B111" t="s">
        <v>172</v>
      </c>
      <c r="C111" t="s">
        <v>360</v>
      </c>
      <c r="E111">
        <v>-40.32</v>
      </c>
      <c r="F111">
        <v>-40.32</v>
      </c>
      <c r="G111">
        <v>-9.92</v>
      </c>
      <c r="H111">
        <v>-9.92</v>
      </c>
      <c r="I111" t="s">
        <v>175</v>
      </c>
      <c r="L111" t="s">
        <v>599</v>
      </c>
      <c r="M111" t="s">
        <v>600</v>
      </c>
      <c r="U111" t="s">
        <v>601</v>
      </c>
      <c r="V111" t="s">
        <v>179</v>
      </c>
      <c r="AA111" t="s">
        <v>369</v>
      </c>
      <c r="AB111">
        <v>47.69</v>
      </c>
      <c r="AC111">
        <v>2.74</v>
      </c>
      <c r="AE111">
        <v>11.99</v>
      </c>
      <c r="AI111">
        <v>10.75</v>
      </c>
      <c r="AJ111">
        <v>9.1199999999999992</v>
      </c>
      <c r="AK111">
        <v>12.12</v>
      </c>
      <c r="AL111">
        <v>0.16</v>
      </c>
      <c r="AN111">
        <v>1.8</v>
      </c>
      <c r="AO111">
        <v>2.91</v>
      </c>
      <c r="AP111">
        <v>0.44</v>
      </c>
      <c r="BF111">
        <v>0.48</v>
      </c>
      <c r="BT111">
        <v>4.9872792500000003</v>
      </c>
      <c r="CH111">
        <v>24</v>
      </c>
      <c r="CJ111">
        <v>177</v>
      </c>
      <c r="CK111">
        <v>414</v>
      </c>
      <c r="CN111">
        <v>64</v>
      </c>
      <c r="CO111">
        <v>351</v>
      </c>
      <c r="CP111">
        <v>46</v>
      </c>
      <c r="CQ111">
        <v>101</v>
      </c>
      <c r="CR111">
        <v>17.8</v>
      </c>
      <c r="CW111">
        <v>40</v>
      </c>
      <c r="CX111">
        <v>631</v>
      </c>
      <c r="CY111">
        <v>22.350187250000001</v>
      </c>
      <c r="CZ111">
        <v>240</v>
      </c>
      <c r="DA111">
        <v>39.882343499999998</v>
      </c>
      <c r="DM111">
        <v>0.15298249999999999</v>
      </c>
      <c r="DN111">
        <v>574.70203924999998</v>
      </c>
      <c r="DO111">
        <v>40.4</v>
      </c>
      <c r="DP111">
        <v>77.900000000000006</v>
      </c>
      <c r="DQ111">
        <v>9.5</v>
      </c>
      <c r="DR111">
        <v>36.6</v>
      </c>
      <c r="DS111">
        <v>7.09</v>
      </c>
      <c r="DT111">
        <v>2.1800000000000002</v>
      </c>
      <c r="DU111">
        <v>6.43</v>
      </c>
      <c r="DV111">
        <v>0.93</v>
      </c>
      <c r="DW111">
        <v>4.7699999999999996</v>
      </c>
      <c r="DX111">
        <v>0.876</v>
      </c>
      <c r="DY111">
        <v>2.09</v>
      </c>
      <c r="DZ111">
        <v>0.28199999999999997</v>
      </c>
      <c r="EA111">
        <v>1.67</v>
      </c>
      <c r="EB111">
        <v>0.245</v>
      </c>
      <c r="EC111">
        <v>5.2950365000000001</v>
      </c>
      <c r="ED111">
        <v>2.1933927500000001</v>
      </c>
      <c r="EM111">
        <v>3.46109775</v>
      </c>
      <c r="EO111">
        <v>4.3074327500000003</v>
      </c>
      <c r="EP111">
        <v>0.85616225000000001</v>
      </c>
      <c r="EQ111">
        <v>0.51253199999999999</v>
      </c>
      <c r="ET111">
        <v>0.70521500000000004</v>
      </c>
      <c r="FO111">
        <v>8435</v>
      </c>
    </row>
    <row r="112" spans="1:171">
      <c r="A112" t="s">
        <v>602</v>
      </c>
      <c r="B112" t="s">
        <v>172</v>
      </c>
      <c r="C112" t="s">
        <v>356</v>
      </c>
      <c r="E112">
        <v>-40.3217</v>
      </c>
      <c r="F112">
        <v>-40.3217</v>
      </c>
      <c r="G112">
        <v>-9.9250000000000007</v>
      </c>
      <c r="H112">
        <v>-9.9250000000000007</v>
      </c>
      <c r="I112" t="s">
        <v>175</v>
      </c>
      <c r="L112" t="s">
        <v>603</v>
      </c>
      <c r="M112" t="s">
        <v>604</v>
      </c>
      <c r="Q112" t="s">
        <v>495</v>
      </c>
      <c r="U112" t="s">
        <v>601</v>
      </c>
      <c r="V112" t="s">
        <v>179</v>
      </c>
      <c r="AA112" t="s">
        <v>369</v>
      </c>
      <c r="AB112">
        <v>49.72</v>
      </c>
      <c r="AC112">
        <v>3.1</v>
      </c>
      <c r="AE112">
        <v>14.99</v>
      </c>
      <c r="AI112">
        <v>10.24</v>
      </c>
      <c r="AJ112">
        <v>7.74</v>
      </c>
      <c r="AK112">
        <v>6.15</v>
      </c>
      <c r="AL112">
        <v>0.15</v>
      </c>
      <c r="AN112">
        <v>3.12</v>
      </c>
      <c r="AO112">
        <v>3.65</v>
      </c>
      <c r="AP112">
        <v>0.64</v>
      </c>
      <c r="BF112">
        <v>0.75</v>
      </c>
      <c r="BT112">
        <v>8.31</v>
      </c>
      <c r="BU112">
        <v>1.9</v>
      </c>
      <c r="CH112">
        <v>21.29</v>
      </c>
      <c r="CJ112">
        <v>227</v>
      </c>
      <c r="CK112">
        <v>184</v>
      </c>
      <c r="CL112">
        <v>1262</v>
      </c>
      <c r="CN112">
        <v>38.700000000000003</v>
      </c>
      <c r="CO112">
        <v>114</v>
      </c>
      <c r="CP112">
        <v>32.700000000000003</v>
      </c>
      <c r="CQ112">
        <v>123</v>
      </c>
      <c r="CR112">
        <v>26.8</v>
      </c>
      <c r="CS112">
        <v>2</v>
      </c>
      <c r="CW112">
        <v>71.400000000000006</v>
      </c>
      <c r="CX112">
        <v>860</v>
      </c>
      <c r="CY112">
        <v>34.1</v>
      </c>
      <c r="CZ112">
        <v>364</v>
      </c>
      <c r="DA112">
        <v>70.900000000000006</v>
      </c>
      <c r="DB112">
        <v>2.0499999999999998</v>
      </c>
      <c r="DI112">
        <v>2.59</v>
      </c>
      <c r="DM112">
        <v>0.31745424999999999</v>
      </c>
      <c r="DN112">
        <v>900</v>
      </c>
      <c r="DO112">
        <v>68.099999999999994</v>
      </c>
      <c r="DP112">
        <v>120.4</v>
      </c>
      <c r="DQ112">
        <v>14.4</v>
      </c>
      <c r="DR112">
        <v>55.9</v>
      </c>
      <c r="DS112">
        <v>10.39</v>
      </c>
      <c r="DT112">
        <v>3.22</v>
      </c>
      <c r="DU112">
        <v>9.1199999999999992</v>
      </c>
      <c r="DV112">
        <v>1.26</v>
      </c>
      <c r="DW112">
        <v>6.74</v>
      </c>
      <c r="DX112">
        <v>1.2</v>
      </c>
      <c r="DY112">
        <v>3.11</v>
      </c>
      <c r="DZ112">
        <v>0.39</v>
      </c>
      <c r="EA112">
        <v>2.36</v>
      </c>
      <c r="EB112">
        <v>0.32</v>
      </c>
      <c r="EC112">
        <v>8.16</v>
      </c>
      <c r="ED112">
        <v>3.84</v>
      </c>
      <c r="EE112">
        <v>0.42</v>
      </c>
      <c r="EM112">
        <v>4.68</v>
      </c>
      <c r="EO112">
        <v>7.16</v>
      </c>
      <c r="EP112">
        <v>1.38</v>
      </c>
      <c r="EQ112">
        <v>0.51252799999999998</v>
      </c>
      <c r="ET112">
        <v>0.70532099999999998</v>
      </c>
      <c r="FH112">
        <v>0.28270699999999999</v>
      </c>
      <c r="FO112">
        <v>8436</v>
      </c>
    </row>
    <row r="113" spans="1:171">
      <c r="A113" t="s">
        <v>602</v>
      </c>
      <c r="B113" t="s">
        <v>172</v>
      </c>
      <c r="C113" t="s">
        <v>356</v>
      </c>
      <c r="E113">
        <v>-40.337499999999999</v>
      </c>
      <c r="F113">
        <v>-40.337499999999999</v>
      </c>
      <c r="G113">
        <v>-9.8917000000000002</v>
      </c>
      <c r="H113">
        <v>-9.8917000000000002</v>
      </c>
      <c r="I113" t="s">
        <v>175</v>
      </c>
      <c r="L113" t="s">
        <v>605</v>
      </c>
      <c r="M113" t="s">
        <v>372</v>
      </c>
      <c r="Q113" t="s">
        <v>495</v>
      </c>
      <c r="U113" t="s">
        <v>373</v>
      </c>
      <c r="V113" t="s">
        <v>179</v>
      </c>
      <c r="AA113" t="s">
        <v>369</v>
      </c>
      <c r="AB113">
        <v>49.68</v>
      </c>
      <c r="AC113">
        <v>3.25</v>
      </c>
      <c r="AE113">
        <v>15.09</v>
      </c>
      <c r="AI113">
        <v>10.57</v>
      </c>
      <c r="AJ113">
        <v>9.59</v>
      </c>
      <c r="AK113">
        <v>6.07</v>
      </c>
      <c r="AL113">
        <v>0.15</v>
      </c>
      <c r="AN113">
        <v>1.92</v>
      </c>
      <c r="AO113">
        <v>2.93</v>
      </c>
      <c r="AP113">
        <v>0.55000000000000004</v>
      </c>
      <c r="BF113">
        <v>1</v>
      </c>
      <c r="BT113">
        <v>5.27</v>
      </c>
      <c r="BU113">
        <v>1.39</v>
      </c>
      <c r="CH113">
        <v>27.94</v>
      </c>
      <c r="CJ113">
        <v>247</v>
      </c>
      <c r="CK113">
        <v>140</v>
      </c>
      <c r="CL113">
        <v>1252</v>
      </c>
      <c r="CN113">
        <v>41.2</v>
      </c>
      <c r="CO113">
        <v>84.3</v>
      </c>
      <c r="CP113">
        <v>38.1</v>
      </c>
      <c r="CQ113">
        <v>118</v>
      </c>
      <c r="CR113">
        <v>25.5</v>
      </c>
      <c r="CS113">
        <v>1.95</v>
      </c>
      <c r="CW113">
        <v>24.7</v>
      </c>
      <c r="CX113">
        <v>789</v>
      </c>
      <c r="CY113">
        <v>30.9</v>
      </c>
      <c r="CZ113">
        <v>286</v>
      </c>
      <c r="DA113">
        <v>43.8</v>
      </c>
      <c r="DB113">
        <v>1.81</v>
      </c>
      <c r="DI113">
        <v>2.23</v>
      </c>
      <c r="DM113">
        <v>0.1134</v>
      </c>
      <c r="DN113">
        <v>609</v>
      </c>
      <c r="DO113">
        <v>46.9</v>
      </c>
      <c r="DP113">
        <v>91.7</v>
      </c>
      <c r="DQ113">
        <v>10.9</v>
      </c>
      <c r="DR113">
        <v>45.1</v>
      </c>
      <c r="DS113">
        <v>9.3000000000000007</v>
      </c>
      <c r="DT113">
        <v>2.94</v>
      </c>
      <c r="DU113">
        <v>8.32</v>
      </c>
      <c r="DV113">
        <v>1.1499999999999999</v>
      </c>
      <c r="DW113">
        <v>6.28</v>
      </c>
      <c r="DX113">
        <v>1.1100000000000001</v>
      </c>
      <c r="DY113">
        <v>2.82</v>
      </c>
      <c r="DZ113">
        <v>0.36</v>
      </c>
      <c r="EA113">
        <v>2.17</v>
      </c>
      <c r="EB113">
        <v>0.3</v>
      </c>
      <c r="EC113">
        <v>6.67</v>
      </c>
      <c r="ED113">
        <v>2.58</v>
      </c>
      <c r="EE113">
        <v>0.56000000000000005</v>
      </c>
      <c r="EM113">
        <v>3.95</v>
      </c>
      <c r="EO113">
        <v>4.3099999999999996</v>
      </c>
      <c r="EP113">
        <v>0.7</v>
      </c>
      <c r="EQ113">
        <v>0.51254299999999997</v>
      </c>
      <c r="ET113">
        <v>0.70522499999999999</v>
      </c>
      <c r="FH113">
        <v>0.28271600000000002</v>
      </c>
      <c r="FO113">
        <v>8437</v>
      </c>
    </row>
    <row r="114" spans="1:171">
      <c r="A114" t="s">
        <v>366</v>
      </c>
      <c r="B114" t="s">
        <v>172</v>
      </c>
      <c r="C114" t="s">
        <v>381</v>
      </c>
      <c r="E114">
        <v>-40.32</v>
      </c>
      <c r="F114">
        <v>-40.32</v>
      </c>
      <c r="G114">
        <v>-9.92</v>
      </c>
      <c r="H114">
        <v>-9.92</v>
      </c>
      <c r="I114" t="s">
        <v>175</v>
      </c>
      <c r="L114" t="s">
        <v>606</v>
      </c>
      <c r="M114" t="s">
        <v>388</v>
      </c>
      <c r="U114" t="s">
        <v>389</v>
      </c>
      <c r="V114" t="s">
        <v>179</v>
      </c>
      <c r="AA114" t="s">
        <v>369</v>
      </c>
      <c r="AB114">
        <v>61.74</v>
      </c>
      <c r="AC114">
        <v>0.45</v>
      </c>
      <c r="AE114">
        <v>17.649999999999999</v>
      </c>
      <c r="AI114">
        <v>4.59</v>
      </c>
      <c r="AJ114">
        <v>1.51</v>
      </c>
      <c r="AK114">
        <v>0.62</v>
      </c>
      <c r="AL114">
        <v>0.15</v>
      </c>
      <c r="AN114">
        <v>6.25</v>
      </c>
      <c r="AO114">
        <v>5.9</v>
      </c>
      <c r="AP114">
        <v>0.17</v>
      </c>
      <c r="BF114">
        <v>0.61</v>
      </c>
      <c r="CH114">
        <v>3.9</v>
      </c>
      <c r="CK114">
        <v>4.0999999999999996</v>
      </c>
      <c r="CQ114">
        <v>87</v>
      </c>
      <c r="CR114">
        <v>29</v>
      </c>
      <c r="CW114">
        <v>187</v>
      </c>
      <c r="CX114">
        <v>40</v>
      </c>
      <c r="CY114">
        <v>25</v>
      </c>
      <c r="CZ114">
        <v>1040</v>
      </c>
      <c r="DA114">
        <v>167</v>
      </c>
      <c r="DN114">
        <v>49</v>
      </c>
      <c r="DO114">
        <v>44</v>
      </c>
      <c r="DP114">
        <v>89</v>
      </c>
      <c r="DR114">
        <v>32</v>
      </c>
      <c r="FO114">
        <v>8442</v>
      </c>
    </row>
    <row r="115" spans="1:171">
      <c r="A115" t="s">
        <v>598</v>
      </c>
      <c r="B115" t="s">
        <v>172</v>
      </c>
      <c r="C115" t="s">
        <v>360</v>
      </c>
      <c r="E115">
        <v>-40.32</v>
      </c>
      <c r="F115">
        <v>-40.32</v>
      </c>
      <c r="G115">
        <v>-9.92</v>
      </c>
      <c r="H115">
        <v>-9.92</v>
      </c>
      <c r="I115" t="s">
        <v>175</v>
      </c>
      <c r="L115" t="s">
        <v>607</v>
      </c>
      <c r="M115" t="s">
        <v>600</v>
      </c>
      <c r="U115" t="s">
        <v>601</v>
      </c>
      <c r="V115" t="s">
        <v>179</v>
      </c>
      <c r="AA115" t="s">
        <v>369</v>
      </c>
      <c r="AB115">
        <v>47.49</v>
      </c>
      <c r="AC115">
        <v>2.99</v>
      </c>
      <c r="AE115">
        <v>12.68</v>
      </c>
      <c r="AI115">
        <v>10.88</v>
      </c>
      <c r="AJ115">
        <v>8.77</v>
      </c>
      <c r="AK115">
        <v>11.36</v>
      </c>
      <c r="AL115">
        <v>0.16</v>
      </c>
      <c r="AN115">
        <v>2.17</v>
      </c>
      <c r="AO115">
        <v>2.67</v>
      </c>
      <c r="AP115">
        <v>0.62</v>
      </c>
      <c r="BF115">
        <v>0.75</v>
      </c>
      <c r="CH115">
        <v>23.7653</v>
      </c>
      <c r="CJ115">
        <v>193</v>
      </c>
      <c r="CK115">
        <v>323</v>
      </c>
      <c r="CN115">
        <v>62</v>
      </c>
      <c r="CO115">
        <v>294</v>
      </c>
      <c r="CP115">
        <v>33</v>
      </c>
      <c r="CQ115">
        <v>101</v>
      </c>
      <c r="CR115">
        <v>17</v>
      </c>
      <c r="CW115">
        <v>33.213574999999999</v>
      </c>
      <c r="CX115">
        <v>565.72567500000002</v>
      </c>
      <c r="CY115">
        <v>22.858531500000002</v>
      </c>
      <c r="CZ115">
        <v>268.16262499999999</v>
      </c>
      <c r="DA115">
        <v>48.162484749999997</v>
      </c>
      <c r="DM115">
        <v>0.23394624999999999</v>
      </c>
      <c r="DN115">
        <v>608.95577766666702</v>
      </c>
      <c r="DO115">
        <v>47.2</v>
      </c>
      <c r="DP115">
        <v>92.6</v>
      </c>
      <c r="DQ115">
        <v>11.28</v>
      </c>
      <c r="DR115">
        <v>42.8</v>
      </c>
      <c r="DS115">
        <v>8.08</v>
      </c>
      <c r="DT115">
        <v>2.46</v>
      </c>
      <c r="DU115">
        <v>7.54</v>
      </c>
      <c r="DV115">
        <v>1.04</v>
      </c>
      <c r="DW115">
        <v>5.0199999999999996</v>
      </c>
      <c r="DX115">
        <v>0.92800000000000005</v>
      </c>
      <c r="DY115">
        <v>2.1800000000000002</v>
      </c>
      <c r="DZ115">
        <v>0.29199999999999998</v>
      </c>
      <c r="EA115">
        <v>1.76</v>
      </c>
      <c r="EB115">
        <v>0.252</v>
      </c>
      <c r="EC115">
        <v>5.8383106666666702</v>
      </c>
      <c r="ED115">
        <v>2.639618</v>
      </c>
      <c r="EM115">
        <v>3.7130913333333302</v>
      </c>
      <c r="EO115">
        <v>5.3091218333333297</v>
      </c>
      <c r="EP115">
        <v>0.95630974999999996</v>
      </c>
      <c r="EQ115">
        <v>0.51256299999999999</v>
      </c>
      <c r="ET115">
        <v>0.705071</v>
      </c>
      <c r="FO115">
        <v>8517</v>
      </c>
    </row>
    <row r="116" spans="1:171">
      <c r="A116" t="s">
        <v>598</v>
      </c>
      <c r="B116" t="s">
        <v>172</v>
      </c>
      <c r="C116" t="s">
        <v>360</v>
      </c>
      <c r="E116">
        <v>-40.32</v>
      </c>
      <c r="F116">
        <v>-40.32</v>
      </c>
      <c r="G116">
        <v>-9.92</v>
      </c>
      <c r="H116">
        <v>-9.92</v>
      </c>
      <c r="I116" t="s">
        <v>175</v>
      </c>
      <c r="L116" t="s">
        <v>608</v>
      </c>
      <c r="M116" t="s">
        <v>600</v>
      </c>
      <c r="U116" t="s">
        <v>601</v>
      </c>
      <c r="V116" t="s">
        <v>179</v>
      </c>
      <c r="AA116" t="s">
        <v>369</v>
      </c>
      <c r="AB116">
        <v>48.78</v>
      </c>
      <c r="AC116">
        <v>2.83</v>
      </c>
      <c r="AE116">
        <v>12.26</v>
      </c>
      <c r="AI116">
        <v>11.14</v>
      </c>
      <c r="AJ116">
        <v>8.39</v>
      </c>
      <c r="AK116">
        <v>11</v>
      </c>
      <c r="AL116">
        <v>0.16</v>
      </c>
      <c r="AN116">
        <v>1.93</v>
      </c>
      <c r="AO116">
        <v>2.89</v>
      </c>
      <c r="AP116">
        <v>0.49</v>
      </c>
      <c r="BF116">
        <v>0.6</v>
      </c>
      <c r="BT116">
        <v>5.0450284999999999</v>
      </c>
      <c r="CH116">
        <v>23</v>
      </c>
      <c r="CJ116">
        <v>188</v>
      </c>
      <c r="CK116">
        <v>387</v>
      </c>
      <c r="CN116">
        <v>60</v>
      </c>
      <c r="CO116">
        <v>328</v>
      </c>
      <c r="CP116">
        <v>35</v>
      </c>
      <c r="CQ116">
        <v>115</v>
      </c>
      <c r="CR116">
        <v>18.899999999999999</v>
      </c>
      <c r="CW116">
        <v>35</v>
      </c>
      <c r="CX116">
        <v>636</v>
      </c>
      <c r="CY116">
        <v>24.362392499999999</v>
      </c>
      <c r="CZ116">
        <v>273</v>
      </c>
      <c r="DA116">
        <v>37.993063749999997</v>
      </c>
      <c r="DM116">
        <v>0.20084125</v>
      </c>
      <c r="DN116">
        <v>565</v>
      </c>
      <c r="DO116">
        <v>38.799999999999997</v>
      </c>
      <c r="DP116">
        <v>75.8</v>
      </c>
      <c r="DQ116">
        <v>9.66</v>
      </c>
      <c r="DR116">
        <v>38.200000000000003</v>
      </c>
      <c r="DS116">
        <v>7.77</v>
      </c>
      <c r="DT116">
        <v>2.4900000000000002</v>
      </c>
      <c r="DU116">
        <v>7.17</v>
      </c>
      <c r="DV116">
        <v>1</v>
      </c>
      <c r="DW116">
        <v>5.09</v>
      </c>
      <c r="DX116">
        <v>0.95899999999999996</v>
      </c>
      <c r="DY116">
        <v>2.1800000000000002</v>
      </c>
      <c r="DZ116">
        <v>0.28799999999999998</v>
      </c>
      <c r="EA116">
        <v>1.73</v>
      </c>
      <c r="EB116">
        <v>0.25600000000000001</v>
      </c>
      <c r="EC116">
        <v>5.5087954999999997</v>
      </c>
      <c r="ED116">
        <v>2.0754014999999999</v>
      </c>
      <c r="EM116">
        <v>3.226963</v>
      </c>
      <c r="EO116">
        <v>3.9877919999999998</v>
      </c>
      <c r="EP116">
        <v>0.87079375000000003</v>
      </c>
      <c r="EQ116">
        <v>0.51255300000000004</v>
      </c>
      <c r="ET116">
        <v>0.70518400000000003</v>
      </c>
      <c r="FO116">
        <v>8518</v>
      </c>
    </row>
    <row r="117" spans="1:171">
      <c r="A117" t="s">
        <v>609</v>
      </c>
      <c r="B117" t="s">
        <v>172</v>
      </c>
      <c r="C117" t="s">
        <v>360</v>
      </c>
      <c r="D117" t="s">
        <v>610</v>
      </c>
      <c r="E117">
        <v>-40.32</v>
      </c>
      <c r="F117">
        <v>-40.32</v>
      </c>
      <c r="G117">
        <v>-9.92</v>
      </c>
      <c r="H117">
        <v>-9.92</v>
      </c>
      <c r="I117" t="s">
        <v>175</v>
      </c>
      <c r="L117" t="s">
        <v>611</v>
      </c>
      <c r="M117" t="s">
        <v>612</v>
      </c>
      <c r="U117" t="s">
        <v>467</v>
      </c>
      <c r="V117" t="s">
        <v>179</v>
      </c>
      <c r="AA117" t="s">
        <v>456</v>
      </c>
      <c r="AB117">
        <v>47.73</v>
      </c>
      <c r="AC117">
        <v>3.3</v>
      </c>
      <c r="AE117">
        <v>15.53</v>
      </c>
      <c r="AG117">
        <v>2.02</v>
      </c>
      <c r="AH117">
        <v>8.9499999999999993</v>
      </c>
      <c r="AJ117">
        <v>8.7100000000000009</v>
      </c>
      <c r="AK117">
        <v>8.3699999999999992</v>
      </c>
      <c r="AL117">
        <v>0.14000000000000001</v>
      </c>
      <c r="AN117">
        <v>1.7</v>
      </c>
      <c r="AO117">
        <v>2.89</v>
      </c>
      <c r="AP117">
        <v>0.28999999999999998</v>
      </c>
      <c r="AR117">
        <v>0.18</v>
      </c>
      <c r="AS117">
        <v>0.06</v>
      </c>
      <c r="BT117">
        <v>16</v>
      </c>
      <c r="CH117">
        <v>15</v>
      </c>
      <c r="CJ117">
        <v>140</v>
      </c>
      <c r="CK117">
        <v>220</v>
      </c>
      <c r="CN117">
        <v>22</v>
      </c>
      <c r="CO117">
        <v>100</v>
      </c>
      <c r="CR117">
        <v>15</v>
      </c>
      <c r="CW117">
        <v>100</v>
      </c>
      <c r="CX117">
        <v>726</v>
      </c>
      <c r="CY117">
        <v>12</v>
      </c>
      <c r="CZ117">
        <v>125</v>
      </c>
      <c r="DN117">
        <v>695</v>
      </c>
      <c r="DO117">
        <v>41.2</v>
      </c>
      <c r="DP117">
        <v>84.5</v>
      </c>
      <c r="DR117">
        <v>40.200000000000003</v>
      </c>
      <c r="DS117">
        <v>8.08</v>
      </c>
      <c r="DT117">
        <v>2.66</v>
      </c>
      <c r="DU117">
        <v>7.2</v>
      </c>
      <c r="DW117">
        <v>5.44</v>
      </c>
      <c r="DY117">
        <v>2.42</v>
      </c>
      <c r="EA117">
        <v>1.81</v>
      </c>
      <c r="EB117">
        <v>0.247</v>
      </c>
      <c r="EV117">
        <v>18.552</v>
      </c>
      <c r="EX117">
        <v>15.606</v>
      </c>
      <c r="EZ117">
        <v>39.045000000000002</v>
      </c>
      <c r="FO117">
        <v>8519</v>
      </c>
    </row>
    <row r="118" spans="1:171">
      <c r="A118" t="s">
        <v>502</v>
      </c>
      <c r="B118" t="s">
        <v>172</v>
      </c>
      <c r="C118" t="s">
        <v>360</v>
      </c>
      <c r="D118" t="s">
        <v>613</v>
      </c>
      <c r="E118">
        <v>-40.32</v>
      </c>
      <c r="F118">
        <v>-40.32</v>
      </c>
      <c r="G118">
        <v>-9.92</v>
      </c>
      <c r="H118">
        <v>-9.92</v>
      </c>
      <c r="I118" t="s">
        <v>175</v>
      </c>
      <c r="L118" t="s">
        <v>614</v>
      </c>
      <c r="M118" t="s">
        <v>462</v>
      </c>
      <c r="V118" t="s">
        <v>179</v>
      </c>
      <c r="AA118" t="s">
        <v>456</v>
      </c>
      <c r="AB118">
        <v>48.79</v>
      </c>
      <c r="AC118">
        <v>3.18</v>
      </c>
      <c r="AE118">
        <v>17.39</v>
      </c>
      <c r="AG118">
        <v>2.48</v>
      </c>
      <c r="AH118">
        <v>7.39</v>
      </c>
      <c r="AJ118">
        <v>8.9700000000000006</v>
      </c>
      <c r="AK118">
        <v>4</v>
      </c>
      <c r="AL118">
        <v>0.1</v>
      </c>
      <c r="AN118">
        <v>2.2799999999999998</v>
      </c>
      <c r="AO118">
        <v>3.28</v>
      </c>
      <c r="AP118">
        <v>0.26</v>
      </c>
      <c r="AR118">
        <v>0.98</v>
      </c>
      <c r="AS118">
        <v>0.76</v>
      </c>
      <c r="BT118">
        <v>5</v>
      </c>
      <c r="CJ118">
        <v>250</v>
      </c>
      <c r="CK118">
        <v>100</v>
      </c>
      <c r="CN118">
        <v>100</v>
      </c>
      <c r="CO118">
        <v>30</v>
      </c>
      <c r="CR118">
        <v>22</v>
      </c>
      <c r="CW118">
        <v>40</v>
      </c>
      <c r="CX118">
        <v>1000</v>
      </c>
      <c r="CY118">
        <v>25</v>
      </c>
      <c r="CZ118">
        <v>220</v>
      </c>
      <c r="DN118">
        <v>700</v>
      </c>
      <c r="FO118">
        <v>8521</v>
      </c>
    </row>
    <row r="119" spans="1:171">
      <c r="A119" t="s">
        <v>615</v>
      </c>
      <c r="B119" t="s">
        <v>172</v>
      </c>
      <c r="C119" t="s">
        <v>356</v>
      </c>
      <c r="E119">
        <v>-40.335000000000001</v>
      </c>
      <c r="F119">
        <v>-40.335000000000001</v>
      </c>
      <c r="G119">
        <v>-9.8800000000000008</v>
      </c>
      <c r="H119">
        <v>-9.8800000000000008</v>
      </c>
      <c r="I119" t="s">
        <v>175</v>
      </c>
      <c r="L119" t="s">
        <v>616</v>
      </c>
      <c r="M119" t="s">
        <v>617</v>
      </c>
      <c r="Q119" t="s">
        <v>495</v>
      </c>
      <c r="V119" t="s">
        <v>179</v>
      </c>
      <c r="AA119" t="s">
        <v>496</v>
      </c>
      <c r="AB119">
        <v>51.09</v>
      </c>
      <c r="AC119">
        <v>2.38</v>
      </c>
      <c r="AE119">
        <v>17.93</v>
      </c>
      <c r="AI119">
        <v>7.56</v>
      </c>
      <c r="AJ119">
        <v>6.13</v>
      </c>
      <c r="AK119">
        <v>3.12</v>
      </c>
      <c r="AL119">
        <v>0.13</v>
      </c>
      <c r="AN119">
        <v>3.98</v>
      </c>
      <c r="AO119">
        <v>4.7</v>
      </c>
      <c r="AP119">
        <v>1.1599999999999999</v>
      </c>
      <c r="BT119">
        <v>9.15</v>
      </c>
      <c r="BU119">
        <v>2.56</v>
      </c>
      <c r="CH119">
        <v>10.9</v>
      </c>
      <c r="CJ119">
        <v>150</v>
      </c>
      <c r="CK119">
        <v>5</v>
      </c>
      <c r="CL119">
        <v>957</v>
      </c>
      <c r="CN119">
        <v>19.7</v>
      </c>
      <c r="CO119">
        <v>13.3</v>
      </c>
      <c r="CP119">
        <v>19.3</v>
      </c>
      <c r="CQ119">
        <v>98</v>
      </c>
      <c r="CR119">
        <v>27.3</v>
      </c>
      <c r="CS119">
        <v>1.64</v>
      </c>
      <c r="CW119">
        <v>110.3</v>
      </c>
      <c r="CX119">
        <v>1080</v>
      </c>
      <c r="CY119">
        <v>29.1</v>
      </c>
      <c r="CZ119">
        <v>461</v>
      </c>
      <c r="DA119">
        <v>98</v>
      </c>
      <c r="DB119">
        <v>3.33</v>
      </c>
      <c r="DI119">
        <v>2.5099999999999998</v>
      </c>
      <c r="DN119">
        <v>1088</v>
      </c>
      <c r="DO119">
        <v>85.6</v>
      </c>
      <c r="DP119">
        <v>156.69999999999999</v>
      </c>
      <c r="DQ119">
        <v>16.5</v>
      </c>
      <c r="DR119">
        <v>60.1</v>
      </c>
      <c r="DS119">
        <v>10.42</v>
      </c>
      <c r="DT119">
        <v>3.19</v>
      </c>
      <c r="DU119">
        <v>8.4</v>
      </c>
      <c r="DV119">
        <v>1.1499999999999999</v>
      </c>
      <c r="DW119">
        <v>6.1</v>
      </c>
      <c r="DX119">
        <v>1.08</v>
      </c>
      <c r="DY119">
        <v>2.82</v>
      </c>
      <c r="DZ119">
        <v>0.36</v>
      </c>
      <c r="EA119">
        <v>2.2400000000000002</v>
      </c>
      <c r="EB119">
        <v>0.31</v>
      </c>
      <c r="EC119">
        <v>9.64</v>
      </c>
      <c r="ED119">
        <v>5.45</v>
      </c>
      <c r="EE119">
        <v>1.27</v>
      </c>
      <c r="EM119">
        <v>8.89</v>
      </c>
      <c r="EO119">
        <v>12.22</v>
      </c>
      <c r="EP119">
        <v>2.44</v>
      </c>
      <c r="EQ119">
        <v>0.51255200000000001</v>
      </c>
      <c r="FH119">
        <v>0.28272700000000001</v>
      </c>
      <c r="FO119">
        <v>8523</v>
      </c>
    </row>
    <row r="120" spans="1:171">
      <c r="A120" t="s">
        <v>598</v>
      </c>
      <c r="B120" t="s">
        <v>172</v>
      </c>
      <c r="C120" t="s">
        <v>360</v>
      </c>
      <c r="E120">
        <v>-40.32</v>
      </c>
      <c r="F120">
        <v>-40.32</v>
      </c>
      <c r="G120">
        <v>-9.92</v>
      </c>
      <c r="H120">
        <v>-9.92</v>
      </c>
      <c r="I120" t="s">
        <v>175</v>
      </c>
      <c r="L120" t="s">
        <v>618</v>
      </c>
      <c r="M120" t="s">
        <v>600</v>
      </c>
      <c r="U120" t="s">
        <v>601</v>
      </c>
      <c r="V120" t="s">
        <v>179</v>
      </c>
      <c r="AA120" t="s">
        <v>369</v>
      </c>
      <c r="AB120">
        <v>51</v>
      </c>
      <c r="AC120">
        <v>2.88</v>
      </c>
      <c r="AE120">
        <v>15.44</v>
      </c>
      <c r="AI120">
        <v>9.8800000000000008</v>
      </c>
      <c r="AJ120">
        <v>7.12</v>
      </c>
      <c r="AK120">
        <v>5.33</v>
      </c>
      <c r="AL120">
        <v>0.15</v>
      </c>
      <c r="AN120">
        <v>3.35</v>
      </c>
      <c r="AO120">
        <v>4</v>
      </c>
      <c r="AP120">
        <v>0.9</v>
      </c>
      <c r="BF120">
        <v>0.61</v>
      </c>
      <c r="CH120">
        <v>18.053450000000002</v>
      </c>
      <c r="CJ120">
        <v>141</v>
      </c>
      <c r="CK120">
        <v>102</v>
      </c>
      <c r="CN120">
        <v>30</v>
      </c>
      <c r="CO120">
        <v>80</v>
      </c>
      <c r="CP120">
        <v>24</v>
      </c>
      <c r="CQ120">
        <v>98</v>
      </c>
      <c r="CR120">
        <v>25</v>
      </c>
      <c r="CW120">
        <v>71.223150000000004</v>
      </c>
      <c r="CX120">
        <v>743.21849999999995</v>
      </c>
      <c r="CY120">
        <v>30.183199999999999</v>
      </c>
      <c r="CZ120">
        <v>386.3202</v>
      </c>
      <c r="DA120">
        <v>67.459850000000003</v>
      </c>
      <c r="DN120">
        <v>955.79290000000003</v>
      </c>
      <c r="DO120">
        <v>65</v>
      </c>
      <c r="DP120">
        <v>129</v>
      </c>
      <c r="DQ120">
        <v>15.52</v>
      </c>
      <c r="DR120">
        <v>59</v>
      </c>
      <c r="DS120">
        <v>11.12</v>
      </c>
      <c r="DT120">
        <v>3.28</v>
      </c>
      <c r="DU120">
        <v>10.69</v>
      </c>
      <c r="DV120">
        <v>1.48</v>
      </c>
      <c r="DW120">
        <v>7.01</v>
      </c>
      <c r="DX120">
        <v>1.298</v>
      </c>
      <c r="DY120">
        <v>3.04</v>
      </c>
      <c r="DZ120">
        <v>0.42</v>
      </c>
      <c r="EA120">
        <v>2.5299999999999998</v>
      </c>
      <c r="EB120">
        <v>0.35799999999999998</v>
      </c>
      <c r="EC120">
        <v>7.9231999999999996</v>
      </c>
      <c r="ED120">
        <v>3.6995</v>
      </c>
      <c r="EM120">
        <v>5.7114000000000003</v>
      </c>
      <c r="EO120">
        <v>7.9992000000000001</v>
      </c>
      <c r="EP120">
        <v>1.6332</v>
      </c>
      <c r="FO120">
        <v>8539</v>
      </c>
    </row>
    <row r="121" spans="1:171">
      <c r="A121" t="s">
        <v>366</v>
      </c>
      <c r="B121" t="s">
        <v>172</v>
      </c>
      <c r="C121" t="s">
        <v>356</v>
      </c>
      <c r="E121">
        <v>-40.32</v>
      </c>
      <c r="F121">
        <v>-40.32</v>
      </c>
      <c r="G121">
        <v>-9.92</v>
      </c>
      <c r="H121">
        <v>-9.92</v>
      </c>
      <c r="I121" t="s">
        <v>175</v>
      </c>
      <c r="L121" t="s">
        <v>619</v>
      </c>
      <c r="M121" t="s">
        <v>368</v>
      </c>
      <c r="V121" t="s">
        <v>179</v>
      </c>
      <c r="AA121" t="s">
        <v>369</v>
      </c>
      <c r="AB121">
        <v>50.7</v>
      </c>
      <c r="AC121">
        <v>3.11</v>
      </c>
      <c r="AE121">
        <v>14.63</v>
      </c>
      <c r="AI121">
        <v>9.77</v>
      </c>
      <c r="AJ121">
        <v>7.33</v>
      </c>
      <c r="AK121">
        <v>7.23</v>
      </c>
      <c r="AL121">
        <v>0.13</v>
      </c>
      <c r="AN121">
        <v>2.68</v>
      </c>
      <c r="AO121">
        <v>4.01</v>
      </c>
      <c r="AP121">
        <v>0.8</v>
      </c>
      <c r="BF121">
        <v>0.53</v>
      </c>
      <c r="CH121">
        <v>15.4</v>
      </c>
      <c r="CJ121">
        <v>149</v>
      </c>
      <c r="CK121">
        <v>129</v>
      </c>
      <c r="CN121">
        <v>40</v>
      </c>
      <c r="CO121">
        <v>151</v>
      </c>
      <c r="CP121">
        <v>13.7</v>
      </c>
      <c r="CQ121">
        <v>107</v>
      </c>
      <c r="CR121">
        <v>24</v>
      </c>
      <c r="CW121">
        <v>56</v>
      </c>
      <c r="CX121">
        <v>927</v>
      </c>
      <c r="CY121">
        <v>28</v>
      </c>
      <c r="CZ121">
        <v>341</v>
      </c>
      <c r="DA121">
        <v>50</v>
      </c>
      <c r="DN121">
        <v>883</v>
      </c>
      <c r="FO121">
        <v>8540</v>
      </c>
    </row>
    <row r="122" spans="1:171">
      <c r="A122" t="s">
        <v>366</v>
      </c>
      <c r="B122" t="s">
        <v>172</v>
      </c>
      <c r="C122" t="s">
        <v>360</v>
      </c>
      <c r="E122">
        <v>-40.32</v>
      </c>
      <c r="F122">
        <v>-40.32</v>
      </c>
      <c r="G122">
        <v>-9.92</v>
      </c>
      <c r="H122">
        <v>-9.92</v>
      </c>
      <c r="I122" t="s">
        <v>175</v>
      </c>
      <c r="L122" t="s">
        <v>620</v>
      </c>
      <c r="M122" t="s">
        <v>600</v>
      </c>
      <c r="U122" t="s">
        <v>601</v>
      </c>
      <c r="V122" t="s">
        <v>179</v>
      </c>
      <c r="AA122" t="s">
        <v>369</v>
      </c>
      <c r="AB122">
        <v>48.26</v>
      </c>
      <c r="AC122">
        <v>2.93</v>
      </c>
      <c r="AE122">
        <v>12.7</v>
      </c>
      <c r="AI122">
        <v>10.39</v>
      </c>
      <c r="AJ122">
        <v>8.51</v>
      </c>
      <c r="AK122">
        <v>10.69</v>
      </c>
      <c r="AL122">
        <v>0.15</v>
      </c>
      <c r="AN122">
        <v>2.16</v>
      </c>
      <c r="AO122">
        <v>3.03</v>
      </c>
      <c r="AP122">
        <v>0.53</v>
      </c>
      <c r="BF122">
        <v>0.73</v>
      </c>
      <c r="CH122">
        <v>19.100000000000001</v>
      </c>
      <c r="CJ122">
        <v>182</v>
      </c>
      <c r="CK122">
        <v>325</v>
      </c>
      <c r="CN122">
        <v>55</v>
      </c>
      <c r="CO122">
        <v>290</v>
      </c>
      <c r="CP122">
        <v>43</v>
      </c>
      <c r="CQ122">
        <v>105</v>
      </c>
      <c r="CR122">
        <v>19.5</v>
      </c>
      <c r="CW122">
        <v>42</v>
      </c>
      <c r="CX122">
        <v>705</v>
      </c>
      <c r="CY122">
        <v>26</v>
      </c>
      <c r="CZ122">
        <v>266</v>
      </c>
      <c r="DA122">
        <v>47</v>
      </c>
      <c r="DN122">
        <v>564</v>
      </c>
      <c r="FO122">
        <v>8543</v>
      </c>
    </row>
    <row r="123" spans="1:171">
      <c r="A123" t="s">
        <v>602</v>
      </c>
      <c r="B123" t="s">
        <v>172</v>
      </c>
      <c r="C123" t="s">
        <v>356</v>
      </c>
      <c r="E123">
        <v>-40.333300000000001</v>
      </c>
      <c r="F123">
        <v>-40.333300000000001</v>
      </c>
      <c r="G123">
        <v>-9.92</v>
      </c>
      <c r="H123">
        <v>-9.92</v>
      </c>
      <c r="I123" t="s">
        <v>175</v>
      </c>
      <c r="L123" t="s">
        <v>621</v>
      </c>
      <c r="M123" t="s">
        <v>622</v>
      </c>
      <c r="Q123" t="s">
        <v>495</v>
      </c>
      <c r="U123" t="s">
        <v>601</v>
      </c>
      <c r="V123" t="s">
        <v>179</v>
      </c>
      <c r="AA123" t="s">
        <v>369</v>
      </c>
      <c r="AB123">
        <v>48.54</v>
      </c>
      <c r="AC123">
        <v>2.59</v>
      </c>
      <c r="AE123">
        <v>11.14</v>
      </c>
      <c r="AI123">
        <v>10.93</v>
      </c>
      <c r="AJ123">
        <v>9.42</v>
      </c>
      <c r="AK123">
        <v>12.25</v>
      </c>
      <c r="AL123">
        <v>0.16</v>
      </c>
      <c r="AN123">
        <v>1.62</v>
      </c>
      <c r="AO123">
        <v>2.78</v>
      </c>
      <c r="AP123">
        <v>0.46</v>
      </c>
      <c r="BF123">
        <v>0.68</v>
      </c>
      <c r="BT123">
        <v>5.31</v>
      </c>
      <c r="BU123">
        <v>1.01</v>
      </c>
      <c r="CH123">
        <v>28.92</v>
      </c>
      <c r="CJ123">
        <v>215</v>
      </c>
      <c r="CK123">
        <v>747</v>
      </c>
      <c r="CL123">
        <v>1245</v>
      </c>
      <c r="CN123">
        <v>59.7</v>
      </c>
      <c r="CO123">
        <v>348.7</v>
      </c>
      <c r="CP123">
        <v>29.5</v>
      </c>
      <c r="CQ123">
        <v>107</v>
      </c>
      <c r="CR123">
        <v>18.600000000000001</v>
      </c>
      <c r="CS123">
        <v>1.89</v>
      </c>
      <c r="CW123">
        <v>30.1</v>
      </c>
      <c r="CX123">
        <v>572</v>
      </c>
      <c r="CY123">
        <v>23.2</v>
      </c>
      <c r="CZ123">
        <v>218</v>
      </c>
      <c r="DA123">
        <v>31.7</v>
      </c>
      <c r="DB123">
        <v>1.69</v>
      </c>
      <c r="DI123">
        <v>1.6</v>
      </c>
      <c r="DM123">
        <v>0.115</v>
      </c>
      <c r="DN123">
        <v>516</v>
      </c>
      <c r="DO123">
        <v>32.5</v>
      </c>
      <c r="DP123">
        <v>67</v>
      </c>
      <c r="DQ123">
        <v>8</v>
      </c>
      <c r="DR123">
        <v>33.299999999999997</v>
      </c>
      <c r="DS123">
        <v>7.06</v>
      </c>
      <c r="DT123">
        <v>2.35</v>
      </c>
      <c r="DU123">
        <v>6.46</v>
      </c>
      <c r="DV123">
        <v>0.89</v>
      </c>
      <c r="DW123">
        <v>4.87</v>
      </c>
      <c r="DX123">
        <v>0.85</v>
      </c>
      <c r="DY123">
        <v>2.14</v>
      </c>
      <c r="DZ123">
        <v>0.27</v>
      </c>
      <c r="EA123">
        <v>1.57</v>
      </c>
      <c r="EB123">
        <v>0.21</v>
      </c>
      <c r="EC123">
        <v>4.97</v>
      </c>
      <c r="ED123">
        <v>1.8</v>
      </c>
      <c r="EE123">
        <v>0.49</v>
      </c>
      <c r="EM123">
        <v>2.86</v>
      </c>
      <c r="EO123">
        <v>3.07</v>
      </c>
      <c r="EP123">
        <v>0.59</v>
      </c>
      <c r="EQ123">
        <v>0.51253499999999996</v>
      </c>
      <c r="ET123">
        <v>0.70520000000000005</v>
      </c>
      <c r="FH123">
        <v>0.282719</v>
      </c>
      <c r="FO123">
        <v>8544</v>
      </c>
    </row>
    <row r="124" spans="1:171">
      <c r="A124" t="s">
        <v>366</v>
      </c>
      <c r="B124" t="s">
        <v>172</v>
      </c>
      <c r="C124" t="s">
        <v>360</v>
      </c>
      <c r="E124">
        <v>-40.32</v>
      </c>
      <c r="F124">
        <v>-40.32</v>
      </c>
      <c r="G124">
        <v>-9.92</v>
      </c>
      <c r="H124">
        <v>-9.92</v>
      </c>
      <c r="I124" t="s">
        <v>175</v>
      </c>
      <c r="L124" t="s">
        <v>623</v>
      </c>
      <c r="M124" t="s">
        <v>600</v>
      </c>
      <c r="U124" t="s">
        <v>601</v>
      </c>
      <c r="V124" t="s">
        <v>179</v>
      </c>
      <c r="AA124" t="s">
        <v>369</v>
      </c>
      <c r="AB124">
        <v>48.7</v>
      </c>
      <c r="AC124">
        <v>3.1</v>
      </c>
      <c r="AE124">
        <v>12.52</v>
      </c>
      <c r="AI124">
        <v>11.71</v>
      </c>
      <c r="AJ124">
        <v>7.18</v>
      </c>
      <c r="AK124">
        <v>10.28</v>
      </c>
      <c r="AL124">
        <v>0.16</v>
      </c>
      <c r="AN124">
        <v>2.1800000000000002</v>
      </c>
      <c r="AO124">
        <v>3.29</v>
      </c>
      <c r="AP124">
        <v>0.56999999999999995</v>
      </c>
      <c r="BF124">
        <v>0.79</v>
      </c>
      <c r="CH124">
        <v>16.399999999999999</v>
      </c>
      <c r="CJ124">
        <v>158</v>
      </c>
      <c r="CK124">
        <v>186</v>
      </c>
      <c r="CN124">
        <v>59</v>
      </c>
      <c r="CO124">
        <v>299</v>
      </c>
      <c r="CP124">
        <v>30</v>
      </c>
      <c r="CQ124">
        <v>115</v>
      </c>
      <c r="CR124">
        <v>21</v>
      </c>
      <c r="CW124">
        <v>43</v>
      </c>
      <c r="CX124">
        <v>662</v>
      </c>
      <c r="CY124">
        <v>28</v>
      </c>
      <c r="CZ124">
        <v>280</v>
      </c>
      <c r="DA124">
        <v>43</v>
      </c>
      <c r="DN124">
        <v>689</v>
      </c>
      <c r="DO124">
        <v>87</v>
      </c>
      <c r="DP124">
        <v>90</v>
      </c>
      <c r="DR124">
        <v>52</v>
      </c>
      <c r="FO124">
        <v>8545</v>
      </c>
    </row>
    <row r="125" spans="1:171">
      <c r="A125" t="s">
        <v>624</v>
      </c>
      <c r="B125" t="s">
        <v>172</v>
      </c>
      <c r="C125" t="s">
        <v>360</v>
      </c>
      <c r="E125">
        <v>-40.32</v>
      </c>
      <c r="F125">
        <v>-40.32</v>
      </c>
      <c r="G125">
        <v>-9.92</v>
      </c>
      <c r="H125">
        <v>-9.92</v>
      </c>
      <c r="I125" t="s">
        <v>175</v>
      </c>
      <c r="L125" t="s">
        <v>625</v>
      </c>
      <c r="M125" t="s">
        <v>600</v>
      </c>
      <c r="U125" t="s">
        <v>601</v>
      </c>
      <c r="V125" t="s">
        <v>179</v>
      </c>
      <c r="Z125" t="s">
        <v>395</v>
      </c>
      <c r="AA125" t="s">
        <v>626</v>
      </c>
      <c r="AB125">
        <v>49.34</v>
      </c>
      <c r="AC125">
        <v>3</v>
      </c>
      <c r="AE125">
        <v>14.18</v>
      </c>
      <c r="AI125">
        <v>10.09</v>
      </c>
      <c r="AJ125">
        <v>9</v>
      </c>
      <c r="AK125">
        <v>8.1</v>
      </c>
      <c r="AL125">
        <v>0.14000000000000001</v>
      </c>
      <c r="AN125">
        <v>2.13</v>
      </c>
      <c r="AO125">
        <v>3.33</v>
      </c>
      <c r="AP125">
        <v>0.56000000000000005</v>
      </c>
      <c r="BF125">
        <v>0.49</v>
      </c>
      <c r="BK125">
        <v>4.4999999999999998E-9</v>
      </c>
      <c r="BT125">
        <v>5.4186152500000002</v>
      </c>
      <c r="CH125">
        <v>22</v>
      </c>
      <c r="CJ125">
        <v>190</v>
      </c>
      <c r="CK125">
        <v>219</v>
      </c>
      <c r="CN125">
        <v>47</v>
      </c>
      <c r="CO125">
        <v>202</v>
      </c>
      <c r="CP125">
        <v>50</v>
      </c>
      <c r="CQ125">
        <v>102</v>
      </c>
      <c r="CR125">
        <v>20</v>
      </c>
      <c r="CW125">
        <v>37</v>
      </c>
      <c r="CX125">
        <v>778</v>
      </c>
      <c r="CY125">
        <v>23.40924575</v>
      </c>
      <c r="CZ125">
        <v>276</v>
      </c>
      <c r="DA125">
        <v>45.226987000000001</v>
      </c>
      <c r="DM125">
        <v>5.3439E-2</v>
      </c>
      <c r="DN125">
        <v>528.26105625000002</v>
      </c>
      <c r="DO125">
        <v>42.9</v>
      </c>
      <c r="DP125">
        <v>88.1</v>
      </c>
      <c r="DQ125">
        <v>11.08</v>
      </c>
      <c r="DR125">
        <v>43.6</v>
      </c>
      <c r="DS125">
        <v>8.67</v>
      </c>
      <c r="DT125">
        <v>2.74</v>
      </c>
      <c r="DU125">
        <v>7.75</v>
      </c>
      <c r="DV125">
        <v>1.0900000000000001</v>
      </c>
      <c r="DW125">
        <v>5.59</v>
      </c>
      <c r="DX125">
        <v>1.034</v>
      </c>
      <c r="DY125">
        <v>2.4</v>
      </c>
      <c r="DZ125">
        <v>0.32800000000000001</v>
      </c>
      <c r="EA125">
        <v>2</v>
      </c>
      <c r="EB125">
        <v>0.28599999999999998</v>
      </c>
      <c r="EC125">
        <v>5.6050445</v>
      </c>
      <c r="ED125">
        <v>2.47994775</v>
      </c>
      <c r="EM125">
        <v>3.37271425</v>
      </c>
      <c r="EO125">
        <v>4.2971397500000004</v>
      </c>
      <c r="EP125">
        <v>0.82279475000000002</v>
      </c>
      <c r="EQ125">
        <v>0.51257699999999995</v>
      </c>
      <c r="ET125">
        <v>0.70503199999999999</v>
      </c>
      <c r="FJ125">
        <v>7.02</v>
      </c>
      <c r="FO125">
        <v>8546</v>
      </c>
    </row>
    <row r="126" spans="1:171">
      <c r="A126" t="s">
        <v>602</v>
      </c>
      <c r="B126" t="s">
        <v>172</v>
      </c>
      <c r="C126" t="s">
        <v>356</v>
      </c>
      <c r="E126">
        <v>-40.333300000000001</v>
      </c>
      <c r="F126">
        <v>-40.333300000000001</v>
      </c>
      <c r="G126">
        <v>-9.92</v>
      </c>
      <c r="H126">
        <v>-9.92</v>
      </c>
      <c r="I126" t="s">
        <v>175</v>
      </c>
      <c r="L126" t="s">
        <v>627</v>
      </c>
      <c r="M126" t="s">
        <v>604</v>
      </c>
      <c r="Q126" t="s">
        <v>495</v>
      </c>
      <c r="U126" t="s">
        <v>601</v>
      </c>
      <c r="V126" t="s">
        <v>179</v>
      </c>
      <c r="AA126" t="s">
        <v>369</v>
      </c>
      <c r="AB126">
        <v>48.54</v>
      </c>
      <c r="AC126">
        <v>3.22</v>
      </c>
      <c r="AE126">
        <v>14.37</v>
      </c>
      <c r="AI126">
        <v>10.74</v>
      </c>
      <c r="AJ126">
        <v>7.94</v>
      </c>
      <c r="AK126">
        <v>7.5</v>
      </c>
      <c r="AL126">
        <v>0.15</v>
      </c>
      <c r="AN126">
        <v>2.23</v>
      </c>
      <c r="AO126">
        <v>3.05</v>
      </c>
      <c r="AP126">
        <v>0.6</v>
      </c>
      <c r="BF126">
        <v>1.1200000000000001</v>
      </c>
      <c r="BT126">
        <v>6.91</v>
      </c>
      <c r="BU126">
        <v>1.38</v>
      </c>
      <c r="CH126">
        <v>22.11</v>
      </c>
      <c r="CJ126">
        <v>206</v>
      </c>
      <c r="CK126">
        <v>219</v>
      </c>
      <c r="CL126">
        <v>1232</v>
      </c>
      <c r="CN126">
        <v>49.8</v>
      </c>
      <c r="CO126">
        <v>230.7</v>
      </c>
      <c r="CP126">
        <v>42.2</v>
      </c>
      <c r="CQ126">
        <v>122</v>
      </c>
      <c r="CR126">
        <v>25.1</v>
      </c>
      <c r="CS126">
        <v>1.89</v>
      </c>
      <c r="CW126">
        <v>32.700000000000003</v>
      </c>
      <c r="CX126">
        <v>800</v>
      </c>
      <c r="CY126">
        <v>28</v>
      </c>
      <c r="CZ126">
        <v>298</v>
      </c>
      <c r="DA126">
        <v>45.9</v>
      </c>
      <c r="DB126">
        <v>1.71</v>
      </c>
      <c r="DI126">
        <v>2.0699999999999998</v>
      </c>
      <c r="DM126">
        <v>6.8500000000000005E-2</v>
      </c>
      <c r="DN126">
        <v>744</v>
      </c>
      <c r="DO126">
        <v>47.2</v>
      </c>
      <c r="DP126">
        <v>92.9</v>
      </c>
      <c r="DQ126">
        <v>10.8</v>
      </c>
      <c r="DR126">
        <v>43.7</v>
      </c>
      <c r="DS126">
        <v>8.84</v>
      </c>
      <c r="DT126">
        <v>2.96</v>
      </c>
      <c r="DU126">
        <v>7.8</v>
      </c>
      <c r="DV126">
        <v>1.07</v>
      </c>
      <c r="DW126">
        <v>5.75</v>
      </c>
      <c r="DX126">
        <v>1</v>
      </c>
      <c r="DY126">
        <v>2.5299999999999998</v>
      </c>
      <c r="DZ126">
        <v>0.32</v>
      </c>
      <c r="EA126">
        <v>1.93</v>
      </c>
      <c r="EB126">
        <v>0.25</v>
      </c>
      <c r="EC126">
        <v>6.58</v>
      </c>
      <c r="ED126">
        <v>2.58</v>
      </c>
      <c r="EE126">
        <v>0.49</v>
      </c>
      <c r="EM126">
        <v>4.03</v>
      </c>
      <c r="EO126">
        <v>4.29</v>
      </c>
      <c r="EP126">
        <v>0.74</v>
      </c>
      <c r="EQ126">
        <v>0.51252799999999998</v>
      </c>
      <c r="ET126">
        <v>0.70527899999999999</v>
      </c>
      <c r="FH126">
        <v>0.28273399999999999</v>
      </c>
      <c r="FO126">
        <v>8547</v>
      </c>
    </row>
    <row r="127" spans="1:171">
      <c r="A127" t="s">
        <v>598</v>
      </c>
      <c r="B127" t="s">
        <v>172</v>
      </c>
      <c r="C127" t="s">
        <v>360</v>
      </c>
      <c r="E127">
        <v>-40.32</v>
      </c>
      <c r="F127">
        <v>-40.32</v>
      </c>
      <c r="G127">
        <v>-9.92</v>
      </c>
      <c r="H127">
        <v>-9.92</v>
      </c>
      <c r="I127" t="s">
        <v>175</v>
      </c>
      <c r="L127" t="s">
        <v>628</v>
      </c>
      <c r="M127" t="s">
        <v>600</v>
      </c>
      <c r="U127" t="s">
        <v>601</v>
      </c>
      <c r="V127" t="s">
        <v>179</v>
      </c>
      <c r="AA127" t="s">
        <v>369</v>
      </c>
      <c r="AB127">
        <v>49.92</v>
      </c>
      <c r="AC127">
        <v>2.98</v>
      </c>
      <c r="AE127">
        <v>15.27</v>
      </c>
      <c r="AI127">
        <v>10.15</v>
      </c>
      <c r="AJ127">
        <v>8.6199999999999992</v>
      </c>
      <c r="AK127">
        <v>7.04</v>
      </c>
      <c r="AL127">
        <v>0.15</v>
      </c>
      <c r="AN127">
        <v>2.19</v>
      </c>
      <c r="AO127">
        <v>3.45</v>
      </c>
      <c r="AP127">
        <v>0.59</v>
      </c>
      <c r="BF127">
        <v>0.83</v>
      </c>
      <c r="CH127">
        <v>19.583400000000001</v>
      </c>
      <c r="CJ127">
        <v>185</v>
      </c>
      <c r="CK127">
        <v>170</v>
      </c>
      <c r="CN127">
        <v>44</v>
      </c>
      <c r="CO127">
        <v>150</v>
      </c>
      <c r="CP127">
        <v>39</v>
      </c>
      <c r="CQ127">
        <v>104</v>
      </c>
      <c r="CR127">
        <v>22</v>
      </c>
      <c r="CW127">
        <v>42.594149999999999</v>
      </c>
      <c r="CX127">
        <v>685.54240000000004</v>
      </c>
      <c r="CY127">
        <v>25.949649999999998</v>
      </c>
      <c r="CZ127">
        <v>254.76575</v>
      </c>
      <c r="DA127">
        <v>44.072150000000001</v>
      </c>
      <c r="DM127">
        <v>0.21375</v>
      </c>
      <c r="DN127">
        <v>651.59375</v>
      </c>
      <c r="DO127">
        <v>45</v>
      </c>
      <c r="DP127">
        <v>87.8</v>
      </c>
      <c r="DQ127">
        <v>10.29</v>
      </c>
      <c r="DR127">
        <v>39.799999999999997</v>
      </c>
      <c r="DS127">
        <v>8.1</v>
      </c>
      <c r="DT127">
        <v>2.62</v>
      </c>
      <c r="DU127">
        <v>7.49</v>
      </c>
      <c r="DV127">
        <v>1.05</v>
      </c>
      <c r="DW127">
        <v>5.58</v>
      </c>
      <c r="DX127">
        <v>1.0489999999999999</v>
      </c>
      <c r="DY127">
        <v>2.4700000000000002</v>
      </c>
      <c r="DZ127">
        <v>0.34599999999999997</v>
      </c>
      <c r="EA127">
        <v>2.1</v>
      </c>
      <c r="EB127">
        <v>0.29499999999999998</v>
      </c>
      <c r="EC127">
        <v>5.2523499999999999</v>
      </c>
      <c r="ED127">
        <v>2.4790000000000001</v>
      </c>
      <c r="EM127">
        <v>3.3635000000000002</v>
      </c>
      <c r="EO127">
        <v>4.6098499999999998</v>
      </c>
      <c r="EP127">
        <v>0.93635000000000002</v>
      </c>
      <c r="EQ127">
        <v>0.51256699999999999</v>
      </c>
      <c r="ET127">
        <v>0.70503300000000002</v>
      </c>
      <c r="FO127">
        <v>8548</v>
      </c>
    </row>
    <row r="128" spans="1:171">
      <c r="A128" t="s">
        <v>602</v>
      </c>
      <c r="B128" t="s">
        <v>172</v>
      </c>
      <c r="C128" t="s">
        <v>356</v>
      </c>
      <c r="E128">
        <v>-40.32</v>
      </c>
      <c r="F128">
        <v>-40.32</v>
      </c>
      <c r="G128">
        <v>-9.9250000000000007</v>
      </c>
      <c r="H128">
        <v>-9.9250000000000007</v>
      </c>
      <c r="I128" t="s">
        <v>175</v>
      </c>
      <c r="L128" t="s">
        <v>629</v>
      </c>
      <c r="M128" t="s">
        <v>604</v>
      </c>
      <c r="Q128" t="s">
        <v>495</v>
      </c>
      <c r="U128" t="s">
        <v>601</v>
      </c>
      <c r="V128" t="s">
        <v>179</v>
      </c>
      <c r="AA128" t="s">
        <v>369</v>
      </c>
      <c r="AB128">
        <v>50.33</v>
      </c>
      <c r="AC128">
        <v>3</v>
      </c>
      <c r="AE128">
        <v>15.05</v>
      </c>
      <c r="AI128">
        <v>9.76</v>
      </c>
      <c r="AJ128">
        <v>8.34</v>
      </c>
      <c r="AK128">
        <v>6.65</v>
      </c>
      <c r="AL128">
        <v>0.14000000000000001</v>
      </c>
      <c r="AN128">
        <v>2.63</v>
      </c>
      <c r="AO128">
        <v>3.6</v>
      </c>
      <c r="AP128">
        <v>0.64</v>
      </c>
      <c r="BF128">
        <v>0.64</v>
      </c>
      <c r="BT128">
        <v>7.21</v>
      </c>
      <c r="BU128">
        <v>1.69</v>
      </c>
      <c r="CH128">
        <v>21.51</v>
      </c>
      <c r="CJ128">
        <v>206</v>
      </c>
      <c r="CK128">
        <v>192</v>
      </c>
      <c r="CL128">
        <v>1214</v>
      </c>
      <c r="CN128">
        <v>40.6</v>
      </c>
      <c r="CO128">
        <v>145.5</v>
      </c>
      <c r="CP128">
        <v>47</v>
      </c>
      <c r="CQ128">
        <v>111</v>
      </c>
      <c r="CR128">
        <v>25.1</v>
      </c>
      <c r="CS128">
        <v>1.89</v>
      </c>
      <c r="CW128">
        <v>54.1</v>
      </c>
      <c r="CX128">
        <v>783</v>
      </c>
      <c r="CY128">
        <v>32.5</v>
      </c>
      <c r="CZ128">
        <v>321</v>
      </c>
      <c r="DA128">
        <v>61.1</v>
      </c>
      <c r="DB128">
        <v>1.97</v>
      </c>
      <c r="DI128">
        <v>2.16</v>
      </c>
      <c r="DM128">
        <v>0.27045000000000002</v>
      </c>
      <c r="DN128">
        <v>792</v>
      </c>
      <c r="DO128">
        <v>64.099999999999994</v>
      </c>
      <c r="DP128">
        <v>109.2</v>
      </c>
      <c r="DQ128">
        <v>12.7</v>
      </c>
      <c r="DR128">
        <v>49.6</v>
      </c>
      <c r="DS128">
        <v>9.39</v>
      </c>
      <c r="DT128">
        <v>3.05</v>
      </c>
      <c r="DU128">
        <v>8.3800000000000008</v>
      </c>
      <c r="DV128">
        <v>1.1599999999999999</v>
      </c>
      <c r="DW128">
        <v>6.18</v>
      </c>
      <c r="DX128">
        <v>1.1100000000000001</v>
      </c>
      <c r="DY128">
        <v>2.89</v>
      </c>
      <c r="DZ128">
        <v>0.35</v>
      </c>
      <c r="EA128">
        <v>2.11</v>
      </c>
      <c r="EB128">
        <v>0.28000000000000003</v>
      </c>
      <c r="EC128">
        <v>6.86</v>
      </c>
      <c r="ED128">
        <v>3.16</v>
      </c>
      <c r="EE128">
        <v>0.3</v>
      </c>
      <c r="EM128">
        <v>4.71</v>
      </c>
      <c r="EO128">
        <v>5.65</v>
      </c>
      <c r="EP128">
        <v>1.1499999999999999</v>
      </c>
      <c r="EQ128">
        <v>0.51257699999999995</v>
      </c>
      <c r="ET128">
        <v>0.70490900000000001</v>
      </c>
      <c r="FH128">
        <v>0.28274199999999999</v>
      </c>
      <c r="FO128">
        <v>8549</v>
      </c>
    </row>
    <row r="129" spans="1:171">
      <c r="A129" t="s">
        <v>598</v>
      </c>
      <c r="B129" t="s">
        <v>172</v>
      </c>
      <c r="C129" t="s">
        <v>360</v>
      </c>
      <c r="E129">
        <v>-40.32</v>
      </c>
      <c r="F129">
        <v>-40.32</v>
      </c>
      <c r="G129">
        <v>-9.92</v>
      </c>
      <c r="H129">
        <v>-9.92</v>
      </c>
      <c r="I129" t="s">
        <v>175</v>
      </c>
      <c r="L129" t="s">
        <v>630</v>
      </c>
      <c r="M129" t="s">
        <v>372</v>
      </c>
      <c r="U129" t="s">
        <v>373</v>
      </c>
      <c r="V129" t="s">
        <v>179</v>
      </c>
      <c r="AA129" t="s">
        <v>369</v>
      </c>
      <c r="AB129">
        <v>48.22</v>
      </c>
      <c r="AC129">
        <v>3.28</v>
      </c>
      <c r="AE129">
        <v>15.78</v>
      </c>
      <c r="AI129">
        <v>10.19</v>
      </c>
      <c r="AJ129">
        <v>9.99</v>
      </c>
      <c r="AK129">
        <v>6.42</v>
      </c>
      <c r="AL129">
        <v>0.15</v>
      </c>
      <c r="AN129">
        <v>1.64</v>
      </c>
      <c r="AO129">
        <v>3.03</v>
      </c>
      <c r="AP129">
        <v>0.53</v>
      </c>
      <c r="BF129">
        <v>1.6</v>
      </c>
      <c r="CH129">
        <v>23.1508</v>
      </c>
      <c r="CJ129">
        <v>203</v>
      </c>
      <c r="CK129">
        <v>193</v>
      </c>
      <c r="CN129">
        <v>40</v>
      </c>
      <c r="CO129">
        <v>95</v>
      </c>
      <c r="CP129">
        <v>36</v>
      </c>
      <c r="CQ129">
        <v>108</v>
      </c>
      <c r="CR129">
        <v>21</v>
      </c>
      <c r="CW129">
        <v>14.8017</v>
      </c>
      <c r="CX129">
        <v>733.97069999999997</v>
      </c>
      <c r="CY129">
        <v>26.615349999999999</v>
      </c>
      <c r="CZ129">
        <v>273.96334999999999</v>
      </c>
      <c r="DA129">
        <v>42.369549999999997</v>
      </c>
      <c r="DM129">
        <v>0.10385</v>
      </c>
      <c r="DN129">
        <v>561.98725000000002</v>
      </c>
      <c r="DO129">
        <v>43.8</v>
      </c>
      <c r="DP129">
        <v>86.6</v>
      </c>
      <c r="DQ129">
        <v>10.51</v>
      </c>
      <c r="DR129">
        <v>41.3</v>
      </c>
      <c r="DS129">
        <v>8.67</v>
      </c>
      <c r="DT129">
        <v>2.71</v>
      </c>
      <c r="DU129">
        <v>7.99</v>
      </c>
      <c r="DV129">
        <v>1.1299999999999999</v>
      </c>
      <c r="DW129">
        <v>5.79</v>
      </c>
      <c r="DX129">
        <v>1.0649999999999999</v>
      </c>
      <c r="DY129">
        <v>2.5499999999999998</v>
      </c>
      <c r="DZ129">
        <v>0.34399999999999997</v>
      </c>
      <c r="EA129">
        <v>2.1</v>
      </c>
      <c r="EB129">
        <v>0.30199999999999999</v>
      </c>
      <c r="EC129">
        <v>5.7632000000000003</v>
      </c>
      <c r="ED129">
        <v>2.3895499999999998</v>
      </c>
      <c r="EM129">
        <v>3.2446000000000002</v>
      </c>
      <c r="EO129">
        <v>4.17</v>
      </c>
      <c r="EP129">
        <v>0.74695</v>
      </c>
      <c r="EQ129">
        <v>0.51258199999999998</v>
      </c>
      <c r="ET129">
        <v>0.70502699999999996</v>
      </c>
      <c r="FO129">
        <v>8550</v>
      </c>
    </row>
    <row r="130" spans="1:171">
      <c r="A130" t="s">
        <v>602</v>
      </c>
      <c r="B130" t="s">
        <v>172</v>
      </c>
      <c r="C130" t="s">
        <v>356</v>
      </c>
      <c r="E130">
        <v>-40.32</v>
      </c>
      <c r="F130">
        <v>-40.32</v>
      </c>
      <c r="G130">
        <v>-9.8800000000000008</v>
      </c>
      <c r="H130">
        <v>-9.8800000000000008</v>
      </c>
      <c r="I130" t="s">
        <v>175</v>
      </c>
      <c r="L130" t="s">
        <v>631</v>
      </c>
      <c r="M130" t="s">
        <v>632</v>
      </c>
      <c r="Q130" t="s">
        <v>495</v>
      </c>
      <c r="U130" t="s">
        <v>373</v>
      </c>
      <c r="V130" t="s">
        <v>179</v>
      </c>
      <c r="AA130" t="s">
        <v>369</v>
      </c>
      <c r="AB130">
        <v>50.44</v>
      </c>
      <c r="AC130">
        <v>3.27</v>
      </c>
      <c r="AE130">
        <v>15.55</v>
      </c>
      <c r="AI130">
        <v>9.65</v>
      </c>
      <c r="AJ130">
        <v>8.7899999999999991</v>
      </c>
      <c r="AK130">
        <v>5.27</v>
      </c>
      <c r="AL130">
        <v>0.14000000000000001</v>
      </c>
      <c r="AN130">
        <v>2.54</v>
      </c>
      <c r="AO130">
        <v>3.47</v>
      </c>
      <c r="AP130">
        <v>0.65</v>
      </c>
      <c r="BF130">
        <v>1.08</v>
      </c>
      <c r="BT130">
        <v>6.6</v>
      </c>
      <c r="BU130">
        <v>1.47</v>
      </c>
      <c r="CH130">
        <v>23.57</v>
      </c>
      <c r="CJ130">
        <v>228</v>
      </c>
      <c r="CK130">
        <v>129</v>
      </c>
      <c r="CL130">
        <v>1122</v>
      </c>
      <c r="CN130">
        <v>33.700000000000003</v>
      </c>
      <c r="CO130">
        <v>71.2</v>
      </c>
      <c r="CP130">
        <v>31.3</v>
      </c>
      <c r="CQ130">
        <v>104</v>
      </c>
      <c r="CR130">
        <v>25.1</v>
      </c>
      <c r="CS130">
        <v>1.72</v>
      </c>
      <c r="CW130">
        <v>45.8</v>
      </c>
      <c r="CX130">
        <v>850</v>
      </c>
      <c r="CY130">
        <v>29.2</v>
      </c>
      <c r="CZ130">
        <v>295</v>
      </c>
      <c r="DA130">
        <v>57.6</v>
      </c>
      <c r="DB130">
        <v>2.3199999999999998</v>
      </c>
      <c r="DI130">
        <v>2.06</v>
      </c>
      <c r="DM130">
        <v>0.20715</v>
      </c>
      <c r="DN130">
        <v>791</v>
      </c>
      <c r="DO130">
        <v>50.7</v>
      </c>
      <c r="DP130">
        <v>101.2</v>
      </c>
      <c r="DQ130">
        <v>11.7</v>
      </c>
      <c r="DR130">
        <v>47.8</v>
      </c>
      <c r="DS130">
        <v>9.5299999999999994</v>
      </c>
      <c r="DT130">
        <v>3.2</v>
      </c>
      <c r="DU130">
        <v>8.31</v>
      </c>
      <c r="DV130">
        <v>1.1399999999999999</v>
      </c>
      <c r="DW130">
        <v>6.16</v>
      </c>
      <c r="DX130">
        <v>1.08</v>
      </c>
      <c r="DY130">
        <v>2.76</v>
      </c>
      <c r="DZ130">
        <v>0.35</v>
      </c>
      <c r="EA130">
        <v>2.1</v>
      </c>
      <c r="EB130">
        <v>0.28999999999999998</v>
      </c>
      <c r="EC130">
        <v>6.78</v>
      </c>
      <c r="ED130">
        <v>3.11</v>
      </c>
      <c r="EE130">
        <v>0.77</v>
      </c>
      <c r="EM130">
        <v>3.65</v>
      </c>
      <c r="EO130">
        <v>5.38</v>
      </c>
      <c r="EP130">
        <v>1.0900000000000001</v>
      </c>
      <c r="EQ130">
        <v>0.51256199999999996</v>
      </c>
      <c r="FH130">
        <v>0.28273999999999999</v>
      </c>
      <c r="FO130">
        <v>8551</v>
      </c>
    </row>
    <row r="131" spans="1:171">
      <c r="A131" t="s">
        <v>598</v>
      </c>
      <c r="B131" t="s">
        <v>172</v>
      </c>
      <c r="C131" t="s">
        <v>360</v>
      </c>
      <c r="E131">
        <v>-40.32</v>
      </c>
      <c r="F131">
        <v>-40.32</v>
      </c>
      <c r="G131">
        <v>-9.92</v>
      </c>
      <c r="H131">
        <v>-9.92</v>
      </c>
      <c r="I131" t="s">
        <v>175</v>
      </c>
      <c r="L131" t="s">
        <v>633</v>
      </c>
      <c r="M131" t="s">
        <v>372</v>
      </c>
      <c r="U131" t="s">
        <v>373</v>
      </c>
      <c r="V131" t="s">
        <v>179</v>
      </c>
      <c r="AA131" t="s">
        <v>369</v>
      </c>
      <c r="AB131">
        <v>51.38</v>
      </c>
      <c r="AC131">
        <v>3.26</v>
      </c>
      <c r="AE131">
        <v>16.25</v>
      </c>
      <c r="AI131">
        <v>9.89</v>
      </c>
      <c r="AJ131">
        <v>6.81</v>
      </c>
      <c r="AK131">
        <v>3.73</v>
      </c>
      <c r="AL131">
        <v>0.14000000000000001</v>
      </c>
      <c r="AN131">
        <v>3.5</v>
      </c>
      <c r="AO131">
        <v>3.92</v>
      </c>
      <c r="AP131">
        <v>0.8</v>
      </c>
      <c r="BF131">
        <v>1.1200000000000001</v>
      </c>
      <c r="CH131">
        <v>17.148150000000001</v>
      </c>
      <c r="CJ131">
        <v>195</v>
      </c>
      <c r="CK131">
        <v>11.4</v>
      </c>
      <c r="CN131">
        <v>28</v>
      </c>
      <c r="CO131">
        <v>10.1</v>
      </c>
      <c r="CP131">
        <v>17.5</v>
      </c>
      <c r="CQ131">
        <v>115</v>
      </c>
      <c r="CR131">
        <v>26</v>
      </c>
      <c r="CW131">
        <v>71.822550000000007</v>
      </c>
      <c r="CX131">
        <v>716.53920000000005</v>
      </c>
      <c r="CY131">
        <v>30.644100000000002</v>
      </c>
      <c r="CZ131">
        <v>383.55085000000003</v>
      </c>
      <c r="DA131">
        <v>68.186800000000005</v>
      </c>
      <c r="DN131">
        <v>981.48095000000001</v>
      </c>
      <c r="DO131">
        <v>63.5</v>
      </c>
      <c r="DP131">
        <v>123.1</v>
      </c>
      <c r="DQ131">
        <v>14.91</v>
      </c>
      <c r="DR131">
        <v>57</v>
      </c>
      <c r="DS131">
        <v>10.95</v>
      </c>
      <c r="DT131">
        <v>3.16</v>
      </c>
      <c r="DU131">
        <v>10.220000000000001</v>
      </c>
      <c r="DV131">
        <v>1.43</v>
      </c>
      <c r="DW131">
        <v>6.89</v>
      </c>
      <c r="DX131">
        <v>1.2749999999999999</v>
      </c>
      <c r="DY131">
        <v>3.02</v>
      </c>
      <c r="DZ131">
        <v>0.41399999999999998</v>
      </c>
      <c r="EA131">
        <v>2.57</v>
      </c>
      <c r="EB131">
        <v>0.373</v>
      </c>
      <c r="EC131">
        <v>7.7955500000000004</v>
      </c>
      <c r="ED131">
        <v>3.70105</v>
      </c>
      <c r="EM131">
        <v>5.9871999999999996</v>
      </c>
      <c r="EO131">
        <v>7.8441000000000001</v>
      </c>
      <c r="EP131">
        <v>1.44675</v>
      </c>
      <c r="FO131">
        <v>8552</v>
      </c>
    </row>
    <row r="132" spans="1:171">
      <c r="A132" t="s">
        <v>598</v>
      </c>
      <c r="B132" t="s">
        <v>172</v>
      </c>
      <c r="C132" t="s">
        <v>360</v>
      </c>
      <c r="E132">
        <v>-40.32</v>
      </c>
      <c r="F132">
        <v>-40.32</v>
      </c>
      <c r="G132">
        <v>-9.92</v>
      </c>
      <c r="H132">
        <v>-9.92</v>
      </c>
      <c r="I132" t="s">
        <v>175</v>
      </c>
      <c r="L132" t="s">
        <v>634</v>
      </c>
      <c r="M132" t="s">
        <v>635</v>
      </c>
      <c r="V132" t="s">
        <v>179</v>
      </c>
      <c r="AA132" t="s">
        <v>369</v>
      </c>
      <c r="AB132">
        <v>49.93</v>
      </c>
      <c r="AC132">
        <v>3.26</v>
      </c>
      <c r="AE132">
        <v>15.44</v>
      </c>
      <c r="AI132">
        <v>9.7100000000000009</v>
      </c>
      <c r="AJ132">
        <v>8.7200000000000006</v>
      </c>
      <c r="AK132">
        <v>5.87</v>
      </c>
      <c r="AL132">
        <v>0.14000000000000001</v>
      </c>
      <c r="AN132">
        <v>2.42</v>
      </c>
      <c r="AO132">
        <v>3.24</v>
      </c>
      <c r="AP132">
        <v>0.62</v>
      </c>
      <c r="BF132">
        <v>1.1000000000000001</v>
      </c>
      <c r="CH132">
        <v>20.3354</v>
      </c>
      <c r="CJ132">
        <v>206</v>
      </c>
      <c r="CK132">
        <v>140</v>
      </c>
      <c r="CN132">
        <v>39</v>
      </c>
      <c r="CO132">
        <v>108</v>
      </c>
      <c r="CP132">
        <v>49</v>
      </c>
      <c r="CQ132">
        <v>106</v>
      </c>
      <c r="CR132">
        <v>22</v>
      </c>
      <c r="CW132">
        <v>44.983849999999997</v>
      </c>
      <c r="CX132">
        <v>784.33130000000006</v>
      </c>
      <c r="CY132">
        <v>26.396249999999998</v>
      </c>
      <c r="CZ132">
        <v>297.14004999999997</v>
      </c>
      <c r="DA132">
        <v>49.55095</v>
      </c>
      <c r="DM132">
        <v>0.17380000000000001</v>
      </c>
      <c r="DN132">
        <v>618.38954999999999</v>
      </c>
      <c r="DO132">
        <v>46.6</v>
      </c>
      <c r="DP132">
        <v>96.9</v>
      </c>
      <c r="DQ132">
        <v>11.7</v>
      </c>
      <c r="DR132">
        <v>45.4</v>
      </c>
      <c r="DS132">
        <v>9.33</v>
      </c>
      <c r="DT132">
        <v>2.86</v>
      </c>
      <c r="DU132">
        <v>8.08</v>
      </c>
      <c r="DV132">
        <v>1.1399999999999999</v>
      </c>
      <c r="DW132">
        <v>5.8</v>
      </c>
      <c r="DX132">
        <v>1.0720000000000001</v>
      </c>
      <c r="DY132">
        <v>2.52</v>
      </c>
      <c r="DZ132">
        <v>0.34799999999999998</v>
      </c>
      <c r="EA132">
        <v>2.11</v>
      </c>
      <c r="EB132">
        <v>0.30099999999999999</v>
      </c>
      <c r="EC132">
        <v>6.0646000000000004</v>
      </c>
      <c r="ED132">
        <v>2.78715</v>
      </c>
      <c r="EM132">
        <v>3.9278499999999998</v>
      </c>
      <c r="EO132">
        <v>4.8395999999999999</v>
      </c>
      <c r="EP132">
        <v>1.0097499999999999</v>
      </c>
      <c r="FO132">
        <v>8553</v>
      </c>
    </row>
    <row r="133" spans="1:171">
      <c r="A133" t="s">
        <v>366</v>
      </c>
      <c r="B133" t="s">
        <v>172</v>
      </c>
      <c r="C133" t="s">
        <v>360</v>
      </c>
      <c r="E133">
        <v>-40.32</v>
      </c>
      <c r="F133">
        <v>-40.32</v>
      </c>
      <c r="G133">
        <v>-9.92</v>
      </c>
      <c r="H133">
        <v>-9.92</v>
      </c>
      <c r="I133" t="s">
        <v>175</v>
      </c>
      <c r="L133" t="s">
        <v>636</v>
      </c>
      <c r="M133" t="s">
        <v>635</v>
      </c>
      <c r="V133" t="s">
        <v>179</v>
      </c>
      <c r="AA133" t="s">
        <v>369</v>
      </c>
      <c r="AB133">
        <v>50.35</v>
      </c>
      <c r="AC133">
        <v>3.08</v>
      </c>
      <c r="AE133">
        <v>14.31</v>
      </c>
      <c r="AI133">
        <v>10.17</v>
      </c>
      <c r="AJ133">
        <v>9.17</v>
      </c>
      <c r="AK133">
        <v>7.1</v>
      </c>
      <c r="AL133">
        <v>0.14000000000000001</v>
      </c>
      <c r="AN133">
        <v>2.11</v>
      </c>
      <c r="AO133">
        <v>3.24</v>
      </c>
      <c r="AP133">
        <v>0.56000000000000005</v>
      </c>
      <c r="BF133">
        <v>0.73</v>
      </c>
      <c r="CH133">
        <v>22</v>
      </c>
      <c r="CJ133">
        <v>186</v>
      </c>
      <c r="CK133">
        <v>187</v>
      </c>
      <c r="CN133">
        <v>43</v>
      </c>
      <c r="CO133">
        <v>149</v>
      </c>
      <c r="CP133">
        <v>51</v>
      </c>
      <c r="CQ133">
        <v>94</v>
      </c>
      <c r="CR133">
        <v>22</v>
      </c>
      <c r="CW133">
        <v>42</v>
      </c>
      <c r="CX133">
        <v>716</v>
      </c>
      <c r="CY133">
        <v>31</v>
      </c>
      <c r="CZ133">
        <v>275</v>
      </c>
      <c r="DA133">
        <v>46</v>
      </c>
      <c r="DN133">
        <v>578</v>
      </c>
      <c r="DO133">
        <v>92</v>
      </c>
      <c r="DP133">
        <v>99</v>
      </c>
      <c r="DR133">
        <v>54</v>
      </c>
      <c r="FO133">
        <v>8554</v>
      </c>
    </row>
    <row r="134" spans="1:171">
      <c r="A134" t="s">
        <v>598</v>
      </c>
      <c r="B134" t="s">
        <v>172</v>
      </c>
      <c r="C134" t="s">
        <v>360</v>
      </c>
      <c r="E134">
        <v>-40.32</v>
      </c>
      <c r="F134">
        <v>-40.32</v>
      </c>
      <c r="G134">
        <v>-9.92</v>
      </c>
      <c r="H134">
        <v>-9.92</v>
      </c>
      <c r="I134" t="s">
        <v>175</v>
      </c>
      <c r="L134" t="s">
        <v>637</v>
      </c>
      <c r="M134" t="s">
        <v>635</v>
      </c>
      <c r="V134" t="s">
        <v>179</v>
      </c>
      <c r="AA134" t="s">
        <v>369</v>
      </c>
      <c r="AB134">
        <v>51.36</v>
      </c>
      <c r="AC134">
        <v>2.62</v>
      </c>
      <c r="AE134">
        <v>16.13</v>
      </c>
      <c r="AI134">
        <v>8.93</v>
      </c>
      <c r="AJ134">
        <v>6.27</v>
      </c>
      <c r="AK134">
        <v>5</v>
      </c>
      <c r="AL134">
        <v>0.12</v>
      </c>
      <c r="AN134">
        <v>3.26</v>
      </c>
      <c r="AO134">
        <v>3.3</v>
      </c>
      <c r="AP134">
        <v>0.79</v>
      </c>
      <c r="BF134">
        <v>2.66</v>
      </c>
      <c r="CH134">
        <v>11.3765</v>
      </c>
      <c r="CJ134">
        <v>123</v>
      </c>
      <c r="CK134">
        <v>75</v>
      </c>
      <c r="CN134">
        <v>33</v>
      </c>
      <c r="CO134">
        <v>77</v>
      </c>
      <c r="CP134">
        <v>10.5</v>
      </c>
      <c r="CQ134">
        <v>110</v>
      </c>
      <c r="CR134">
        <v>23</v>
      </c>
      <c r="CW134">
        <v>60.097450000000002</v>
      </c>
      <c r="CX134">
        <v>645.16795000000002</v>
      </c>
      <c r="CY134">
        <v>23.7988</v>
      </c>
      <c r="CZ134">
        <v>402.48405000000002</v>
      </c>
      <c r="DA134">
        <v>61.911999999999999</v>
      </c>
      <c r="DN134">
        <v>749.21794999999997</v>
      </c>
      <c r="DO134">
        <v>52</v>
      </c>
      <c r="DP134">
        <v>108.1</v>
      </c>
      <c r="DQ134">
        <v>12.76</v>
      </c>
      <c r="DR134">
        <v>48.1</v>
      </c>
      <c r="DS134">
        <v>9.27</v>
      </c>
      <c r="DT134">
        <v>2.75</v>
      </c>
      <c r="DU134">
        <v>8.73</v>
      </c>
      <c r="DV134">
        <v>1.21</v>
      </c>
      <c r="DW134">
        <v>5.66</v>
      </c>
      <c r="DX134">
        <v>1.028</v>
      </c>
      <c r="DY134">
        <v>2.4300000000000002</v>
      </c>
      <c r="DZ134">
        <v>0.33400000000000002</v>
      </c>
      <c r="EA134">
        <v>2</v>
      </c>
      <c r="EB134">
        <v>0.28699999999999998</v>
      </c>
      <c r="EC134">
        <v>8.1468500000000006</v>
      </c>
      <c r="ED134">
        <v>3.3687</v>
      </c>
      <c r="EM134">
        <v>5.2610000000000001</v>
      </c>
      <c r="EO134">
        <v>7.0444000000000004</v>
      </c>
      <c r="EP134">
        <v>1.1808000000000001</v>
      </c>
      <c r="FO134">
        <v>8555</v>
      </c>
    </row>
    <row r="135" spans="1:171">
      <c r="A135" t="s">
        <v>366</v>
      </c>
      <c r="B135" t="s">
        <v>172</v>
      </c>
      <c r="C135" t="s">
        <v>381</v>
      </c>
      <c r="E135">
        <v>-40.32</v>
      </c>
      <c r="F135">
        <v>-40.32</v>
      </c>
      <c r="G135">
        <v>-9.92</v>
      </c>
      <c r="H135">
        <v>-9.92</v>
      </c>
      <c r="I135" t="s">
        <v>175</v>
      </c>
      <c r="L135" t="s">
        <v>638</v>
      </c>
      <c r="M135" t="s">
        <v>383</v>
      </c>
      <c r="V135" t="s">
        <v>179</v>
      </c>
      <c r="AA135" t="s">
        <v>369</v>
      </c>
      <c r="AB135">
        <v>60.55</v>
      </c>
      <c r="AC135">
        <v>0.8</v>
      </c>
      <c r="AE135">
        <v>18.11</v>
      </c>
      <c r="AI135">
        <v>4.79</v>
      </c>
      <c r="AJ135">
        <v>2</v>
      </c>
      <c r="AK135">
        <v>0.91</v>
      </c>
      <c r="AL135">
        <v>0.14000000000000001</v>
      </c>
      <c r="AN135">
        <v>6.58</v>
      </c>
      <c r="AO135">
        <v>5.64</v>
      </c>
      <c r="AP135">
        <v>0.32</v>
      </c>
      <c r="BF135">
        <v>0.54</v>
      </c>
      <c r="CH135">
        <v>8.4</v>
      </c>
      <c r="CJ135">
        <v>5.4</v>
      </c>
      <c r="CK135">
        <v>6.9</v>
      </c>
      <c r="CO135">
        <v>2.9</v>
      </c>
      <c r="CQ135">
        <v>97</v>
      </c>
      <c r="CR135">
        <v>26</v>
      </c>
      <c r="CW135">
        <v>143</v>
      </c>
      <c r="CX135">
        <v>118</v>
      </c>
      <c r="CY135">
        <v>35</v>
      </c>
      <c r="CZ135">
        <v>667</v>
      </c>
      <c r="DA135">
        <v>124</v>
      </c>
      <c r="DN135">
        <v>313</v>
      </c>
      <c r="DO135">
        <v>117</v>
      </c>
      <c r="DP135">
        <v>174</v>
      </c>
      <c r="DR135">
        <v>76</v>
      </c>
      <c r="FO135">
        <v>8558</v>
      </c>
    </row>
    <row r="136" spans="1:171">
      <c r="A136" t="s">
        <v>366</v>
      </c>
      <c r="B136" t="s">
        <v>172</v>
      </c>
      <c r="C136" t="s">
        <v>381</v>
      </c>
      <c r="E136">
        <v>-40.32</v>
      </c>
      <c r="F136">
        <v>-40.32</v>
      </c>
      <c r="G136">
        <v>-9.92</v>
      </c>
      <c r="H136">
        <v>-9.92</v>
      </c>
      <c r="I136" t="s">
        <v>175</v>
      </c>
      <c r="L136" t="s">
        <v>639</v>
      </c>
      <c r="M136" t="s">
        <v>383</v>
      </c>
      <c r="V136" t="s">
        <v>179</v>
      </c>
      <c r="AA136" t="s">
        <v>369</v>
      </c>
      <c r="AB136">
        <v>60.55</v>
      </c>
      <c r="AC136">
        <v>0.8</v>
      </c>
      <c r="AE136">
        <v>18.11</v>
      </c>
      <c r="AI136">
        <v>4.79</v>
      </c>
      <c r="AJ136">
        <v>2</v>
      </c>
      <c r="AK136">
        <v>0.91</v>
      </c>
      <c r="AL136">
        <v>0.14000000000000001</v>
      </c>
      <c r="AN136">
        <v>6.58</v>
      </c>
      <c r="AO136">
        <v>5.64</v>
      </c>
      <c r="AP136">
        <v>0.32</v>
      </c>
      <c r="BF136">
        <v>0.54</v>
      </c>
      <c r="CH136">
        <v>8.4</v>
      </c>
      <c r="CJ136">
        <v>5.4</v>
      </c>
      <c r="CK136">
        <v>6.9</v>
      </c>
      <c r="CQ136">
        <v>97</v>
      </c>
      <c r="CR136">
        <v>26</v>
      </c>
      <c r="CW136">
        <v>143</v>
      </c>
      <c r="CX136">
        <v>118</v>
      </c>
      <c r="CY136">
        <v>35</v>
      </c>
      <c r="CZ136">
        <v>667</v>
      </c>
      <c r="DA136">
        <v>124</v>
      </c>
      <c r="DN136">
        <v>313</v>
      </c>
      <c r="DO136">
        <v>117</v>
      </c>
      <c r="DP136">
        <v>174</v>
      </c>
      <c r="DR136">
        <v>76</v>
      </c>
      <c r="FO136">
        <v>8559</v>
      </c>
    </row>
    <row r="137" spans="1:171">
      <c r="A137" t="s">
        <v>492</v>
      </c>
      <c r="B137" t="s">
        <v>172</v>
      </c>
      <c r="C137" t="s">
        <v>356</v>
      </c>
      <c r="E137">
        <v>-40.333300000000001</v>
      </c>
      <c r="F137">
        <v>-40.333300000000001</v>
      </c>
      <c r="G137">
        <v>-9.92</v>
      </c>
      <c r="H137">
        <v>-9.92</v>
      </c>
      <c r="I137" t="s">
        <v>175</v>
      </c>
      <c r="L137" t="s">
        <v>640</v>
      </c>
      <c r="M137" t="s">
        <v>498</v>
      </c>
      <c r="Q137" t="s">
        <v>495</v>
      </c>
      <c r="V137" t="s">
        <v>179</v>
      </c>
      <c r="AA137" t="s">
        <v>496</v>
      </c>
      <c r="AB137">
        <v>48.21</v>
      </c>
      <c r="AC137">
        <v>2.82</v>
      </c>
      <c r="AE137">
        <v>11.56</v>
      </c>
      <c r="AI137">
        <v>11.21</v>
      </c>
      <c r="AJ137">
        <v>8.86</v>
      </c>
      <c r="AK137">
        <v>11.48</v>
      </c>
      <c r="AL137">
        <v>0.17</v>
      </c>
      <c r="AN137">
        <v>1.8</v>
      </c>
      <c r="AO137">
        <v>2.48</v>
      </c>
      <c r="AP137">
        <v>0.49</v>
      </c>
      <c r="BT137">
        <v>6.31</v>
      </c>
      <c r="BU137">
        <v>1.3</v>
      </c>
      <c r="CH137">
        <v>28.65</v>
      </c>
      <c r="CJ137">
        <v>225</v>
      </c>
      <c r="CK137">
        <v>635</v>
      </c>
      <c r="CL137">
        <v>1322</v>
      </c>
      <c r="CN137">
        <v>61.6</v>
      </c>
      <c r="CO137">
        <v>353</v>
      </c>
      <c r="CP137">
        <v>38.4</v>
      </c>
      <c r="CQ137">
        <v>119</v>
      </c>
      <c r="CR137">
        <v>21.9</v>
      </c>
      <c r="CS137">
        <v>1.91</v>
      </c>
      <c r="CW137">
        <v>35.700000000000003</v>
      </c>
      <c r="CX137">
        <v>628</v>
      </c>
      <c r="CY137">
        <v>25.3</v>
      </c>
      <c r="CZ137">
        <v>256</v>
      </c>
      <c r="DA137">
        <v>36.700000000000003</v>
      </c>
      <c r="DB137">
        <v>1.73</v>
      </c>
      <c r="DI137">
        <v>1.71</v>
      </c>
      <c r="DM137">
        <v>0.32850000000000001</v>
      </c>
      <c r="DN137">
        <v>587</v>
      </c>
      <c r="DO137">
        <v>39.9</v>
      </c>
      <c r="DP137">
        <v>75.7</v>
      </c>
      <c r="DQ137">
        <v>9.1</v>
      </c>
      <c r="DR137">
        <v>37.299999999999997</v>
      </c>
      <c r="DS137">
        <v>7.64</v>
      </c>
      <c r="DT137">
        <v>2.5499999999999998</v>
      </c>
      <c r="DU137">
        <v>6.94</v>
      </c>
      <c r="DV137">
        <v>0.95</v>
      </c>
      <c r="DW137">
        <v>5.1100000000000003</v>
      </c>
      <c r="DX137">
        <v>0.89</v>
      </c>
      <c r="DY137">
        <v>2.2799999999999998</v>
      </c>
      <c r="DZ137">
        <v>0.28000000000000003</v>
      </c>
      <c r="EA137">
        <v>1.7</v>
      </c>
      <c r="EB137">
        <v>0.22</v>
      </c>
      <c r="EC137">
        <v>5.58</v>
      </c>
      <c r="ED137">
        <v>2.0299999999999998</v>
      </c>
      <c r="EE137">
        <v>0.5</v>
      </c>
      <c r="EM137">
        <v>3.27</v>
      </c>
      <c r="EO137">
        <v>3.46</v>
      </c>
      <c r="EP137">
        <v>0.72</v>
      </c>
      <c r="EQ137">
        <v>0.51252799999999998</v>
      </c>
      <c r="ET137">
        <v>0.70521500000000004</v>
      </c>
      <c r="FH137">
        <v>0.28271800000000002</v>
      </c>
      <c r="FO137">
        <v>8687</v>
      </c>
    </row>
    <row r="138" spans="1:171">
      <c r="A138" t="s">
        <v>488</v>
      </c>
      <c r="B138" t="s">
        <v>172</v>
      </c>
      <c r="C138" t="s">
        <v>356</v>
      </c>
      <c r="D138" t="s">
        <v>641</v>
      </c>
      <c r="E138">
        <v>-40.32</v>
      </c>
      <c r="F138">
        <v>-40.32</v>
      </c>
      <c r="G138">
        <v>-9.92</v>
      </c>
      <c r="H138">
        <v>-9.92</v>
      </c>
      <c r="I138" t="s">
        <v>175</v>
      </c>
      <c r="J138">
        <v>46</v>
      </c>
      <c r="K138">
        <v>46</v>
      </c>
      <c r="L138" t="s">
        <v>642</v>
      </c>
      <c r="M138" t="s">
        <v>462</v>
      </c>
      <c r="U138" t="s">
        <v>467</v>
      </c>
      <c r="V138" t="s">
        <v>179</v>
      </c>
      <c r="AA138" t="s">
        <v>456</v>
      </c>
      <c r="AB138">
        <v>52.01</v>
      </c>
      <c r="AC138">
        <v>2.11</v>
      </c>
      <c r="AE138">
        <v>18.760000000000002</v>
      </c>
      <c r="AG138">
        <v>2.46</v>
      </c>
      <c r="AH138">
        <v>5.99</v>
      </c>
      <c r="AJ138">
        <v>6.6</v>
      </c>
      <c r="AK138">
        <v>3.11</v>
      </c>
      <c r="AL138">
        <v>0.05</v>
      </c>
      <c r="AN138">
        <v>3.38</v>
      </c>
      <c r="AO138">
        <v>4.34</v>
      </c>
      <c r="AP138">
        <v>0.44</v>
      </c>
      <c r="AR138">
        <v>0.34</v>
      </c>
      <c r="AS138">
        <v>0.14000000000000001</v>
      </c>
      <c r="AW138">
        <v>0.16</v>
      </c>
      <c r="BT138">
        <v>5</v>
      </c>
      <c r="CJ138">
        <v>100</v>
      </c>
      <c r="CK138">
        <v>8</v>
      </c>
      <c r="CN138">
        <v>15</v>
      </c>
      <c r="CO138">
        <v>8</v>
      </c>
      <c r="CR138">
        <v>20</v>
      </c>
      <c r="CW138">
        <v>100</v>
      </c>
      <c r="CX138">
        <v>1250</v>
      </c>
      <c r="CY138">
        <v>20</v>
      </c>
      <c r="CZ138">
        <v>220</v>
      </c>
      <c r="DN138">
        <v>1100</v>
      </c>
      <c r="DO138">
        <v>40</v>
      </c>
      <c r="ET138">
        <v>0.70430000000000004</v>
      </c>
      <c r="EV138">
        <v>18.323</v>
      </c>
      <c r="EX138">
        <v>15.598000000000001</v>
      </c>
      <c r="EZ138">
        <v>38.792999999999999</v>
      </c>
      <c r="FO138">
        <v>9743</v>
      </c>
    </row>
    <row r="139" spans="1:171">
      <c r="A139" t="s">
        <v>643</v>
      </c>
      <c r="B139" t="s">
        <v>172</v>
      </c>
      <c r="C139" t="s">
        <v>356</v>
      </c>
      <c r="D139" t="s">
        <v>644</v>
      </c>
      <c r="E139">
        <v>-40.32</v>
      </c>
      <c r="F139">
        <v>-40.32</v>
      </c>
      <c r="G139">
        <v>-9.92</v>
      </c>
      <c r="H139">
        <v>-9.92</v>
      </c>
      <c r="I139" t="s">
        <v>175</v>
      </c>
      <c r="L139" t="s">
        <v>645</v>
      </c>
      <c r="M139" t="s">
        <v>646</v>
      </c>
      <c r="V139" t="s">
        <v>179</v>
      </c>
      <c r="AA139" t="s">
        <v>647</v>
      </c>
      <c r="AB139">
        <v>60.09</v>
      </c>
      <c r="AC139">
        <v>0.93</v>
      </c>
      <c r="AE139">
        <v>17.95</v>
      </c>
      <c r="AG139">
        <v>1.39</v>
      </c>
      <c r="AH139">
        <v>3.36</v>
      </c>
      <c r="AJ139">
        <v>2.4300000000000002</v>
      </c>
      <c r="AK139">
        <v>0.96</v>
      </c>
      <c r="AL139">
        <v>0.12</v>
      </c>
      <c r="AN139">
        <v>6.51</v>
      </c>
      <c r="AO139">
        <v>5.69</v>
      </c>
      <c r="AP139">
        <v>0.28999999999999998</v>
      </c>
      <c r="AR139">
        <v>0.32</v>
      </c>
      <c r="AS139">
        <v>0.09</v>
      </c>
      <c r="AX139">
        <v>0.02</v>
      </c>
      <c r="BT139">
        <v>15</v>
      </c>
      <c r="CJ139">
        <v>10</v>
      </c>
      <c r="CO139">
        <v>2</v>
      </c>
      <c r="CR139">
        <v>20</v>
      </c>
      <c r="CW139">
        <v>180</v>
      </c>
      <c r="CX139">
        <v>470</v>
      </c>
      <c r="CY139">
        <v>20</v>
      </c>
      <c r="CZ139">
        <v>450</v>
      </c>
      <c r="DN139">
        <v>1800</v>
      </c>
      <c r="DO139">
        <v>50</v>
      </c>
      <c r="FO139">
        <v>9744</v>
      </c>
    </row>
    <row r="141" spans="1:171">
      <c r="A141" t="s">
        <v>318</v>
      </c>
    </row>
    <row r="143" spans="1:171">
      <c r="A143" t="s">
        <v>319</v>
      </c>
    </row>
    <row r="146" spans="1:1">
      <c r="A146" t="s">
        <v>648</v>
      </c>
    </row>
    <row r="147" spans="1:1">
      <c r="A147" t="s">
        <v>649</v>
      </c>
    </row>
    <row r="148" spans="1:1">
      <c r="A148" t="s">
        <v>650</v>
      </c>
    </row>
    <row r="149" spans="1:1">
      <c r="A149" t="s">
        <v>651</v>
      </c>
    </row>
    <row r="150" spans="1:1">
      <c r="A150" t="s">
        <v>652</v>
      </c>
    </row>
    <row r="151" spans="1:1">
      <c r="A151" t="s">
        <v>653</v>
      </c>
    </row>
    <row r="152" spans="1:1">
      <c r="A152" t="s">
        <v>654</v>
      </c>
    </row>
    <row r="153" spans="1:1">
      <c r="A153" t="s">
        <v>321</v>
      </c>
    </row>
    <row r="154" spans="1:1">
      <c r="A154" t="s">
        <v>655</v>
      </c>
    </row>
    <row r="155" spans="1:1">
      <c r="A155" t="s">
        <v>656</v>
      </c>
    </row>
    <row r="156" spans="1:1">
      <c r="A156" t="s">
        <v>657</v>
      </c>
    </row>
    <row r="157" spans="1:1">
      <c r="A157" t="s">
        <v>658</v>
      </c>
    </row>
    <row r="158" spans="1:1">
      <c r="A158" t="s">
        <v>659</v>
      </c>
    </row>
    <row r="159" spans="1:1">
      <c r="A159" t="s">
        <v>660</v>
      </c>
    </row>
    <row r="160" spans="1:1">
      <c r="A160" t="s">
        <v>329</v>
      </c>
    </row>
    <row r="161" spans="1:1">
      <c r="A161" t="s">
        <v>661</v>
      </c>
    </row>
    <row r="162" spans="1:1">
      <c r="A162" t="s">
        <v>662</v>
      </c>
    </row>
    <row r="163" spans="1:1">
      <c r="A163" t="s">
        <v>663</v>
      </c>
    </row>
    <row r="164" spans="1:1">
      <c r="A164" t="s">
        <v>664</v>
      </c>
    </row>
    <row r="165" spans="1:1">
      <c r="A165" t="s">
        <v>665</v>
      </c>
    </row>
    <row r="166" spans="1:1">
      <c r="A166" t="s">
        <v>666</v>
      </c>
    </row>
    <row r="167" spans="1:1">
      <c r="A167" t="s">
        <v>667</v>
      </c>
    </row>
    <row r="168" spans="1:1">
      <c r="A168" t="s">
        <v>668</v>
      </c>
    </row>
    <row r="169" spans="1:1">
      <c r="A169" t="s">
        <v>669</v>
      </c>
    </row>
    <row r="170" spans="1:1">
      <c r="A170" t="s">
        <v>670</v>
      </c>
    </row>
    <row r="171" spans="1:1">
      <c r="A171" t="s">
        <v>671</v>
      </c>
    </row>
    <row r="172" spans="1:1">
      <c r="A172" t="s">
        <v>672</v>
      </c>
    </row>
  </sheetData>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C91E7-7DDF-5E44-B004-306F91983526}">
  <dimension ref="A1:FO1103"/>
  <sheetViews>
    <sheetView zoomScale="95" zoomScaleNormal="95" workbookViewId="0">
      <pane xSplit="3" ySplit="1" topLeftCell="D2" activePane="bottomRight" state="frozen"/>
      <selection pane="topRight" activeCell="D1" sqref="D1"/>
      <selection pane="bottomLeft" activeCell="A2" sqref="A2"/>
      <selection pane="bottomRight" activeCell="G19" sqref="G19"/>
    </sheetView>
  </sheetViews>
  <sheetFormatPr baseColWidth="10" defaultRowHeight="21"/>
  <sheetData>
    <row r="1" spans="1:171">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row>
    <row r="2" spans="1:171">
      <c r="A2" t="s">
        <v>4455</v>
      </c>
      <c r="B2" t="s">
        <v>172</v>
      </c>
      <c r="C2" t="s">
        <v>4456</v>
      </c>
      <c r="E2">
        <v>-48.55</v>
      </c>
      <c r="F2">
        <v>-49.75</v>
      </c>
      <c r="G2">
        <v>68.5</v>
      </c>
      <c r="H2">
        <v>70.58</v>
      </c>
      <c r="I2" t="s">
        <v>175</v>
      </c>
      <c r="L2" t="s">
        <v>4457</v>
      </c>
      <c r="M2" t="s">
        <v>4458</v>
      </c>
      <c r="N2" t="s">
        <v>4459</v>
      </c>
      <c r="O2" t="s">
        <v>4459</v>
      </c>
      <c r="V2" t="s">
        <v>179</v>
      </c>
      <c r="AA2" t="s">
        <v>4460</v>
      </c>
      <c r="EF2">
        <v>7.3300000000000004E-4</v>
      </c>
      <c r="EG2">
        <v>3.5999999999999998E-6</v>
      </c>
      <c r="EQ2">
        <v>0.51287000000000005</v>
      </c>
      <c r="ET2">
        <v>0.70406999999999997</v>
      </c>
      <c r="EV2">
        <v>18.483000000000001</v>
      </c>
      <c r="EX2">
        <v>15.521000000000001</v>
      </c>
      <c r="EZ2">
        <v>38.692999999999998</v>
      </c>
      <c r="FD2">
        <v>5.58</v>
      </c>
      <c r="FF2">
        <v>7954</v>
      </c>
      <c r="FO2">
        <v>10827</v>
      </c>
    </row>
    <row r="3" spans="1:171">
      <c r="A3" t="s">
        <v>4455</v>
      </c>
      <c r="B3" t="s">
        <v>172</v>
      </c>
      <c r="C3" t="s">
        <v>4461</v>
      </c>
      <c r="E3">
        <v>-48.55</v>
      </c>
      <c r="F3">
        <v>-49.75</v>
      </c>
      <c r="G3">
        <v>68.5</v>
      </c>
      <c r="H3">
        <v>70.58</v>
      </c>
      <c r="I3" t="s">
        <v>175</v>
      </c>
      <c r="L3" t="s">
        <v>4462</v>
      </c>
      <c r="M3" t="s">
        <v>4458</v>
      </c>
      <c r="N3" t="s">
        <v>4459</v>
      </c>
      <c r="O3" t="s">
        <v>4459</v>
      </c>
      <c r="V3" t="s">
        <v>179</v>
      </c>
      <c r="AA3" t="s">
        <v>4460</v>
      </c>
      <c r="EF3">
        <v>1.9900000000000001E-4</v>
      </c>
      <c r="EG3">
        <v>1.56E-5</v>
      </c>
      <c r="EQ3">
        <v>0.51266999999999996</v>
      </c>
      <c r="ET3">
        <v>0.70526</v>
      </c>
      <c r="EV3">
        <v>18.452000000000002</v>
      </c>
      <c r="EX3">
        <v>15.548999999999999</v>
      </c>
      <c r="EZ3">
        <v>39.058</v>
      </c>
      <c r="FD3">
        <v>1.542</v>
      </c>
      <c r="FF3">
        <v>498</v>
      </c>
      <c r="FO3">
        <v>10831</v>
      </c>
    </row>
    <row r="4" spans="1:171">
      <c r="A4" t="s">
        <v>4463</v>
      </c>
      <c r="B4" t="s">
        <v>172</v>
      </c>
      <c r="C4" t="s">
        <v>4464</v>
      </c>
      <c r="D4" t="s">
        <v>4465</v>
      </c>
      <c r="E4">
        <v>-48.55</v>
      </c>
      <c r="F4">
        <v>-49.75</v>
      </c>
      <c r="G4">
        <v>68.5</v>
      </c>
      <c r="H4">
        <v>70.58</v>
      </c>
      <c r="I4" t="s">
        <v>175</v>
      </c>
      <c r="J4">
        <v>105</v>
      </c>
      <c r="K4">
        <v>105</v>
      </c>
      <c r="L4" t="s">
        <v>4466</v>
      </c>
      <c r="M4" t="s">
        <v>4467</v>
      </c>
      <c r="V4" t="s">
        <v>179</v>
      </c>
      <c r="AA4" t="s">
        <v>4468</v>
      </c>
      <c r="AB4">
        <v>46.96</v>
      </c>
      <c r="AC4">
        <v>3.93</v>
      </c>
      <c r="AE4">
        <v>15.89</v>
      </c>
      <c r="AG4">
        <v>5.42</v>
      </c>
      <c r="AH4">
        <v>7.98</v>
      </c>
      <c r="AJ4">
        <v>8.41</v>
      </c>
      <c r="AK4">
        <v>5.37</v>
      </c>
      <c r="AL4">
        <v>0.18</v>
      </c>
      <c r="AN4">
        <v>1.33</v>
      </c>
      <c r="AO4">
        <v>3.16</v>
      </c>
      <c r="AP4">
        <v>0.39</v>
      </c>
      <c r="CH4">
        <v>22</v>
      </c>
      <c r="CJ4">
        <v>298</v>
      </c>
      <c r="CK4">
        <v>29</v>
      </c>
      <c r="CN4">
        <v>46</v>
      </c>
      <c r="CO4">
        <v>41</v>
      </c>
      <c r="CQ4">
        <v>127</v>
      </c>
      <c r="CR4">
        <v>24</v>
      </c>
      <c r="CW4">
        <v>30</v>
      </c>
      <c r="CX4">
        <v>471</v>
      </c>
      <c r="CY4">
        <v>25.5</v>
      </c>
      <c r="CZ4">
        <v>208</v>
      </c>
      <c r="DA4">
        <v>33.700000000000003</v>
      </c>
      <c r="DM4">
        <v>0.15</v>
      </c>
      <c r="DN4">
        <v>321</v>
      </c>
      <c r="DO4">
        <v>26.7</v>
      </c>
      <c r="DP4">
        <v>59.4</v>
      </c>
      <c r="DR4">
        <v>28.5</v>
      </c>
      <c r="DS4">
        <v>6.34</v>
      </c>
      <c r="DT4">
        <v>2.13</v>
      </c>
      <c r="DV4">
        <v>0.87</v>
      </c>
      <c r="EA4">
        <v>2.04</v>
      </c>
      <c r="EB4">
        <v>0.32</v>
      </c>
      <c r="EC4">
        <v>4.84</v>
      </c>
      <c r="ED4">
        <v>2.2000000000000002</v>
      </c>
      <c r="EM4">
        <v>2.5</v>
      </c>
      <c r="EO4">
        <v>3.55</v>
      </c>
      <c r="EP4">
        <v>0.7</v>
      </c>
      <c r="EQ4">
        <v>0.51265000000000005</v>
      </c>
      <c r="ET4">
        <v>0.70518999999999998</v>
      </c>
      <c r="EV4">
        <v>18.440000000000001</v>
      </c>
      <c r="EX4">
        <v>15.553000000000001</v>
      </c>
      <c r="EZ4">
        <v>39.012</v>
      </c>
      <c r="FO4">
        <v>11386</v>
      </c>
    </row>
    <row r="5" spans="1:171">
      <c r="A5" t="s">
        <v>4469</v>
      </c>
      <c r="B5" t="s">
        <v>172</v>
      </c>
      <c r="C5" t="s">
        <v>4461</v>
      </c>
      <c r="D5" t="s">
        <v>4470</v>
      </c>
      <c r="E5">
        <v>-48.55</v>
      </c>
      <c r="F5">
        <v>-49.75</v>
      </c>
      <c r="G5">
        <v>68.5</v>
      </c>
      <c r="H5">
        <v>70.58</v>
      </c>
      <c r="I5" t="s">
        <v>175</v>
      </c>
      <c r="J5">
        <v>640</v>
      </c>
      <c r="K5">
        <v>640</v>
      </c>
      <c r="L5" t="s">
        <v>4471</v>
      </c>
      <c r="M5" t="s">
        <v>4472</v>
      </c>
      <c r="N5" t="s">
        <v>4473</v>
      </c>
      <c r="O5" t="s">
        <v>4473</v>
      </c>
      <c r="P5" t="s">
        <v>4474</v>
      </c>
      <c r="Q5" t="s">
        <v>4475</v>
      </c>
      <c r="V5" t="s">
        <v>179</v>
      </c>
      <c r="AA5" t="s">
        <v>4468</v>
      </c>
      <c r="AB5">
        <v>48.96</v>
      </c>
      <c r="AC5">
        <v>3.05</v>
      </c>
      <c r="AE5">
        <v>14.95</v>
      </c>
      <c r="AG5">
        <v>4.0599999999999996</v>
      </c>
      <c r="AH5">
        <v>8.07</v>
      </c>
      <c r="AJ5">
        <v>10.01</v>
      </c>
      <c r="AK5">
        <v>4.8899999999999997</v>
      </c>
      <c r="AL5">
        <v>0.18</v>
      </c>
      <c r="AN5">
        <v>1.19</v>
      </c>
      <c r="AO5">
        <v>3.13</v>
      </c>
      <c r="AP5">
        <v>0.37</v>
      </c>
      <c r="CH5">
        <v>28</v>
      </c>
      <c r="CJ5">
        <v>298</v>
      </c>
      <c r="CK5">
        <v>33</v>
      </c>
      <c r="CN5">
        <v>43.2</v>
      </c>
      <c r="CO5">
        <v>48</v>
      </c>
      <c r="CQ5">
        <v>122</v>
      </c>
      <c r="CR5">
        <v>24</v>
      </c>
      <c r="CW5">
        <v>21</v>
      </c>
      <c r="CX5">
        <v>407</v>
      </c>
      <c r="CY5">
        <v>29.7</v>
      </c>
      <c r="CZ5">
        <v>220</v>
      </c>
      <c r="DA5">
        <v>32.4</v>
      </c>
      <c r="DN5">
        <v>301</v>
      </c>
      <c r="DO5">
        <v>26.9</v>
      </c>
      <c r="DP5">
        <v>62</v>
      </c>
      <c r="DR5">
        <v>29.2</v>
      </c>
      <c r="DS5">
        <v>6.61</v>
      </c>
      <c r="DT5">
        <v>2.13</v>
      </c>
      <c r="DV5">
        <v>0.95</v>
      </c>
      <c r="EA5">
        <v>2.52</v>
      </c>
      <c r="EB5">
        <v>0.35</v>
      </c>
      <c r="EC5">
        <v>5.01</v>
      </c>
      <c r="ED5">
        <v>1.95</v>
      </c>
      <c r="EM5">
        <v>2.4</v>
      </c>
      <c r="EO5">
        <v>3.67</v>
      </c>
      <c r="EP5">
        <v>0.8</v>
      </c>
      <c r="EQ5">
        <v>0.51261000000000001</v>
      </c>
      <c r="ET5">
        <v>0.70526</v>
      </c>
      <c r="EV5">
        <v>18.379000000000001</v>
      </c>
      <c r="EX5">
        <v>15.558999999999999</v>
      </c>
      <c r="EZ5">
        <v>39.03</v>
      </c>
      <c r="FH5">
        <v>0.282827</v>
      </c>
      <c r="FO5">
        <v>11389</v>
      </c>
    </row>
    <row r="6" spans="1:171">
      <c r="A6" t="s">
        <v>4463</v>
      </c>
      <c r="B6" t="s">
        <v>172</v>
      </c>
      <c r="C6" t="s">
        <v>4476</v>
      </c>
      <c r="D6" t="s">
        <v>4477</v>
      </c>
      <c r="E6">
        <v>-48.55</v>
      </c>
      <c r="F6">
        <v>-49.75</v>
      </c>
      <c r="G6">
        <v>68.5</v>
      </c>
      <c r="H6">
        <v>70.58</v>
      </c>
      <c r="I6" t="s">
        <v>175</v>
      </c>
      <c r="J6">
        <v>640</v>
      </c>
      <c r="K6">
        <v>640</v>
      </c>
      <c r="L6" t="s">
        <v>4478</v>
      </c>
      <c r="M6" t="s">
        <v>4467</v>
      </c>
      <c r="V6" t="s">
        <v>179</v>
      </c>
      <c r="AA6" t="s">
        <v>4468</v>
      </c>
      <c r="AB6">
        <v>49.65</v>
      </c>
      <c r="AC6">
        <v>2.75</v>
      </c>
      <c r="AE6">
        <v>16.68</v>
      </c>
      <c r="AG6">
        <v>4.42</v>
      </c>
      <c r="AH6">
        <v>6.37</v>
      </c>
      <c r="AJ6">
        <v>10.18</v>
      </c>
      <c r="AK6">
        <v>4.33</v>
      </c>
      <c r="AL6">
        <v>0.16</v>
      </c>
      <c r="AN6">
        <v>1.23</v>
      </c>
      <c r="AO6">
        <v>3.12</v>
      </c>
      <c r="AP6">
        <v>0.39</v>
      </c>
      <c r="CH6">
        <v>23.6</v>
      </c>
      <c r="CJ6">
        <v>209</v>
      </c>
      <c r="CK6">
        <v>63</v>
      </c>
      <c r="CN6">
        <v>34</v>
      </c>
      <c r="CO6">
        <v>43</v>
      </c>
      <c r="CQ6">
        <v>99</v>
      </c>
      <c r="CR6">
        <v>23</v>
      </c>
      <c r="CW6">
        <v>26</v>
      </c>
      <c r="CX6">
        <v>504</v>
      </c>
      <c r="CY6">
        <v>26.6</v>
      </c>
      <c r="CZ6">
        <v>221</v>
      </c>
      <c r="DA6">
        <v>33.9</v>
      </c>
      <c r="DM6">
        <v>0.36</v>
      </c>
      <c r="DN6">
        <v>314</v>
      </c>
      <c r="DO6">
        <v>27.8</v>
      </c>
      <c r="DP6">
        <v>60.4</v>
      </c>
      <c r="DR6">
        <v>30.5</v>
      </c>
      <c r="DS6">
        <v>6.65</v>
      </c>
      <c r="DT6">
        <v>2.16</v>
      </c>
      <c r="DV6">
        <v>0.93</v>
      </c>
      <c r="EA6">
        <v>2.1800000000000002</v>
      </c>
      <c r="EB6">
        <v>0.31</v>
      </c>
      <c r="EC6">
        <v>5</v>
      </c>
      <c r="ED6">
        <v>2.12</v>
      </c>
      <c r="EM6">
        <v>2.2999999999999998</v>
      </c>
      <c r="EO6">
        <v>3.62</v>
      </c>
      <c r="EP6">
        <v>0.9</v>
      </c>
      <c r="EQ6">
        <v>0.51275000000000004</v>
      </c>
      <c r="ET6">
        <v>0.70496999999999999</v>
      </c>
      <c r="EV6">
        <v>18.606999999999999</v>
      </c>
      <c r="EX6">
        <v>15.579000000000001</v>
      </c>
      <c r="EZ6">
        <v>39.212000000000003</v>
      </c>
      <c r="FO6">
        <v>11390</v>
      </c>
    </row>
    <row r="7" spans="1:171">
      <c r="A7" t="s">
        <v>4469</v>
      </c>
      <c r="B7" t="s">
        <v>172</v>
      </c>
      <c r="C7" t="s">
        <v>4476</v>
      </c>
      <c r="D7" t="s">
        <v>4479</v>
      </c>
      <c r="E7">
        <v>-48.55</v>
      </c>
      <c r="F7">
        <v>-49.75</v>
      </c>
      <c r="G7">
        <v>68.5</v>
      </c>
      <c r="H7">
        <v>70.58</v>
      </c>
      <c r="I7" t="s">
        <v>175</v>
      </c>
      <c r="J7">
        <v>535</v>
      </c>
      <c r="K7">
        <v>535</v>
      </c>
      <c r="L7" t="s">
        <v>4480</v>
      </c>
      <c r="M7" t="s">
        <v>4481</v>
      </c>
      <c r="N7" t="s">
        <v>4473</v>
      </c>
      <c r="O7" t="s">
        <v>4473</v>
      </c>
      <c r="P7" t="s">
        <v>4474</v>
      </c>
      <c r="Q7" t="s">
        <v>4475</v>
      </c>
      <c r="V7" t="s">
        <v>179</v>
      </c>
      <c r="AA7" t="s">
        <v>4468</v>
      </c>
      <c r="AB7">
        <v>62.59</v>
      </c>
      <c r="AC7">
        <v>0.52</v>
      </c>
      <c r="AE7">
        <v>15.67</v>
      </c>
      <c r="AG7">
        <v>3.55</v>
      </c>
      <c r="AH7">
        <v>3.69</v>
      </c>
      <c r="AJ7">
        <v>2.84</v>
      </c>
      <c r="AK7">
        <v>0.24</v>
      </c>
      <c r="AL7">
        <v>0.24</v>
      </c>
      <c r="AN7">
        <v>4.82</v>
      </c>
      <c r="AO7">
        <v>5.25</v>
      </c>
      <c r="AP7">
        <v>0.11</v>
      </c>
      <c r="CH7">
        <v>13.5</v>
      </c>
      <c r="CJ7">
        <v>3.7</v>
      </c>
      <c r="CK7">
        <v>4</v>
      </c>
      <c r="CN7">
        <v>0.4</v>
      </c>
      <c r="CO7">
        <v>6.9</v>
      </c>
      <c r="CQ7">
        <v>155</v>
      </c>
      <c r="CR7">
        <v>27</v>
      </c>
      <c r="CW7">
        <v>91</v>
      </c>
      <c r="CX7">
        <v>364</v>
      </c>
      <c r="CY7">
        <v>48.8</v>
      </c>
      <c r="CZ7">
        <v>849</v>
      </c>
      <c r="DA7">
        <v>78.599999999999994</v>
      </c>
      <c r="DM7">
        <v>0.84</v>
      </c>
      <c r="DN7">
        <v>2620</v>
      </c>
      <c r="DO7">
        <v>70.400000000000006</v>
      </c>
      <c r="DP7">
        <v>156</v>
      </c>
      <c r="DR7">
        <v>67</v>
      </c>
      <c r="DS7">
        <v>13.8</v>
      </c>
      <c r="DT7">
        <v>5.73</v>
      </c>
      <c r="DV7">
        <v>1.83</v>
      </c>
      <c r="EA7">
        <v>4.87</v>
      </c>
      <c r="EB7">
        <v>0.74</v>
      </c>
      <c r="EC7">
        <v>16.600000000000001</v>
      </c>
      <c r="ED7">
        <v>4.4000000000000004</v>
      </c>
      <c r="EM7">
        <v>8.1</v>
      </c>
      <c r="EO7">
        <v>9</v>
      </c>
      <c r="EP7">
        <v>2.2999999999999998</v>
      </c>
      <c r="EQ7">
        <v>0.51265000000000005</v>
      </c>
      <c r="ET7">
        <v>0.70531999999999995</v>
      </c>
      <c r="EV7">
        <v>18.434999999999999</v>
      </c>
      <c r="EX7">
        <v>15.555999999999999</v>
      </c>
      <c r="EZ7">
        <v>39.064999999999998</v>
      </c>
      <c r="FH7">
        <v>0.282808</v>
      </c>
      <c r="FO7">
        <v>11394</v>
      </c>
    </row>
    <row r="8" spans="1:171">
      <c r="A8" t="s">
        <v>4482</v>
      </c>
      <c r="B8" t="s">
        <v>172</v>
      </c>
      <c r="C8" t="s">
        <v>4483</v>
      </c>
      <c r="D8" t="s">
        <v>4484</v>
      </c>
      <c r="E8">
        <v>-48.55</v>
      </c>
      <c r="F8">
        <v>-49.75</v>
      </c>
      <c r="G8">
        <v>68.5</v>
      </c>
      <c r="H8">
        <v>70.58</v>
      </c>
      <c r="I8" t="s">
        <v>175</v>
      </c>
      <c r="J8">
        <v>580</v>
      </c>
      <c r="K8">
        <v>580</v>
      </c>
      <c r="L8" t="s">
        <v>4485</v>
      </c>
      <c r="M8" t="s">
        <v>4486</v>
      </c>
      <c r="N8" t="s">
        <v>4487</v>
      </c>
      <c r="O8" t="s">
        <v>4487</v>
      </c>
      <c r="P8" t="s">
        <v>4488</v>
      </c>
      <c r="Q8" t="s">
        <v>4489</v>
      </c>
      <c r="V8" t="s">
        <v>179</v>
      </c>
      <c r="AA8" t="s">
        <v>4490</v>
      </c>
      <c r="AB8">
        <v>42.89</v>
      </c>
      <c r="AC8">
        <v>3.21</v>
      </c>
      <c r="AE8">
        <v>11.33</v>
      </c>
      <c r="AI8">
        <v>11.81</v>
      </c>
      <c r="AJ8">
        <v>10.3</v>
      </c>
      <c r="AK8">
        <v>10.58</v>
      </c>
      <c r="AL8">
        <v>0.19</v>
      </c>
      <c r="AN8">
        <v>2.33</v>
      </c>
      <c r="AO8">
        <v>3.58</v>
      </c>
      <c r="AP8">
        <v>1.04</v>
      </c>
      <c r="BF8">
        <v>1.44</v>
      </c>
      <c r="CH8">
        <v>23.9</v>
      </c>
      <c r="CJ8">
        <v>215</v>
      </c>
      <c r="CK8">
        <v>335</v>
      </c>
      <c r="CN8">
        <v>57.2</v>
      </c>
      <c r="CO8">
        <v>214</v>
      </c>
      <c r="CP8">
        <v>77.2</v>
      </c>
      <c r="CQ8">
        <v>91</v>
      </c>
      <c r="CR8">
        <v>19</v>
      </c>
      <c r="CW8">
        <v>40.799999999999997</v>
      </c>
      <c r="CX8">
        <v>1125</v>
      </c>
      <c r="CY8">
        <v>30.3</v>
      </c>
      <c r="CZ8">
        <v>329</v>
      </c>
      <c r="DA8">
        <v>73.3</v>
      </c>
      <c r="DM8">
        <v>0.5</v>
      </c>
      <c r="DN8">
        <v>1064</v>
      </c>
      <c r="DO8">
        <v>80.8</v>
      </c>
      <c r="DP8">
        <v>167</v>
      </c>
      <c r="DR8">
        <v>68.3</v>
      </c>
      <c r="DS8">
        <v>11.5</v>
      </c>
      <c r="DT8">
        <v>3.53</v>
      </c>
      <c r="DV8">
        <v>1.22</v>
      </c>
      <c r="EA8">
        <v>1.99</v>
      </c>
      <c r="EB8">
        <v>0.3</v>
      </c>
      <c r="EC8">
        <v>8.15</v>
      </c>
      <c r="ED8">
        <v>5.25</v>
      </c>
      <c r="EM8">
        <v>5.9</v>
      </c>
      <c r="EO8">
        <v>12.3</v>
      </c>
      <c r="EP8">
        <v>2.2000000000000002</v>
      </c>
      <c r="EQ8">
        <v>0.51251000000000002</v>
      </c>
      <c r="ET8">
        <v>0.72385999999999995</v>
      </c>
      <c r="EV8">
        <v>18.05</v>
      </c>
      <c r="EX8">
        <v>15.555999999999999</v>
      </c>
      <c r="EZ8">
        <v>38.630000000000003</v>
      </c>
      <c r="FH8">
        <v>0.28270699999999999</v>
      </c>
      <c r="FO8">
        <v>11395</v>
      </c>
    </row>
    <row r="9" spans="1:171">
      <c r="A9" t="s">
        <v>4469</v>
      </c>
      <c r="B9" t="s">
        <v>172</v>
      </c>
      <c r="C9" t="s">
        <v>4461</v>
      </c>
      <c r="D9" t="s">
        <v>4491</v>
      </c>
      <c r="E9">
        <v>-48.55</v>
      </c>
      <c r="F9">
        <v>-49.75</v>
      </c>
      <c r="G9">
        <v>68.5</v>
      </c>
      <c r="H9">
        <v>70.58</v>
      </c>
      <c r="I9" t="s">
        <v>175</v>
      </c>
      <c r="J9">
        <v>540</v>
      </c>
      <c r="K9">
        <v>540</v>
      </c>
      <c r="L9" t="s">
        <v>4492</v>
      </c>
      <c r="M9" t="s">
        <v>4493</v>
      </c>
      <c r="N9" t="s">
        <v>4487</v>
      </c>
      <c r="O9" t="s">
        <v>4487</v>
      </c>
      <c r="P9" t="s">
        <v>4494</v>
      </c>
      <c r="Q9" t="s">
        <v>4475</v>
      </c>
      <c r="V9" t="s">
        <v>179</v>
      </c>
      <c r="AA9" t="s">
        <v>4468</v>
      </c>
      <c r="AB9">
        <v>43.52</v>
      </c>
      <c r="AC9">
        <v>4.1100000000000003</v>
      </c>
      <c r="AE9">
        <v>14.72</v>
      </c>
      <c r="AI9">
        <v>12.55</v>
      </c>
      <c r="AJ9">
        <v>9.4</v>
      </c>
      <c r="AK9">
        <v>5.8</v>
      </c>
      <c r="AL9">
        <v>0.2</v>
      </c>
      <c r="AN9">
        <v>3.57</v>
      </c>
      <c r="AO9">
        <v>3.17</v>
      </c>
      <c r="AP9">
        <v>1.88</v>
      </c>
      <c r="CH9">
        <v>18.399999999999999</v>
      </c>
      <c r="CJ9">
        <v>191</v>
      </c>
      <c r="CK9">
        <v>25</v>
      </c>
      <c r="CN9">
        <v>37.9</v>
      </c>
      <c r="CO9">
        <v>39</v>
      </c>
      <c r="CQ9">
        <v>143</v>
      </c>
      <c r="CR9">
        <v>24.5</v>
      </c>
      <c r="CW9">
        <v>86.4</v>
      </c>
      <c r="CX9">
        <v>1274</v>
      </c>
      <c r="CY9">
        <v>38.4</v>
      </c>
      <c r="CZ9">
        <v>548</v>
      </c>
      <c r="DA9">
        <v>96</v>
      </c>
      <c r="DN9">
        <v>705</v>
      </c>
      <c r="DO9">
        <v>97.8</v>
      </c>
      <c r="DP9">
        <v>216</v>
      </c>
      <c r="DR9">
        <v>97.7</v>
      </c>
      <c r="DS9">
        <v>16.899999999999999</v>
      </c>
      <c r="DT9">
        <v>5.01</v>
      </c>
      <c r="DV9">
        <v>1.59</v>
      </c>
      <c r="EA9">
        <v>2.81</v>
      </c>
      <c r="EB9">
        <v>0.38</v>
      </c>
      <c r="EC9">
        <v>12.2</v>
      </c>
      <c r="ED9">
        <v>5.59</v>
      </c>
      <c r="EM9">
        <v>8.1</v>
      </c>
      <c r="EO9">
        <v>9.9</v>
      </c>
      <c r="EP9">
        <v>2.2000000000000002</v>
      </c>
      <c r="EQ9">
        <v>0.51249</v>
      </c>
      <c r="ET9">
        <v>0.70576000000000005</v>
      </c>
      <c r="EV9">
        <v>18.071000000000002</v>
      </c>
      <c r="EX9">
        <v>15.56</v>
      </c>
      <c r="EZ9">
        <v>38.878999999999998</v>
      </c>
      <c r="FH9">
        <v>0.28268599999999999</v>
      </c>
      <c r="FO9">
        <v>11397</v>
      </c>
    </row>
    <row r="10" spans="1:171">
      <c r="A10" t="s">
        <v>4469</v>
      </c>
      <c r="B10" t="s">
        <v>172</v>
      </c>
      <c r="C10" t="s">
        <v>4461</v>
      </c>
      <c r="D10" t="s">
        <v>4495</v>
      </c>
      <c r="E10">
        <v>-48.55</v>
      </c>
      <c r="F10">
        <v>-49.75</v>
      </c>
      <c r="G10">
        <v>68.5</v>
      </c>
      <c r="H10">
        <v>70.58</v>
      </c>
      <c r="I10" t="s">
        <v>175</v>
      </c>
      <c r="J10">
        <v>250</v>
      </c>
      <c r="K10">
        <v>250</v>
      </c>
      <c r="L10" t="s">
        <v>4496</v>
      </c>
      <c r="M10" t="s">
        <v>4497</v>
      </c>
      <c r="N10" t="s">
        <v>4487</v>
      </c>
      <c r="O10" t="s">
        <v>4487</v>
      </c>
      <c r="P10" t="s">
        <v>4494</v>
      </c>
      <c r="Q10" t="s">
        <v>4475</v>
      </c>
      <c r="V10" t="s">
        <v>179</v>
      </c>
      <c r="AA10" t="s">
        <v>4468</v>
      </c>
      <c r="AB10">
        <v>56.32</v>
      </c>
      <c r="AC10">
        <v>0.31</v>
      </c>
      <c r="AE10">
        <v>22.1</v>
      </c>
      <c r="AG10">
        <v>2.0099999999999998</v>
      </c>
      <c r="AH10">
        <v>0.93</v>
      </c>
      <c r="AJ10">
        <v>1.04</v>
      </c>
      <c r="AK10">
        <v>0.17</v>
      </c>
      <c r="AL10">
        <v>0.15</v>
      </c>
      <c r="AN10">
        <v>6.04</v>
      </c>
      <c r="AO10">
        <v>10.68</v>
      </c>
      <c r="AP10">
        <v>0.05</v>
      </c>
      <c r="CH10">
        <v>0.69</v>
      </c>
      <c r="CJ10">
        <v>4.2</v>
      </c>
      <c r="CK10">
        <v>4.4000000000000004</v>
      </c>
      <c r="CN10">
        <v>1.2</v>
      </c>
      <c r="CO10">
        <v>4</v>
      </c>
      <c r="CQ10">
        <v>149</v>
      </c>
      <c r="CR10">
        <v>35</v>
      </c>
      <c r="CW10">
        <v>192</v>
      </c>
      <c r="CX10">
        <v>235</v>
      </c>
      <c r="CY10">
        <v>29.4</v>
      </c>
      <c r="CZ10">
        <v>1417</v>
      </c>
      <c r="DA10">
        <v>196</v>
      </c>
      <c r="DM10">
        <v>2.1</v>
      </c>
      <c r="DN10">
        <v>70</v>
      </c>
      <c r="DO10">
        <v>123</v>
      </c>
      <c r="DP10">
        <v>192</v>
      </c>
      <c r="DR10">
        <v>46.6</v>
      </c>
      <c r="DS10">
        <v>6.76</v>
      </c>
      <c r="DT10">
        <v>1.54</v>
      </c>
      <c r="DV10">
        <v>0.84</v>
      </c>
      <c r="EA10">
        <v>3.18</v>
      </c>
      <c r="EB10">
        <v>0.51</v>
      </c>
      <c r="EC10">
        <v>23.7</v>
      </c>
      <c r="ED10">
        <v>8.9</v>
      </c>
      <c r="EM10">
        <v>34</v>
      </c>
      <c r="EO10">
        <v>38.4</v>
      </c>
      <c r="EP10">
        <v>10</v>
      </c>
      <c r="EQ10">
        <v>0.51256000000000002</v>
      </c>
      <c r="ET10">
        <v>0.70569000000000004</v>
      </c>
      <c r="EV10">
        <v>18.084</v>
      </c>
      <c r="EX10">
        <v>15.548</v>
      </c>
      <c r="EZ10">
        <v>38.718000000000004</v>
      </c>
      <c r="FH10">
        <v>0.28270600000000001</v>
      </c>
      <c r="FO10">
        <v>11400</v>
      </c>
    </row>
    <row r="11" spans="1:171">
      <c r="A11" t="s">
        <v>362</v>
      </c>
      <c r="B11" t="s">
        <v>172</v>
      </c>
      <c r="C11" t="s">
        <v>4461</v>
      </c>
      <c r="E11">
        <v>-48.55</v>
      </c>
      <c r="F11">
        <v>-49.75</v>
      </c>
      <c r="G11">
        <v>68.5</v>
      </c>
      <c r="H11">
        <v>70.58</v>
      </c>
      <c r="I11" t="s">
        <v>175</v>
      </c>
      <c r="L11" t="s">
        <v>4498</v>
      </c>
      <c r="M11" t="s">
        <v>1674</v>
      </c>
      <c r="V11" t="s">
        <v>179</v>
      </c>
      <c r="AA11" t="s">
        <v>365</v>
      </c>
      <c r="AB11">
        <v>44.58</v>
      </c>
      <c r="AC11">
        <v>1.92</v>
      </c>
      <c r="AE11">
        <v>13.88</v>
      </c>
      <c r="AG11">
        <v>12.21</v>
      </c>
      <c r="AH11">
        <v>8.77</v>
      </c>
      <c r="AJ11">
        <v>9.4</v>
      </c>
      <c r="AK11">
        <v>7.99</v>
      </c>
      <c r="AL11">
        <v>0.17</v>
      </c>
      <c r="AN11">
        <v>1.29</v>
      </c>
      <c r="AO11">
        <v>1.84</v>
      </c>
      <c r="AP11">
        <v>0.42</v>
      </c>
      <c r="CH11">
        <v>28.5</v>
      </c>
      <c r="CO11">
        <v>253</v>
      </c>
      <c r="CZ11">
        <v>184.53</v>
      </c>
      <c r="DO11">
        <v>34.9</v>
      </c>
      <c r="DP11">
        <v>70.5</v>
      </c>
      <c r="DS11">
        <v>5.72</v>
      </c>
      <c r="DT11">
        <v>1.89</v>
      </c>
      <c r="EC11">
        <v>4.2009999999999996</v>
      </c>
      <c r="FO11">
        <v>116191</v>
      </c>
    </row>
    <row r="12" spans="1:171">
      <c r="A12" t="s">
        <v>4499</v>
      </c>
      <c r="B12" t="s">
        <v>172</v>
      </c>
      <c r="C12" t="s">
        <v>4500</v>
      </c>
      <c r="D12" t="s">
        <v>4501</v>
      </c>
      <c r="E12">
        <v>-48.87</v>
      </c>
      <c r="F12">
        <v>-48.87</v>
      </c>
      <c r="G12">
        <v>68.959999999999994</v>
      </c>
      <c r="H12">
        <v>68.959999999999994</v>
      </c>
      <c r="I12" t="s">
        <v>175</v>
      </c>
      <c r="J12">
        <v>490</v>
      </c>
      <c r="K12">
        <v>490</v>
      </c>
      <c r="L12" t="s">
        <v>4502</v>
      </c>
      <c r="M12" t="s">
        <v>4503</v>
      </c>
      <c r="U12" t="s">
        <v>4504</v>
      </c>
      <c r="V12" t="s">
        <v>179</v>
      </c>
      <c r="Y12" t="s">
        <v>1699</v>
      </c>
      <c r="AA12" t="s">
        <v>4505</v>
      </c>
      <c r="AB12">
        <v>46.86</v>
      </c>
      <c r="AC12">
        <v>1.87</v>
      </c>
      <c r="AE12">
        <v>14.34</v>
      </c>
      <c r="AI12">
        <v>11.62</v>
      </c>
      <c r="AJ12">
        <v>9.8699999999999992</v>
      </c>
      <c r="AK12">
        <v>10.64</v>
      </c>
      <c r="AL12">
        <v>0.19</v>
      </c>
      <c r="AN12">
        <v>0.84</v>
      </c>
      <c r="AO12">
        <v>2.06</v>
      </c>
      <c r="AP12">
        <v>0.26</v>
      </c>
      <c r="BF12">
        <v>2.73</v>
      </c>
      <c r="CJ12">
        <v>204</v>
      </c>
      <c r="CK12">
        <v>424</v>
      </c>
      <c r="CO12">
        <v>198</v>
      </c>
      <c r="CQ12">
        <v>90</v>
      </c>
      <c r="CR12">
        <v>16</v>
      </c>
      <c r="CW12">
        <v>17.2</v>
      </c>
      <c r="CX12">
        <v>357</v>
      </c>
      <c r="CY12">
        <v>19.2</v>
      </c>
      <c r="CZ12">
        <v>114</v>
      </c>
      <c r="DA12">
        <v>14.5</v>
      </c>
      <c r="DM12">
        <v>0.06</v>
      </c>
      <c r="DN12">
        <v>320</v>
      </c>
      <c r="DO12">
        <v>13.68</v>
      </c>
      <c r="DP12">
        <v>30.78</v>
      </c>
      <c r="DR12">
        <v>17.489999999999998</v>
      </c>
      <c r="DS12">
        <v>3.94</v>
      </c>
      <c r="DT12">
        <v>1.34</v>
      </c>
      <c r="DV12">
        <v>0.66</v>
      </c>
      <c r="EA12">
        <v>1.76</v>
      </c>
      <c r="EB12">
        <v>0.26</v>
      </c>
      <c r="EC12">
        <v>2.67</v>
      </c>
      <c r="ED12">
        <v>0.93</v>
      </c>
      <c r="EM12">
        <v>1.1000000000000001</v>
      </c>
      <c r="EO12">
        <v>1.36</v>
      </c>
      <c r="EP12">
        <v>0.24</v>
      </c>
      <c r="EQ12">
        <v>0.51264699999999996</v>
      </c>
      <c r="ET12">
        <v>0.70503099999999996</v>
      </c>
      <c r="EV12">
        <v>18.283999999999999</v>
      </c>
      <c r="EX12">
        <v>15.535</v>
      </c>
      <c r="EZ12">
        <v>38.81</v>
      </c>
      <c r="FO12">
        <v>116941</v>
      </c>
    </row>
    <row r="13" spans="1:171">
      <c r="A13" t="s">
        <v>4499</v>
      </c>
      <c r="B13" t="s">
        <v>172</v>
      </c>
      <c r="C13" t="s">
        <v>4500</v>
      </c>
      <c r="D13" t="s">
        <v>4501</v>
      </c>
      <c r="E13">
        <v>-48.87</v>
      </c>
      <c r="F13">
        <v>-48.87</v>
      </c>
      <c r="G13">
        <v>68.959999999999994</v>
      </c>
      <c r="H13">
        <v>68.959999999999994</v>
      </c>
      <c r="I13" t="s">
        <v>175</v>
      </c>
      <c r="J13">
        <v>480</v>
      </c>
      <c r="K13">
        <v>480</v>
      </c>
      <c r="L13" t="s">
        <v>4506</v>
      </c>
      <c r="M13" t="s">
        <v>4503</v>
      </c>
      <c r="U13" t="s">
        <v>4507</v>
      </c>
      <c r="V13" t="s">
        <v>179</v>
      </c>
      <c r="Y13" t="s">
        <v>300</v>
      </c>
      <c r="AA13" t="s">
        <v>4505</v>
      </c>
      <c r="AB13">
        <v>47.13</v>
      </c>
      <c r="AC13">
        <v>2.13</v>
      </c>
      <c r="AE13">
        <v>15.35</v>
      </c>
      <c r="AI13">
        <v>11.28</v>
      </c>
      <c r="AJ13">
        <v>10.78</v>
      </c>
      <c r="AK13">
        <v>7.8</v>
      </c>
      <c r="AL13">
        <v>0.17</v>
      </c>
      <c r="AN13">
        <v>0.79</v>
      </c>
      <c r="AO13">
        <v>2.25</v>
      </c>
      <c r="AP13">
        <v>0.31</v>
      </c>
      <c r="BF13">
        <v>3.36</v>
      </c>
      <c r="CJ13">
        <v>216</v>
      </c>
      <c r="CK13">
        <v>331</v>
      </c>
      <c r="CO13">
        <v>127</v>
      </c>
      <c r="CQ13">
        <v>98</v>
      </c>
      <c r="CR13">
        <v>19</v>
      </c>
      <c r="CW13">
        <v>16.600000000000001</v>
      </c>
      <c r="CX13">
        <v>389</v>
      </c>
      <c r="CY13">
        <v>21.7</v>
      </c>
      <c r="CZ13">
        <v>135</v>
      </c>
      <c r="DA13">
        <v>17.899999999999999</v>
      </c>
      <c r="DN13">
        <v>274</v>
      </c>
      <c r="DO13">
        <v>19</v>
      </c>
      <c r="DP13">
        <v>40</v>
      </c>
      <c r="FO13">
        <v>116942</v>
      </c>
    </row>
    <row r="14" spans="1:171">
      <c r="A14" t="s">
        <v>4499</v>
      </c>
      <c r="B14" t="s">
        <v>172</v>
      </c>
      <c r="C14" t="s">
        <v>4500</v>
      </c>
      <c r="D14" t="s">
        <v>4501</v>
      </c>
      <c r="E14">
        <v>-48.87</v>
      </c>
      <c r="F14">
        <v>-48.87</v>
      </c>
      <c r="G14">
        <v>68.959999999999994</v>
      </c>
      <c r="H14">
        <v>68.959999999999994</v>
      </c>
      <c r="I14" t="s">
        <v>175</v>
      </c>
      <c r="J14">
        <v>442</v>
      </c>
      <c r="K14">
        <v>442</v>
      </c>
      <c r="L14" t="s">
        <v>4508</v>
      </c>
      <c r="M14" t="s">
        <v>4503</v>
      </c>
      <c r="U14" t="s">
        <v>4507</v>
      </c>
      <c r="V14" t="s">
        <v>179</v>
      </c>
      <c r="Y14" t="s">
        <v>1699</v>
      </c>
      <c r="AA14" t="s">
        <v>4505</v>
      </c>
      <c r="AB14">
        <v>46.66</v>
      </c>
      <c r="AC14">
        <v>1.88</v>
      </c>
      <c r="AE14">
        <v>13.96</v>
      </c>
      <c r="AI14">
        <v>11.62</v>
      </c>
      <c r="AJ14">
        <v>10.23</v>
      </c>
      <c r="AK14">
        <v>11.54</v>
      </c>
      <c r="AL14">
        <v>0.19</v>
      </c>
      <c r="AN14">
        <v>0.67</v>
      </c>
      <c r="AO14">
        <v>1.76</v>
      </c>
      <c r="AP14">
        <v>0.28999999999999998</v>
      </c>
      <c r="BF14">
        <v>2.98</v>
      </c>
      <c r="CJ14">
        <v>194</v>
      </c>
      <c r="CK14">
        <v>440</v>
      </c>
      <c r="CO14">
        <v>233</v>
      </c>
      <c r="CQ14">
        <v>95</v>
      </c>
      <c r="CR14">
        <v>17</v>
      </c>
      <c r="CW14">
        <v>13.4</v>
      </c>
      <c r="CX14">
        <v>374</v>
      </c>
      <c r="CY14">
        <v>19.100000000000001</v>
      </c>
      <c r="CZ14">
        <v>117</v>
      </c>
      <c r="DA14">
        <v>15.7</v>
      </c>
      <c r="DN14">
        <v>264</v>
      </c>
      <c r="DO14">
        <v>16</v>
      </c>
      <c r="DP14">
        <v>37</v>
      </c>
      <c r="FO14">
        <v>116944</v>
      </c>
    </row>
    <row r="15" spans="1:171">
      <c r="A15" t="s">
        <v>4499</v>
      </c>
      <c r="B15" t="s">
        <v>172</v>
      </c>
      <c r="C15" t="s">
        <v>4500</v>
      </c>
      <c r="D15" t="s">
        <v>4501</v>
      </c>
      <c r="E15">
        <v>-48.87</v>
      </c>
      <c r="F15">
        <v>-48.87</v>
      </c>
      <c r="G15">
        <v>68.959999999999994</v>
      </c>
      <c r="H15">
        <v>68.959999999999994</v>
      </c>
      <c r="I15" t="s">
        <v>175</v>
      </c>
      <c r="J15">
        <v>412</v>
      </c>
      <c r="K15">
        <v>412</v>
      </c>
      <c r="L15" t="s">
        <v>4509</v>
      </c>
      <c r="M15" t="s">
        <v>4503</v>
      </c>
      <c r="U15" t="s">
        <v>4507</v>
      </c>
      <c r="V15" t="s">
        <v>179</v>
      </c>
      <c r="Y15" t="s">
        <v>1699</v>
      </c>
      <c r="AA15" t="s">
        <v>4505</v>
      </c>
      <c r="AB15">
        <v>47.08</v>
      </c>
      <c r="AC15">
        <v>1.22</v>
      </c>
      <c r="AE15">
        <v>14.83</v>
      </c>
      <c r="AI15">
        <v>11.25</v>
      </c>
      <c r="AJ15">
        <v>10.66</v>
      </c>
      <c r="AK15">
        <v>10.19</v>
      </c>
      <c r="AL15">
        <v>0.19</v>
      </c>
      <c r="AN15">
        <v>0.61</v>
      </c>
      <c r="AO15">
        <v>2.09</v>
      </c>
      <c r="AP15">
        <v>0.16</v>
      </c>
      <c r="BF15">
        <v>2.67</v>
      </c>
      <c r="CJ15">
        <v>216</v>
      </c>
      <c r="CK15">
        <v>431</v>
      </c>
      <c r="CO15">
        <v>190</v>
      </c>
      <c r="CQ15">
        <v>82</v>
      </c>
      <c r="CR15">
        <v>16</v>
      </c>
      <c r="CW15">
        <v>17</v>
      </c>
      <c r="CX15">
        <v>211</v>
      </c>
      <c r="CY15">
        <v>18.600000000000001</v>
      </c>
      <c r="CZ15">
        <v>97</v>
      </c>
      <c r="DA15">
        <v>16.5</v>
      </c>
      <c r="DN15">
        <v>217</v>
      </c>
      <c r="DO15">
        <v>13</v>
      </c>
      <c r="DP15">
        <v>35</v>
      </c>
      <c r="FO15">
        <v>116945</v>
      </c>
    </row>
    <row r="16" spans="1:171">
      <c r="A16" t="s">
        <v>4499</v>
      </c>
      <c r="B16" t="s">
        <v>172</v>
      </c>
      <c r="C16" t="s">
        <v>4500</v>
      </c>
      <c r="D16" t="s">
        <v>4501</v>
      </c>
      <c r="E16">
        <v>-48.87</v>
      </c>
      <c r="F16">
        <v>-48.87</v>
      </c>
      <c r="G16">
        <v>68.959999999999994</v>
      </c>
      <c r="H16">
        <v>68.959999999999994</v>
      </c>
      <c r="I16" t="s">
        <v>175</v>
      </c>
      <c r="J16">
        <v>380</v>
      </c>
      <c r="K16">
        <v>380</v>
      </c>
      <c r="L16" t="s">
        <v>4510</v>
      </c>
      <c r="M16" t="s">
        <v>4503</v>
      </c>
      <c r="U16" t="s">
        <v>4507</v>
      </c>
      <c r="V16" t="s">
        <v>179</v>
      </c>
      <c r="Y16" t="s">
        <v>1699</v>
      </c>
      <c r="AA16" t="s">
        <v>4505</v>
      </c>
      <c r="AB16">
        <v>46.88</v>
      </c>
      <c r="AC16">
        <v>1.79</v>
      </c>
      <c r="AE16">
        <v>14.23</v>
      </c>
      <c r="AI16">
        <v>11.3</v>
      </c>
      <c r="AJ16">
        <v>9.5500000000000007</v>
      </c>
      <c r="AK16">
        <v>11.69</v>
      </c>
      <c r="AL16">
        <v>0.18</v>
      </c>
      <c r="AN16">
        <v>0.72</v>
      </c>
      <c r="AO16">
        <v>2.33</v>
      </c>
      <c r="AP16">
        <v>0.26</v>
      </c>
      <c r="BF16">
        <v>3.05</v>
      </c>
      <c r="CJ16">
        <v>183</v>
      </c>
      <c r="CK16">
        <v>499</v>
      </c>
      <c r="CO16">
        <v>221</v>
      </c>
      <c r="CQ16">
        <v>91</v>
      </c>
      <c r="CR16">
        <v>18</v>
      </c>
      <c r="CW16">
        <v>16.399999999999999</v>
      </c>
      <c r="CX16">
        <v>394</v>
      </c>
      <c r="CY16">
        <v>18.100000000000001</v>
      </c>
      <c r="CZ16">
        <v>130</v>
      </c>
      <c r="DA16">
        <v>17.5</v>
      </c>
      <c r="DN16">
        <v>253</v>
      </c>
      <c r="DO16">
        <v>18</v>
      </c>
      <c r="DP16">
        <v>39</v>
      </c>
      <c r="FO16">
        <v>116947</v>
      </c>
    </row>
    <row r="17" spans="1:171">
      <c r="A17" t="s">
        <v>4499</v>
      </c>
      <c r="B17" t="s">
        <v>172</v>
      </c>
      <c r="C17" t="s">
        <v>4500</v>
      </c>
      <c r="D17" t="s">
        <v>4501</v>
      </c>
      <c r="E17">
        <v>-48.87</v>
      </c>
      <c r="F17">
        <v>-48.87</v>
      </c>
      <c r="G17">
        <v>68.959999999999994</v>
      </c>
      <c r="H17">
        <v>68.959999999999994</v>
      </c>
      <c r="I17" t="s">
        <v>175</v>
      </c>
      <c r="J17">
        <v>350</v>
      </c>
      <c r="K17">
        <v>350</v>
      </c>
      <c r="L17" t="s">
        <v>4511</v>
      </c>
      <c r="M17" t="s">
        <v>4503</v>
      </c>
      <c r="U17" t="s">
        <v>4507</v>
      </c>
      <c r="V17" t="s">
        <v>179</v>
      </c>
      <c r="Y17" t="s">
        <v>300</v>
      </c>
      <c r="AA17" t="s">
        <v>4505</v>
      </c>
      <c r="AB17">
        <v>47.25</v>
      </c>
      <c r="AC17">
        <v>2.02</v>
      </c>
      <c r="AE17">
        <v>15.36</v>
      </c>
      <c r="AI17">
        <v>10.6</v>
      </c>
      <c r="AJ17">
        <v>10.7</v>
      </c>
      <c r="AK17">
        <v>9.6300000000000008</v>
      </c>
      <c r="AL17">
        <v>0.18</v>
      </c>
      <c r="AN17">
        <v>1.03</v>
      </c>
      <c r="AO17">
        <v>1.79</v>
      </c>
      <c r="AP17">
        <v>0.33</v>
      </c>
      <c r="BF17">
        <v>4.45</v>
      </c>
      <c r="CH17">
        <v>27.09</v>
      </c>
      <c r="CJ17">
        <v>180</v>
      </c>
      <c r="CK17">
        <v>470</v>
      </c>
      <c r="CO17">
        <v>176</v>
      </c>
      <c r="CQ17">
        <v>84</v>
      </c>
      <c r="CR17">
        <v>17</v>
      </c>
      <c r="CW17">
        <v>24</v>
      </c>
      <c r="CX17">
        <v>438</v>
      </c>
      <c r="CY17">
        <v>18.600000000000001</v>
      </c>
      <c r="CZ17">
        <v>152</v>
      </c>
      <c r="DA17">
        <v>29.7</v>
      </c>
      <c r="DM17">
        <v>0.73</v>
      </c>
      <c r="DN17">
        <v>496</v>
      </c>
      <c r="DO17">
        <v>28.52</v>
      </c>
      <c r="DP17">
        <v>55.26</v>
      </c>
      <c r="DR17">
        <v>24.72</v>
      </c>
      <c r="DS17">
        <v>4.7699999999999996</v>
      </c>
      <c r="DT17">
        <v>1.54</v>
      </c>
      <c r="DV17">
        <v>0.68</v>
      </c>
      <c r="EA17">
        <v>1.66</v>
      </c>
      <c r="EB17">
        <v>0.21</v>
      </c>
      <c r="EC17">
        <v>3.53</v>
      </c>
      <c r="ED17">
        <v>1.84</v>
      </c>
      <c r="EM17">
        <v>1.83</v>
      </c>
      <c r="EO17">
        <v>4.4800000000000004</v>
      </c>
      <c r="EP17">
        <v>0.63</v>
      </c>
      <c r="EQ17">
        <v>0.51248499999999997</v>
      </c>
      <c r="ET17">
        <v>0.70556099999999999</v>
      </c>
      <c r="EV17">
        <v>18.518999999999998</v>
      </c>
      <c r="EX17">
        <v>15.577999999999999</v>
      </c>
      <c r="EZ17">
        <v>39.340000000000003</v>
      </c>
      <c r="FO17">
        <v>116948</v>
      </c>
    </row>
    <row r="18" spans="1:171">
      <c r="A18" t="s">
        <v>4499</v>
      </c>
      <c r="B18" t="s">
        <v>172</v>
      </c>
      <c r="C18" t="s">
        <v>4500</v>
      </c>
      <c r="D18" t="s">
        <v>4501</v>
      </c>
      <c r="E18">
        <v>-48.87</v>
      </c>
      <c r="F18">
        <v>-48.87</v>
      </c>
      <c r="G18">
        <v>68.959999999999994</v>
      </c>
      <c r="H18">
        <v>68.959999999999994</v>
      </c>
      <c r="I18" t="s">
        <v>175</v>
      </c>
      <c r="J18">
        <v>308</v>
      </c>
      <c r="K18">
        <v>308</v>
      </c>
      <c r="L18" t="s">
        <v>4512</v>
      </c>
      <c r="M18" t="s">
        <v>4503</v>
      </c>
      <c r="U18" t="s">
        <v>4504</v>
      </c>
      <c r="V18" t="s">
        <v>179</v>
      </c>
      <c r="Y18" t="s">
        <v>300</v>
      </c>
      <c r="AA18" t="s">
        <v>4505</v>
      </c>
      <c r="AB18">
        <v>48.31</v>
      </c>
      <c r="AC18">
        <v>1.68</v>
      </c>
      <c r="AE18">
        <v>14.94</v>
      </c>
      <c r="AI18">
        <v>11.93</v>
      </c>
      <c r="AJ18">
        <v>11.65</v>
      </c>
      <c r="AK18">
        <v>7.06</v>
      </c>
      <c r="AL18">
        <v>0.2</v>
      </c>
      <c r="AN18">
        <v>0.59</v>
      </c>
      <c r="AO18">
        <v>2.27</v>
      </c>
      <c r="AP18">
        <v>0.21</v>
      </c>
      <c r="BF18">
        <v>1.43</v>
      </c>
      <c r="CJ18">
        <v>249</v>
      </c>
      <c r="CK18">
        <v>251</v>
      </c>
      <c r="CO18">
        <v>81</v>
      </c>
      <c r="CQ18">
        <v>85</v>
      </c>
      <c r="CR18">
        <v>19</v>
      </c>
      <c r="CW18">
        <v>16</v>
      </c>
      <c r="CX18">
        <v>293</v>
      </c>
      <c r="CY18">
        <v>22.2</v>
      </c>
      <c r="CZ18">
        <v>109</v>
      </c>
      <c r="DA18">
        <v>15.4</v>
      </c>
      <c r="DN18">
        <v>202</v>
      </c>
      <c r="DO18">
        <v>17</v>
      </c>
      <c r="DP18">
        <v>37</v>
      </c>
      <c r="FO18">
        <v>116950</v>
      </c>
    </row>
    <row r="19" spans="1:171">
      <c r="A19" t="s">
        <v>4499</v>
      </c>
      <c r="B19" t="s">
        <v>172</v>
      </c>
      <c r="C19" t="s">
        <v>4500</v>
      </c>
      <c r="D19" t="s">
        <v>4501</v>
      </c>
      <c r="E19">
        <v>-48.87</v>
      </c>
      <c r="F19">
        <v>-48.87</v>
      </c>
      <c r="G19">
        <v>68.959999999999994</v>
      </c>
      <c r="H19">
        <v>68.959999999999994</v>
      </c>
      <c r="I19" t="s">
        <v>175</v>
      </c>
      <c r="J19">
        <v>300</v>
      </c>
      <c r="K19">
        <v>300</v>
      </c>
      <c r="L19" t="s">
        <v>4513</v>
      </c>
      <c r="M19" t="s">
        <v>4503</v>
      </c>
      <c r="U19" t="s">
        <v>4507</v>
      </c>
      <c r="V19" t="s">
        <v>179</v>
      </c>
      <c r="Y19" t="s">
        <v>300</v>
      </c>
      <c r="AA19" t="s">
        <v>4505</v>
      </c>
      <c r="AB19">
        <v>46.83</v>
      </c>
      <c r="AC19">
        <v>1.65</v>
      </c>
      <c r="AE19">
        <v>14.48</v>
      </c>
      <c r="AI19">
        <v>12.14</v>
      </c>
      <c r="AJ19">
        <v>10.79</v>
      </c>
      <c r="AK19">
        <v>8.91</v>
      </c>
      <c r="AL19">
        <v>0.2</v>
      </c>
      <c r="AN19">
        <v>0.6</v>
      </c>
      <c r="AO19">
        <v>2.31</v>
      </c>
      <c r="AP19">
        <v>0.23</v>
      </c>
      <c r="BF19">
        <v>0.91</v>
      </c>
      <c r="CJ19">
        <v>247</v>
      </c>
      <c r="CK19">
        <v>388</v>
      </c>
      <c r="CO19">
        <v>155</v>
      </c>
      <c r="CQ19">
        <v>92</v>
      </c>
      <c r="CR19">
        <v>18</v>
      </c>
      <c r="CW19">
        <v>16.2</v>
      </c>
      <c r="CX19">
        <v>274</v>
      </c>
      <c r="CY19">
        <v>22</v>
      </c>
      <c r="CZ19">
        <v>116</v>
      </c>
      <c r="DA19">
        <v>16.899999999999999</v>
      </c>
      <c r="DN19">
        <v>203</v>
      </c>
      <c r="DO19">
        <v>20</v>
      </c>
      <c r="DP19">
        <v>38</v>
      </c>
      <c r="FO19">
        <v>116951</v>
      </c>
    </row>
    <row r="20" spans="1:171">
      <c r="A20" t="s">
        <v>4499</v>
      </c>
      <c r="B20" t="s">
        <v>172</v>
      </c>
      <c r="C20" t="s">
        <v>4500</v>
      </c>
      <c r="D20" t="s">
        <v>4501</v>
      </c>
      <c r="E20">
        <v>-48.87</v>
      </c>
      <c r="F20">
        <v>-48.87</v>
      </c>
      <c r="G20">
        <v>68.959999999999994</v>
      </c>
      <c r="H20">
        <v>68.959999999999994</v>
      </c>
      <c r="I20" t="s">
        <v>175</v>
      </c>
      <c r="J20">
        <v>263</v>
      </c>
      <c r="K20">
        <v>263</v>
      </c>
      <c r="L20" t="s">
        <v>4514</v>
      </c>
      <c r="M20" t="s">
        <v>4503</v>
      </c>
      <c r="U20" t="s">
        <v>4507</v>
      </c>
      <c r="V20" t="s">
        <v>179</v>
      </c>
      <c r="Y20" t="s">
        <v>300</v>
      </c>
      <c r="AA20" t="s">
        <v>4505</v>
      </c>
      <c r="AB20">
        <v>47.65</v>
      </c>
      <c r="AC20">
        <v>2.39</v>
      </c>
      <c r="AE20">
        <v>14.47</v>
      </c>
      <c r="AI20">
        <v>13.84</v>
      </c>
      <c r="AJ20">
        <v>10.58</v>
      </c>
      <c r="AK20">
        <v>6.64</v>
      </c>
      <c r="AL20">
        <v>0.21</v>
      </c>
      <c r="AN20">
        <v>0.42</v>
      </c>
      <c r="AO20">
        <v>2.27</v>
      </c>
      <c r="AP20">
        <v>0.22</v>
      </c>
      <c r="BF20">
        <v>2.04</v>
      </c>
      <c r="CH20">
        <v>32.35</v>
      </c>
      <c r="CJ20">
        <v>246</v>
      </c>
      <c r="CK20">
        <v>270</v>
      </c>
      <c r="CO20">
        <v>155</v>
      </c>
      <c r="CQ20">
        <v>118</v>
      </c>
      <c r="CR20">
        <v>21</v>
      </c>
      <c r="CW20">
        <v>8.8000000000000007</v>
      </c>
      <c r="CX20">
        <v>240</v>
      </c>
      <c r="CY20">
        <v>26</v>
      </c>
      <c r="CZ20">
        <v>124</v>
      </c>
      <c r="DA20">
        <v>14.2</v>
      </c>
      <c r="DM20">
        <v>0.13</v>
      </c>
      <c r="DN20">
        <v>142</v>
      </c>
      <c r="DO20">
        <v>13.38</v>
      </c>
      <c r="DP20">
        <v>29.84</v>
      </c>
      <c r="DR20">
        <v>17.079999999999998</v>
      </c>
      <c r="DS20">
        <v>4.1500000000000004</v>
      </c>
      <c r="DT20">
        <v>1.39</v>
      </c>
      <c r="DV20">
        <v>0.82</v>
      </c>
      <c r="EA20">
        <v>2.52</v>
      </c>
      <c r="EB20">
        <v>0.36</v>
      </c>
      <c r="EC20">
        <v>3.09</v>
      </c>
      <c r="ED20">
        <v>1.29</v>
      </c>
      <c r="EM20">
        <v>1.1299999999999999</v>
      </c>
      <c r="EO20">
        <v>1.5</v>
      </c>
      <c r="EP20">
        <v>0.26</v>
      </c>
      <c r="EQ20">
        <v>0.51266400000000001</v>
      </c>
      <c r="ET20">
        <v>0.70503099999999996</v>
      </c>
      <c r="EV20">
        <v>18.292999999999999</v>
      </c>
      <c r="EX20">
        <v>15.518000000000001</v>
      </c>
      <c r="EZ20">
        <v>38.81</v>
      </c>
      <c r="FO20">
        <v>116952</v>
      </c>
    </row>
    <row r="21" spans="1:171">
      <c r="A21" t="s">
        <v>4499</v>
      </c>
      <c r="B21" t="s">
        <v>172</v>
      </c>
      <c r="C21" t="s">
        <v>4500</v>
      </c>
      <c r="D21" t="s">
        <v>4501</v>
      </c>
      <c r="E21">
        <v>-48.87</v>
      </c>
      <c r="F21">
        <v>-48.87</v>
      </c>
      <c r="G21">
        <v>68.959999999999994</v>
      </c>
      <c r="H21">
        <v>68.959999999999994</v>
      </c>
      <c r="I21" t="s">
        <v>175</v>
      </c>
      <c r="J21">
        <v>230</v>
      </c>
      <c r="K21">
        <v>230</v>
      </c>
      <c r="L21" t="s">
        <v>4515</v>
      </c>
      <c r="M21" t="s">
        <v>4503</v>
      </c>
      <c r="U21" t="s">
        <v>4504</v>
      </c>
      <c r="V21" t="s">
        <v>179</v>
      </c>
      <c r="Y21" t="s">
        <v>300</v>
      </c>
      <c r="AA21" t="s">
        <v>4505</v>
      </c>
      <c r="AB21">
        <v>49.04</v>
      </c>
      <c r="AC21">
        <v>1.52</v>
      </c>
      <c r="AE21">
        <v>13.84</v>
      </c>
      <c r="AI21">
        <v>11.89</v>
      </c>
      <c r="AJ21">
        <v>9.6199999999999992</v>
      </c>
      <c r="AK21">
        <v>9.98</v>
      </c>
      <c r="AL21">
        <v>0.19</v>
      </c>
      <c r="AN21">
        <v>0.38</v>
      </c>
      <c r="AO21">
        <v>2.15</v>
      </c>
      <c r="AP21">
        <v>0.18</v>
      </c>
      <c r="BF21">
        <v>0.64</v>
      </c>
      <c r="CH21">
        <v>25.93</v>
      </c>
      <c r="CJ21">
        <v>209</v>
      </c>
      <c r="CK21">
        <v>378</v>
      </c>
      <c r="CO21">
        <v>244</v>
      </c>
      <c r="CQ21">
        <v>103</v>
      </c>
      <c r="CR21">
        <v>18</v>
      </c>
      <c r="CW21">
        <v>9.1999999999999993</v>
      </c>
      <c r="CX21">
        <v>232</v>
      </c>
      <c r="CY21">
        <v>21.7</v>
      </c>
      <c r="CZ21">
        <v>103</v>
      </c>
      <c r="DA21">
        <v>11.1</v>
      </c>
      <c r="DM21">
        <v>7.0000000000000007E-2</v>
      </c>
      <c r="DN21">
        <v>131</v>
      </c>
      <c r="DO21">
        <v>11.32</v>
      </c>
      <c r="DP21">
        <v>25.45</v>
      </c>
      <c r="DR21">
        <v>14.14</v>
      </c>
      <c r="DS21">
        <v>3.48</v>
      </c>
      <c r="DT21">
        <v>1.19</v>
      </c>
      <c r="DV21">
        <v>0.66</v>
      </c>
      <c r="EA21">
        <v>1.95</v>
      </c>
      <c r="EB21">
        <v>0.28000000000000003</v>
      </c>
      <c r="EC21">
        <v>2.38</v>
      </c>
      <c r="ED21">
        <v>0.68</v>
      </c>
      <c r="EM21">
        <v>1.0900000000000001</v>
      </c>
      <c r="EO21">
        <v>1.18</v>
      </c>
      <c r="EP21">
        <v>0.24</v>
      </c>
      <c r="EQ21">
        <v>0.51266500000000004</v>
      </c>
      <c r="ET21">
        <v>0.70501999999999998</v>
      </c>
      <c r="EV21">
        <v>18.331</v>
      </c>
      <c r="EX21">
        <v>15.535</v>
      </c>
      <c r="EZ21">
        <v>38.880000000000003</v>
      </c>
      <c r="FO21">
        <v>116953</v>
      </c>
    </row>
    <row r="22" spans="1:171">
      <c r="A22" t="s">
        <v>4499</v>
      </c>
      <c r="B22" t="s">
        <v>172</v>
      </c>
      <c r="C22" t="s">
        <v>4500</v>
      </c>
      <c r="D22" t="s">
        <v>4501</v>
      </c>
      <c r="E22">
        <v>-48.87</v>
      </c>
      <c r="F22">
        <v>-48.87</v>
      </c>
      <c r="G22">
        <v>68.959999999999994</v>
      </c>
      <c r="H22">
        <v>68.959999999999994</v>
      </c>
      <c r="I22" t="s">
        <v>175</v>
      </c>
      <c r="J22">
        <v>180</v>
      </c>
      <c r="K22">
        <v>180</v>
      </c>
      <c r="L22" t="s">
        <v>4516</v>
      </c>
      <c r="M22" t="s">
        <v>4503</v>
      </c>
      <c r="U22" t="s">
        <v>4504</v>
      </c>
      <c r="V22" t="s">
        <v>179</v>
      </c>
      <c r="Y22" t="s">
        <v>352</v>
      </c>
      <c r="AA22" t="s">
        <v>4505</v>
      </c>
      <c r="AB22">
        <v>47.08</v>
      </c>
      <c r="AC22">
        <v>1.25</v>
      </c>
      <c r="AE22">
        <v>15.23</v>
      </c>
      <c r="AI22">
        <v>11.19</v>
      </c>
      <c r="AJ22">
        <v>10.38</v>
      </c>
      <c r="AK22">
        <v>10.220000000000001</v>
      </c>
      <c r="AL22">
        <v>0.18</v>
      </c>
      <c r="AN22">
        <v>0.09</v>
      </c>
      <c r="AO22">
        <v>1.93</v>
      </c>
      <c r="AP22">
        <v>0.11</v>
      </c>
      <c r="BF22">
        <v>4.22</v>
      </c>
      <c r="CH22">
        <v>29.4</v>
      </c>
      <c r="CJ22">
        <v>173</v>
      </c>
      <c r="CK22">
        <v>417</v>
      </c>
      <c r="CO22">
        <v>288</v>
      </c>
      <c r="CQ22">
        <v>99</v>
      </c>
      <c r="CR22">
        <v>18</v>
      </c>
      <c r="CW22">
        <v>1.5</v>
      </c>
      <c r="CX22">
        <v>170</v>
      </c>
      <c r="CY22">
        <v>16.5</v>
      </c>
      <c r="CZ22">
        <v>71</v>
      </c>
      <c r="DA22">
        <v>5.5</v>
      </c>
      <c r="DM22">
        <v>0.26</v>
      </c>
      <c r="DN22">
        <v>30</v>
      </c>
      <c r="DO22">
        <v>5.41</v>
      </c>
      <c r="DP22">
        <v>13.33</v>
      </c>
      <c r="DR22">
        <v>8.8699999999999992</v>
      </c>
      <c r="DS22">
        <v>2.4300000000000002</v>
      </c>
      <c r="DT22">
        <v>0.9</v>
      </c>
      <c r="DV22">
        <v>0.52</v>
      </c>
      <c r="EA22">
        <v>1.58</v>
      </c>
      <c r="EB22">
        <v>0.23</v>
      </c>
      <c r="EC22">
        <v>1.62</v>
      </c>
      <c r="ED22">
        <v>0.44</v>
      </c>
      <c r="EM22">
        <v>0.41</v>
      </c>
      <c r="EO22">
        <v>0.57999999999999996</v>
      </c>
      <c r="EP22">
        <v>0.1</v>
      </c>
      <c r="EQ22">
        <v>0.51276999999999995</v>
      </c>
      <c r="ET22">
        <v>0.70441399999999998</v>
      </c>
      <c r="FO22">
        <v>116954</v>
      </c>
    </row>
    <row r="23" spans="1:171">
      <c r="A23" t="s">
        <v>4499</v>
      </c>
      <c r="B23" t="s">
        <v>172</v>
      </c>
      <c r="C23" t="s">
        <v>4500</v>
      </c>
      <c r="D23" t="s">
        <v>4501</v>
      </c>
      <c r="E23">
        <v>-48.87</v>
      </c>
      <c r="F23">
        <v>-48.87</v>
      </c>
      <c r="G23">
        <v>68.959999999999994</v>
      </c>
      <c r="H23">
        <v>68.959999999999994</v>
      </c>
      <c r="I23" t="s">
        <v>175</v>
      </c>
      <c r="J23">
        <v>165</v>
      </c>
      <c r="K23">
        <v>165</v>
      </c>
      <c r="L23" t="s">
        <v>4517</v>
      </c>
      <c r="M23" t="s">
        <v>4503</v>
      </c>
      <c r="U23" t="s">
        <v>4518</v>
      </c>
      <c r="V23" t="s">
        <v>179</v>
      </c>
      <c r="Y23" t="s">
        <v>352</v>
      </c>
      <c r="AA23" t="s">
        <v>4505</v>
      </c>
      <c r="AB23">
        <v>51.38</v>
      </c>
      <c r="AC23">
        <v>2.4900000000000002</v>
      </c>
      <c r="AE23">
        <v>15.07</v>
      </c>
      <c r="AI23">
        <v>10.69</v>
      </c>
      <c r="AJ23">
        <v>9.15</v>
      </c>
      <c r="AK23">
        <v>5.69</v>
      </c>
      <c r="AL23">
        <v>0.16</v>
      </c>
      <c r="AN23">
        <v>1.28</v>
      </c>
      <c r="AO23">
        <v>2.74</v>
      </c>
      <c r="AP23">
        <v>0.35</v>
      </c>
      <c r="BF23">
        <v>3.05</v>
      </c>
      <c r="CH23">
        <v>27.12</v>
      </c>
      <c r="CJ23">
        <v>204</v>
      </c>
      <c r="CK23">
        <v>93</v>
      </c>
      <c r="CO23">
        <v>57</v>
      </c>
      <c r="CQ23">
        <v>110</v>
      </c>
      <c r="CR23">
        <v>22</v>
      </c>
      <c r="CW23">
        <v>29</v>
      </c>
      <c r="CX23">
        <v>428</v>
      </c>
      <c r="CY23">
        <v>35.1</v>
      </c>
      <c r="CZ23">
        <v>227</v>
      </c>
      <c r="DA23">
        <v>19.7</v>
      </c>
      <c r="DM23">
        <v>0.28999999999999998</v>
      </c>
      <c r="DN23">
        <v>206</v>
      </c>
      <c r="DO23">
        <v>22.57</v>
      </c>
      <c r="DP23">
        <v>53.42</v>
      </c>
      <c r="DR23">
        <v>30.26</v>
      </c>
      <c r="DS23">
        <v>7.18</v>
      </c>
      <c r="DT23">
        <v>2.04</v>
      </c>
      <c r="DV23">
        <v>1.1399999999999999</v>
      </c>
      <c r="EA23">
        <v>3.13</v>
      </c>
      <c r="EB23">
        <v>0.45</v>
      </c>
      <c r="EC23">
        <v>5.42</v>
      </c>
      <c r="ED23">
        <v>1.49</v>
      </c>
      <c r="EM23">
        <v>2.59</v>
      </c>
      <c r="EO23">
        <v>3.01</v>
      </c>
      <c r="EP23">
        <v>0.69</v>
      </c>
      <c r="EQ23">
        <v>0.512768</v>
      </c>
      <c r="ET23">
        <v>0.70467000000000002</v>
      </c>
      <c r="EV23">
        <v>18.207999999999998</v>
      </c>
      <c r="EX23">
        <v>15.500999999999999</v>
      </c>
      <c r="EZ23">
        <v>38.520000000000003</v>
      </c>
      <c r="FO23">
        <v>116955</v>
      </c>
    </row>
    <row r="24" spans="1:171">
      <c r="A24" t="s">
        <v>4499</v>
      </c>
      <c r="B24" t="s">
        <v>172</v>
      </c>
      <c r="C24" t="s">
        <v>4500</v>
      </c>
      <c r="D24" t="s">
        <v>4501</v>
      </c>
      <c r="E24">
        <v>-48.87</v>
      </c>
      <c r="F24">
        <v>-48.87</v>
      </c>
      <c r="G24">
        <v>68.959999999999994</v>
      </c>
      <c r="H24">
        <v>68.959999999999994</v>
      </c>
      <c r="I24" t="s">
        <v>175</v>
      </c>
      <c r="J24">
        <v>60</v>
      </c>
      <c r="K24">
        <v>60</v>
      </c>
      <c r="L24" t="s">
        <v>4519</v>
      </c>
      <c r="M24" t="s">
        <v>4503</v>
      </c>
      <c r="U24" t="s">
        <v>4518</v>
      </c>
      <c r="V24" t="s">
        <v>179</v>
      </c>
      <c r="Y24" t="s">
        <v>352</v>
      </c>
      <c r="AA24" t="s">
        <v>4505</v>
      </c>
      <c r="AB24">
        <v>50.87</v>
      </c>
      <c r="AC24">
        <v>2.44</v>
      </c>
      <c r="AE24">
        <v>15.12</v>
      </c>
      <c r="AI24">
        <v>10.89</v>
      </c>
      <c r="AJ24">
        <v>9.5500000000000007</v>
      </c>
      <c r="AK24">
        <v>5.52</v>
      </c>
      <c r="AL24">
        <v>0.17</v>
      </c>
      <c r="AN24">
        <v>1.24</v>
      </c>
      <c r="AO24">
        <v>2.74</v>
      </c>
      <c r="AP24">
        <v>0.34</v>
      </c>
      <c r="BF24">
        <v>4.1100000000000003</v>
      </c>
      <c r="CH24">
        <v>27.15</v>
      </c>
      <c r="CJ24">
        <v>216</v>
      </c>
      <c r="CK24">
        <v>94</v>
      </c>
      <c r="CO24">
        <v>55</v>
      </c>
      <c r="CQ24">
        <v>90</v>
      </c>
      <c r="CR24">
        <v>22</v>
      </c>
      <c r="CW24">
        <v>27.9</v>
      </c>
      <c r="CX24">
        <v>418</v>
      </c>
      <c r="CY24">
        <v>33.700000000000003</v>
      </c>
      <c r="CZ24">
        <v>209</v>
      </c>
      <c r="DA24">
        <v>19.8</v>
      </c>
      <c r="DM24">
        <v>0.33</v>
      </c>
      <c r="DN24">
        <v>207</v>
      </c>
      <c r="DO24">
        <v>21.4</v>
      </c>
      <c r="DP24">
        <v>50.73</v>
      </c>
      <c r="DR24">
        <v>28.73</v>
      </c>
      <c r="DS24">
        <v>6.81</v>
      </c>
      <c r="DT24">
        <v>1.97</v>
      </c>
      <c r="DV24">
        <v>1.1200000000000001</v>
      </c>
      <c r="EA24">
        <v>3.03</v>
      </c>
      <c r="EB24">
        <v>0.43</v>
      </c>
      <c r="EC24">
        <v>5.0999999999999996</v>
      </c>
      <c r="ED24">
        <v>1.49</v>
      </c>
      <c r="EM24">
        <v>3.26</v>
      </c>
      <c r="EO24">
        <v>2.84</v>
      </c>
      <c r="EP24">
        <v>0.66</v>
      </c>
      <c r="EQ24">
        <v>0.51276699999999997</v>
      </c>
      <c r="ET24">
        <v>0.70467800000000003</v>
      </c>
      <c r="EV24">
        <v>18.204000000000001</v>
      </c>
      <c r="EX24">
        <v>15.491</v>
      </c>
      <c r="EZ24">
        <v>38.479999999999997</v>
      </c>
      <c r="FO24">
        <v>116956</v>
      </c>
    </row>
    <row r="25" spans="1:171">
      <c r="A25" t="s">
        <v>4499</v>
      </c>
      <c r="B25" t="s">
        <v>172</v>
      </c>
      <c r="C25" t="s">
        <v>4500</v>
      </c>
      <c r="D25" t="s">
        <v>4501</v>
      </c>
      <c r="E25">
        <v>-48.87</v>
      </c>
      <c r="F25">
        <v>-48.87</v>
      </c>
      <c r="G25">
        <v>68.959999999999994</v>
      </c>
      <c r="H25">
        <v>68.959999999999994</v>
      </c>
      <c r="I25" t="s">
        <v>175</v>
      </c>
      <c r="J25">
        <v>30</v>
      </c>
      <c r="K25">
        <v>30</v>
      </c>
      <c r="L25" t="s">
        <v>4520</v>
      </c>
      <c r="M25" t="s">
        <v>4503</v>
      </c>
      <c r="U25" t="s">
        <v>4521</v>
      </c>
      <c r="V25" t="s">
        <v>179</v>
      </c>
      <c r="Y25" t="s">
        <v>352</v>
      </c>
      <c r="AA25" t="s">
        <v>4505</v>
      </c>
      <c r="AB25">
        <v>49.46</v>
      </c>
      <c r="AC25">
        <v>2.62</v>
      </c>
      <c r="AE25">
        <v>15.36</v>
      </c>
      <c r="AI25">
        <v>12.12</v>
      </c>
      <c r="AJ25">
        <v>9.73</v>
      </c>
      <c r="AK25">
        <v>4.4400000000000004</v>
      </c>
      <c r="AL25">
        <v>0.22</v>
      </c>
      <c r="AN25">
        <v>0.64</v>
      </c>
      <c r="AO25">
        <v>3.29</v>
      </c>
      <c r="AP25">
        <v>0.63</v>
      </c>
      <c r="BF25">
        <v>6.69</v>
      </c>
      <c r="CH25">
        <v>24.47</v>
      </c>
      <c r="CJ25">
        <v>197</v>
      </c>
      <c r="CK25">
        <v>36</v>
      </c>
      <c r="CO25">
        <v>27</v>
      </c>
      <c r="CQ25">
        <v>109</v>
      </c>
      <c r="CR25">
        <v>21</v>
      </c>
      <c r="CW25">
        <v>23.7</v>
      </c>
      <c r="CX25">
        <v>403</v>
      </c>
      <c r="CY25">
        <v>27.9</v>
      </c>
      <c r="CZ25">
        <v>173</v>
      </c>
      <c r="DA25">
        <v>17.600000000000001</v>
      </c>
      <c r="DM25">
        <v>8.99</v>
      </c>
      <c r="DN25">
        <v>258</v>
      </c>
      <c r="DO25">
        <v>21.52</v>
      </c>
      <c r="DP25">
        <v>48.36</v>
      </c>
      <c r="DR25">
        <v>28.54</v>
      </c>
      <c r="DS25">
        <v>6.86</v>
      </c>
      <c r="DT25">
        <v>2.36</v>
      </c>
      <c r="DV25">
        <v>1.04</v>
      </c>
      <c r="EA25">
        <v>2.2999999999999998</v>
      </c>
      <c r="EB25">
        <v>0.34</v>
      </c>
      <c r="EC25">
        <v>3.99</v>
      </c>
      <c r="ED25">
        <v>1.18</v>
      </c>
      <c r="EM25">
        <v>2.84</v>
      </c>
      <c r="EO25">
        <v>2.57</v>
      </c>
      <c r="EP25">
        <v>0.55000000000000004</v>
      </c>
      <c r="EQ25">
        <v>0.51273299999999999</v>
      </c>
      <c r="ET25">
        <v>0.70446299999999995</v>
      </c>
      <c r="FO25">
        <v>116957</v>
      </c>
    </row>
    <row r="26" spans="1:171">
      <c r="A26" t="s">
        <v>4499</v>
      </c>
      <c r="B26" t="s">
        <v>172</v>
      </c>
      <c r="C26" t="s">
        <v>4522</v>
      </c>
      <c r="D26" t="s">
        <v>4501</v>
      </c>
      <c r="E26">
        <v>-48.85</v>
      </c>
      <c r="F26">
        <v>-48.85</v>
      </c>
      <c r="G26">
        <v>69.13</v>
      </c>
      <c r="H26">
        <v>69.13</v>
      </c>
      <c r="I26" t="s">
        <v>175</v>
      </c>
      <c r="J26">
        <v>320</v>
      </c>
      <c r="K26">
        <v>320</v>
      </c>
      <c r="L26" t="s">
        <v>4523</v>
      </c>
      <c r="M26" t="s">
        <v>4503</v>
      </c>
      <c r="U26" t="s">
        <v>4524</v>
      </c>
      <c r="V26" t="s">
        <v>179</v>
      </c>
      <c r="Y26" t="s">
        <v>352</v>
      </c>
      <c r="AA26" t="s">
        <v>4505</v>
      </c>
      <c r="AB26">
        <v>47.77</v>
      </c>
      <c r="AC26">
        <v>2.36</v>
      </c>
      <c r="AE26">
        <v>15.56</v>
      </c>
      <c r="AI26">
        <v>13.16</v>
      </c>
      <c r="AJ26">
        <v>10.25</v>
      </c>
      <c r="AK26">
        <v>6.63</v>
      </c>
      <c r="AL26">
        <v>0.19</v>
      </c>
      <c r="AN26">
        <v>0.21</v>
      </c>
      <c r="AO26">
        <v>2.2999999999999998</v>
      </c>
      <c r="AP26">
        <v>0.17</v>
      </c>
      <c r="BF26">
        <v>2.21</v>
      </c>
      <c r="CH26">
        <v>28.85</v>
      </c>
      <c r="CJ26">
        <v>245</v>
      </c>
      <c r="CK26">
        <v>179</v>
      </c>
      <c r="CO26">
        <v>137</v>
      </c>
      <c r="CQ26">
        <v>117</v>
      </c>
      <c r="CR26">
        <v>20</v>
      </c>
      <c r="CW26">
        <v>2.2999999999999998</v>
      </c>
      <c r="CX26">
        <v>338</v>
      </c>
      <c r="CY26">
        <v>24.9</v>
      </c>
      <c r="CZ26">
        <v>98</v>
      </c>
      <c r="DA26">
        <v>7.3</v>
      </c>
      <c r="DM26">
        <v>0.11</v>
      </c>
      <c r="DN26">
        <v>63</v>
      </c>
      <c r="DO26">
        <v>8.25</v>
      </c>
      <c r="DP26">
        <v>20.25</v>
      </c>
      <c r="DR26">
        <v>15.07</v>
      </c>
      <c r="DS26">
        <v>4.4400000000000004</v>
      </c>
      <c r="DT26">
        <v>1.61</v>
      </c>
      <c r="DV26">
        <v>0.83</v>
      </c>
      <c r="EA26">
        <v>2.2200000000000002</v>
      </c>
      <c r="EB26">
        <v>0.31</v>
      </c>
      <c r="EC26">
        <v>2.71</v>
      </c>
      <c r="ED26">
        <v>0.54</v>
      </c>
      <c r="EM26">
        <v>1.1499999999999999</v>
      </c>
      <c r="EO26">
        <v>0.63</v>
      </c>
      <c r="EP26">
        <v>0.12</v>
      </c>
      <c r="EQ26">
        <v>0.51273500000000005</v>
      </c>
      <c r="ET26">
        <v>0.70490600000000003</v>
      </c>
      <c r="EV26">
        <v>18.312999999999999</v>
      </c>
      <c r="EX26">
        <v>15.542</v>
      </c>
      <c r="EZ26">
        <v>38.78</v>
      </c>
      <c r="FO26">
        <v>116961</v>
      </c>
    </row>
    <row r="27" spans="1:171">
      <c r="A27" t="s">
        <v>4499</v>
      </c>
      <c r="B27" t="s">
        <v>172</v>
      </c>
      <c r="C27" t="s">
        <v>4522</v>
      </c>
      <c r="D27" t="s">
        <v>4501</v>
      </c>
      <c r="E27">
        <v>-48.85</v>
      </c>
      <c r="F27">
        <v>-48.85</v>
      </c>
      <c r="G27">
        <v>69.13</v>
      </c>
      <c r="H27">
        <v>69.13</v>
      </c>
      <c r="I27" t="s">
        <v>175</v>
      </c>
      <c r="J27">
        <v>315</v>
      </c>
      <c r="K27">
        <v>315</v>
      </c>
      <c r="L27" t="s">
        <v>4525</v>
      </c>
      <c r="M27" t="s">
        <v>4503</v>
      </c>
      <c r="U27" t="s">
        <v>4504</v>
      </c>
      <c r="V27" t="s">
        <v>179</v>
      </c>
      <c r="Y27" t="s">
        <v>300</v>
      </c>
      <c r="AA27" t="s">
        <v>4505</v>
      </c>
      <c r="AB27">
        <v>46.26</v>
      </c>
      <c r="AC27">
        <v>3.28</v>
      </c>
      <c r="AE27">
        <v>14.07</v>
      </c>
      <c r="AI27">
        <v>13.14</v>
      </c>
      <c r="AJ27">
        <v>9.86</v>
      </c>
      <c r="AK27">
        <v>7.56</v>
      </c>
      <c r="AL27">
        <v>0.18</v>
      </c>
      <c r="AN27">
        <v>0.41</v>
      </c>
      <c r="AO27">
        <v>2.5299999999999998</v>
      </c>
      <c r="AP27">
        <v>0.31</v>
      </c>
      <c r="BF27">
        <v>1.92</v>
      </c>
      <c r="CJ27">
        <v>225</v>
      </c>
      <c r="CK27">
        <v>259</v>
      </c>
      <c r="CO27">
        <v>159</v>
      </c>
      <c r="CQ27">
        <v>133</v>
      </c>
      <c r="CR27">
        <v>22</v>
      </c>
      <c r="CW27">
        <v>6.3</v>
      </c>
      <c r="CX27">
        <v>447</v>
      </c>
      <c r="CY27">
        <v>27</v>
      </c>
      <c r="CZ27">
        <v>164</v>
      </c>
      <c r="DA27">
        <v>16.2</v>
      </c>
      <c r="DN27">
        <v>132</v>
      </c>
      <c r="DO27">
        <v>13</v>
      </c>
      <c r="DP27">
        <v>39</v>
      </c>
      <c r="FO27">
        <v>116963</v>
      </c>
    </row>
    <row r="28" spans="1:171">
      <c r="A28" t="s">
        <v>4499</v>
      </c>
      <c r="B28" t="s">
        <v>172</v>
      </c>
      <c r="C28" t="s">
        <v>4522</v>
      </c>
      <c r="D28" t="s">
        <v>4501</v>
      </c>
      <c r="E28">
        <v>-48.85</v>
      </c>
      <c r="F28">
        <v>-48.85</v>
      </c>
      <c r="G28">
        <v>69.13</v>
      </c>
      <c r="H28">
        <v>69.13</v>
      </c>
      <c r="I28" t="s">
        <v>175</v>
      </c>
      <c r="J28">
        <v>310</v>
      </c>
      <c r="K28">
        <v>310</v>
      </c>
      <c r="L28" t="s">
        <v>4526</v>
      </c>
      <c r="M28" t="s">
        <v>4503</v>
      </c>
      <c r="U28" t="s">
        <v>4504</v>
      </c>
      <c r="V28" t="s">
        <v>179</v>
      </c>
      <c r="Y28" t="s">
        <v>300</v>
      </c>
      <c r="AA28" t="s">
        <v>4505</v>
      </c>
      <c r="AB28">
        <v>46.58</v>
      </c>
      <c r="AC28">
        <v>2.02</v>
      </c>
      <c r="AE28">
        <v>14.44</v>
      </c>
      <c r="AI28">
        <v>12.21</v>
      </c>
      <c r="AJ28">
        <v>9.32</v>
      </c>
      <c r="AK28">
        <v>11.03</v>
      </c>
      <c r="AL28">
        <v>0.19</v>
      </c>
      <c r="AN28">
        <v>0.53</v>
      </c>
      <c r="AO28">
        <v>2.11</v>
      </c>
      <c r="AP28">
        <v>0.15</v>
      </c>
      <c r="BF28">
        <v>3.66</v>
      </c>
      <c r="CH28">
        <v>26.64</v>
      </c>
      <c r="CJ28">
        <v>198</v>
      </c>
      <c r="CK28">
        <v>412</v>
      </c>
      <c r="CO28">
        <v>272</v>
      </c>
      <c r="CQ28">
        <v>109</v>
      </c>
      <c r="CR28">
        <v>15</v>
      </c>
      <c r="CW28">
        <v>21.8</v>
      </c>
      <c r="CX28">
        <v>240</v>
      </c>
      <c r="CY28">
        <v>19.399999999999999</v>
      </c>
      <c r="CZ28">
        <v>97</v>
      </c>
      <c r="DA28">
        <v>8.1</v>
      </c>
      <c r="DM28">
        <v>0.05</v>
      </c>
      <c r="DN28">
        <v>404</v>
      </c>
      <c r="DO28">
        <v>7.19</v>
      </c>
      <c r="DP28">
        <v>18.22</v>
      </c>
      <c r="DR28">
        <v>13.32</v>
      </c>
      <c r="DS28">
        <v>3.74</v>
      </c>
      <c r="DT28">
        <v>1.33</v>
      </c>
      <c r="DV28">
        <v>0.67</v>
      </c>
      <c r="EA28">
        <v>1.79</v>
      </c>
      <c r="EB28">
        <v>0.24</v>
      </c>
      <c r="EC28">
        <v>2.48</v>
      </c>
      <c r="ED28">
        <v>0.55000000000000004</v>
      </c>
      <c r="EM28">
        <v>1.37</v>
      </c>
      <c r="EO28">
        <v>0.69</v>
      </c>
      <c r="EP28">
        <v>0.11</v>
      </c>
      <c r="EQ28">
        <v>0.51275400000000004</v>
      </c>
      <c r="ET28">
        <v>0.70476300000000003</v>
      </c>
      <c r="FO28">
        <v>116964</v>
      </c>
    </row>
    <row r="29" spans="1:171">
      <c r="A29" t="s">
        <v>4499</v>
      </c>
      <c r="B29" t="s">
        <v>172</v>
      </c>
      <c r="C29" t="s">
        <v>4522</v>
      </c>
      <c r="D29" t="s">
        <v>4501</v>
      </c>
      <c r="E29">
        <v>-48.85</v>
      </c>
      <c r="F29">
        <v>-48.85</v>
      </c>
      <c r="G29">
        <v>69.13</v>
      </c>
      <c r="H29">
        <v>69.13</v>
      </c>
      <c r="I29" t="s">
        <v>175</v>
      </c>
      <c r="J29">
        <v>305</v>
      </c>
      <c r="K29">
        <v>305</v>
      </c>
      <c r="L29" t="s">
        <v>4527</v>
      </c>
      <c r="M29" t="s">
        <v>4503</v>
      </c>
      <c r="U29" t="s">
        <v>4504</v>
      </c>
      <c r="V29" t="s">
        <v>179</v>
      </c>
      <c r="Y29" t="s">
        <v>300</v>
      </c>
      <c r="AA29" t="s">
        <v>4505</v>
      </c>
      <c r="AB29">
        <v>45.3</v>
      </c>
      <c r="AC29">
        <v>1.5</v>
      </c>
      <c r="AE29">
        <v>14.26</v>
      </c>
      <c r="AI29">
        <v>11.45</v>
      </c>
      <c r="AJ29">
        <v>10.43</v>
      </c>
      <c r="AK29">
        <v>11.7</v>
      </c>
      <c r="AL29">
        <v>0.19</v>
      </c>
      <c r="AN29">
        <v>0.69</v>
      </c>
      <c r="AO29">
        <v>1.89</v>
      </c>
      <c r="AP29">
        <v>0.22</v>
      </c>
      <c r="BF29">
        <v>2.9</v>
      </c>
      <c r="CH29">
        <v>30.8</v>
      </c>
      <c r="CJ29">
        <v>209</v>
      </c>
      <c r="CK29">
        <v>525</v>
      </c>
      <c r="CO29">
        <v>251</v>
      </c>
      <c r="CQ29">
        <v>84</v>
      </c>
      <c r="CR29">
        <v>16</v>
      </c>
      <c r="CW29">
        <v>20.100000000000001</v>
      </c>
      <c r="CX29">
        <v>263</v>
      </c>
      <c r="CY29">
        <v>17.8</v>
      </c>
      <c r="CZ29">
        <v>108</v>
      </c>
      <c r="DA29">
        <v>19.399999999999999</v>
      </c>
      <c r="DM29">
        <v>7.0000000000000007E-2</v>
      </c>
      <c r="DN29">
        <v>283</v>
      </c>
      <c r="DO29">
        <v>16.809999999999999</v>
      </c>
      <c r="DP29">
        <v>34.28</v>
      </c>
      <c r="DR29">
        <v>16.2</v>
      </c>
      <c r="DS29">
        <v>3.35</v>
      </c>
      <c r="DT29">
        <v>1.1399999999999999</v>
      </c>
      <c r="DV29">
        <v>0.56000000000000005</v>
      </c>
      <c r="EA29">
        <v>1.65</v>
      </c>
      <c r="EB29">
        <v>0.24</v>
      </c>
      <c r="EC29">
        <v>2.41</v>
      </c>
      <c r="ED29">
        <v>1.24</v>
      </c>
      <c r="EM29">
        <v>1.54</v>
      </c>
      <c r="EO29">
        <v>2.12</v>
      </c>
      <c r="EP29">
        <v>0.39</v>
      </c>
      <c r="EQ29">
        <v>0.51264900000000002</v>
      </c>
      <c r="ET29">
        <v>0.70514200000000005</v>
      </c>
      <c r="EV29">
        <v>18.338999999999999</v>
      </c>
      <c r="EX29">
        <v>15.522</v>
      </c>
      <c r="EZ29">
        <v>38.92</v>
      </c>
      <c r="FO29">
        <v>116965</v>
      </c>
    </row>
    <row r="30" spans="1:171">
      <c r="A30" t="s">
        <v>4499</v>
      </c>
      <c r="B30" t="s">
        <v>172</v>
      </c>
      <c r="C30" t="s">
        <v>4522</v>
      </c>
      <c r="D30" t="s">
        <v>4501</v>
      </c>
      <c r="E30">
        <v>-48.85</v>
      </c>
      <c r="F30">
        <v>-48.85</v>
      </c>
      <c r="G30">
        <v>69.13</v>
      </c>
      <c r="H30">
        <v>69.13</v>
      </c>
      <c r="I30" t="s">
        <v>175</v>
      </c>
      <c r="J30">
        <v>245</v>
      </c>
      <c r="K30">
        <v>245</v>
      </c>
      <c r="L30" t="s">
        <v>4528</v>
      </c>
      <c r="M30" t="s">
        <v>4503</v>
      </c>
      <c r="U30" t="s">
        <v>4504</v>
      </c>
      <c r="V30" t="s">
        <v>179</v>
      </c>
      <c r="Y30" t="s">
        <v>352</v>
      </c>
      <c r="AA30" t="s">
        <v>4505</v>
      </c>
      <c r="AB30">
        <v>48.45</v>
      </c>
      <c r="AC30">
        <v>1.68</v>
      </c>
      <c r="AE30">
        <v>14.54</v>
      </c>
      <c r="AI30">
        <v>11.92</v>
      </c>
      <c r="AJ30">
        <v>9.9499999999999993</v>
      </c>
      <c r="AK30">
        <v>9.36</v>
      </c>
      <c r="AL30">
        <v>0.19</v>
      </c>
      <c r="AN30">
        <v>0.19</v>
      </c>
      <c r="AO30">
        <v>2.0699999999999998</v>
      </c>
      <c r="AP30">
        <v>0.15</v>
      </c>
      <c r="BF30">
        <v>1.21</v>
      </c>
      <c r="CH30">
        <v>28.34</v>
      </c>
      <c r="CJ30">
        <v>200</v>
      </c>
      <c r="CK30">
        <v>367</v>
      </c>
      <c r="CO30">
        <v>194</v>
      </c>
      <c r="CQ30">
        <v>103</v>
      </c>
      <c r="CR30">
        <v>19</v>
      </c>
      <c r="CW30">
        <v>3</v>
      </c>
      <c r="CX30">
        <v>204</v>
      </c>
      <c r="CY30">
        <v>20.2</v>
      </c>
      <c r="CZ30">
        <v>94</v>
      </c>
      <c r="DA30">
        <v>7.3</v>
      </c>
      <c r="DM30">
        <v>0.04</v>
      </c>
      <c r="DN30">
        <v>50</v>
      </c>
      <c r="DO30">
        <v>6.69</v>
      </c>
      <c r="DP30">
        <v>17.190000000000001</v>
      </c>
      <c r="DR30">
        <v>12.23</v>
      </c>
      <c r="DS30">
        <v>3.41</v>
      </c>
      <c r="DT30">
        <v>1.19</v>
      </c>
      <c r="DV30">
        <v>0.64</v>
      </c>
      <c r="EA30">
        <v>1.81</v>
      </c>
      <c r="EB30">
        <v>0.26</v>
      </c>
      <c r="EC30">
        <v>2.31</v>
      </c>
      <c r="ED30">
        <v>0.46</v>
      </c>
      <c r="EM30">
        <v>1.06</v>
      </c>
      <c r="EO30">
        <v>0.44</v>
      </c>
      <c r="EP30">
        <v>0.11</v>
      </c>
      <c r="EQ30">
        <v>0.51275099999999996</v>
      </c>
      <c r="ET30">
        <v>0.70443500000000003</v>
      </c>
      <c r="FO30">
        <v>116967</v>
      </c>
    </row>
    <row r="31" spans="1:171">
      <c r="A31" t="s">
        <v>4499</v>
      </c>
      <c r="B31" t="s">
        <v>172</v>
      </c>
      <c r="C31" t="s">
        <v>4522</v>
      </c>
      <c r="D31" t="s">
        <v>4501</v>
      </c>
      <c r="E31">
        <v>-48.85</v>
      </c>
      <c r="F31">
        <v>-48.85</v>
      </c>
      <c r="G31">
        <v>69.13</v>
      </c>
      <c r="H31">
        <v>69.13</v>
      </c>
      <c r="I31" t="s">
        <v>175</v>
      </c>
      <c r="J31">
        <v>245</v>
      </c>
      <c r="K31">
        <v>245</v>
      </c>
      <c r="L31" t="s">
        <v>4528</v>
      </c>
      <c r="M31" t="s">
        <v>4503</v>
      </c>
      <c r="U31" t="s">
        <v>4504</v>
      </c>
      <c r="V31" t="s">
        <v>179</v>
      </c>
      <c r="Y31" t="s">
        <v>352</v>
      </c>
      <c r="AA31" t="s">
        <v>4505</v>
      </c>
      <c r="AB31">
        <v>48.69</v>
      </c>
      <c r="AC31">
        <v>1.69</v>
      </c>
      <c r="AE31">
        <v>14.63</v>
      </c>
      <c r="AI31">
        <v>11.97</v>
      </c>
      <c r="AJ31">
        <v>9.99</v>
      </c>
      <c r="AK31">
        <v>9.43</v>
      </c>
      <c r="AL31">
        <v>0.19</v>
      </c>
      <c r="AN31">
        <v>0.19</v>
      </c>
      <c r="AO31">
        <v>2.2400000000000002</v>
      </c>
      <c r="AP31">
        <v>0.15</v>
      </c>
      <c r="FO31">
        <v>116968</v>
      </c>
    </row>
    <row r="32" spans="1:171">
      <c r="A32" t="s">
        <v>4499</v>
      </c>
      <c r="B32" t="s">
        <v>172</v>
      </c>
      <c r="C32" t="s">
        <v>4522</v>
      </c>
      <c r="D32" t="s">
        <v>4501</v>
      </c>
      <c r="E32">
        <v>-48.85</v>
      </c>
      <c r="F32">
        <v>-48.85</v>
      </c>
      <c r="G32">
        <v>69.13</v>
      </c>
      <c r="H32">
        <v>69.13</v>
      </c>
      <c r="I32" t="s">
        <v>175</v>
      </c>
      <c r="J32">
        <v>235</v>
      </c>
      <c r="K32">
        <v>235</v>
      </c>
      <c r="L32" t="s">
        <v>4529</v>
      </c>
      <c r="M32" t="s">
        <v>4503</v>
      </c>
      <c r="U32" t="s">
        <v>4504</v>
      </c>
      <c r="V32" t="s">
        <v>179</v>
      </c>
      <c r="Y32" t="s">
        <v>352</v>
      </c>
      <c r="AA32" t="s">
        <v>4505</v>
      </c>
      <c r="AB32">
        <v>47.7</v>
      </c>
      <c r="AC32">
        <v>1.54</v>
      </c>
      <c r="AE32">
        <v>14.73</v>
      </c>
      <c r="AI32">
        <v>11.6</v>
      </c>
      <c r="AJ32">
        <v>9.89</v>
      </c>
      <c r="AK32">
        <v>9.23</v>
      </c>
      <c r="AL32">
        <v>0.18</v>
      </c>
      <c r="AN32">
        <v>0.39</v>
      </c>
      <c r="AO32">
        <v>2.2599999999999998</v>
      </c>
      <c r="AP32">
        <v>0.14000000000000001</v>
      </c>
      <c r="BF32">
        <v>4.16</v>
      </c>
      <c r="CJ32">
        <v>180</v>
      </c>
      <c r="CK32">
        <v>353</v>
      </c>
      <c r="CO32">
        <v>184</v>
      </c>
      <c r="CQ32">
        <v>97</v>
      </c>
      <c r="CR32">
        <v>18</v>
      </c>
      <c r="CW32">
        <v>13.8</v>
      </c>
      <c r="CX32">
        <v>184</v>
      </c>
      <c r="CY32">
        <v>17.2</v>
      </c>
      <c r="CZ32">
        <v>81</v>
      </c>
      <c r="DA32">
        <v>6.4</v>
      </c>
      <c r="DN32">
        <v>64</v>
      </c>
      <c r="DO32">
        <v>8</v>
      </c>
      <c r="DP32">
        <v>15</v>
      </c>
      <c r="FO32">
        <v>116969</v>
      </c>
    </row>
    <row r="33" spans="1:171">
      <c r="A33" t="s">
        <v>4499</v>
      </c>
      <c r="B33" t="s">
        <v>172</v>
      </c>
      <c r="C33" t="s">
        <v>4522</v>
      </c>
      <c r="D33" t="s">
        <v>4501</v>
      </c>
      <c r="E33">
        <v>-48.85</v>
      </c>
      <c r="F33">
        <v>-48.85</v>
      </c>
      <c r="G33">
        <v>69.13</v>
      </c>
      <c r="H33">
        <v>69.13</v>
      </c>
      <c r="I33" t="s">
        <v>175</v>
      </c>
      <c r="J33">
        <v>220</v>
      </c>
      <c r="K33">
        <v>220</v>
      </c>
      <c r="L33" t="s">
        <v>4530</v>
      </c>
      <c r="M33" t="s">
        <v>4503</v>
      </c>
      <c r="U33" t="s">
        <v>4507</v>
      </c>
      <c r="V33" t="s">
        <v>179</v>
      </c>
      <c r="Y33" t="s">
        <v>300</v>
      </c>
      <c r="AA33" t="s">
        <v>4505</v>
      </c>
      <c r="AB33">
        <v>48.04</v>
      </c>
      <c r="AC33">
        <v>1.69</v>
      </c>
      <c r="AE33">
        <v>14.14</v>
      </c>
      <c r="AI33">
        <v>11.31</v>
      </c>
      <c r="AJ33">
        <v>10.16</v>
      </c>
      <c r="AK33">
        <v>10.07</v>
      </c>
      <c r="AL33">
        <v>0.17</v>
      </c>
      <c r="AN33">
        <v>0.47</v>
      </c>
      <c r="AO33">
        <v>2.41</v>
      </c>
      <c r="AP33">
        <v>0.24</v>
      </c>
      <c r="BF33">
        <v>1.06</v>
      </c>
      <c r="CH33">
        <v>27.01</v>
      </c>
      <c r="CJ33">
        <v>198</v>
      </c>
      <c r="CK33">
        <v>412</v>
      </c>
      <c r="CO33">
        <v>219</v>
      </c>
      <c r="CQ33">
        <v>86</v>
      </c>
      <c r="CR33">
        <v>18</v>
      </c>
      <c r="CW33">
        <v>7.9</v>
      </c>
      <c r="CX33">
        <v>337</v>
      </c>
      <c r="CY33">
        <v>19.600000000000001</v>
      </c>
      <c r="CZ33">
        <v>114</v>
      </c>
      <c r="DA33">
        <v>10.7</v>
      </c>
      <c r="DM33">
        <v>0.08</v>
      </c>
      <c r="DN33">
        <v>133</v>
      </c>
      <c r="DO33">
        <v>11.1</v>
      </c>
      <c r="DP33">
        <v>26.33</v>
      </c>
      <c r="DR33">
        <v>16.260000000000002</v>
      </c>
      <c r="DS33">
        <v>3.99</v>
      </c>
      <c r="DT33">
        <v>1.36</v>
      </c>
      <c r="DV33">
        <v>0.67</v>
      </c>
      <c r="EA33">
        <v>1.76</v>
      </c>
      <c r="EB33">
        <v>0.25</v>
      </c>
      <c r="EC33">
        <v>2.59</v>
      </c>
      <c r="ED33">
        <v>0.64</v>
      </c>
      <c r="EM33">
        <v>1.68</v>
      </c>
      <c r="EO33">
        <v>1.02</v>
      </c>
      <c r="EP33">
        <v>0.2</v>
      </c>
      <c r="EQ33">
        <v>0.51274600000000004</v>
      </c>
      <c r="ET33">
        <v>0.70473600000000003</v>
      </c>
      <c r="EV33">
        <v>18.341999999999999</v>
      </c>
      <c r="EX33">
        <v>15.535</v>
      </c>
      <c r="EZ33">
        <v>38.78</v>
      </c>
      <c r="FO33">
        <v>116971</v>
      </c>
    </row>
    <row r="34" spans="1:171">
      <c r="A34" t="s">
        <v>4499</v>
      </c>
      <c r="B34" t="s">
        <v>172</v>
      </c>
      <c r="C34" t="s">
        <v>4522</v>
      </c>
      <c r="D34" t="s">
        <v>4501</v>
      </c>
      <c r="E34">
        <v>-48.85</v>
      </c>
      <c r="F34">
        <v>-48.85</v>
      </c>
      <c r="G34">
        <v>69.13</v>
      </c>
      <c r="H34">
        <v>69.13</v>
      </c>
      <c r="I34" t="s">
        <v>175</v>
      </c>
      <c r="J34">
        <v>215</v>
      </c>
      <c r="K34">
        <v>215</v>
      </c>
      <c r="L34" t="s">
        <v>4531</v>
      </c>
      <c r="M34" t="s">
        <v>4503</v>
      </c>
      <c r="U34" t="s">
        <v>4507</v>
      </c>
      <c r="V34" t="s">
        <v>179</v>
      </c>
      <c r="Y34" t="s">
        <v>300</v>
      </c>
      <c r="AA34" t="s">
        <v>4505</v>
      </c>
      <c r="AB34">
        <v>48.47</v>
      </c>
      <c r="AC34">
        <v>1.87</v>
      </c>
      <c r="AE34">
        <v>14.88</v>
      </c>
      <c r="AI34">
        <v>11.21</v>
      </c>
      <c r="AJ34">
        <v>9.1300000000000008</v>
      </c>
      <c r="AK34">
        <v>9.0299999999999994</v>
      </c>
      <c r="AL34">
        <v>0.17</v>
      </c>
      <c r="AN34">
        <v>0.6</v>
      </c>
      <c r="AO34">
        <v>2.74</v>
      </c>
      <c r="AP34">
        <v>0.27</v>
      </c>
      <c r="BF34">
        <v>4.0999999999999996</v>
      </c>
      <c r="CH34">
        <v>25.19</v>
      </c>
      <c r="CJ34">
        <v>183</v>
      </c>
      <c r="CK34">
        <v>334</v>
      </c>
      <c r="CO34">
        <v>214</v>
      </c>
      <c r="CQ34">
        <v>93</v>
      </c>
      <c r="CR34">
        <v>19</v>
      </c>
      <c r="CW34">
        <v>11.2</v>
      </c>
      <c r="CX34">
        <v>320</v>
      </c>
      <c r="CY34">
        <v>19.2</v>
      </c>
      <c r="CZ34">
        <v>141</v>
      </c>
      <c r="DA34">
        <v>14</v>
      </c>
      <c r="DM34">
        <v>0.02</v>
      </c>
      <c r="DN34">
        <v>142</v>
      </c>
      <c r="DO34">
        <v>13.42</v>
      </c>
      <c r="DP34">
        <v>30.78</v>
      </c>
      <c r="DR34">
        <v>18.350000000000001</v>
      </c>
      <c r="DS34">
        <v>4.32</v>
      </c>
      <c r="DT34">
        <v>1.45</v>
      </c>
      <c r="DV34">
        <v>0.69</v>
      </c>
      <c r="EA34">
        <v>1.69</v>
      </c>
      <c r="EB34">
        <v>0.24</v>
      </c>
      <c r="EC34">
        <v>3.12</v>
      </c>
      <c r="ED34">
        <v>0.94</v>
      </c>
      <c r="EM34">
        <v>1.5</v>
      </c>
      <c r="EO34">
        <v>1.38</v>
      </c>
      <c r="EP34">
        <v>0.32</v>
      </c>
      <c r="EQ34">
        <v>0.51274699999999995</v>
      </c>
      <c r="ET34">
        <v>0.70454399999999995</v>
      </c>
      <c r="EV34">
        <v>18.347000000000001</v>
      </c>
      <c r="EX34">
        <v>15.529</v>
      </c>
      <c r="EZ34">
        <v>38.75</v>
      </c>
      <c r="FO34">
        <v>116972</v>
      </c>
    </row>
    <row r="35" spans="1:171">
      <c r="A35" t="s">
        <v>4499</v>
      </c>
      <c r="B35" t="s">
        <v>172</v>
      </c>
      <c r="C35" t="s">
        <v>4522</v>
      </c>
      <c r="D35" t="s">
        <v>4501</v>
      </c>
      <c r="E35">
        <v>-48.85</v>
      </c>
      <c r="F35">
        <v>-48.85</v>
      </c>
      <c r="G35">
        <v>69.13</v>
      </c>
      <c r="H35">
        <v>69.13</v>
      </c>
      <c r="I35" t="s">
        <v>175</v>
      </c>
      <c r="J35">
        <v>205</v>
      </c>
      <c r="K35">
        <v>205</v>
      </c>
      <c r="L35" t="s">
        <v>4532</v>
      </c>
      <c r="M35" t="s">
        <v>4503</v>
      </c>
      <c r="U35" t="s">
        <v>4507</v>
      </c>
      <c r="V35" t="s">
        <v>179</v>
      </c>
      <c r="Y35" t="s">
        <v>352</v>
      </c>
      <c r="AA35" t="s">
        <v>4505</v>
      </c>
      <c r="AB35">
        <v>48.86</v>
      </c>
      <c r="AC35">
        <v>1.9</v>
      </c>
      <c r="AE35">
        <v>14.9</v>
      </c>
      <c r="AI35">
        <v>10.93</v>
      </c>
      <c r="AJ35">
        <v>8.7899999999999991</v>
      </c>
      <c r="AK35">
        <v>10.06</v>
      </c>
      <c r="AL35">
        <v>0.16</v>
      </c>
      <c r="AN35">
        <v>0.62</v>
      </c>
      <c r="AO35">
        <v>2.39</v>
      </c>
      <c r="AP35">
        <v>0.28000000000000003</v>
      </c>
      <c r="BF35">
        <v>4.41</v>
      </c>
      <c r="CH35">
        <v>26.04</v>
      </c>
      <c r="CJ35">
        <v>178</v>
      </c>
      <c r="CK35">
        <v>338</v>
      </c>
      <c r="CO35">
        <v>224</v>
      </c>
      <c r="CQ35">
        <v>95</v>
      </c>
      <c r="CR35">
        <v>19</v>
      </c>
      <c r="CW35">
        <v>12.2</v>
      </c>
      <c r="CX35">
        <v>311</v>
      </c>
      <c r="CY35">
        <v>19.5</v>
      </c>
      <c r="CZ35">
        <v>143</v>
      </c>
      <c r="DA35">
        <v>14.3</v>
      </c>
      <c r="DM35">
        <v>0.09</v>
      </c>
      <c r="DN35">
        <v>145</v>
      </c>
      <c r="DO35">
        <v>13.7</v>
      </c>
      <c r="DP35">
        <v>31.78</v>
      </c>
      <c r="DR35">
        <v>18.649999999999999</v>
      </c>
      <c r="DS35">
        <v>4.37</v>
      </c>
      <c r="DT35">
        <v>1.47</v>
      </c>
      <c r="DV35">
        <v>0.7</v>
      </c>
      <c r="EA35">
        <v>1.71</v>
      </c>
      <c r="EB35">
        <v>0.24</v>
      </c>
      <c r="EC35">
        <v>3.19</v>
      </c>
      <c r="ED35">
        <v>0.83</v>
      </c>
      <c r="EM35">
        <v>1.52</v>
      </c>
      <c r="EO35">
        <v>1.41</v>
      </c>
      <c r="EP35">
        <v>0.33</v>
      </c>
      <c r="EQ35">
        <v>0.51277399999999995</v>
      </c>
      <c r="ET35">
        <v>0.70451600000000003</v>
      </c>
      <c r="EV35">
        <v>18.334</v>
      </c>
      <c r="EX35">
        <v>15.516</v>
      </c>
      <c r="EZ35">
        <v>38.69</v>
      </c>
      <c r="FO35">
        <v>116973</v>
      </c>
    </row>
    <row r="36" spans="1:171">
      <c r="A36" t="s">
        <v>4499</v>
      </c>
      <c r="B36" t="s">
        <v>172</v>
      </c>
      <c r="C36" t="s">
        <v>4522</v>
      </c>
      <c r="D36" t="s">
        <v>4501</v>
      </c>
      <c r="E36">
        <v>-48.85</v>
      </c>
      <c r="F36">
        <v>-48.85</v>
      </c>
      <c r="G36">
        <v>69.13</v>
      </c>
      <c r="H36">
        <v>69.13</v>
      </c>
      <c r="I36" t="s">
        <v>175</v>
      </c>
      <c r="J36">
        <v>195</v>
      </c>
      <c r="K36">
        <v>195</v>
      </c>
      <c r="L36" t="s">
        <v>4533</v>
      </c>
      <c r="M36" t="s">
        <v>4503</v>
      </c>
      <c r="U36" t="s">
        <v>4507</v>
      </c>
      <c r="V36" t="s">
        <v>179</v>
      </c>
      <c r="Y36" t="s">
        <v>352</v>
      </c>
      <c r="AA36" t="s">
        <v>4505</v>
      </c>
      <c r="AB36">
        <v>48</v>
      </c>
      <c r="AC36">
        <v>1.98</v>
      </c>
      <c r="AE36">
        <v>15.86</v>
      </c>
      <c r="AI36">
        <v>11</v>
      </c>
      <c r="AJ36">
        <v>9.89</v>
      </c>
      <c r="AK36">
        <v>8.16</v>
      </c>
      <c r="AL36">
        <v>0.17</v>
      </c>
      <c r="AN36">
        <v>0.45</v>
      </c>
      <c r="AO36">
        <v>2.65</v>
      </c>
      <c r="AP36">
        <v>0.3</v>
      </c>
      <c r="BF36">
        <v>3.76</v>
      </c>
      <c r="CJ36">
        <v>199</v>
      </c>
      <c r="CK36">
        <v>228</v>
      </c>
      <c r="CO36">
        <v>115</v>
      </c>
      <c r="CQ36">
        <v>94</v>
      </c>
      <c r="CR36">
        <v>19</v>
      </c>
      <c r="CW36">
        <v>5.5</v>
      </c>
      <c r="CX36">
        <v>352</v>
      </c>
      <c r="CY36">
        <v>22.1</v>
      </c>
      <c r="CZ36">
        <v>141</v>
      </c>
      <c r="DA36">
        <v>12.1</v>
      </c>
      <c r="DN36">
        <v>122</v>
      </c>
      <c r="DO36">
        <v>15</v>
      </c>
      <c r="DP36">
        <v>31</v>
      </c>
      <c r="FO36">
        <v>116974</v>
      </c>
    </row>
    <row r="37" spans="1:171">
      <c r="A37" t="s">
        <v>4499</v>
      </c>
      <c r="B37" t="s">
        <v>172</v>
      </c>
      <c r="C37" t="s">
        <v>4522</v>
      </c>
      <c r="D37" t="s">
        <v>4501</v>
      </c>
      <c r="E37">
        <v>-48.85</v>
      </c>
      <c r="F37">
        <v>-48.85</v>
      </c>
      <c r="G37">
        <v>69.13</v>
      </c>
      <c r="H37">
        <v>69.13</v>
      </c>
      <c r="I37" t="s">
        <v>175</v>
      </c>
      <c r="J37">
        <v>185</v>
      </c>
      <c r="K37">
        <v>185</v>
      </c>
      <c r="L37" t="s">
        <v>4534</v>
      </c>
      <c r="M37" t="s">
        <v>4503</v>
      </c>
      <c r="U37" t="s">
        <v>4507</v>
      </c>
      <c r="V37" t="s">
        <v>179</v>
      </c>
      <c r="Y37" t="s">
        <v>352</v>
      </c>
      <c r="AA37" t="s">
        <v>4505</v>
      </c>
      <c r="AB37">
        <v>47.78</v>
      </c>
      <c r="AC37">
        <v>1.32</v>
      </c>
      <c r="AE37">
        <v>15.7</v>
      </c>
      <c r="AI37">
        <v>11.83</v>
      </c>
      <c r="AJ37">
        <v>10</v>
      </c>
      <c r="AK37">
        <v>9.69</v>
      </c>
      <c r="AL37">
        <v>0.22</v>
      </c>
      <c r="AN37">
        <v>0.33</v>
      </c>
      <c r="AO37">
        <v>1.99</v>
      </c>
      <c r="AP37">
        <v>0.15</v>
      </c>
      <c r="BF37">
        <v>3.78</v>
      </c>
      <c r="CJ37">
        <v>189</v>
      </c>
      <c r="CK37">
        <v>313</v>
      </c>
      <c r="CO37">
        <v>149</v>
      </c>
      <c r="CQ37">
        <v>91</v>
      </c>
      <c r="CR37">
        <v>17</v>
      </c>
      <c r="CW37">
        <v>7.1</v>
      </c>
      <c r="CX37">
        <v>192</v>
      </c>
      <c r="CY37">
        <v>20.7</v>
      </c>
      <c r="CZ37">
        <v>88</v>
      </c>
      <c r="DA37">
        <v>8.6</v>
      </c>
      <c r="DN37">
        <v>101</v>
      </c>
      <c r="DO37">
        <v>11</v>
      </c>
      <c r="DP37">
        <v>22</v>
      </c>
      <c r="FO37">
        <v>116975</v>
      </c>
    </row>
    <row r="38" spans="1:171">
      <c r="A38" t="s">
        <v>4499</v>
      </c>
      <c r="B38" t="s">
        <v>172</v>
      </c>
      <c r="C38" t="s">
        <v>4522</v>
      </c>
      <c r="D38" t="s">
        <v>4501</v>
      </c>
      <c r="E38">
        <v>-48.85</v>
      </c>
      <c r="F38">
        <v>-48.85</v>
      </c>
      <c r="G38">
        <v>69.13</v>
      </c>
      <c r="H38">
        <v>69.13</v>
      </c>
      <c r="I38" t="s">
        <v>175</v>
      </c>
      <c r="J38">
        <v>175</v>
      </c>
      <c r="K38">
        <v>175</v>
      </c>
      <c r="L38" t="s">
        <v>4535</v>
      </c>
      <c r="M38" t="s">
        <v>4503</v>
      </c>
      <c r="U38" t="s">
        <v>4507</v>
      </c>
      <c r="V38" t="s">
        <v>179</v>
      </c>
      <c r="Y38" t="s">
        <v>352</v>
      </c>
      <c r="AA38" t="s">
        <v>4505</v>
      </c>
      <c r="AB38">
        <v>46.17</v>
      </c>
      <c r="AC38">
        <v>1.93</v>
      </c>
      <c r="AE38">
        <v>14.24</v>
      </c>
      <c r="AI38">
        <v>11.55</v>
      </c>
      <c r="AJ38">
        <v>9.31</v>
      </c>
      <c r="AK38">
        <v>11.43</v>
      </c>
      <c r="AL38">
        <v>0.19</v>
      </c>
      <c r="AN38">
        <v>0.54</v>
      </c>
      <c r="AO38">
        <v>2.16</v>
      </c>
      <c r="AP38">
        <v>0.22</v>
      </c>
      <c r="BF38">
        <v>3.89</v>
      </c>
      <c r="CJ38">
        <v>204</v>
      </c>
      <c r="CK38">
        <v>445</v>
      </c>
      <c r="CO38">
        <v>236</v>
      </c>
      <c r="CQ38">
        <v>96</v>
      </c>
      <c r="CR38">
        <v>17</v>
      </c>
      <c r="CW38">
        <v>12.6</v>
      </c>
      <c r="CX38">
        <v>266</v>
      </c>
      <c r="CY38">
        <v>21.4</v>
      </c>
      <c r="CZ38">
        <v>127</v>
      </c>
      <c r="DA38">
        <v>13.1</v>
      </c>
      <c r="DN38">
        <v>164</v>
      </c>
      <c r="DO38">
        <v>12</v>
      </c>
      <c r="DP38">
        <v>30</v>
      </c>
      <c r="FO38">
        <v>116976</v>
      </c>
    </row>
    <row r="39" spans="1:171">
      <c r="A39" t="s">
        <v>4499</v>
      </c>
      <c r="B39" t="s">
        <v>172</v>
      </c>
      <c r="C39" t="s">
        <v>4522</v>
      </c>
      <c r="D39" t="s">
        <v>4501</v>
      </c>
      <c r="E39">
        <v>-48.85</v>
      </c>
      <c r="F39">
        <v>-48.85</v>
      </c>
      <c r="G39">
        <v>69.13</v>
      </c>
      <c r="H39">
        <v>69.13</v>
      </c>
      <c r="I39" t="s">
        <v>175</v>
      </c>
      <c r="J39">
        <v>170</v>
      </c>
      <c r="K39">
        <v>170</v>
      </c>
      <c r="L39" t="s">
        <v>4536</v>
      </c>
      <c r="M39" t="s">
        <v>4503</v>
      </c>
      <c r="U39" t="s">
        <v>4504</v>
      </c>
      <c r="V39" t="s">
        <v>179</v>
      </c>
      <c r="Y39" t="s">
        <v>352</v>
      </c>
      <c r="AA39" t="s">
        <v>4505</v>
      </c>
      <c r="AB39">
        <v>48.24</v>
      </c>
      <c r="AC39">
        <v>1.22</v>
      </c>
      <c r="AE39">
        <v>15.1</v>
      </c>
      <c r="AI39">
        <v>10.87</v>
      </c>
      <c r="AJ39">
        <v>10.52</v>
      </c>
      <c r="AK39">
        <v>10.82</v>
      </c>
      <c r="AL39">
        <v>0.18</v>
      </c>
      <c r="AN39">
        <v>0.19</v>
      </c>
      <c r="AO39">
        <v>2.02</v>
      </c>
      <c r="AP39">
        <v>0.12</v>
      </c>
      <c r="BF39">
        <v>4.25</v>
      </c>
      <c r="CH39">
        <v>27.47</v>
      </c>
      <c r="CJ39">
        <v>180</v>
      </c>
      <c r="CK39">
        <v>480</v>
      </c>
      <c r="CO39">
        <v>221</v>
      </c>
      <c r="CQ39">
        <v>85</v>
      </c>
      <c r="CR39">
        <v>17</v>
      </c>
      <c r="CW39">
        <v>2.2999999999999998</v>
      </c>
      <c r="CX39">
        <v>207</v>
      </c>
      <c r="CY39">
        <v>17</v>
      </c>
      <c r="CZ39">
        <v>74</v>
      </c>
      <c r="DA39">
        <v>5.9</v>
      </c>
      <c r="DN39">
        <v>87</v>
      </c>
      <c r="DO39">
        <v>6.46</v>
      </c>
      <c r="DP39">
        <v>15.07</v>
      </c>
      <c r="DR39">
        <v>9.5</v>
      </c>
      <c r="DS39">
        <v>2.5099999999999998</v>
      </c>
      <c r="DT39">
        <v>0.93</v>
      </c>
      <c r="DV39">
        <v>0.51</v>
      </c>
      <c r="EA39">
        <v>1.61</v>
      </c>
      <c r="EB39">
        <v>0.23</v>
      </c>
      <c r="EC39">
        <v>1.77</v>
      </c>
      <c r="ED39">
        <v>0.44</v>
      </c>
      <c r="EM39">
        <v>0.67</v>
      </c>
      <c r="EO39">
        <v>0.68</v>
      </c>
      <c r="EP39">
        <v>0.15</v>
      </c>
      <c r="EQ39">
        <v>0.51271199999999995</v>
      </c>
      <c r="ET39">
        <v>0.70453399999999999</v>
      </c>
      <c r="EV39">
        <v>18.399000000000001</v>
      </c>
      <c r="EX39">
        <v>15.528</v>
      </c>
      <c r="EZ39">
        <v>38.82</v>
      </c>
      <c r="FO39">
        <v>116977</v>
      </c>
    </row>
    <row r="40" spans="1:171">
      <c r="A40" t="s">
        <v>4499</v>
      </c>
      <c r="B40" t="s">
        <v>172</v>
      </c>
      <c r="C40" t="s">
        <v>4522</v>
      </c>
      <c r="D40" t="s">
        <v>4501</v>
      </c>
      <c r="E40">
        <v>-48.85</v>
      </c>
      <c r="F40">
        <v>-48.85</v>
      </c>
      <c r="G40">
        <v>69.13</v>
      </c>
      <c r="H40">
        <v>69.13</v>
      </c>
      <c r="I40" t="s">
        <v>175</v>
      </c>
      <c r="J40">
        <v>160</v>
      </c>
      <c r="K40">
        <v>160</v>
      </c>
      <c r="L40" t="s">
        <v>4537</v>
      </c>
      <c r="M40" t="s">
        <v>4503</v>
      </c>
      <c r="U40" t="s">
        <v>4507</v>
      </c>
      <c r="V40" t="s">
        <v>179</v>
      </c>
      <c r="Y40" t="s">
        <v>2755</v>
      </c>
      <c r="AA40" t="s">
        <v>4505</v>
      </c>
      <c r="AB40">
        <v>46.46</v>
      </c>
      <c r="AC40">
        <v>1.96</v>
      </c>
      <c r="AE40">
        <v>14.43</v>
      </c>
      <c r="AI40">
        <v>11.54</v>
      </c>
      <c r="AJ40">
        <v>9.51</v>
      </c>
      <c r="AK40">
        <v>11.18</v>
      </c>
      <c r="AL40">
        <v>0.2</v>
      </c>
      <c r="AN40">
        <v>0.54</v>
      </c>
      <c r="AO40">
        <v>2.1800000000000002</v>
      </c>
      <c r="AP40">
        <v>0.22</v>
      </c>
      <c r="BF40">
        <v>3.73</v>
      </c>
      <c r="CJ40">
        <v>206</v>
      </c>
      <c r="CK40">
        <v>430</v>
      </c>
      <c r="CO40">
        <v>219</v>
      </c>
      <c r="CQ40">
        <v>96</v>
      </c>
      <c r="CR40">
        <v>17</v>
      </c>
      <c r="CW40">
        <v>12.7</v>
      </c>
      <c r="CX40">
        <v>272</v>
      </c>
      <c r="CY40">
        <v>21.6</v>
      </c>
      <c r="CZ40">
        <v>129</v>
      </c>
      <c r="DA40">
        <v>13.6</v>
      </c>
      <c r="DN40">
        <v>168</v>
      </c>
      <c r="DO40">
        <v>11</v>
      </c>
      <c r="DP40">
        <v>30</v>
      </c>
      <c r="FO40">
        <v>116978</v>
      </c>
    </row>
    <row r="41" spans="1:171">
      <c r="A41" t="s">
        <v>4499</v>
      </c>
      <c r="B41" t="s">
        <v>172</v>
      </c>
      <c r="C41" t="s">
        <v>4522</v>
      </c>
      <c r="D41" t="s">
        <v>4501</v>
      </c>
      <c r="E41">
        <v>-48.85</v>
      </c>
      <c r="F41">
        <v>-48.85</v>
      </c>
      <c r="G41">
        <v>69.13</v>
      </c>
      <c r="H41">
        <v>69.13</v>
      </c>
      <c r="I41" t="s">
        <v>175</v>
      </c>
      <c r="J41">
        <v>80</v>
      </c>
      <c r="K41">
        <v>80</v>
      </c>
      <c r="L41" t="s">
        <v>4538</v>
      </c>
      <c r="M41" t="s">
        <v>4503</v>
      </c>
      <c r="U41" t="s">
        <v>4504</v>
      </c>
      <c r="V41" t="s">
        <v>179</v>
      </c>
      <c r="Y41" t="s">
        <v>352</v>
      </c>
      <c r="AA41" t="s">
        <v>4505</v>
      </c>
      <c r="AB41">
        <v>48.17</v>
      </c>
      <c r="AC41">
        <v>1.82</v>
      </c>
      <c r="AE41">
        <v>15.46</v>
      </c>
      <c r="AI41">
        <v>10.71</v>
      </c>
      <c r="AJ41">
        <v>9.67</v>
      </c>
      <c r="AK41">
        <v>9.24</v>
      </c>
      <c r="AL41">
        <v>0.17</v>
      </c>
      <c r="AN41">
        <v>0.75</v>
      </c>
      <c r="AO41">
        <v>2.2999999999999998</v>
      </c>
      <c r="AP41">
        <v>0.21</v>
      </c>
      <c r="BF41">
        <v>4.97</v>
      </c>
      <c r="CJ41">
        <v>166</v>
      </c>
      <c r="CK41">
        <v>351</v>
      </c>
      <c r="CO41">
        <v>177</v>
      </c>
      <c r="CQ41">
        <v>96</v>
      </c>
      <c r="CR41">
        <v>19</v>
      </c>
      <c r="CW41">
        <v>22.6</v>
      </c>
      <c r="CX41">
        <v>467</v>
      </c>
      <c r="CY41">
        <v>18.5</v>
      </c>
      <c r="CZ41">
        <v>114</v>
      </c>
      <c r="DA41">
        <v>10.3</v>
      </c>
      <c r="DN41">
        <v>212</v>
      </c>
      <c r="DO41">
        <v>12</v>
      </c>
      <c r="DP41">
        <v>28</v>
      </c>
      <c r="FO41">
        <v>116980</v>
      </c>
    </row>
    <row r="42" spans="1:171">
      <c r="A42" t="s">
        <v>4499</v>
      </c>
      <c r="B42" t="s">
        <v>172</v>
      </c>
      <c r="C42" t="s">
        <v>4522</v>
      </c>
      <c r="D42" t="s">
        <v>4501</v>
      </c>
      <c r="E42">
        <v>-48.85</v>
      </c>
      <c r="F42">
        <v>-48.85</v>
      </c>
      <c r="G42">
        <v>69.13</v>
      </c>
      <c r="H42">
        <v>69.13</v>
      </c>
      <c r="I42" t="s">
        <v>175</v>
      </c>
      <c r="J42">
        <v>70</v>
      </c>
      <c r="K42">
        <v>70</v>
      </c>
      <c r="L42" t="s">
        <v>4539</v>
      </c>
      <c r="M42" t="s">
        <v>4503</v>
      </c>
      <c r="U42" t="s">
        <v>4507</v>
      </c>
      <c r="V42" t="s">
        <v>179</v>
      </c>
      <c r="Y42" t="s">
        <v>300</v>
      </c>
      <c r="AA42" t="s">
        <v>4505</v>
      </c>
      <c r="AB42">
        <v>47.59</v>
      </c>
      <c r="AC42">
        <v>1.83</v>
      </c>
      <c r="AE42">
        <v>13.89</v>
      </c>
      <c r="AI42">
        <v>10.82</v>
      </c>
      <c r="AJ42">
        <v>10.11</v>
      </c>
      <c r="AK42">
        <v>11.26</v>
      </c>
      <c r="AL42">
        <v>0.17</v>
      </c>
      <c r="AN42">
        <v>0.73</v>
      </c>
      <c r="AO42">
        <v>2.1</v>
      </c>
      <c r="AP42">
        <v>0.26</v>
      </c>
      <c r="BF42">
        <v>3.23</v>
      </c>
      <c r="CH42">
        <v>27.64</v>
      </c>
      <c r="CJ42">
        <v>198</v>
      </c>
      <c r="CK42">
        <v>475</v>
      </c>
      <c r="CO42">
        <v>269</v>
      </c>
      <c r="CQ42">
        <v>92</v>
      </c>
      <c r="CR42">
        <v>17</v>
      </c>
      <c r="CW42">
        <v>14.3</v>
      </c>
      <c r="CX42">
        <v>352</v>
      </c>
      <c r="CY42">
        <v>19.600000000000001</v>
      </c>
      <c r="CZ42">
        <v>134</v>
      </c>
      <c r="DA42">
        <v>13.3</v>
      </c>
      <c r="DM42">
        <v>0.09</v>
      </c>
      <c r="DN42">
        <v>194</v>
      </c>
      <c r="DO42">
        <v>13.13</v>
      </c>
      <c r="DP42">
        <v>29.93</v>
      </c>
      <c r="DR42">
        <v>18.010000000000002</v>
      </c>
      <c r="DS42">
        <v>4.28</v>
      </c>
      <c r="DT42">
        <v>1.47</v>
      </c>
      <c r="DV42">
        <v>0.71</v>
      </c>
      <c r="EA42">
        <v>1.7</v>
      </c>
      <c r="EB42">
        <v>0.24</v>
      </c>
      <c r="EC42">
        <v>3.08</v>
      </c>
      <c r="ED42">
        <v>0.88</v>
      </c>
      <c r="EM42">
        <v>2.0099999999999998</v>
      </c>
      <c r="EO42">
        <v>1.32</v>
      </c>
      <c r="EP42">
        <v>0.28999999999999998</v>
      </c>
      <c r="EQ42">
        <v>0.51275899999999996</v>
      </c>
      <c r="ET42">
        <v>0.70459099999999997</v>
      </c>
      <c r="EV42">
        <v>18.302</v>
      </c>
      <c r="EX42">
        <v>15.523</v>
      </c>
      <c r="EZ42">
        <v>38.729999999999997</v>
      </c>
      <c r="FO42">
        <v>116981</v>
      </c>
    </row>
    <row r="43" spans="1:171">
      <c r="A43" t="s">
        <v>4499</v>
      </c>
      <c r="B43" t="s">
        <v>172</v>
      </c>
      <c r="C43" t="s">
        <v>4522</v>
      </c>
      <c r="D43" t="s">
        <v>4501</v>
      </c>
      <c r="E43">
        <v>-48.85</v>
      </c>
      <c r="F43">
        <v>-48.85</v>
      </c>
      <c r="G43">
        <v>69.13</v>
      </c>
      <c r="H43">
        <v>69.13</v>
      </c>
      <c r="I43" t="s">
        <v>175</v>
      </c>
      <c r="J43">
        <v>50</v>
      </c>
      <c r="K43">
        <v>50</v>
      </c>
      <c r="L43" t="s">
        <v>4540</v>
      </c>
      <c r="M43" t="s">
        <v>4503</v>
      </c>
      <c r="U43" t="s">
        <v>4507</v>
      </c>
      <c r="V43" t="s">
        <v>179</v>
      </c>
      <c r="Y43" t="s">
        <v>300</v>
      </c>
      <c r="AA43" t="s">
        <v>4505</v>
      </c>
      <c r="AB43">
        <v>49.98</v>
      </c>
      <c r="AC43">
        <v>3.73</v>
      </c>
      <c r="AE43">
        <v>13.14</v>
      </c>
      <c r="AI43">
        <v>13.43</v>
      </c>
      <c r="AJ43">
        <v>8.93</v>
      </c>
      <c r="AK43">
        <v>4.6399999999999997</v>
      </c>
      <c r="AL43">
        <v>0.22</v>
      </c>
      <c r="AN43">
        <v>0.57999999999999996</v>
      </c>
      <c r="AO43">
        <v>2.97</v>
      </c>
      <c r="AP43">
        <v>0.47</v>
      </c>
      <c r="BF43">
        <v>1.58</v>
      </c>
      <c r="CH43">
        <v>28.65</v>
      </c>
      <c r="CJ43">
        <v>316</v>
      </c>
      <c r="CK43">
        <v>62</v>
      </c>
      <c r="CO43">
        <v>34</v>
      </c>
      <c r="CQ43">
        <v>144</v>
      </c>
      <c r="CR43">
        <v>24</v>
      </c>
      <c r="CW43">
        <v>21.5</v>
      </c>
      <c r="CX43">
        <v>368</v>
      </c>
      <c r="CY43">
        <v>35.4</v>
      </c>
      <c r="CZ43">
        <v>283</v>
      </c>
      <c r="DA43">
        <v>28.5</v>
      </c>
      <c r="DM43">
        <v>0.33</v>
      </c>
      <c r="DN43">
        <v>187</v>
      </c>
      <c r="DO43">
        <v>26.29</v>
      </c>
      <c r="DP43">
        <v>60.94</v>
      </c>
      <c r="DR43">
        <v>36.04</v>
      </c>
      <c r="DS43">
        <v>8.43</v>
      </c>
      <c r="DT43">
        <v>2.63</v>
      </c>
      <c r="DV43">
        <v>1.32</v>
      </c>
      <c r="EA43">
        <v>2.92</v>
      </c>
      <c r="EB43">
        <v>0.42</v>
      </c>
      <c r="EC43">
        <v>6.66</v>
      </c>
      <c r="ED43">
        <v>1.88</v>
      </c>
      <c r="EM43">
        <v>2.98</v>
      </c>
      <c r="EO43">
        <v>2.87</v>
      </c>
      <c r="EP43">
        <v>0.67</v>
      </c>
      <c r="EQ43">
        <v>0.512706</v>
      </c>
      <c r="ET43">
        <v>0.70474400000000004</v>
      </c>
      <c r="EV43">
        <v>18.448</v>
      </c>
      <c r="EX43">
        <v>15.523</v>
      </c>
      <c r="EZ43">
        <v>38.83</v>
      </c>
      <c r="FO43">
        <v>116982</v>
      </c>
    </row>
    <row r="44" spans="1:171">
      <c r="A44" t="s">
        <v>4499</v>
      </c>
      <c r="B44" t="s">
        <v>172</v>
      </c>
      <c r="C44" t="s">
        <v>4522</v>
      </c>
      <c r="D44" t="s">
        <v>4501</v>
      </c>
      <c r="E44">
        <v>-48.85</v>
      </c>
      <c r="F44">
        <v>-48.85</v>
      </c>
      <c r="G44">
        <v>69.13</v>
      </c>
      <c r="H44">
        <v>69.13</v>
      </c>
      <c r="I44" t="s">
        <v>175</v>
      </c>
      <c r="J44">
        <v>10</v>
      </c>
      <c r="K44">
        <v>10</v>
      </c>
      <c r="L44" t="s">
        <v>4541</v>
      </c>
      <c r="M44" t="s">
        <v>4503</v>
      </c>
      <c r="U44" t="s">
        <v>4542</v>
      </c>
      <c r="V44" t="s">
        <v>179</v>
      </c>
      <c r="Y44" t="s">
        <v>1699</v>
      </c>
      <c r="AA44" t="s">
        <v>4505</v>
      </c>
      <c r="AB44">
        <v>50.94</v>
      </c>
      <c r="AC44">
        <v>2.86</v>
      </c>
      <c r="AE44">
        <v>14.78</v>
      </c>
      <c r="AI44">
        <v>12.89</v>
      </c>
      <c r="AJ44">
        <v>8.9700000000000006</v>
      </c>
      <c r="AK44">
        <v>3.78</v>
      </c>
      <c r="AL44">
        <v>0.21</v>
      </c>
      <c r="AN44">
        <v>0.8</v>
      </c>
      <c r="AO44">
        <v>3.01</v>
      </c>
      <c r="AP44">
        <v>0.41</v>
      </c>
      <c r="BF44">
        <v>3.28</v>
      </c>
      <c r="CH44">
        <v>27.45</v>
      </c>
      <c r="CJ44">
        <v>232</v>
      </c>
      <c r="CK44">
        <v>13</v>
      </c>
      <c r="CO44">
        <v>18</v>
      </c>
      <c r="CQ44">
        <v>119</v>
      </c>
      <c r="CR44">
        <v>23</v>
      </c>
      <c r="CW44">
        <v>8.9</v>
      </c>
      <c r="CX44">
        <v>356</v>
      </c>
      <c r="CY44">
        <v>32.1</v>
      </c>
      <c r="CZ44">
        <v>217</v>
      </c>
      <c r="DA44">
        <v>22.1</v>
      </c>
      <c r="DM44">
        <v>0.08</v>
      </c>
      <c r="DN44">
        <v>237</v>
      </c>
      <c r="DO44">
        <v>22.05</v>
      </c>
      <c r="DP44">
        <v>49.32</v>
      </c>
      <c r="DR44">
        <v>28.63</v>
      </c>
      <c r="DS44">
        <v>6.76</v>
      </c>
      <c r="DT44">
        <v>2.1800000000000002</v>
      </c>
      <c r="DV44">
        <v>1.1399999999999999</v>
      </c>
      <c r="EA44">
        <v>2.75</v>
      </c>
      <c r="EB44">
        <v>0.39</v>
      </c>
      <c r="EC44">
        <v>5.0199999999999996</v>
      </c>
      <c r="ED44">
        <v>1.51</v>
      </c>
      <c r="EM44">
        <v>2.0699999999999998</v>
      </c>
      <c r="EO44">
        <v>2.96</v>
      </c>
      <c r="EP44">
        <v>0.63</v>
      </c>
      <c r="EQ44">
        <v>0.51272600000000002</v>
      </c>
      <c r="ET44">
        <v>0.70449099999999998</v>
      </c>
      <c r="EV44">
        <v>18.588999999999999</v>
      </c>
      <c r="EX44">
        <v>15.558</v>
      </c>
      <c r="EZ44">
        <v>39.07</v>
      </c>
      <c r="FO44">
        <v>116983</v>
      </c>
    </row>
    <row r="45" spans="1:171">
      <c r="A45" t="s">
        <v>4499</v>
      </c>
      <c r="B45" t="s">
        <v>172</v>
      </c>
      <c r="C45" t="s">
        <v>4500</v>
      </c>
      <c r="D45" t="s">
        <v>4501</v>
      </c>
      <c r="E45">
        <v>-48.87</v>
      </c>
      <c r="F45">
        <v>-48.87</v>
      </c>
      <c r="G45">
        <v>68.959999999999994</v>
      </c>
      <c r="H45">
        <v>68.959999999999994</v>
      </c>
      <c r="I45" t="s">
        <v>175</v>
      </c>
      <c r="J45">
        <v>30</v>
      </c>
      <c r="K45">
        <v>30</v>
      </c>
      <c r="L45" t="s">
        <v>4520</v>
      </c>
      <c r="M45" t="s">
        <v>4503</v>
      </c>
      <c r="U45" t="s">
        <v>4521</v>
      </c>
      <c r="V45" t="s">
        <v>179</v>
      </c>
      <c r="Y45" t="s">
        <v>352</v>
      </c>
      <c r="AA45" t="s">
        <v>4505</v>
      </c>
      <c r="EQ45">
        <v>0.51272200000000001</v>
      </c>
      <c r="ET45">
        <v>0.70446699999999995</v>
      </c>
      <c r="EV45">
        <v>18.346</v>
      </c>
      <c r="EX45">
        <v>15.523</v>
      </c>
      <c r="EZ45">
        <v>38.71</v>
      </c>
      <c r="FO45">
        <v>116984</v>
      </c>
    </row>
    <row r="46" spans="1:171">
      <c r="A46" t="s">
        <v>4543</v>
      </c>
      <c r="B46" t="s">
        <v>172</v>
      </c>
      <c r="C46" t="s">
        <v>4544</v>
      </c>
      <c r="E46">
        <v>-48.55</v>
      </c>
      <c r="F46">
        <v>-49.75</v>
      </c>
      <c r="G46">
        <v>68.5</v>
      </c>
      <c r="H46">
        <v>70.58</v>
      </c>
      <c r="I46" t="s">
        <v>175</v>
      </c>
      <c r="L46" t="s">
        <v>4545</v>
      </c>
      <c r="M46" t="s">
        <v>4546</v>
      </c>
      <c r="N46" t="s">
        <v>4473</v>
      </c>
      <c r="O46" t="s">
        <v>4473</v>
      </c>
      <c r="V46" t="s">
        <v>179</v>
      </c>
      <c r="AA46" t="s">
        <v>4547</v>
      </c>
      <c r="EB46">
        <v>0.49</v>
      </c>
      <c r="EC46">
        <v>9.4700000000000006</v>
      </c>
      <c r="FH46">
        <v>0.28283399999999997</v>
      </c>
      <c r="FO46">
        <v>117021</v>
      </c>
    </row>
    <row r="47" spans="1:171">
      <c r="A47" t="s">
        <v>4543</v>
      </c>
      <c r="B47" t="s">
        <v>172</v>
      </c>
      <c r="C47" t="s">
        <v>4544</v>
      </c>
      <c r="E47">
        <v>-48.55</v>
      </c>
      <c r="F47">
        <v>-49.75</v>
      </c>
      <c r="G47">
        <v>68.5</v>
      </c>
      <c r="H47">
        <v>70.58</v>
      </c>
      <c r="I47" t="s">
        <v>175</v>
      </c>
      <c r="L47" t="s">
        <v>4545</v>
      </c>
      <c r="M47" t="s">
        <v>4546</v>
      </c>
      <c r="N47" t="s">
        <v>4473</v>
      </c>
      <c r="O47" t="s">
        <v>4473</v>
      </c>
      <c r="V47" t="s">
        <v>179</v>
      </c>
      <c r="AA47" t="s">
        <v>4547</v>
      </c>
      <c r="FH47">
        <v>0.28285500000000002</v>
      </c>
      <c r="FO47">
        <v>117022</v>
      </c>
    </row>
    <row r="48" spans="1:171">
      <c r="A48" t="s">
        <v>4543</v>
      </c>
      <c r="B48" t="s">
        <v>172</v>
      </c>
      <c r="C48" t="s">
        <v>4544</v>
      </c>
      <c r="E48">
        <v>-48.55</v>
      </c>
      <c r="F48">
        <v>-49.75</v>
      </c>
      <c r="G48">
        <v>68.5</v>
      </c>
      <c r="H48">
        <v>70.58</v>
      </c>
      <c r="I48" t="s">
        <v>175</v>
      </c>
      <c r="L48" t="s">
        <v>4548</v>
      </c>
      <c r="M48" t="s">
        <v>4549</v>
      </c>
      <c r="N48" t="s">
        <v>4473</v>
      </c>
      <c r="O48" t="s">
        <v>4473</v>
      </c>
      <c r="V48" t="s">
        <v>179</v>
      </c>
      <c r="AA48" t="s">
        <v>4547</v>
      </c>
      <c r="EB48">
        <v>0.32</v>
      </c>
      <c r="EC48">
        <v>6.5</v>
      </c>
      <c r="FH48">
        <v>0.28281200000000001</v>
      </c>
      <c r="FO48">
        <v>117026</v>
      </c>
    </row>
    <row r="49" spans="1:171">
      <c r="A49" t="s">
        <v>4543</v>
      </c>
      <c r="B49" t="s">
        <v>172</v>
      </c>
      <c r="C49" t="s">
        <v>4544</v>
      </c>
      <c r="E49">
        <v>-48.55</v>
      </c>
      <c r="F49">
        <v>-49.75</v>
      </c>
      <c r="G49">
        <v>68.5</v>
      </c>
      <c r="H49">
        <v>70.58</v>
      </c>
      <c r="I49" t="s">
        <v>175</v>
      </c>
      <c r="L49" t="s">
        <v>4550</v>
      </c>
      <c r="M49" t="s">
        <v>4549</v>
      </c>
      <c r="N49" t="s">
        <v>4473</v>
      </c>
      <c r="O49" t="s">
        <v>4473</v>
      </c>
      <c r="V49" t="s">
        <v>179</v>
      </c>
      <c r="AA49" t="s">
        <v>4547</v>
      </c>
      <c r="EB49">
        <v>0.27</v>
      </c>
      <c r="EC49">
        <v>4.3099999999999996</v>
      </c>
      <c r="FH49">
        <v>0.28286600000000001</v>
      </c>
      <c r="FO49">
        <v>117027</v>
      </c>
    </row>
    <row r="50" spans="1:171">
      <c r="A50" t="s">
        <v>4543</v>
      </c>
      <c r="B50" t="s">
        <v>172</v>
      </c>
      <c r="C50" t="s">
        <v>4544</v>
      </c>
      <c r="E50">
        <v>-48.55</v>
      </c>
      <c r="F50">
        <v>-49.75</v>
      </c>
      <c r="G50">
        <v>68.5</v>
      </c>
      <c r="H50">
        <v>70.58</v>
      </c>
      <c r="I50" t="s">
        <v>175</v>
      </c>
      <c r="L50" t="s">
        <v>4551</v>
      </c>
      <c r="M50" t="s">
        <v>4549</v>
      </c>
      <c r="N50" t="s">
        <v>4473</v>
      </c>
      <c r="O50" t="s">
        <v>4473</v>
      </c>
      <c r="V50" t="s">
        <v>179</v>
      </c>
      <c r="AA50" t="s">
        <v>4547</v>
      </c>
      <c r="FH50">
        <v>0.28289599999999998</v>
      </c>
      <c r="FO50">
        <v>117028</v>
      </c>
    </row>
    <row r="51" spans="1:171">
      <c r="A51" t="s">
        <v>4543</v>
      </c>
      <c r="B51" t="s">
        <v>172</v>
      </c>
      <c r="C51" t="s">
        <v>4544</v>
      </c>
      <c r="E51">
        <v>-48.55</v>
      </c>
      <c r="F51">
        <v>-49.75</v>
      </c>
      <c r="G51">
        <v>68.5</v>
      </c>
      <c r="H51">
        <v>70.58</v>
      </c>
      <c r="I51" t="s">
        <v>175</v>
      </c>
      <c r="L51" t="s">
        <v>4552</v>
      </c>
      <c r="M51" t="s">
        <v>4553</v>
      </c>
      <c r="N51" t="s">
        <v>4473</v>
      </c>
      <c r="O51" t="s">
        <v>4473</v>
      </c>
      <c r="V51" t="s">
        <v>179</v>
      </c>
      <c r="AA51" t="s">
        <v>4547</v>
      </c>
      <c r="EB51">
        <v>0.56000000000000005</v>
      </c>
      <c r="EC51">
        <v>9.41</v>
      </c>
      <c r="FH51">
        <v>0.282835</v>
      </c>
      <c r="FO51">
        <v>117029</v>
      </c>
    </row>
    <row r="52" spans="1:171">
      <c r="A52" t="s">
        <v>4543</v>
      </c>
      <c r="B52" t="s">
        <v>172</v>
      </c>
      <c r="C52" t="s">
        <v>4544</v>
      </c>
      <c r="E52">
        <v>-48.55</v>
      </c>
      <c r="F52">
        <v>-49.75</v>
      </c>
      <c r="G52">
        <v>68.5</v>
      </c>
      <c r="H52">
        <v>70.58</v>
      </c>
      <c r="I52" t="s">
        <v>175</v>
      </c>
      <c r="L52" t="s">
        <v>4554</v>
      </c>
      <c r="M52" t="s">
        <v>4555</v>
      </c>
      <c r="N52" t="s">
        <v>4473</v>
      </c>
      <c r="O52" t="s">
        <v>4473</v>
      </c>
      <c r="V52" t="s">
        <v>179</v>
      </c>
      <c r="AA52" t="s">
        <v>4547</v>
      </c>
      <c r="EB52">
        <v>0.47</v>
      </c>
      <c r="EC52">
        <v>8.27</v>
      </c>
      <c r="FH52">
        <v>0.28288099999999999</v>
      </c>
      <c r="FO52">
        <v>117030</v>
      </c>
    </row>
    <row r="53" spans="1:171">
      <c r="A53" t="s">
        <v>4543</v>
      </c>
      <c r="B53" t="s">
        <v>172</v>
      </c>
      <c r="C53" t="s">
        <v>4544</v>
      </c>
      <c r="E53">
        <v>-48.55</v>
      </c>
      <c r="F53">
        <v>-49.75</v>
      </c>
      <c r="G53">
        <v>68.5</v>
      </c>
      <c r="H53">
        <v>70.58</v>
      </c>
      <c r="I53" t="s">
        <v>175</v>
      </c>
      <c r="L53" t="s">
        <v>4556</v>
      </c>
      <c r="M53" t="s">
        <v>4555</v>
      </c>
      <c r="N53" t="s">
        <v>4473</v>
      </c>
      <c r="O53" t="s">
        <v>4473</v>
      </c>
      <c r="V53" t="s">
        <v>179</v>
      </c>
      <c r="AA53" t="s">
        <v>4547</v>
      </c>
      <c r="EB53">
        <v>0.42</v>
      </c>
      <c r="EC53">
        <v>6.97</v>
      </c>
      <c r="FH53">
        <v>0.282862</v>
      </c>
      <c r="FO53">
        <v>117031</v>
      </c>
    </row>
    <row r="54" spans="1:171">
      <c r="A54" t="s">
        <v>4543</v>
      </c>
      <c r="B54" t="s">
        <v>172</v>
      </c>
      <c r="C54" t="s">
        <v>4544</v>
      </c>
      <c r="E54">
        <v>-48.55</v>
      </c>
      <c r="F54">
        <v>-49.75</v>
      </c>
      <c r="G54">
        <v>68.5</v>
      </c>
      <c r="H54">
        <v>70.58</v>
      </c>
      <c r="I54" t="s">
        <v>175</v>
      </c>
      <c r="L54" t="s">
        <v>4557</v>
      </c>
      <c r="M54" t="s">
        <v>4555</v>
      </c>
      <c r="N54" t="s">
        <v>4473</v>
      </c>
      <c r="O54" t="s">
        <v>4473</v>
      </c>
      <c r="V54" t="s">
        <v>179</v>
      </c>
      <c r="AA54" t="s">
        <v>4547</v>
      </c>
      <c r="FH54">
        <v>0.28286600000000001</v>
      </c>
      <c r="FO54">
        <v>117032</v>
      </c>
    </row>
    <row r="55" spans="1:171">
      <c r="A55" t="s">
        <v>4543</v>
      </c>
      <c r="B55" t="s">
        <v>172</v>
      </c>
      <c r="C55" t="s">
        <v>4558</v>
      </c>
      <c r="E55">
        <v>-49.58</v>
      </c>
      <c r="F55">
        <v>-49.58</v>
      </c>
      <c r="G55">
        <v>69.5</v>
      </c>
      <c r="H55">
        <v>69.5</v>
      </c>
      <c r="I55" t="s">
        <v>175</v>
      </c>
      <c r="L55" t="s">
        <v>4559</v>
      </c>
      <c r="M55" t="s">
        <v>4560</v>
      </c>
      <c r="O55" t="s">
        <v>4561</v>
      </c>
      <c r="V55" t="s">
        <v>179</v>
      </c>
      <c r="AA55" t="s">
        <v>4547</v>
      </c>
      <c r="FH55">
        <v>0.28270499999999998</v>
      </c>
      <c r="FO55">
        <v>117046</v>
      </c>
    </row>
    <row r="56" spans="1:171">
      <c r="A56" t="s">
        <v>4562</v>
      </c>
      <c r="B56" t="s">
        <v>172</v>
      </c>
      <c r="C56" t="s">
        <v>4563</v>
      </c>
      <c r="E56">
        <v>-49.5</v>
      </c>
      <c r="F56">
        <v>-49.5</v>
      </c>
      <c r="G56">
        <v>70.5</v>
      </c>
      <c r="H56">
        <v>70.5</v>
      </c>
      <c r="I56" t="s">
        <v>175</v>
      </c>
      <c r="J56">
        <v>563</v>
      </c>
      <c r="K56">
        <v>563</v>
      </c>
      <c r="L56" t="s">
        <v>4564</v>
      </c>
      <c r="M56" t="s">
        <v>4565</v>
      </c>
      <c r="Q56" t="s">
        <v>4566</v>
      </c>
      <c r="V56" t="s">
        <v>179</v>
      </c>
      <c r="AA56" t="s">
        <v>4567</v>
      </c>
      <c r="AB56">
        <v>48.32</v>
      </c>
      <c r="AC56">
        <v>3.82</v>
      </c>
      <c r="AE56">
        <v>13.12</v>
      </c>
      <c r="AI56">
        <v>14.29</v>
      </c>
      <c r="AJ56">
        <v>9.57</v>
      </c>
      <c r="AK56">
        <v>5.09</v>
      </c>
      <c r="AL56">
        <v>0.26</v>
      </c>
      <c r="AN56">
        <v>0.68</v>
      </c>
      <c r="AO56">
        <v>3.01</v>
      </c>
      <c r="AP56">
        <v>0.45</v>
      </c>
      <c r="CJ56">
        <v>349</v>
      </c>
      <c r="CK56">
        <v>63</v>
      </c>
      <c r="CO56">
        <v>30</v>
      </c>
      <c r="CQ56">
        <v>161</v>
      </c>
      <c r="CR56">
        <v>24</v>
      </c>
      <c r="CW56">
        <v>10.7</v>
      </c>
      <c r="CX56">
        <v>330</v>
      </c>
      <c r="CY56">
        <v>37.5</v>
      </c>
      <c r="CZ56">
        <v>280</v>
      </c>
      <c r="DA56">
        <v>31.3</v>
      </c>
      <c r="DN56">
        <v>228</v>
      </c>
      <c r="DP56">
        <v>47</v>
      </c>
      <c r="FO56">
        <v>117108</v>
      </c>
    </row>
    <row r="57" spans="1:171">
      <c r="A57" t="s">
        <v>4562</v>
      </c>
      <c r="B57" t="s">
        <v>172</v>
      </c>
      <c r="C57" t="s">
        <v>4563</v>
      </c>
      <c r="E57">
        <v>-49.5</v>
      </c>
      <c r="F57">
        <v>-49.5</v>
      </c>
      <c r="G57">
        <v>70.5</v>
      </c>
      <c r="H57">
        <v>70.5</v>
      </c>
      <c r="I57" t="s">
        <v>175</v>
      </c>
      <c r="J57">
        <v>555</v>
      </c>
      <c r="K57">
        <v>555</v>
      </c>
      <c r="L57" t="s">
        <v>4568</v>
      </c>
      <c r="M57" t="s">
        <v>4565</v>
      </c>
      <c r="Q57" t="s">
        <v>4566</v>
      </c>
      <c r="V57" t="s">
        <v>179</v>
      </c>
      <c r="AA57" t="s">
        <v>4567</v>
      </c>
      <c r="AB57">
        <v>47.57</v>
      </c>
      <c r="AC57">
        <v>4.26</v>
      </c>
      <c r="AE57">
        <v>12.74</v>
      </c>
      <c r="AI57">
        <v>15.04</v>
      </c>
      <c r="AJ57">
        <v>9.18</v>
      </c>
      <c r="AK57">
        <v>4.8</v>
      </c>
      <c r="AL57">
        <v>0.26</v>
      </c>
      <c r="AN57">
        <v>0.96</v>
      </c>
      <c r="AO57">
        <v>3.12</v>
      </c>
      <c r="AP57">
        <v>0.52</v>
      </c>
      <c r="CJ57">
        <v>397</v>
      </c>
      <c r="CK57">
        <v>38</v>
      </c>
      <c r="CO57">
        <v>27</v>
      </c>
      <c r="CQ57">
        <v>175</v>
      </c>
      <c r="CR57">
        <v>25</v>
      </c>
      <c r="CW57">
        <v>17.399999999999999</v>
      </c>
      <c r="CX57">
        <v>317</v>
      </c>
      <c r="CY57">
        <v>41</v>
      </c>
      <c r="CZ57">
        <v>286</v>
      </c>
      <c r="DA57">
        <v>32.1</v>
      </c>
      <c r="DN57">
        <v>222</v>
      </c>
      <c r="DP57">
        <v>58</v>
      </c>
      <c r="FO57">
        <v>117109</v>
      </c>
    </row>
    <row r="58" spans="1:171">
      <c r="A58" t="s">
        <v>4562</v>
      </c>
      <c r="B58" t="s">
        <v>172</v>
      </c>
      <c r="C58" t="s">
        <v>4563</v>
      </c>
      <c r="E58">
        <v>-49.5</v>
      </c>
      <c r="F58">
        <v>-49.5</v>
      </c>
      <c r="G58">
        <v>70.5</v>
      </c>
      <c r="H58">
        <v>70.5</v>
      </c>
      <c r="I58" t="s">
        <v>175</v>
      </c>
      <c r="J58">
        <v>545</v>
      </c>
      <c r="K58">
        <v>545</v>
      </c>
      <c r="L58" t="s">
        <v>4569</v>
      </c>
      <c r="M58" t="s">
        <v>4565</v>
      </c>
      <c r="Q58" t="s">
        <v>4566</v>
      </c>
      <c r="V58" t="s">
        <v>179</v>
      </c>
      <c r="AA58" t="s">
        <v>4567</v>
      </c>
      <c r="AB58">
        <v>46.44</v>
      </c>
      <c r="AC58">
        <v>4.24</v>
      </c>
      <c r="AE58">
        <v>13.58</v>
      </c>
      <c r="AI58">
        <v>14.54</v>
      </c>
      <c r="AJ58">
        <v>9.98</v>
      </c>
      <c r="AK58">
        <v>4.97</v>
      </c>
      <c r="AL58">
        <v>0.33</v>
      </c>
      <c r="AN58">
        <v>0.62</v>
      </c>
      <c r="AO58">
        <v>2.97</v>
      </c>
      <c r="AP58">
        <v>0.5</v>
      </c>
      <c r="CJ58">
        <v>392</v>
      </c>
      <c r="CK58">
        <v>62</v>
      </c>
      <c r="CO58">
        <v>35</v>
      </c>
      <c r="CQ58">
        <v>169</v>
      </c>
      <c r="CR58">
        <v>25</v>
      </c>
      <c r="CW58">
        <v>3.3</v>
      </c>
      <c r="CX58">
        <v>347</v>
      </c>
      <c r="CY58">
        <v>40.700000000000003</v>
      </c>
      <c r="CZ58">
        <v>282</v>
      </c>
      <c r="DA58">
        <v>31.4</v>
      </c>
      <c r="DN58">
        <v>222</v>
      </c>
      <c r="DP58">
        <v>54</v>
      </c>
      <c r="FO58">
        <v>117110</v>
      </c>
    </row>
    <row r="59" spans="1:171">
      <c r="A59" t="s">
        <v>4562</v>
      </c>
      <c r="B59" t="s">
        <v>172</v>
      </c>
      <c r="C59" t="s">
        <v>4563</v>
      </c>
      <c r="E59">
        <v>-49.5</v>
      </c>
      <c r="F59">
        <v>-49.5</v>
      </c>
      <c r="G59">
        <v>70.5</v>
      </c>
      <c r="H59">
        <v>70.5</v>
      </c>
      <c r="I59" t="s">
        <v>175</v>
      </c>
      <c r="J59">
        <v>533</v>
      </c>
      <c r="K59">
        <v>533</v>
      </c>
      <c r="L59" t="s">
        <v>4570</v>
      </c>
      <c r="M59" t="s">
        <v>4565</v>
      </c>
      <c r="Q59" t="s">
        <v>4566</v>
      </c>
      <c r="V59" t="s">
        <v>179</v>
      </c>
      <c r="AA59" t="s">
        <v>4567</v>
      </c>
      <c r="AB59">
        <v>46.61</v>
      </c>
      <c r="AC59">
        <v>3.86</v>
      </c>
      <c r="AE59">
        <v>13.29</v>
      </c>
      <c r="AI59">
        <v>14.73</v>
      </c>
      <c r="AJ59">
        <v>10.02</v>
      </c>
      <c r="AK59">
        <v>5.48</v>
      </c>
      <c r="AL59">
        <v>0.27</v>
      </c>
      <c r="AN59">
        <v>0.68</v>
      </c>
      <c r="AO59">
        <v>2.85</v>
      </c>
      <c r="AP59">
        <v>0.42</v>
      </c>
      <c r="CJ59">
        <v>379</v>
      </c>
      <c r="CK59">
        <v>57</v>
      </c>
      <c r="CO59">
        <v>40</v>
      </c>
      <c r="CQ59">
        <v>168</v>
      </c>
      <c r="CR59">
        <v>26</v>
      </c>
      <c r="CW59">
        <v>6.5</v>
      </c>
      <c r="CX59">
        <v>317</v>
      </c>
      <c r="CY59">
        <v>36.700000000000003</v>
      </c>
      <c r="CZ59">
        <v>244</v>
      </c>
      <c r="DA59">
        <v>27</v>
      </c>
      <c r="DN59">
        <v>181</v>
      </c>
      <c r="DP59">
        <v>44</v>
      </c>
      <c r="FO59">
        <v>117112</v>
      </c>
    </row>
    <row r="60" spans="1:171">
      <c r="A60" t="s">
        <v>4562</v>
      </c>
      <c r="B60" t="s">
        <v>172</v>
      </c>
      <c r="C60" t="s">
        <v>4563</v>
      </c>
      <c r="E60">
        <v>-49.5</v>
      </c>
      <c r="F60">
        <v>-49.5</v>
      </c>
      <c r="G60">
        <v>70.5</v>
      </c>
      <c r="H60">
        <v>70.5</v>
      </c>
      <c r="I60" t="s">
        <v>175</v>
      </c>
      <c r="J60">
        <v>529</v>
      </c>
      <c r="K60">
        <v>529</v>
      </c>
      <c r="L60" t="s">
        <v>4571</v>
      </c>
      <c r="M60" t="s">
        <v>4572</v>
      </c>
      <c r="Q60" t="s">
        <v>4566</v>
      </c>
      <c r="V60" t="s">
        <v>179</v>
      </c>
      <c r="AA60" t="s">
        <v>4567</v>
      </c>
      <c r="AB60">
        <v>46.89</v>
      </c>
      <c r="AC60">
        <v>3.83</v>
      </c>
      <c r="AE60">
        <v>13.14</v>
      </c>
      <c r="AI60">
        <v>14.82</v>
      </c>
      <c r="AJ60">
        <v>10.039999999999999</v>
      </c>
      <c r="AK60">
        <v>5.29</v>
      </c>
      <c r="AL60">
        <v>0.25</v>
      </c>
      <c r="AN60">
        <v>0.6</v>
      </c>
      <c r="AO60">
        <v>2.91</v>
      </c>
      <c r="AP60">
        <v>0.42</v>
      </c>
      <c r="CH60">
        <v>33.9</v>
      </c>
      <c r="CJ60">
        <v>383</v>
      </c>
      <c r="CK60">
        <v>74</v>
      </c>
      <c r="CO60">
        <v>41</v>
      </c>
      <c r="CQ60">
        <v>163</v>
      </c>
      <c r="CR60">
        <v>24</v>
      </c>
      <c r="CW60">
        <v>3.4</v>
      </c>
      <c r="CX60">
        <v>335</v>
      </c>
      <c r="CY60">
        <v>36.299999999999997</v>
      </c>
      <c r="CZ60">
        <v>243</v>
      </c>
      <c r="DA60">
        <v>26.8</v>
      </c>
      <c r="DN60">
        <v>195</v>
      </c>
      <c r="DO60">
        <v>21.8</v>
      </c>
      <c r="DP60">
        <v>52.9</v>
      </c>
      <c r="DR60">
        <v>31.7</v>
      </c>
      <c r="DS60">
        <v>7.84</v>
      </c>
      <c r="DT60">
        <v>2.54</v>
      </c>
      <c r="DV60">
        <v>1.1499999999999999</v>
      </c>
      <c r="EA60">
        <v>2.79</v>
      </c>
      <c r="EB60">
        <v>0.45</v>
      </c>
      <c r="EC60">
        <v>5.51</v>
      </c>
      <c r="EO60">
        <v>2.16</v>
      </c>
      <c r="EQ60">
        <v>0.51272099999999998</v>
      </c>
      <c r="ET60">
        <v>0.70475500000000002</v>
      </c>
      <c r="EV60">
        <v>18.384</v>
      </c>
      <c r="EX60">
        <v>15.52</v>
      </c>
      <c r="EZ60">
        <v>38.774999999999999</v>
      </c>
      <c r="FO60">
        <v>117113</v>
      </c>
    </row>
    <row r="61" spans="1:171">
      <c r="A61" t="s">
        <v>4562</v>
      </c>
      <c r="B61" t="s">
        <v>172</v>
      </c>
      <c r="C61" t="s">
        <v>4563</v>
      </c>
      <c r="E61">
        <v>-49.5</v>
      </c>
      <c r="F61">
        <v>-49.5</v>
      </c>
      <c r="G61">
        <v>70.5</v>
      </c>
      <c r="H61">
        <v>70.5</v>
      </c>
      <c r="I61" t="s">
        <v>175</v>
      </c>
      <c r="J61">
        <v>519</v>
      </c>
      <c r="K61">
        <v>519</v>
      </c>
      <c r="L61" t="s">
        <v>4573</v>
      </c>
      <c r="M61" t="s">
        <v>4565</v>
      </c>
      <c r="Q61" t="s">
        <v>4566</v>
      </c>
      <c r="V61" t="s">
        <v>179</v>
      </c>
      <c r="AA61" t="s">
        <v>4567</v>
      </c>
      <c r="AB61">
        <v>47.85</v>
      </c>
      <c r="AC61">
        <v>3.41</v>
      </c>
      <c r="AE61">
        <v>13.79</v>
      </c>
      <c r="AI61">
        <v>13.74</v>
      </c>
      <c r="AJ61">
        <v>10.7</v>
      </c>
      <c r="AK61">
        <v>5.19</v>
      </c>
      <c r="AL61">
        <v>0.22</v>
      </c>
      <c r="AN61">
        <v>0.39</v>
      </c>
      <c r="AO61">
        <v>2.76</v>
      </c>
      <c r="AP61">
        <v>0.34</v>
      </c>
      <c r="CJ61">
        <v>342</v>
      </c>
      <c r="CK61">
        <v>50</v>
      </c>
      <c r="CO61">
        <v>35</v>
      </c>
      <c r="CQ61">
        <v>137</v>
      </c>
      <c r="CR61">
        <v>23</v>
      </c>
      <c r="CW61">
        <v>1.9</v>
      </c>
      <c r="CX61">
        <v>338</v>
      </c>
      <c r="CY61">
        <v>30.6</v>
      </c>
      <c r="CZ61">
        <v>205</v>
      </c>
      <c r="DA61">
        <v>21.7</v>
      </c>
      <c r="DN61">
        <v>159</v>
      </c>
      <c r="DP61">
        <v>38</v>
      </c>
      <c r="FO61">
        <v>117114</v>
      </c>
    </row>
    <row r="62" spans="1:171">
      <c r="A62" t="s">
        <v>4562</v>
      </c>
      <c r="B62" t="s">
        <v>172</v>
      </c>
      <c r="C62" t="s">
        <v>4563</v>
      </c>
      <c r="E62">
        <v>-49.5</v>
      </c>
      <c r="F62">
        <v>-49.5</v>
      </c>
      <c r="G62">
        <v>70.5</v>
      </c>
      <c r="H62">
        <v>70.5</v>
      </c>
      <c r="I62" t="s">
        <v>175</v>
      </c>
      <c r="J62">
        <v>512</v>
      </c>
      <c r="K62">
        <v>512</v>
      </c>
      <c r="L62" t="s">
        <v>4574</v>
      </c>
      <c r="M62" t="s">
        <v>4565</v>
      </c>
      <c r="Q62" t="s">
        <v>4566</v>
      </c>
      <c r="V62" t="s">
        <v>179</v>
      </c>
      <c r="AA62" t="s">
        <v>4567</v>
      </c>
      <c r="AB62">
        <v>48.07</v>
      </c>
      <c r="AC62">
        <v>3.3</v>
      </c>
      <c r="AE62">
        <v>13.81</v>
      </c>
      <c r="AI62">
        <v>13.42</v>
      </c>
      <c r="AJ62">
        <v>10.64</v>
      </c>
      <c r="AK62">
        <v>5.42</v>
      </c>
      <c r="AL62">
        <v>0.23</v>
      </c>
      <c r="AN62">
        <v>0.39</v>
      </c>
      <c r="AO62">
        <v>2.8</v>
      </c>
      <c r="AP62">
        <v>0.35</v>
      </c>
      <c r="CH62">
        <v>33.4</v>
      </c>
      <c r="CJ62">
        <v>331</v>
      </c>
      <c r="CK62">
        <v>67</v>
      </c>
      <c r="CO62">
        <v>39</v>
      </c>
      <c r="CQ62">
        <v>134</v>
      </c>
      <c r="CR62">
        <v>23</v>
      </c>
      <c r="CW62">
        <v>1.3</v>
      </c>
      <c r="CX62">
        <v>348</v>
      </c>
      <c r="CY62">
        <v>31.1</v>
      </c>
      <c r="CZ62">
        <v>204</v>
      </c>
      <c r="DA62">
        <v>22.1</v>
      </c>
      <c r="DN62">
        <v>173</v>
      </c>
      <c r="DO62">
        <v>18.399999999999999</v>
      </c>
      <c r="DP62">
        <v>45.9</v>
      </c>
      <c r="DR62">
        <v>27.3</v>
      </c>
      <c r="DS62">
        <v>6.63</v>
      </c>
      <c r="DT62">
        <v>2.2000000000000002</v>
      </c>
      <c r="DV62">
        <v>1.04</v>
      </c>
      <c r="EA62">
        <v>2.35</v>
      </c>
      <c r="EB62">
        <v>0.36</v>
      </c>
      <c r="EC62">
        <v>4.7300000000000004</v>
      </c>
      <c r="EO62">
        <v>1.82</v>
      </c>
      <c r="EQ62">
        <v>0.51273199999999997</v>
      </c>
      <c r="ET62">
        <v>0.70471799999999996</v>
      </c>
      <c r="EV62">
        <v>18.393999999999998</v>
      </c>
      <c r="EX62">
        <v>15.526</v>
      </c>
      <c r="EZ62">
        <v>38.770000000000003</v>
      </c>
      <c r="FO62">
        <v>117115</v>
      </c>
    </row>
    <row r="63" spans="1:171">
      <c r="A63" t="s">
        <v>4562</v>
      </c>
      <c r="B63" t="s">
        <v>172</v>
      </c>
      <c r="C63" t="s">
        <v>4563</v>
      </c>
      <c r="E63">
        <v>-49.5</v>
      </c>
      <c r="F63">
        <v>-49.5</v>
      </c>
      <c r="G63">
        <v>70.5</v>
      </c>
      <c r="H63">
        <v>70.5</v>
      </c>
      <c r="I63" t="s">
        <v>175</v>
      </c>
      <c r="J63">
        <v>504</v>
      </c>
      <c r="K63">
        <v>504</v>
      </c>
      <c r="L63" t="s">
        <v>4575</v>
      </c>
      <c r="M63" t="s">
        <v>4565</v>
      </c>
      <c r="Q63" t="s">
        <v>4566</v>
      </c>
      <c r="V63" t="s">
        <v>179</v>
      </c>
      <c r="AA63" t="s">
        <v>4567</v>
      </c>
      <c r="AB63">
        <v>47.05</v>
      </c>
      <c r="AC63">
        <v>3.59</v>
      </c>
      <c r="AE63">
        <v>13.64</v>
      </c>
      <c r="AI63">
        <v>14.34</v>
      </c>
      <c r="AJ63">
        <v>9.98</v>
      </c>
      <c r="AK63">
        <v>5.42</v>
      </c>
      <c r="AL63">
        <v>0.23</v>
      </c>
      <c r="AN63">
        <v>0.48</v>
      </c>
      <c r="AO63">
        <v>2.72</v>
      </c>
      <c r="AP63">
        <v>0.44</v>
      </c>
      <c r="CJ63">
        <v>345</v>
      </c>
      <c r="CK63">
        <v>93</v>
      </c>
      <c r="CO63">
        <v>37</v>
      </c>
      <c r="CQ63">
        <v>160</v>
      </c>
      <c r="CR63">
        <v>25</v>
      </c>
      <c r="CW63">
        <v>4.7</v>
      </c>
      <c r="CX63">
        <v>326</v>
      </c>
      <c r="CY63">
        <v>38.200000000000003</v>
      </c>
      <c r="CZ63">
        <v>254</v>
      </c>
      <c r="DA63">
        <v>27.5</v>
      </c>
      <c r="DN63">
        <v>199</v>
      </c>
      <c r="DP63">
        <v>53</v>
      </c>
      <c r="FO63">
        <v>117116</v>
      </c>
    </row>
    <row r="64" spans="1:171">
      <c r="A64" t="s">
        <v>4562</v>
      </c>
      <c r="B64" t="s">
        <v>172</v>
      </c>
      <c r="C64" t="s">
        <v>4563</v>
      </c>
      <c r="E64">
        <v>-49.5</v>
      </c>
      <c r="F64">
        <v>-49.5</v>
      </c>
      <c r="G64">
        <v>70.5</v>
      </c>
      <c r="H64">
        <v>70.5</v>
      </c>
      <c r="I64" t="s">
        <v>175</v>
      </c>
      <c r="J64">
        <v>496</v>
      </c>
      <c r="K64">
        <v>496</v>
      </c>
      <c r="L64" t="s">
        <v>4576</v>
      </c>
      <c r="M64" t="s">
        <v>4565</v>
      </c>
      <c r="Q64" t="s">
        <v>4566</v>
      </c>
      <c r="V64" t="s">
        <v>179</v>
      </c>
      <c r="AA64" t="s">
        <v>4567</v>
      </c>
      <c r="AB64">
        <v>46.62</v>
      </c>
      <c r="AC64">
        <v>3.71</v>
      </c>
      <c r="AE64">
        <v>13.53</v>
      </c>
      <c r="AI64">
        <v>14.88</v>
      </c>
      <c r="AJ64">
        <v>10.01</v>
      </c>
      <c r="AK64">
        <v>5.41</v>
      </c>
      <c r="AL64">
        <v>0.24</v>
      </c>
      <c r="AN64">
        <v>0.36</v>
      </c>
      <c r="AO64">
        <v>2.77</v>
      </c>
      <c r="AP64">
        <v>0.45</v>
      </c>
      <c r="CJ64">
        <v>363</v>
      </c>
      <c r="CK64">
        <v>64</v>
      </c>
      <c r="CO64">
        <v>39</v>
      </c>
      <c r="CQ64">
        <v>168</v>
      </c>
      <c r="CR64">
        <v>24</v>
      </c>
      <c r="CW64">
        <v>1.5</v>
      </c>
      <c r="CX64">
        <v>335</v>
      </c>
      <c r="CY64">
        <v>39.9</v>
      </c>
      <c r="CZ64">
        <v>261</v>
      </c>
      <c r="DA64">
        <v>28.1</v>
      </c>
      <c r="DN64">
        <v>181</v>
      </c>
      <c r="DP64">
        <v>50</v>
      </c>
      <c r="FO64">
        <v>117117</v>
      </c>
    </row>
    <row r="65" spans="1:171">
      <c r="A65" t="s">
        <v>4562</v>
      </c>
      <c r="B65" t="s">
        <v>172</v>
      </c>
      <c r="C65" t="s">
        <v>4563</v>
      </c>
      <c r="E65">
        <v>-49.5</v>
      </c>
      <c r="F65">
        <v>-49.5</v>
      </c>
      <c r="G65">
        <v>70.5</v>
      </c>
      <c r="H65">
        <v>70.5</v>
      </c>
      <c r="I65" t="s">
        <v>175</v>
      </c>
      <c r="J65">
        <v>485</v>
      </c>
      <c r="K65">
        <v>485</v>
      </c>
      <c r="L65" t="s">
        <v>4577</v>
      </c>
      <c r="M65" t="s">
        <v>4565</v>
      </c>
      <c r="Q65" t="s">
        <v>4566</v>
      </c>
      <c r="V65" t="s">
        <v>179</v>
      </c>
      <c r="AA65" t="s">
        <v>4567</v>
      </c>
      <c r="AB65">
        <v>46.72</v>
      </c>
      <c r="AC65">
        <v>3.93</v>
      </c>
      <c r="AE65">
        <v>13.42</v>
      </c>
      <c r="AI65">
        <v>14.9</v>
      </c>
      <c r="AJ65">
        <v>10.4</v>
      </c>
      <c r="AK65">
        <v>5.35</v>
      </c>
      <c r="AL65">
        <v>0.24</v>
      </c>
      <c r="AN65">
        <v>0.38</v>
      </c>
      <c r="AO65">
        <v>2.66</v>
      </c>
      <c r="AP65">
        <v>0.45</v>
      </c>
      <c r="CJ65">
        <v>356</v>
      </c>
      <c r="CK65">
        <v>58</v>
      </c>
      <c r="CO65">
        <v>41</v>
      </c>
      <c r="CQ65">
        <v>166</v>
      </c>
      <c r="CR65">
        <v>24</v>
      </c>
      <c r="CW65">
        <v>2.1</v>
      </c>
      <c r="CX65">
        <v>340</v>
      </c>
      <c r="CY65">
        <v>38.299999999999997</v>
      </c>
      <c r="CZ65">
        <v>270</v>
      </c>
      <c r="DA65">
        <v>28.7</v>
      </c>
      <c r="DN65">
        <v>203</v>
      </c>
      <c r="DP65">
        <v>53</v>
      </c>
      <c r="FO65">
        <v>117118</v>
      </c>
    </row>
    <row r="66" spans="1:171">
      <c r="A66" t="s">
        <v>4562</v>
      </c>
      <c r="B66" t="s">
        <v>172</v>
      </c>
      <c r="C66" t="s">
        <v>4563</v>
      </c>
      <c r="E66">
        <v>-49.5</v>
      </c>
      <c r="F66">
        <v>-49.5</v>
      </c>
      <c r="G66">
        <v>70.5</v>
      </c>
      <c r="H66">
        <v>70.5</v>
      </c>
      <c r="I66" t="s">
        <v>175</v>
      </c>
      <c r="J66">
        <v>475</v>
      </c>
      <c r="K66">
        <v>475</v>
      </c>
      <c r="L66" t="s">
        <v>4578</v>
      </c>
      <c r="M66" t="s">
        <v>4565</v>
      </c>
      <c r="Q66" t="s">
        <v>4566</v>
      </c>
      <c r="V66" t="s">
        <v>179</v>
      </c>
      <c r="AA66" t="s">
        <v>4567</v>
      </c>
      <c r="AB66">
        <v>49.18</v>
      </c>
      <c r="AC66">
        <v>3.47</v>
      </c>
      <c r="AE66">
        <v>13.01</v>
      </c>
      <c r="AI66">
        <v>13.96</v>
      </c>
      <c r="AJ66">
        <v>9.59</v>
      </c>
      <c r="AK66">
        <v>5.05</v>
      </c>
      <c r="AL66">
        <v>0.24</v>
      </c>
      <c r="AN66">
        <v>0.56999999999999995</v>
      </c>
      <c r="AO66">
        <v>2.99</v>
      </c>
      <c r="AP66">
        <v>0.39</v>
      </c>
      <c r="CJ66">
        <v>345</v>
      </c>
      <c r="CK66">
        <v>58</v>
      </c>
      <c r="CO66">
        <v>41</v>
      </c>
      <c r="CQ66">
        <v>1652</v>
      </c>
      <c r="CR66">
        <v>23</v>
      </c>
      <c r="CW66">
        <v>9.6999999999999993</v>
      </c>
      <c r="CX66">
        <v>324</v>
      </c>
      <c r="CY66">
        <v>34.1</v>
      </c>
      <c r="CZ66">
        <v>248</v>
      </c>
      <c r="DA66">
        <v>26.6</v>
      </c>
      <c r="DN66">
        <v>200</v>
      </c>
      <c r="DP66">
        <v>45</v>
      </c>
      <c r="FO66">
        <v>117119</v>
      </c>
    </row>
    <row r="67" spans="1:171">
      <c r="A67" t="s">
        <v>4562</v>
      </c>
      <c r="B67" t="s">
        <v>172</v>
      </c>
      <c r="C67" t="s">
        <v>4563</v>
      </c>
      <c r="E67">
        <v>-49.5</v>
      </c>
      <c r="F67">
        <v>-49.5</v>
      </c>
      <c r="G67">
        <v>70.5</v>
      </c>
      <c r="H67">
        <v>70.5</v>
      </c>
      <c r="I67" t="s">
        <v>175</v>
      </c>
      <c r="J67">
        <v>466</v>
      </c>
      <c r="K67">
        <v>466</v>
      </c>
      <c r="L67" t="s">
        <v>4579</v>
      </c>
      <c r="M67" t="s">
        <v>4565</v>
      </c>
      <c r="Q67" t="s">
        <v>4566</v>
      </c>
      <c r="V67" t="s">
        <v>179</v>
      </c>
      <c r="AA67" t="s">
        <v>4567</v>
      </c>
      <c r="AB67">
        <v>47.83</v>
      </c>
      <c r="AC67">
        <v>3.36</v>
      </c>
      <c r="AE67">
        <v>14.03</v>
      </c>
      <c r="AI67">
        <v>13.61</v>
      </c>
      <c r="AJ67">
        <v>10.37</v>
      </c>
      <c r="AK67">
        <v>5.54</v>
      </c>
      <c r="AL67">
        <v>0.24</v>
      </c>
      <c r="AN67">
        <v>0.4</v>
      </c>
      <c r="AO67">
        <v>2.68</v>
      </c>
      <c r="AP67">
        <v>0.41</v>
      </c>
      <c r="CH67">
        <v>33.6</v>
      </c>
      <c r="CJ67">
        <v>340</v>
      </c>
      <c r="CK67">
        <v>79</v>
      </c>
      <c r="CO67">
        <v>50</v>
      </c>
      <c r="CQ67">
        <v>151</v>
      </c>
      <c r="CR67">
        <v>23</v>
      </c>
      <c r="CW67">
        <v>1.3</v>
      </c>
      <c r="CX67">
        <v>333</v>
      </c>
      <c r="CY67">
        <v>35</v>
      </c>
      <c r="CZ67">
        <v>244</v>
      </c>
      <c r="DA67">
        <v>26.1</v>
      </c>
      <c r="DN67">
        <v>168</v>
      </c>
      <c r="DO67">
        <v>23.6</v>
      </c>
      <c r="DP67">
        <v>54.6</v>
      </c>
      <c r="DR67">
        <v>32.200000000000003</v>
      </c>
      <c r="DS67">
        <v>7.72</v>
      </c>
      <c r="DT67">
        <v>2.4300000000000002</v>
      </c>
      <c r="DV67">
        <v>1.18</v>
      </c>
      <c r="EA67">
        <v>2.9</v>
      </c>
      <c r="EB67">
        <v>0.42</v>
      </c>
      <c r="EC67">
        <v>5.61</v>
      </c>
      <c r="EO67">
        <v>2.5</v>
      </c>
      <c r="EQ67">
        <v>0.51272700000000004</v>
      </c>
      <c r="ET67">
        <v>0.70474700000000001</v>
      </c>
      <c r="EV67">
        <v>18.384</v>
      </c>
      <c r="EX67">
        <v>15.52</v>
      </c>
      <c r="EZ67">
        <v>38.707999999999998</v>
      </c>
      <c r="FO67">
        <v>117120</v>
      </c>
    </row>
    <row r="68" spans="1:171">
      <c r="A68" t="s">
        <v>4562</v>
      </c>
      <c r="B68" t="s">
        <v>172</v>
      </c>
      <c r="C68" t="s">
        <v>4563</v>
      </c>
      <c r="E68">
        <v>-49.5</v>
      </c>
      <c r="F68">
        <v>-49.5</v>
      </c>
      <c r="G68">
        <v>70.5</v>
      </c>
      <c r="H68">
        <v>70.5</v>
      </c>
      <c r="I68" t="s">
        <v>175</v>
      </c>
      <c r="J68">
        <v>462</v>
      </c>
      <c r="K68">
        <v>462</v>
      </c>
      <c r="L68" t="s">
        <v>4580</v>
      </c>
      <c r="M68" t="s">
        <v>4565</v>
      </c>
      <c r="Q68" t="s">
        <v>4566</v>
      </c>
      <c r="V68" t="s">
        <v>179</v>
      </c>
      <c r="AA68" t="s">
        <v>4567</v>
      </c>
      <c r="AB68">
        <v>49.4</v>
      </c>
      <c r="AC68">
        <v>3.2</v>
      </c>
      <c r="AE68">
        <v>13.32</v>
      </c>
      <c r="AI68">
        <v>13.16</v>
      </c>
      <c r="AJ68">
        <v>9.91</v>
      </c>
      <c r="AK68">
        <v>5.31</v>
      </c>
      <c r="AL68">
        <v>0.22</v>
      </c>
      <c r="AN68">
        <v>0.57999999999999996</v>
      </c>
      <c r="AO68">
        <v>3.15</v>
      </c>
      <c r="AP68">
        <v>0.37</v>
      </c>
      <c r="CJ68">
        <v>317</v>
      </c>
      <c r="CK68">
        <v>65</v>
      </c>
      <c r="CO68">
        <v>46</v>
      </c>
      <c r="CQ68">
        <v>139</v>
      </c>
      <c r="CR68">
        <v>23</v>
      </c>
      <c r="CW68">
        <v>10.9</v>
      </c>
      <c r="CX68">
        <v>326</v>
      </c>
      <c r="CY68">
        <v>32.200000000000003</v>
      </c>
      <c r="CZ68">
        <v>233</v>
      </c>
      <c r="DA68">
        <v>24.8</v>
      </c>
      <c r="DN68">
        <v>192</v>
      </c>
      <c r="DP68">
        <v>43</v>
      </c>
      <c r="FO68">
        <v>117121</v>
      </c>
    </row>
    <row r="69" spans="1:171">
      <c r="A69" t="s">
        <v>4562</v>
      </c>
      <c r="B69" t="s">
        <v>172</v>
      </c>
      <c r="C69" t="s">
        <v>4563</v>
      </c>
      <c r="E69">
        <v>-49.5</v>
      </c>
      <c r="F69">
        <v>-49.5</v>
      </c>
      <c r="G69">
        <v>70.5</v>
      </c>
      <c r="H69">
        <v>70.5</v>
      </c>
      <c r="I69" t="s">
        <v>175</v>
      </c>
      <c r="J69">
        <v>456</v>
      </c>
      <c r="K69">
        <v>456</v>
      </c>
      <c r="L69" t="s">
        <v>4581</v>
      </c>
      <c r="M69" t="s">
        <v>4565</v>
      </c>
      <c r="Q69" t="s">
        <v>4566</v>
      </c>
      <c r="V69" t="s">
        <v>179</v>
      </c>
      <c r="AA69" t="s">
        <v>4567</v>
      </c>
      <c r="AB69">
        <v>49.67</v>
      </c>
      <c r="AC69">
        <v>3.36</v>
      </c>
      <c r="AE69">
        <v>13.19</v>
      </c>
      <c r="AI69">
        <v>13.53</v>
      </c>
      <c r="AJ69">
        <v>9.61</v>
      </c>
      <c r="AK69">
        <v>4.83</v>
      </c>
      <c r="AL69">
        <v>0.24</v>
      </c>
      <c r="AN69">
        <v>0.47</v>
      </c>
      <c r="AO69">
        <v>2.88</v>
      </c>
      <c r="AP69">
        <v>0.42</v>
      </c>
      <c r="CJ69">
        <v>313</v>
      </c>
      <c r="CK69">
        <v>47</v>
      </c>
      <c r="CO69">
        <v>39</v>
      </c>
      <c r="CQ69">
        <v>142</v>
      </c>
      <c r="CR69">
        <v>23</v>
      </c>
      <c r="CW69">
        <v>13.7</v>
      </c>
      <c r="CX69">
        <v>320</v>
      </c>
      <c r="CY69">
        <v>34.799999999999997</v>
      </c>
      <c r="CZ69">
        <v>250</v>
      </c>
      <c r="DA69">
        <v>26.6</v>
      </c>
      <c r="DN69">
        <v>183</v>
      </c>
      <c r="DP69">
        <v>50</v>
      </c>
      <c r="FO69">
        <v>117122</v>
      </c>
    </row>
    <row r="70" spans="1:171">
      <c r="A70" t="s">
        <v>4562</v>
      </c>
      <c r="B70" t="s">
        <v>172</v>
      </c>
      <c r="C70" t="s">
        <v>4563</v>
      </c>
      <c r="E70">
        <v>-49.5</v>
      </c>
      <c r="F70">
        <v>-49.5</v>
      </c>
      <c r="G70">
        <v>70.5</v>
      </c>
      <c r="H70">
        <v>70.5</v>
      </c>
      <c r="I70" t="s">
        <v>175</v>
      </c>
      <c r="J70">
        <v>445</v>
      </c>
      <c r="K70">
        <v>445</v>
      </c>
      <c r="L70" t="s">
        <v>4582</v>
      </c>
      <c r="M70" t="s">
        <v>4565</v>
      </c>
      <c r="Q70" t="s">
        <v>4566</v>
      </c>
      <c r="V70" t="s">
        <v>179</v>
      </c>
      <c r="AA70" t="s">
        <v>4567</v>
      </c>
      <c r="AB70">
        <v>49.66</v>
      </c>
      <c r="AC70">
        <v>3.14</v>
      </c>
      <c r="AE70">
        <v>13.49</v>
      </c>
      <c r="AI70">
        <v>13.2</v>
      </c>
      <c r="AJ70">
        <v>9.99</v>
      </c>
      <c r="AK70">
        <v>5.45</v>
      </c>
      <c r="AL70">
        <v>0.24</v>
      </c>
      <c r="AN70">
        <v>0.53</v>
      </c>
      <c r="AO70">
        <v>2.91</v>
      </c>
      <c r="AP70">
        <v>0.33</v>
      </c>
      <c r="CJ70">
        <v>327</v>
      </c>
      <c r="CK70">
        <v>67</v>
      </c>
      <c r="CO70">
        <v>47</v>
      </c>
      <c r="CQ70">
        <v>141</v>
      </c>
      <c r="CR70">
        <v>22</v>
      </c>
      <c r="CW70">
        <v>9.4</v>
      </c>
      <c r="CX70">
        <v>323</v>
      </c>
      <c r="CY70">
        <v>30.7</v>
      </c>
      <c r="CZ70">
        <v>212</v>
      </c>
      <c r="DA70">
        <v>23</v>
      </c>
      <c r="DN70">
        <v>171</v>
      </c>
      <c r="DP70">
        <v>38</v>
      </c>
      <c r="FO70">
        <v>117123</v>
      </c>
    </row>
    <row r="71" spans="1:171">
      <c r="A71" t="s">
        <v>4562</v>
      </c>
      <c r="B71" t="s">
        <v>172</v>
      </c>
      <c r="C71" t="s">
        <v>4563</v>
      </c>
      <c r="E71">
        <v>-49.5</v>
      </c>
      <c r="F71">
        <v>-49.5</v>
      </c>
      <c r="G71">
        <v>70.5</v>
      </c>
      <c r="H71">
        <v>70.5</v>
      </c>
      <c r="I71" t="s">
        <v>175</v>
      </c>
      <c r="J71">
        <v>436</v>
      </c>
      <c r="K71">
        <v>436</v>
      </c>
      <c r="L71" t="s">
        <v>4583</v>
      </c>
      <c r="M71" t="s">
        <v>4565</v>
      </c>
      <c r="Q71" t="s">
        <v>4566</v>
      </c>
      <c r="V71" t="s">
        <v>179</v>
      </c>
      <c r="AA71" t="s">
        <v>4567</v>
      </c>
      <c r="AB71">
        <v>49.41</v>
      </c>
      <c r="AC71">
        <v>3.11</v>
      </c>
      <c r="AE71">
        <v>13.45</v>
      </c>
      <c r="AI71">
        <v>13.15</v>
      </c>
      <c r="AJ71">
        <v>10.050000000000001</v>
      </c>
      <c r="AK71">
        <v>5.49</v>
      </c>
      <c r="AL71">
        <v>0.24</v>
      </c>
      <c r="AN71">
        <v>0.48</v>
      </c>
      <c r="AO71">
        <v>2.85</v>
      </c>
      <c r="AP71">
        <v>0.35</v>
      </c>
      <c r="CJ71">
        <v>310</v>
      </c>
      <c r="CK71">
        <v>69</v>
      </c>
      <c r="CO71">
        <v>49</v>
      </c>
      <c r="CQ71">
        <v>138</v>
      </c>
      <c r="CR71">
        <v>22</v>
      </c>
      <c r="CW71">
        <v>7.2</v>
      </c>
      <c r="CX71">
        <v>329</v>
      </c>
      <c r="CY71">
        <v>31.3</v>
      </c>
      <c r="CZ71">
        <v>213</v>
      </c>
      <c r="DA71">
        <v>22.8</v>
      </c>
      <c r="DN71">
        <v>173</v>
      </c>
      <c r="DP71">
        <v>43</v>
      </c>
      <c r="FO71">
        <v>117124</v>
      </c>
    </row>
    <row r="72" spans="1:171">
      <c r="A72" t="s">
        <v>4562</v>
      </c>
      <c r="B72" t="s">
        <v>172</v>
      </c>
      <c r="C72" t="s">
        <v>4563</v>
      </c>
      <c r="E72">
        <v>-49.5</v>
      </c>
      <c r="F72">
        <v>-49.5</v>
      </c>
      <c r="G72">
        <v>70.5</v>
      </c>
      <c r="H72">
        <v>70.5</v>
      </c>
      <c r="I72" t="s">
        <v>175</v>
      </c>
      <c r="J72">
        <v>431</v>
      </c>
      <c r="K72">
        <v>431</v>
      </c>
      <c r="L72" t="s">
        <v>4584</v>
      </c>
      <c r="M72" t="s">
        <v>4565</v>
      </c>
      <c r="Q72" t="s">
        <v>4566</v>
      </c>
      <c r="V72" t="s">
        <v>179</v>
      </c>
      <c r="AA72" t="s">
        <v>4567</v>
      </c>
      <c r="AB72">
        <v>49.49</v>
      </c>
      <c r="AC72">
        <v>3.13</v>
      </c>
      <c r="AE72">
        <v>13.47</v>
      </c>
      <c r="AI72">
        <v>13.13</v>
      </c>
      <c r="AJ72">
        <v>10.06</v>
      </c>
      <c r="AK72">
        <v>5.4</v>
      </c>
      <c r="AL72">
        <v>0.23</v>
      </c>
      <c r="AN72">
        <v>0.47</v>
      </c>
      <c r="AO72">
        <v>2.83</v>
      </c>
      <c r="AP72">
        <v>0.34</v>
      </c>
      <c r="CJ72">
        <v>320</v>
      </c>
      <c r="CK72">
        <v>69</v>
      </c>
      <c r="CO72">
        <v>51</v>
      </c>
      <c r="CQ72">
        <v>141</v>
      </c>
      <c r="CR72">
        <v>22</v>
      </c>
      <c r="CW72">
        <v>9</v>
      </c>
      <c r="CX72">
        <v>325</v>
      </c>
      <c r="CY72">
        <v>31.4</v>
      </c>
      <c r="CZ72">
        <v>215</v>
      </c>
      <c r="DA72">
        <v>23.3</v>
      </c>
      <c r="DN72">
        <v>173</v>
      </c>
      <c r="DP72">
        <v>42</v>
      </c>
      <c r="FO72">
        <v>117125</v>
      </c>
    </row>
    <row r="73" spans="1:171">
      <c r="A73" t="s">
        <v>4562</v>
      </c>
      <c r="B73" t="s">
        <v>172</v>
      </c>
      <c r="C73" t="s">
        <v>4563</v>
      </c>
      <c r="E73">
        <v>-49.5</v>
      </c>
      <c r="F73">
        <v>-49.5</v>
      </c>
      <c r="G73">
        <v>70.5</v>
      </c>
      <c r="H73">
        <v>70.5</v>
      </c>
      <c r="I73" t="s">
        <v>175</v>
      </c>
      <c r="J73">
        <v>424</v>
      </c>
      <c r="K73">
        <v>424</v>
      </c>
      <c r="L73" t="s">
        <v>4585</v>
      </c>
      <c r="M73" t="s">
        <v>4565</v>
      </c>
      <c r="Q73" t="s">
        <v>4566</v>
      </c>
      <c r="V73" t="s">
        <v>179</v>
      </c>
      <c r="AA73" t="s">
        <v>4567</v>
      </c>
      <c r="AB73">
        <v>49.28</v>
      </c>
      <c r="AC73">
        <v>3.65</v>
      </c>
      <c r="AE73">
        <v>12.76</v>
      </c>
      <c r="AI73">
        <v>14.32</v>
      </c>
      <c r="AJ73">
        <v>9.27</v>
      </c>
      <c r="AK73">
        <v>4.75</v>
      </c>
      <c r="AL73">
        <v>0.26</v>
      </c>
      <c r="AN73">
        <v>0.48</v>
      </c>
      <c r="AO73">
        <v>2.9</v>
      </c>
      <c r="AP73">
        <v>0.43</v>
      </c>
      <c r="CJ73">
        <v>349</v>
      </c>
      <c r="CK73">
        <v>26</v>
      </c>
      <c r="CO73">
        <v>33</v>
      </c>
      <c r="CQ73">
        <v>158</v>
      </c>
      <c r="CR73">
        <v>24</v>
      </c>
      <c r="CW73">
        <v>14.9</v>
      </c>
      <c r="CX73">
        <v>320</v>
      </c>
      <c r="CY73">
        <v>37.1</v>
      </c>
      <c r="CZ73">
        <v>260</v>
      </c>
      <c r="DA73">
        <v>28</v>
      </c>
      <c r="DN73">
        <v>184</v>
      </c>
      <c r="DP73">
        <v>52</v>
      </c>
      <c r="FO73">
        <v>117126</v>
      </c>
    </row>
    <row r="74" spans="1:171">
      <c r="A74" t="s">
        <v>4562</v>
      </c>
      <c r="B74" t="s">
        <v>172</v>
      </c>
      <c r="C74" t="s">
        <v>4563</v>
      </c>
      <c r="E74">
        <v>-49.5</v>
      </c>
      <c r="F74">
        <v>-49.5</v>
      </c>
      <c r="G74">
        <v>70.5</v>
      </c>
      <c r="H74">
        <v>70.5</v>
      </c>
      <c r="I74" t="s">
        <v>175</v>
      </c>
      <c r="J74">
        <v>418</v>
      </c>
      <c r="K74">
        <v>418</v>
      </c>
      <c r="L74" t="s">
        <v>4586</v>
      </c>
      <c r="M74" t="s">
        <v>4565</v>
      </c>
      <c r="Q74" t="s">
        <v>4566</v>
      </c>
      <c r="V74" t="s">
        <v>179</v>
      </c>
      <c r="AA74" t="s">
        <v>4567</v>
      </c>
      <c r="AB74">
        <v>50.38</v>
      </c>
      <c r="AC74">
        <v>3.56</v>
      </c>
      <c r="AE74">
        <v>13.15</v>
      </c>
      <c r="AI74">
        <v>13.34</v>
      </c>
      <c r="AJ74">
        <v>8.83</v>
      </c>
      <c r="AK74">
        <v>4.22</v>
      </c>
      <c r="AL74">
        <v>0.24</v>
      </c>
      <c r="AN74">
        <v>1.22</v>
      </c>
      <c r="AO74">
        <v>2.95</v>
      </c>
      <c r="AP74">
        <v>0.41</v>
      </c>
      <c r="CJ74">
        <v>354</v>
      </c>
      <c r="CK74">
        <v>28</v>
      </c>
      <c r="CO74">
        <v>28</v>
      </c>
      <c r="CQ74">
        <v>160</v>
      </c>
      <c r="CR74">
        <v>24</v>
      </c>
      <c r="CW74">
        <v>42.5</v>
      </c>
      <c r="CX74">
        <v>322</v>
      </c>
      <c r="CY74">
        <v>35.299999999999997</v>
      </c>
      <c r="CZ74">
        <v>251</v>
      </c>
      <c r="DA74">
        <v>27.1</v>
      </c>
      <c r="DN74">
        <v>197</v>
      </c>
      <c r="DP74">
        <v>46</v>
      </c>
      <c r="FO74">
        <v>117127</v>
      </c>
    </row>
    <row r="75" spans="1:171">
      <c r="A75" t="s">
        <v>4562</v>
      </c>
      <c r="B75" t="s">
        <v>172</v>
      </c>
      <c r="C75" t="s">
        <v>4563</v>
      </c>
      <c r="E75">
        <v>-49.5</v>
      </c>
      <c r="F75">
        <v>-49.5</v>
      </c>
      <c r="G75">
        <v>70.5</v>
      </c>
      <c r="H75">
        <v>70.5</v>
      </c>
      <c r="I75" t="s">
        <v>175</v>
      </c>
      <c r="J75">
        <v>412</v>
      </c>
      <c r="K75">
        <v>412</v>
      </c>
      <c r="L75" t="s">
        <v>4587</v>
      </c>
      <c r="M75" t="s">
        <v>4565</v>
      </c>
      <c r="Q75" t="s">
        <v>4566</v>
      </c>
      <c r="V75" t="s">
        <v>179</v>
      </c>
      <c r="AA75" t="s">
        <v>4567</v>
      </c>
      <c r="AB75">
        <v>49.86</v>
      </c>
      <c r="AC75">
        <v>3.45</v>
      </c>
      <c r="AE75">
        <v>13.09</v>
      </c>
      <c r="AI75">
        <v>13.54</v>
      </c>
      <c r="AJ75">
        <v>9.3699999999999992</v>
      </c>
      <c r="AK75">
        <v>4.8899999999999997</v>
      </c>
      <c r="AL75">
        <v>0.23</v>
      </c>
      <c r="AN75">
        <v>0.79</v>
      </c>
      <c r="AO75">
        <v>2.95</v>
      </c>
      <c r="AP75">
        <v>0.4</v>
      </c>
      <c r="CJ75">
        <v>347</v>
      </c>
      <c r="CK75">
        <v>46</v>
      </c>
      <c r="CO75">
        <v>37</v>
      </c>
      <c r="CQ75">
        <v>156</v>
      </c>
      <c r="CR75">
        <v>23</v>
      </c>
      <c r="CW75">
        <v>9.6</v>
      </c>
      <c r="CX75">
        <v>336</v>
      </c>
      <c r="CY75">
        <v>36</v>
      </c>
      <c r="CZ75">
        <v>242</v>
      </c>
      <c r="DA75">
        <v>26</v>
      </c>
      <c r="DN75">
        <v>205</v>
      </c>
      <c r="DP75">
        <v>51</v>
      </c>
      <c r="FO75">
        <v>117128</v>
      </c>
    </row>
    <row r="76" spans="1:171">
      <c r="A76" t="s">
        <v>4562</v>
      </c>
      <c r="B76" t="s">
        <v>172</v>
      </c>
      <c r="C76" t="s">
        <v>4563</v>
      </c>
      <c r="E76">
        <v>-49.5</v>
      </c>
      <c r="F76">
        <v>-49.5</v>
      </c>
      <c r="G76">
        <v>70.5</v>
      </c>
      <c r="H76">
        <v>70.5</v>
      </c>
      <c r="I76" t="s">
        <v>175</v>
      </c>
      <c r="J76">
        <v>406</v>
      </c>
      <c r="K76">
        <v>406</v>
      </c>
      <c r="L76" t="s">
        <v>4588</v>
      </c>
      <c r="M76" t="s">
        <v>4565</v>
      </c>
      <c r="Q76" t="s">
        <v>4566</v>
      </c>
      <c r="V76" t="s">
        <v>179</v>
      </c>
      <c r="AA76" t="s">
        <v>4567</v>
      </c>
      <c r="AB76">
        <v>50.24</v>
      </c>
      <c r="AC76">
        <v>3.41</v>
      </c>
      <c r="AE76">
        <v>12.96</v>
      </c>
      <c r="AI76">
        <v>13.25</v>
      </c>
      <c r="AJ76">
        <v>9.24</v>
      </c>
      <c r="AK76">
        <v>4.72</v>
      </c>
      <c r="AL76">
        <v>0.22</v>
      </c>
      <c r="AN76">
        <v>0.68</v>
      </c>
      <c r="AO76">
        <v>3.01</v>
      </c>
      <c r="AP76">
        <v>0.38</v>
      </c>
      <c r="CJ76">
        <v>342</v>
      </c>
      <c r="CK76">
        <v>61</v>
      </c>
      <c r="CO76">
        <v>38</v>
      </c>
      <c r="CQ76">
        <v>148</v>
      </c>
      <c r="CR76">
        <v>23</v>
      </c>
      <c r="CW76">
        <v>18.399999999999999</v>
      </c>
      <c r="CX76">
        <v>322</v>
      </c>
      <c r="CY76">
        <v>34.1</v>
      </c>
      <c r="CZ76">
        <v>250</v>
      </c>
      <c r="DA76">
        <v>27.1</v>
      </c>
      <c r="DN76">
        <v>198</v>
      </c>
      <c r="DP76">
        <v>46</v>
      </c>
      <c r="FO76">
        <v>117129</v>
      </c>
    </row>
    <row r="77" spans="1:171">
      <c r="A77" t="s">
        <v>4562</v>
      </c>
      <c r="B77" t="s">
        <v>172</v>
      </c>
      <c r="C77" t="s">
        <v>4563</v>
      </c>
      <c r="E77">
        <v>-49.5</v>
      </c>
      <c r="F77">
        <v>-49.5</v>
      </c>
      <c r="G77">
        <v>70.5</v>
      </c>
      <c r="H77">
        <v>70.5</v>
      </c>
      <c r="I77" t="s">
        <v>175</v>
      </c>
      <c r="J77">
        <v>396</v>
      </c>
      <c r="K77">
        <v>396</v>
      </c>
      <c r="L77" t="s">
        <v>4589</v>
      </c>
      <c r="M77" t="s">
        <v>4565</v>
      </c>
      <c r="Q77" t="s">
        <v>4566</v>
      </c>
      <c r="V77" t="s">
        <v>179</v>
      </c>
      <c r="AA77" t="s">
        <v>4567</v>
      </c>
      <c r="AB77">
        <v>49.28</v>
      </c>
      <c r="AC77">
        <v>3.63</v>
      </c>
      <c r="AE77">
        <v>13.2</v>
      </c>
      <c r="AI77">
        <v>13.87</v>
      </c>
      <c r="AJ77">
        <v>8.84</v>
      </c>
      <c r="AK77">
        <v>4.72</v>
      </c>
      <c r="AL77">
        <v>0.24</v>
      </c>
      <c r="AN77">
        <v>0.85</v>
      </c>
      <c r="AO77">
        <v>2.88</v>
      </c>
      <c r="AP77">
        <v>0.42</v>
      </c>
      <c r="CJ77">
        <v>362</v>
      </c>
      <c r="CK77">
        <v>40</v>
      </c>
      <c r="CO77">
        <v>28</v>
      </c>
      <c r="CQ77">
        <v>161</v>
      </c>
      <c r="CR77">
        <v>24</v>
      </c>
      <c r="CW77">
        <v>10.3</v>
      </c>
      <c r="CX77">
        <v>335</v>
      </c>
      <c r="CY77">
        <v>37.700000000000003</v>
      </c>
      <c r="CZ77">
        <v>275</v>
      </c>
      <c r="DA77">
        <v>29.4</v>
      </c>
      <c r="DN77">
        <v>219</v>
      </c>
      <c r="DP77">
        <v>50</v>
      </c>
      <c r="FO77">
        <v>117130</v>
      </c>
    </row>
    <row r="78" spans="1:171">
      <c r="A78" t="s">
        <v>4562</v>
      </c>
      <c r="B78" t="s">
        <v>172</v>
      </c>
      <c r="C78" t="s">
        <v>4563</v>
      </c>
      <c r="E78">
        <v>-49.5</v>
      </c>
      <c r="F78">
        <v>-49.5</v>
      </c>
      <c r="G78">
        <v>70.5</v>
      </c>
      <c r="H78">
        <v>70.5</v>
      </c>
      <c r="I78" t="s">
        <v>175</v>
      </c>
      <c r="J78">
        <v>392</v>
      </c>
      <c r="K78">
        <v>392</v>
      </c>
      <c r="L78" t="s">
        <v>4590</v>
      </c>
      <c r="M78" t="s">
        <v>4565</v>
      </c>
      <c r="Q78" t="s">
        <v>4566</v>
      </c>
      <c r="V78" t="s">
        <v>179</v>
      </c>
      <c r="AA78" t="s">
        <v>4567</v>
      </c>
      <c r="AB78">
        <v>49.29</v>
      </c>
      <c r="AC78">
        <v>3.06</v>
      </c>
      <c r="AE78">
        <v>14.29</v>
      </c>
      <c r="AI78">
        <v>12.14</v>
      </c>
      <c r="AJ78">
        <v>10.29</v>
      </c>
      <c r="AK78">
        <v>5.45</v>
      </c>
      <c r="AL78">
        <v>0.2</v>
      </c>
      <c r="AN78">
        <v>0.47</v>
      </c>
      <c r="AO78">
        <v>2.82</v>
      </c>
      <c r="AP78">
        <v>0.38</v>
      </c>
      <c r="CH78">
        <v>31</v>
      </c>
      <c r="CJ78">
        <v>333</v>
      </c>
      <c r="CK78">
        <v>107</v>
      </c>
      <c r="CO78">
        <v>43</v>
      </c>
      <c r="CQ78">
        <v>142</v>
      </c>
      <c r="CR78">
        <v>23</v>
      </c>
      <c r="CW78">
        <v>14.3</v>
      </c>
      <c r="CX78">
        <v>342</v>
      </c>
      <c r="CY78">
        <v>32.799999999999997</v>
      </c>
      <c r="CZ78">
        <v>232</v>
      </c>
      <c r="DA78">
        <v>25.6</v>
      </c>
      <c r="DN78">
        <v>192</v>
      </c>
      <c r="DO78">
        <v>21.9</v>
      </c>
      <c r="DP78">
        <v>50.7</v>
      </c>
      <c r="DR78">
        <v>31.2</v>
      </c>
      <c r="DS78">
        <v>7.33</v>
      </c>
      <c r="DT78">
        <v>2.38</v>
      </c>
      <c r="DV78">
        <v>1.19</v>
      </c>
      <c r="EA78">
        <v>2.71</v>
      </c>
      <c r="EB78">
        <v>0.39</v>
      </c>
      <c r="EC78">
        <v>5.43</v>
      </c>
      <c r="EO78">
        <v>2.2400000000000002</v>
      </c>
      <c r="EQ78">
        <v>0.51270000000000004</v>
      </c>
      <c r="ET78">
        <v>0.70481000000000005</v>
      </c>
      <c r="EV78">
        <v>18.445</v>
      </c>
      <c r="EX78">
        <v>15.56</v>
      </c>
      <c r="EZ78">
        <v>38.889000000000003</v>
      </c>
      <c r="FO78">
        <v>117131</v>
      </c>
    </row>
    <row r="79" spans="1:171">
      <c r="A79" t="s">
        <v>4562</v>
      </c>
      <c r="B79" t="s">
        <v>172</v>
      </c>
      <c r="C79" t="s">
        <v>4563</v>
      </c>
      <c r="E79">
        <v>-49.5</v>
      </c>
      <c r="F79">
        <v>-49.5</v>
      </c>
      <c r="G79">
        <v>70.5</v>
      </c>
      <c r="H79">
        <v>70.5</v>
      </c>
      <c r="I79" t="s">
        <v>175</v>
      </c>
      <c r="J79">
        <v>363</v>
      </c>
      <c r="K79">
        <v>363</v>
      </c>
      <c r="L79" t="s">
        <v>4591</v>
      </c>
      <c r="M79" t="s">
        <v>4565</v>
      </c>
      <c r="Q79" t="s">
        <v>4566</v>
      </c>
      <c r="V79" t="s">
        <v>179</v>
      </c>
      <c r="AA79" t="s">
        <v>4567</v>
      </c>
      <c r="AB79">
        <v>49.22</v>
      </c>
      <c r="AC79">
        <v>3.73</v>
      </c>
      <c r="AE79">
        <v>13.21</v>
      </c>
      <c r="AI79">
        <v>13.88</v>
      </c>
      <c r="AJ79">
        <v>9.0299999999999994</v>
      </c>
      <c r="AK79">
        <v>4.83</v>
      </c>
      <c r="AL79">
        <v>0.23</v>
      </c>
      <c r="AN79">
        <v>0.76</v>
      </c>
      <c r="AO79">
        <v>3.08</v>
      </c>
      <c r="AP79">
        <v>0.46</v>
      </c>
      <c r="CJ79">
        <v>353</v>
      </c>
      <c r="CK79">
        <v>40</v>
      </c>
      <c r="CO79">
        <v>26</v>
      </c>
      <c r="CQ79">
        <v>153</v>
      </c>
      <c r="CR79">
        <v>24</v>
      </c>
      <c r="CW79">
        <v>8.1999999999999993</v>
      </c>
      <c r="CX79">
        <v>340</v>
      </c>
      <c r="CY79">
        <v>38</v>
      </c>
      <c r="CZ79">
        <v>273</v>
      </c>
      <c r="DA79">
        <v>29.3</v>
      </c>
      <c r="DN79">
        <v>229</v>
      </c>
      <c r="DP79">
        <v>55</v>
      </c>
      <c r="FO79">
        <v>117132</v>
      </c>
    </row>
    <row r="80" spans="1:171">
      <c r="A80" t="s">
        <v>4562</v>
      </c>
      <c r="B80" t="s">
        <v>172</v>
      </c>
      <c r="C80" t="s">
        <v>4563</v>
      </c>
      <c r="E80">
        <v>-49.5</v>
      </c>
      <c r="F80">
        <v>-49.5</v>
      </c>
      <c r="G80">
        <v>70.5</v>
      </c>
      <c r="H80">
        <v>70.5</v>
      </c>
      <c r="I80" t="s">
        <v>175</v>
      </c>
      <c r="J80">
        <v>345</v>
      </c>
      <c r="K80">
        <v>345</v>
      </c>
      <c r="L80" t="s">
        <v>4592</v>
      </c>
      <c r="M80" t="s">
        <v>4565</v>
      </c>
      <c r="Q80" t="s">
        <v>4566</v>
      </c>
      <c r="V80" t="s">
        <v>179</v>
      </c>
      <c r="AA80" t="s">
        <v>4567</v>
      </c>
      <c r="AB80">
        <v>49.04</v>
      </c>
      <c r="AC80">
        <v>3.03</v>
      </c>
      <c r="AE80">
        <v>14.93</v>
      </c>
      <c r="AI80">
        <v>11.91</v>
      </c>
      <c r="AJ80">
        <v>10.38</v>
      </c>
      <c r="AK80">
        <v>5.47</v>
      </c>
      <c r="AL80">
        <v>0.22</v>
      </c>
      <c r="AN80">
        <v>0.75</v>
      </c>
      <c r="AO80">
        <v>2.82</v>
      </c>
      <c r="AP80">
        <v>0.37</v>
      </c>
      <c r="CJ80">
        <v>299</v>
      </c>
      <c r="CK80">
        <v>109</v>
      </c>
      <c r="CO80">
        <v>51</v>
      </c>
      <c r="CQ80">
        <v>136</v>
      </c>
      <c r="CR80">
        <v>24</v>
      </c>
      <c r="CW80">
        <v>6.1</v>
      </c>
      <c r="CX80">
        <v>353</v>
      </c>
      <c r="CY80">
        <v>33.9</v>
      </c>
      <c r="CZ80">
        <v>227</v>
      </c>
      <c r="DA80">
        <v>24.5</v>
      </c>
      <c r="DN80">
        <v>187</v>
      </c>
      <c r="DP80">
        <v>47</v>
      </c>
      <c r="FO80">
        <v>117133</v>
      </c>
    </row>
    <row r="81" spans="1:171">
      <c r="A81" t="s">
        <v>4562</v>
      </c>
      <c r="B81" t="s">
        <v>172</v>
      </c>
      <c r="C81" t="s">
        <v>4563</v>
      </c>
      <c r="E81">
        <v>-49.5</v>
      </c>
      <c r="F81">
        <v>-49.5</v>
      </c>
      <c r="G81">
        <v>70.5</v>
      </c>
      <c r="H81">
        <v>70.5</v>
      </c>
      <c r="I81" t="s">
        <v>175</v>
      </c>
      <c r="J81">
        <v>345</v>
      </c>
      <c r="K81">
        <v>345</v>
      </c>
      <c r="L81" t="s">
        <v>4593</v>
      </c>
      <c r="M81" t="s">
        <v>4565</v>
      </c>
      <c r="Q81" t="s">
        <v>4566</v>
      </c>
      <c r="V81" t="s">
        <v>179</v>
      </c>
      <c r="AA81" t="s">
        <v>4567</v>
      </c>
      <c r="AB81">
        <v>49.3</v>
      </c>
      <c r="AC81">
        <v>2.92</v>
      </c>
      <c r="AE81">
        <v>14.49</v>
      </c>
      <c r="AI81">
        <v>12.15</v>
      </c>
      <c r="AJ81">
        <v>10.34</v>
      </c>
      <c r="AK81">
        <v>5.32</v>
      </c>
      <c r="AL81">
        <v>0.21</v>
      </c>
      <c r="AN81">
        <v>0.57999999999999996</v>
      </c>
      <c r="AO81">
        <v>2.73</v>
      </c>
      <c r="AP81">
        <v>0.35</v>
      </c>
      <c r="CJ81">
        <v>291</v>
      </c>
      <c r="CK81">
        <v>107</v>
      </c>
      <c r="CO81">
        <v>48</v>
      </c>
      <c r="CQ81">
        <v>131</v>
      </c>
      <c r="CR81">
        <v>23</v>
      </c>
      <c r="CW81">
        <v>4.5</v>
      </c>
      <c r="CX81">
        <v>346</v>
      </c>
      <c r="CY81">
        <v>31.3</v>
      </c>
      <c r="CZ81">
        <v>218</v>
      </c>
      <c r="DA81">
        <v>23.6</v>
      </c>
      <c r="DN81">
        <v>192</v>
      </c>
      <c r="DP81">
        <v>45</v>
      </c>
      <c r="FO81">
        <v>117134</v>
      </c>
    </row>
    <row r="82" spans="1:171">
      <c r="A82" t="s">
        <v>4562</v>
      </c>
      <c r="B82" t="s">
        <v>172</v>
      </c>
      <c r="C82" t="s">
        <v>4563</v>
      </c>
      <c r="E82">
        <v>-49.5</v>
      </c>
      <c r="F82">
        <v>-49.5</v>
      </c>
      <c r="G82">
        <v>70.5</v>
      </c>
      <c r="H82">
        <v>70.5</v>
      </c>
      <c r="I82" t="s">
        <v>175</v>
      </c>
      <c r="J82">
        <v>341</v>
      </c>
      <c r="K82">
        <v>341</v>
      </c>
      <c r="L82" t="s">
        <v>4594</v>
      </c>
      <c r="M82" t="s">
        <v>4565</v>
      </c>
      <c r="Q82" t="s">
        <v>4566</v>
      </c>
      <c r="V82" t="s">
        <v>179</v>
      </c>
      <c r="AA82" t="s">
        <v>4567</v>
      </c>
      <c r="AB82">
        <v>47.75</v>
      </c>
      <c r="AC82">
        <v>3.7</v>
      </c>
      <c r="AE82">
        <v>13.91</v>
      </c>
      <c r="AI82">
        <v>13.52</v>
      </c>
      <c r="AJ82">
        <v>10.220000000000001</v>
      </c>
      <c r="AK82">
        <v>5.57</v>
      </c>
      <c r="AL82">
        <v>0.27</v>
      </c>
      <c r="AN82">
        <v>0.28999999999999998</v>
      </c>
      <c r="AO82">
        <v>2.76</v>
      </c>
      <c r="AP82">
        <v>0.39</v>
      </c>
      <c r="CH82">
        <v>34.4</v>
      </c>
      <c r="CJ82">
        <v>372</v>
      </c>
      <c r="CK82">
        <v>61</v>
      </c>
      <c r="CO82">
        <v>41</v>
      </c>
      <c r="CQ82">
        <v>166</v>
      </c>
      <c r="CR82">
        <v>25</v>
      </c>
      <c r="CW82">
        <v>0.6</v>
      </c>
      <c r="CX82">
        <v>358</v>
      </c>
      <c r="CY82">
        <v>36.1</v>
      </c>
      <c r="CZ82">
        <v>257</v>
      </c>
      <c r="DA82">
        <v>28.6</v>
      </c>
      <c r="DN82">
        <v>143</v>
      </c>
      <c r="DO82">
        <v>24.2</v>
      </c>
      <c r="DP82">
        <v>60.1</v>
      </c>
      <c r="DR82">
        <v>34.700000000000003</v>
      </c>
      <c r="DS82">
        <v>7.96</v>
      </c>
      <c r="DT82">
        <v>2.61</v>
      </c>
      <c r="DV82">
        <v>1.25</v>
      </c>
      <c r="EA82">
        <v>3.15</v>
      </c>
      <c r="EB82">
        <v>0.45</v>
      </c>
      <c r="EC82">
        <v>6.05</v>
      </c>
      <c r="EO82">
        <v>2.4</v>
      </c>
      <c r="EQ82">
        <v>0.51271199999999995</v>
      </c>
      <c r="ET82">
        <v>0.70479899999999995</v>
      </c>
      <c r="FO82">
        <v>117135</v>
      </c>
    </row>
    <row r="83" spans="1:171">
      <c r="A83" t="s">
        <v>4562</v>
      </c>
      <c r="B83" t="s">
        <v>172</v>
      </c>
      <c r="C83" t="s">
        <v>4563</v>
      </c>
      <c r="E83">
        <v>-49.5</v>
      </c>
      <c r="F83">
        <v>-49.5</v>
      </c>
      <c r="G83">
        <v>70.5</v>
      </c>
      <c r="H83">
        <v>70.5</v>
      </c>
      <c r="I83" t="s">
        <v>175</v>
      </c>
      <c r="J83">
        <v>340</v>
      </c>
      <c r="K83">
        <v>340</v>
      </c>
      <c r="L83" t="s">
        <v>4595</v>
      </c>
      <c r="M83" t="s">
        <v>4565</v>
      </c>
      <c r="Q83" t="s">
        <v>4566</v>
      </c>
      <c r="V83" t="s">
        <v>179</v>
      </c>
      <c r="AA83" t="s">
        <v>4567</v>
      </c>
      <c r="AB83">
        <v>48.87</v>
      </c>
      <c r="AC83">
        <v>2.88</v>
      </c>
      <c r="AE83">
        <v>14.29</v>
      </c>
      <c r="AI83">
        <v>12.21</v>
      </c>
      <c r="AJ83">
        <v>10.5</v>
      </c>
      <c r="AK83">
        <v>5.99</v>
      </c>
      <c r="AL83">
        <v>0.2</v>
      </c>
      <c r="AN83">
        <v>0.43</v>
      </c>
      <c r="AO83">
        <v>2.8</v>
      </c>
      <c r="AP83">
        <v>0.28999999999999998</v>
      </c>
      <c r="CH83">
        <v>33.6</v>
      </c>
      <c r="CJ83">
        <v>313</v>
      </c>
      <c r="CK83">
        <v>137</v>
      </c>
      <c r="CO83">
        <v>60</v>
      </c>
      <c r="CQ83">
        <v>124</v>
      </c>
      <c r="CR83">
        <v>22</v>
      </c>
      <c r="CW83">
        <v>2.2000000000000002</v>
      </c>
      <c r="CX83">
        <v>343</v>
      </c>
      <c r="CY83">
        <v>26.9</v>
      </c>
      <c r="CZ83">
        <v>180</v>
      </c>
      <c r="DA83">
        <v>19.2</v>
      </c>
      <c r="DN83">
        <v>153</v>
      </c>
      <c r="DO83">
        <v>16.5</v>
      </c>
      <c r="DP83">
        <v>40.1</v>
      </c>
      <c r="DR83">
        <v>25.3</v>
      </c>
      <c r="DS83">
        <v>5.74</v>
      </c>
      <c r="DT83">
        <v>1.95</v>
      </c>
      <c r="DV83">
        <v>0.96</v>
      </c>
      <c r="EA83">
        <v>2.2200000000000002</v>
      </c>
      <c r="EB83">
        <v>0.32</v>
      </c>
      <c r="EC83">
        <v>4.21</v>
      </c>
      <c r="EO83">
        <v>1.52</v>
      </c>
      <c r="EQ83">
        <v>0.51271999999999995</v>
      </c>
      <c r="ET83">
        <v>0.70479499999999995</v>
      </c>
      <c r="EV83">
        <v>18.324000000000002</v>
      </c>
      <c r="EX83">
        <v>15.516999999999999</v>
      </c>
      <c r="EZ83">
        <v>38.703000000000003</v>
      </c>
      <c r="FO83">
        <v>117136</v>
      </c>
    </row>
    <row r="84" spans="1:171">
      <c r="A84" t="s">
        <v>4562</v>
      </c>
      <c r="B84" t="s">
        <v>172</v>
      </c>
      <c r="C84" t="s">
        <v>4563</v>
      </c>
      <c r="E84">
        <v>-49.5</v>
      </c>
      <c r="F84">
        <v>-49.5</v>
      </c>
      <c r="G84">
        <v>70.5</v>
      </c>
      <c r="H84">
        <v>70.5</v>
      </c>
      <c r="I84" t="s">
        <v>175</v>
      </c>
      <c r="J84">
        <v>329</v>
      </c>
      <c r="K84">
        <v>329</v>
      </c>
      <c r="L84" t="s">
        <v>4596</v>
      </c>
      <c r="M84" t="s">
        <v>4565</v>
      </c>
      <c r="Q84" t="s">
        <v>4566</v>
      </c>
      <c r="V84" t="s">
        <v>179</v>
      </c>
      <c r="AA84" t="s">
        <v>4567</v>
      </c>
      <c r="AB84">
        <v>49.43</v>
      </c>
      <c r="AC84">
        <v>2.88</v>
      </c>
      <c r="AE84">
        <v>13.88</v>
      </c>
      <c r="AI84">
        <v>12.25</v>
      </c>
      <c r="AJ84">
        <v>10.74</v>
      </c>
      <c r="AK84">
        <v>5.65</v>
      </c>
      <c r="AL84">
        <v>0.2</v>
      </c>
      <c r="AN84">
        <v>0.53</v>
      </c>
      <c r="AO84">
        <v>2.76</v>
      </c>
      <c r="AP84">
        <v>0.31</v>
      </c>
      <c r="CJ84">
        <v>292</v>
      </c>
      <c r="CK84">
        <v>126</v>
      </c>
      <c r="CO84">
        <v>58</v>
      </c>
      <c r="CQ84">
        <v>122</v>
      </c>
      <c r="CR84">
        <v>23</v>
      </c>
      <c r="CW84">
        <v>5</v>
      </c>
      <c r="CX84">
        <v>326</v>
      </c>
      <c r="CY84">
        <v>27.1</v>
      </c>
      <c r="CZ84">
        <v>181</v>
      </c>
      <c r="DA84">
        <v>19.5</v>
      </c>
      <c r="DN84">
        <v>160</v>
      </c>
      <c r="DP84">
        <v>35</v>
      </c>
      <c r="FO84">
        <v>117137</v>
      </c>
    </row>
    <row r="85" spans="1:171">
      <c r="A85" t="s">
        <v>4562</v>
      </c>
      <c r="B85" t="s">
        <v>172</v>
      </c>
      <c r="C85" t="s">
        <v>4563</v>
      </c>
      <c r="E85">
        <v>-49.5</v>
      </c>
      <c r="F85">
        <v>-49.5</v>
      </c>
      <c r="G85">
        <v>70.5</v>
      </c>
      <c r="H85">
        <v>70.5</v>
      </c>
      <c r="I85" t="s">
        <v>175</v>
      </c>
      <c r="J85">
        <v>324</v>
      </c>
      <c r="K85">
        <v>324</v>
      </c>
      <c r="L85" t="s">
        <v>4597</v>
      </c>
      <c r="M85" t="s">
        <v>4565</v>
      </c>
      <c r="Q85" t="s">
        <v>4566</v>
      </c>
      <c r="V85" t="s">
        <v>179</v>
      </c>
      <c r="AA85" t="s">
        <v>4567</v>
      </c>
      <c r="AB85">
        <v>50.03</v>
      </c>
      <c r="AC85">
        <v>3.18</v>
      </c>
      <c r="AE85">
        <v>13.47</v>
      </c>
      <c r="AI85">
        <v>13.16</v>
      </c>
      <c r="AJ85">
        <v>9.23</v>
      </c>
      <c r="AK85">
        <v>4.6399999999999997</v>
      </c>
      <c r="AL85">
        <v>0.23</v>
      </c>
      <c r="AN85">
        <v>0.59</v>
      </c>
      <c r="AO85">
        <v>3.26</v>
      </c>
      <c r="AP85">
        <v>0.43</v>
      </c>
      <c r="CJ85">
        <v>308</v>
      </c>
      <c r="CK85">
        <v>37</v>
      </c>
      <c r="CO85">
        <v>27</v>
      </c>
      <c r="CQ85">
        <v>147</v>
      </c>
      <c r="CR85">
        <v>24</v>
      </c>
      <c r="CW85">
        <v>13.4</v>
      </c>
      <c r="CX85">
        <v>333</v>
      </c>
      <c r="CY85">
        <v>36</v>
      </c>
      <c r="CZ85">
        <v>261</v>
      </c>
      <c r="DA85">
        <v>28.5</v>
      </c>
      <c r="DN85">
        <v>224</v>
      </c>
      <c r="DP85">
        <v>54</v>
      </c>
      <c r="FO85">
        <v>117138</v>
      </c>
    </row>
    <row r="86" spans="1:171">
      <c r="A86" t="s">
        <v>4562</v>
      </c>
      <c r="B86" t="s">
        <v>172</v>
      </c>
      <c r="C86" t="s">
        <v>4563</v>
      </c>
      <c r="E86">
        <v>-49.5</v>
      </c>
      <c r="F86">
        <v>-49.5</v>
      </c>
      <c r="G86">
        <v>70.5</v>
      </c>
      <c r="H86">
        <v>70.5</v>
      </c>
      <c r="I86" t="s">
        <v>175</v>
      </c>
      <c r="J86">
        <v>316</v>
      </c>
      <c r="K86">
        <v>316</v>
      </c>
      <c r="L86" t="s">
        <v>4598</v>
      </c>
      <c r="M86" t="s">
        <v>4565</v>
      </c>
      <c r="Q86" t="s">
        <v>4566</v>
      </c>
      <c r="V86" t="s">
        <v>179</v>
      </c>
      <c r="AA86" t="s">
        <v>4567</v>
      </c>
      <c r="AB86">
        <v>50.67</v>
      </c>
      <c r="AC86">
        <v>3.21</v>
      </c>
      <c r="AE86">
        <v>13.49</v>
      </c>
      <c r="AI86">
        <v>12.89</v>
      </c>
      <c r="AJ86">
        <v>8.7899999999999991</v>
      </c>
      <c r="AK86">
        <v>4.5199999999999996</v>
      </c>
      <c r="AL86">
        <v>0.22</v>
      </c>
      <c r="AN86">
        <v>1.1499999999999999</v>
      </c>
      <c r="AO86">
        <v>3.06</v>
      </c>
      <c r="AP86">
        <v>0.43</v>
      </c>
      <c r="CJ86">
        <v>313</v>
      </c>
      <c r="CK86">
        <v>33</v>
      </c>
      <c r="CO86">
        <v>26</v>
      </c>
      <c r="CQ86">
        <v>152</v>
      </c>
      <c r="CR86">
        <v>24</v>
      </c>
      <c r="CW86">
        <v>30.3</v>
      </c>
      <c r="CX86">
        <v>330</v>
      </c>
      <c r="CY86">
        <v>36.1</v>
      </c>
      <c r="CZ86">
        <v>263</v>
      </c>
      <c r="DA86">
        <v>28.4</v>
      </c>
      <c r="DN86">
        <v>227</v>
      </c>
      <c r="DP86">
        <v>54</v>
      </c>
      <c r="FO86">
        <v>117139</v>
      </c>
    </row>
    <row r="87" spans="1:171">
      <c r="A87" t="s">
        <v>4562</v>
      </c>
      <c r="B87" t="s">
        <v>172</v>
      </c>
      <c r="C87" t="s">
        <v>4563</v>
      </c>
      <c r="E87">
        <v>-49.5</v>
      </c>
      <c r="F87">
        <v>-49.5</v>
      </c>
      <c r="G87">
        <v>70.5</v>
      </c>
      <c r="H87">
        <v>70.5</v>
      </c>
      <c r="I87" t="s">
        <v>175</v>
      </c>
      <c r="J87">
        <v>308</v>
      </c>
      <c r="K87">
        <v>308</v>
      </c>
      <c r="L87" t="s">
        <v>4599</v>
      </c>
      <c r="M87" t="s">
        <v>4565</v>
      </c>
      <c r="Q87" t="s">
        <v>4566</v>
      </c>
      <c r="V87" t="s">
        <v>179</v>
      </c>
      <c r="AA87" t="s">
        <v>4567</v>
      </c>
      <c r="AB87">
        <v>49.09</v>
      </c>
      <c r="AC87">
        <v>3.63</v>
      </c>
      <c r="AE87">
        <v>13.15</v>
      </c>
      <c r="AI87">
        <v>13.78</v>
      </c>
      <c r="AJ87">
        <v>9.59</v>
      </c>
      <c r="AK87">
        <v>4.8899999999999997</v>
      </c>
      <c r="AL87">
        <v>0.23</v>
      </c>
      <c r="AN87">
        <v>0.45</v>
      </c>
      <c r="AO87">
        <v>3.02</v>
      </c>
      <c r="AP87">
        <v>0.41</v>
      </c>
      <c r="CJ87">
        <v>348</v>
      </c>
      <c r="CK87">
        <v>54</v>
      </c>
      <c r="CO87">
        <v>36</v>
      </c>
      <c r="CQ87">
        <v>147</v>
      </c>
      <c r="CR87">
        <v>24</v>
      </c>
      <c r="CW87">
        <v>13.1</v>
      </c>
      <c r="CX87">
        <v>327</v>
      </c>
      <c r="CY87">
        <v>35.1</v>
      </c>
      <c r="CZ87">
        <v>247</v>
      </c>
      <c r="DA87">
        <v>27.2</v>
      </c>
      <c r="DN87">
        <v>184</v>
      </c>
      <c r="DP87">
        <v>50</v>
      </c>
      <c r="FO87">
        <v>117140</v>
      </c>
    </row>
    <row r="88" spans="1:171">
      <c r="A88" t="s">
        <v>4562</v>
      </c>
      <c r="B88" t="s">
        <v>172</v>
      </c>
      <c r="C88" t="s">
        <v>4563</v>
      </c>
      <c r="E88">
        <v>-49.5</v>
      </c>
      <c r="F88">
        <v>-49.5</v>
      </c>
      <c r="G88">
        <v>70.5</v>
      </c>
      <c r="H88">
        <v>70.5</v>
      </c>
      <c r="I88" t="s">
        <v>175</v>
      </c>
      <c r="J88">
        <v>296</v>
      </c>
      <c r="K88">
        <v>296</v>
      </c>
      <c r="L88" t="s">
        <v>4600</v>
      </c>
      <c r="M88" t="s">
        <v>4565</v>
      </c>
      <c r="Q88" t="s">
        <v>4566</v>
      </c>
      <c r="V88" t="s">
        <v>179</v>
      </c>
      <c r="AA88" t="s">
        <v>4567</v>
      </c>
      <c r="AB88">
        <v>50.57</v>
      </c>
      <c r="AC88">
        <v>3.54</v>
      </c>
      <c r="AE88">
        <v>13.33</v>
      </c>
      <c r="AI88">
        <v>13.06</v>
      </c>
      <c r="AJ88">
        <v>8.61</v>
      </c>
      <c r="AK88">
        <v>4.3899999999999997</v>
      </c>
      <c r="AL88">
        <v>0.22</v>
      </c>
      <c r="AN88">
        <v>0.9</v>
      </c>
      <c r="AO88">
        <v>3.23</v>
      </c>
      <c r="AP88">
        <v>0.45</v>
      </c>
      <c r="CJ88">
        <v>339</v>
      </c>
      <c r="CK88">
        <v>50</v>
      </c>
      <c r="CO88">
        <v>32</v>
      </c>
      <c r="CQ88">
        <v>147</v>
      </c>
      <c r="CR88">
        <v>25</v>
      </c>
      <c r="CW88">
        <v>13.3</v>
      </c>
      <c r="CX88">
        <v>352</v>
      </c>
      <c r="CY88">
        <v>38.700000000000003</v>
      </c>
      <c r="CZ88">
        <v>294</v>
      </c>
      <c r="DA88">
        <v>31.4</v>
      </c>
      <c r="DN88">
        <v>257</v>
      </c>
      <c r="DP88">
        <v>58</v>
      </c>
      <c r="FO88">
        <v>117141</v>
      </c>
    </row>
    <row r="89" spans="1:171">
      <c r="A89" t="s">
        <v>4562</v>
      </c>
      <c r="B89" t="s">
        <v>172</v>
      </c>
      <c r="C89" t="s">
        <v>4563</v>
      </c>
      <c r="E89">
        <v>-49.5</v>
      </c>
      <c r="F89">
        <v>-49.5</v>
      </c>
      <c r="G89">
        <v>70.5</v>
      </c>
      <c r="H89">
        <v>70.5</v>
      </c>
      <c r="I89" t="s">
        <v>175</v>
      </c>
      <c r="J89">
        <v>287</v>
      </c>
      <c r="K89">
        <v>287</v>
      </c>
      <c r="L89" t="s">
        <v>4601</v>
      </c>
      <c r="M89" t="s">
        <v>4565</v>
      </c>
      <c r="Q89" t="s">
        <v>4566</v>
      </c>
      <c r="V89" t="s">
        <v>179</v>
      </c>
      <c r="AA89" t="s">
        <v>4567</v>
      </c>
      <c r="AB89">
        <v>49.05</v>
      </c>
      <c r="AC89">
        <v>3.05</v>
      </c>
      <c r="AE89">
        <v>14.28</v>
      </c>
      <c r="AI89">
        <v>12.12</v>
      </c>
      <c r="AJ89">
        <v>10.3</v>
      </c>
      <c r="AK89">
        <v>5.48</v>
      </c>
      <c r="AL89">
        <v>0.2</v>
      </c>
      <c r="AN89">
        <v>0.47</v>
      </c>
      <c r="AO89">
        <v>2.88</v>
      </c>
      <c r="AP89">
        <v>0.37</v>
      </c>
      <c r="CJ89">
        <v>304</v>
      </c>
      <c r="CK89">
        <v>126</v>
      </c>
      <c r="CO89">
        <v>56</v>
      </c>
      <c r="CQ89">
        <v>131</v>
      </c>
      <c r="CR89">
        <v>23</v>
      </c>
      <c r="CW89">
        <v>3.2</v>
      </c>
      <c r="CX89">
        <v>363</v>
      </c>
      <c r="CY89">
        <v>31.8</v>
      </c>
      <c r="CZ89">
        <v>225</v>
      </c>
      <c r="DA89">
        <v>24.5</v>
      </c>
      <c r="DN89">
        <v>192</v>
      </c>
      <c r="DP89">
        <v>49</v>
      </c>
      <c r="FO89">
        <v>117142</v>
      </c>
    </row>
    <row r="90" spans="1:171">
      <c r="A90" t="s">
        <v>4562</v>
      </c>
      <c r="B90" t="s">
        <v>172</v>
      </c>
      <c r="C90" t="s">
        <v>4563</v>
      </c>
      <c r="E90">
        <v>-49.5</v>
      </c>
      <c r="F90">
        <v>-49.5</v>
      </c>
      <c r="G90">
        <v>70.5</v>
      </c>
      <c r="H90">
        <v>70.5</v>
      </c>
      <c r="I90" t="s">
        <v>175</v>
      </c>
      <c r="J90">
        <v>281</v>
      </c>
      <c r="K90">
        <v>281</v>
      </c>
      <c r="L90" t="s">
        <v>4602</v>
      </c>
      <c r="M90" t="s">
        <v>4565</v>
      </c>
      <c r="Q90" t="s">
        <v>4566</v>
      </c>
      <c r="V90" t="s">
        <v>179</v>
      </c>
      <c r="AA90" t="s">
        <v>4567</v>
      </c>
      <c r="AB90">
        <v>49.36</v>
      </c>
      <c r="AC90">
        <v>3.19</v>
      </c>
      <c r="AE90">
        <v>13.46</v>
      </c>
      <c r="AI90">
        <v>12.97</v>
      </c>
      <c r="AJ90">
        <v>9.77</v>
      </c>
      <c r="AK90">
        <v>5.46</v>
      </c>
      <c r="AL90">
        <v>0.22</v>
      </c>
      <c r="AN90">
        <v>0.65</v>
      </c>
      <c r="AO90">
        <v>2.91</v>
      </c>
      <c r="AP90">
        <v>0.42</v>
      </c>
      <c r="CJ90">
        <v>320</v>
      </c>
      <c r="CK90">
        <v>133</v>
      </c>
      <c r="CO90">
        <v>56</v>
      </c>
      <c r="CQ90">
        <v>144</v>
      </c>
      <c r="CR90">
        <v>23</v>
      </c>
      <c r="CW90">
        <v>9.6</v>
      </c>
      <c r="CX90">
        <v>328</v>
      </c>
      <c r="CY90">
        <v>34.299999999999997</v>
      </c>
      <c r="CZ90">
        <v>243</v>
      </c>
      <c r="DA90">
        <v>26.9</v>
      </c>
      <c r="DN90">
        <v>201</v>
      </c>
      <c r="DP90">
        <v>50</v>
      </c>
      <c r="FO90">
        <v>117143</v>
      </c>
    </row>
    <row r="91" spans="1:171">
      <c r="A91" t="s">
        <v>4562</v>
      </c>
      <c r="B91" t="s">
        <v>172</v>
      </c>
      <c r="C91" t="s">
        <v>4563</v>
      </c>
      <c r="E91">
        <v>-49.5</v>
      </c>
      <c r="F91">
        <v>-49.5</v>
      </c>
      <c r="G91">
        <v>70.5</v>
      </c>
      <c r="H91">
        <v>70.5</v>
      </c>
      <c r="I91" t="s">
        <v>175</v>
      </c>
      <c r="J91">
        <v>272</v>
      </c>
      <c r="K91">
        <v>272</v>
      </c>
      <c r="L91" t="s">
        <v>4603</v>
      </c>
      <c r="M91" t="s">
        <v>4565</v>
      </c>
      <c r="Q91" t="s">
        <v>4566</v>
      </c>
      <c r="V91" t="s">
        <v>179</v>
      </c>
      <c r="AA91" t="s">
        <v>4567</v>
      </c>
      <c r="AB91">
        <v>48.52</v>
      </c>
      <c r="AC91">
        <v>3.67</v>
      </c>
      <c r="AE91">
        <v>13.41</v>
      </c>
      <c r="AI91">
        <v>13.25</v>
      </c>
      <c r="AJ91">
        <v>9.8699999999999992</v>
      </c>
      <c r="AK91">
        <v>5.39</v>
      </c>
      <c r="AL91">
        <v>0.24</v>
      </c>
      <c r="AN91">
        <v>0.6</v>
      </c>
      <c r="AO91">
        <v>2.87</v>
      </c>
      <c r="AP91">
        <v>0.42</v>
      </c>
      <c r="CJ91">
        <v>366</v>
      </c>
      <c r="CK91">
        <v>72</v>
      </c>
      <c r="CO91">
        <v>38</v>
      </c>
      <c r="CQ91">
        <v>143</v>
      </c>
      <c r="CR91">
        <v>23</v>
      </c>
      <c r="CW91">
        <v>7.4</v>
      </c>
      <c r="CX91">
        <v>347</v>
      </c>
      <c r="CY91">
        <v>34.200000000000003</v>
      </c>
      <c r="CZ91">
        <v>235</v>
      </c>
      <c r="DA91">
        <v>26.4</v>
      </c>
      <c r="DN91">
        <v>191</v>
      </c>
      <c r="DP91">
        <v>47</v>
      </c>
      <c r="FO91">
        <v>117144</v>
      </c>
    </row>
    <row r="92" spans="1:171">
      <c r="A92" t="s">
        <v>4562</v>
      </c>
      <c r="B92" t="s">
        <v>172</v>
      </c>
      <c r="C92" t="s">
        <v>4563</v>
      </c>
      <c r="E92">
        <v>-49.5</v>
      </c>
      <c r="F92">
        <v>-49.5</v>
      </c>
      <c r="G92">
        <v>70.5</v>
      </c>
      <c r="H92">
        <v>70.5</v>
      </c>
      <c r="I92" t="s">
        <v>175</v>
      </c>
      <c r="J92">
        <v>256</v>
      </c>
      <c r="K92">
        <v>256</v>
      </c>
      <c r="L92" t="s">
        <v>4604</v>
      </c>
      <c r="M92" t="s">
        <v>4565</v>
      </c>
      <c r="Q92" t="s">
        <v>4566</v>
      </c>
      <c r="V92" t="s">
        <v>179</v>
      </c>
      <c r="AA92" t="s">
        <v>4567</v>
      </c>
      <c r="AB92">
        <v>50.85</v>
      </c>
      <c r="AC92">
        <v>4.08</v>
      </c>
      <c r="AE92">
        <v>12.78</v>
      </c>
      <c r="AI92">
        <v>13.28</v>
      </c>
      <c r="AJ92">
        <v>8.67</v>
      </c>
      <c r="AK92">
        <v>4.5</v>
      </c>
      <c r="AL92">
        <v>0.21</v>
      </c>
      <c r="AN92">
        <v>0.63</v>
      </c>
      <c r="AO92">
        <v>3.27</v>
      </c>
      <c r="AP92">
        <v>0.55000000000000004</v>
      </c>
      <c r="CH92">
        <v>28.8</v>
      </c>
      <c r="CJ92">
        <v>366</v>
      </c>
      <c r="CK92">
        <v>34</v>
      </c>
      <c r="CO92">
        <v>32</v>
      </c>
      <c r="CQ92">
        <v>156</v>
      </c>
      <c r="CR92">
        <v>25</v>
      </c>
      <c r="CW92">
        <v>24.6</v>
      </c>
      <c r="CX92">
        <v>325</v>
      </c>
      <c r="CY92">
        <v>41.2</v>
      </c>
      <c r="CZ92">
        <v>314</v>
      </c>
      <c r="DA92">
        <v>34.200000000000003</v>
      </c>
      <c r="DN92">
        <v>233</v>
      </c>
      <c r="DO92">
        <v>28.5</v>
      </c>
      <c r="DP92">
        <v>66.7</v>
      </c>
      <c r="DR92">
        <v>39</v>
      </c>
      <c r="DS92">
        <v>9.23</v>
      </c>
      <c r="DT92">
        <v>2.71</v>
      </c>
      <c r="DV92">
        <v>1.92</v>
      </c>
      <c r="EA92">
        <v>3.45</v>
      </c>
      <c r="EB92">
        <v>0.46</v>
      </c>
      <c r="EC92">
        <v>7.01</v>
      </c>
      <c r="EO92">
        <v>3.2</v>
      </c>
      <c r="FO92">
        <v>117145</v>
      </c>
    </row>
    <row r="93" spans="1:171">
      <c r="A93" t="s">
        <v>4562</v>
      </c>
      <c r="B93" t="s">
        <v>172</v>
      </c>
      <c r="C93" t="s">
        <v>4563</v>
      </c>
      <c r="E93">
        <v>-49.5</v>
      </c>
      <c r="F93">
        <v>-49.5</v>
      </c>
      <c r="G93">
        <v>70.5</v>
      </c>
      <c r="H93">
        <v>70.5</v>
      </c>
      <c r="I93" t="s">
        <v>175</v>
      </c>
      <c r="J93">
        <v>248</v>
      </c>
      <c r="K93">
        <v>248</v>
      </c>
      <c r="L93" t="s">
        <v>4605</v>
      </c>
      <c r="M93" t="s">
        <v>4565</v>
      </c>
      <c r="Q93" t="s">
        <v>4566</v>
      </c>
      <c r="V93" t="s">
        <v>179</v>
      </c>
      <c r="AA93" t="s">
        <v>4567</v>
      </c>
      <c r="AB93">
        <v>50.49</v>
      </c>
      <c r="AC93">
        <v>3.88</v>
      </c>
      <c r="AE93">
        <v>13.26</v>
      </c>
      <c r="AI93">
        <v>12.85</v>
      </c>
      <c r="AJ93">
        <v>8.84</v>
      </c>
      <c r="AK93">
        <v>4.8</v>
      </c>
      <c r="AL93">
        <v>0.23</v>
      </c>
      <c r="AN93">
        <v>0.65</v>
      </c>
      <c r="AO93">
        <v>3.1</v>
      </c>
      <c r="AP93">
        <v>0.49</v>
      </c>
      <c r="CJ93">
        <v>337</v>
      </c>
      <c r="CK93">
        <v>90</v>
      </c>
      <c r="CO93">
        <v>57</v>
      </c>
      <c r="CQ93">
        <v>151</v>
      </c>
      <c r="CR93">
        <v>25</v>
      </c>
      <c r="CW93">
        <v>17.8</v>
      </c>
      <c r="CX93">
        <v>342</v>
      </c>
      <c r="CY93">
        <v>40.299999999999997</v>
      </c>
      <c r="CZ93">
        <v>311</v>
      </c>
      <c r="DA93">
        <v>33.799999999999997</v>
      </c>
      <c r="DN93">
        <v>237</v>
      </c>
      <c r="DP93">
        <v>60</v>
      </c>
      <c r="FO93">
        <v>117146</v>
      </c>
    </row>
    <row r="94" spans="1:171">
      <c r="A94" t="s">
        <v>4562</v>
      </c>
      <c r="B94" t="s">
        <v>172</v>
      </c>
      <c r="C94" t="s">
        <v>4563</v>
      </c>
      <c r="E94">
        <v>-49.5</v>
      </c>
      <c r="F94">
        <v>-49.5</v>
      </c>
      <c r="G94">
        <v>70.5</v>
      </c>
      <c r="H94">
        <v>70.5</v>
      </c>
      <c r="I94" t="s">
        <v>175</v>
      </c>
      <c r="J94">
        <v>222</v>
      </c>
      <c r="K94">
        <v>222</v>
      </c>
      <c r="L94" t="s">
        <v>4606</v>
      </c>
      <c r="M94" t="s">
        <v>4565</v>
      </c>
      <c r="Q94" t="s">
        <v>4566</v>
      </c>
      <c r="V94" t="s">
        <v>179</v>
      </c>
      <c r="AA94" t="s">
        <v>4567</v>
      </c>
      <c r="AB94">
        <v>49.57</v>
      </c>
      <c r="AC94">
        <v>3.25</v>
      </c>
      <c r="AE94">
        <v>13.31</v>
      </c>
      <c r="AI94">
        <v>12.9</v>
      </c>
      <c r="AJ94">
        <v>10.18</v>
      </c>
      <c r="AK94">
        <v>5.28</v>
      </c>
      <c r="AL94">
        <v>0.22</v>
      </c>
      <c r="AN94">
        <v>0.59</v>
      </c>
      <c r="AO94">
        <v>2.88</v>
      </c>
      <c r="AP94">
        <v>0.38</v>
      </c>
      <c r="CJ94">
        <v>315</v>
      </c>
      <c r="CK94">
        <v>82</v>
      </c>
      <c r="CO94">
        <v>52</v>
      </c>
      <c r="CQ94">
        <v>141</v>
      </c>
      <c r="CR94">
        <v>23</v>
      </c>
      <c r="CW94">
        <v>9.1</v>
      </c>
      <c r="CX94">
        <v>328</v>
      </c>
      <c r="CY94">
        <v>32.799999999999997</v>
      </c>
      <c r="CZ94">
        <v>234</v>
      </c>
      <c r="DA94">
        <v>25.1</v>
      </c>
      <c r="DN94">
        <v>182</v>
      </c>
      <c r="DP94">
        <v>48</v>
      </c>
      <c r="FO94">
        <v>117148</v>
      </c>
    </row>
    <row r="95" spans="1:171">
      <c r="A95" t="s">
        <v>4562</v>
      </c>
      <c r="B95" t="s">
        <v>172</v>
      </c>
      <c r="C95" t="s">
        <v>4563</v>
      </c>
      <c r="E95">
        <v>-49.5</v>
      </c>
      <c r="F95">
        <v>-49.5</v>
      </c>
      <c r="G95">
        <v>70.5</v>
      </c>
      <c r="H95">
        <v>70.5</v>
      </c>
      <c r="I95" t="s">
        <v>175</v>
      </c>
      <c r="J95">
        <v>216</v>
      </c>
      <c r="K95">
        <v>216</v>
      </c>
      <c r="L95" t="s">
        <v>4607</v>
      </c>
      <c r="M95" t="s">
        <v>4572</v>
      </c>
      <c r="Q95" t="s">
        <v>4566</v>
      </c>
      <c r="V95" t="s">
        <v>179</v>
      </c>
      <c r="AA95" t="s">
        <v>4567</v>
      </c>
      <c r="AB95">
        <v>48.95</v>
      </c>
      <c r="AC95">
        <v>3.76</v>
      </c>
      <c r="AE95">
        <v>13.9</v>
      </c>
      <c r="AI95">
        <v>12.75</v>
      </c>
      <c r="AJ95">
        <v>9.09</v>
      </c>
      <c r="AK95">
        <v>5.0199999999999996</v>
      </c>
      <c r="AL95">
        <v>0.24</v>
      </c>
      <c r="AN95">
        <v>1.38</v>
      </c>
      <c r="AO95">
        <v>3.03</v>
      </c>
      <c r="AP95">
        <v>0.45</v>
      </c>
      <c r="CH95">
        <v>30.4</v>
      </c>
      <c r="CJ95">
        <v>374</v>
      </c>
      <c r="CK95">
        <v>105</v>
      </c>
      <c r="CO95">
        <v>50</v>
      </c>
      <c r="CQ95">
        <v>146</v>
      </c>
      <c r="CR95">
        <v>26</v>
      </c>
      <c r="CW95">
        <v>31.5</v>
      </c>
      <c r="CX95">
        <v>320</v>
      </c>
      <c r="CY95">
        <v>37.799999999999997</v>
      </c>
      <c r="CZ95">
        <v>265</v>
      </c>
      <c r="DA95">
        <v>29</v>
      </c>
      <c r="DN95">
        <v>197</v>
      </c>
      <c r="DO95">
        <v>25.7</v>
      </c>
      <c r="DP95">
        <v>60.8</v>
      </c>
      <c r="DR95">
        <v>33.9</v>
      </c>
      <c r="DS95">
        <v>8.41</v>
      </c>
      <c r="DT95">
        <v>2.63</v>
      </c>
      <c r="DV95">
        <v>1.31</v>
      </c>
      <c r="EA95">
        <v>3.11</v>
      </c>
      <c r="EB95">
        <v>0.46</v>
      </c>
      <c r="EC95">
        <v>6.09</v>
      </c>
      <c r="EO95">
        <v>2.4500000000000002</v>
      </c>
      <c r="EQ95">
        <v>0.51272600000000002</v>
      </c>
      <c r="ET95">
        <v>0.70481300000000002</v>
      </c>
      <c r="EV95">
        <v>18.419</v>
      </c>
      <c r="EX95">
        <v>15.516</v>
      </c>
      <c r="EZ95">
        <v>38.823999999999998</v>
      </c>
      <c r="FO95">
        <v>117149</v>
      </c>
    </row>
    <row r="96" spans="1:171">
      <c r="A96" t="s">
        <v>4562</v>
      </c>
      <c r="B96" t="s">
        <v>172</v>
      </c>
      <c r="C96" t="s">
        <v>4563</v>
      </c>
      <c r="E96">
        <v>-49.5</v>
      </c>
      <c r="F96">
        <v>-49.5</v>
      </c>
      <c r="G96">
        <v>70.5</v>
      </c>
      <c r="H96">
        <v>70.5</v>
      </c>
      <c r="I96" t="s">
        <v>175</v>
      </c>
      <c r="J96">
        <v>211</v>
      </c>
      <c r="K96">
        <v>211</v>
      </c>
      <c r="L96" t="s">
        <v>4608</v>
      </c>
      <c r="M96" t="s">
        <v>4565</v>
      </c>
      <c r="Q96" t="s">
        <v>4566</v>
      </c>
      <c r="V96" t="s">
        <v>179</v>
      </c>
      <c r="AA96" t="s">
        <v>4567</v>
      </c>
      <c r="AB96">
        <v>49.38</v>
      </c>
      <c r="AC96">
        <v>3.71</v>
      </c>
      <c r="AE96">
        <v>13.74</v>
      </c>
      <c r="AI96">
        <v>12.66</v>
      </c>
      <c r="AJ96">
        <v>9.4700000000000006</v>
      </c>
      <c r="AK96">
        <v>5.09</v>
      </c>
      <c r="AL96">
        <v>0.21</v>
      </c>
      <c r="AN96">
        <v>0.67</v>
      </c>
      <c r="AO96">
        <v>3.06</v>
      </c>
      <c r="AP96">
        <v>0.44</v>
      </c>
      <c r="CJ96">
        <v>364</v>
      </c>
      <c r="CK96">
        <v>101</v>
      </c>
      <c r="CO96">
        <v>51</v>
      </c>
      <c r="CQ96">
        <v>140</v>
      </c>
      <c r="CR96">
        <v>24</v>
      </c>
      <c r="CW96">
        <v>5.3</v>
      </c>
      <c r="CX96">
        <v>350</v>
      </c>
      <c r="CY96">
        <v>37.1</v>
      </c>
      <c r="CZ96">
        <v>259</v>
      </c>
      <c r="DA96">
        <v>28.1</v>
      </c>
      <c r="DN96">
        <v>210</v>
      </c>
      <c r="DP96">
        <v>52</v>
      </c>
      <c r="FO96">
        <v>117150</v>
      </c>
    </row>
    <row r="97" spans="1:171">
      <c r="A97" t="s">
        <v>4562</v>
      </c>
      <c r="B97" t="s">
        <v>172</v>
      </c>
      <c r="C97" t="s">
        <v>4563</v>
      </c>
      <c r="E97">
        <v>-49.5</v>
      </c>
      <c r="F97">
        <v>-49.5</v>
      </c>
      <c r="G97">
        <v>70.5</v>
      </c>
      <c r="H97">
        <v>70.5</v>
      </c>
      <c r="I97" t="s">
        <v>175</v>
      </c>
      <c r="J97">
        <v>207</v>
      </c>
      <c r="K97">
        <v>207</v>
      </c>
      <c r="L97" t="s">
        <v>4609</v>
      </c>
      <c r="M97" t="s">
        <v>4565</v>
      </c>
      <c r="Q97" t="s">
        <v>4566</v>
      </c>
      <c r="V97" t="s">
        <v>179</v>
      </c>
      <c r="AA97" t="s">
        <v>4567</v>
      </c>
      <c r="AB97">
        <v>49.86</v>
      </c>
      <c r="AC97">
        <v>3.63</v>
      </c>
      <c r="AE97">
        <v>13.43</v>
      </c>
      <c r="AI97">
        <v>12.58</v>
      </c>
      <c r="AJ97">
        <v>9.1999999999999993</v>
      </c>
      <c r="AK97">
        <v>4.9400000000000004</v>
      </c>
      <c r="AL97">
        <v>0.22</v>
      </c>
      <c r="AN97">
        <v>0.77</v>
      </c>
      <c r="AO97">
        <v>3.11</v>
      </c>
      <c r="AP97">
        <v>0.44</v>
      </c>
      <c r="CJ97">
        <v>362</v>
      </c>
      <c r="CK97">
        <v>101</v>
      </c>
      <c r="CO97">
        <v>50</v>
      </c>
      <c r="CQ97">
        <v>141</v>
      </c>
      <c r="CR97">
        <v>24</v>
      </c>
      <c r="CW97">
        <v>10.4</v>
      </c>
      <c r="CX97">
        <v>336</v>
      </c>
      <c r="CY97">
        <v>36.5</v>
      </c>
      <c r="CZ97">
        <v>257</v>
      </c>
      <c r="DA97">
        <v>28.1</v>
      </c>
      <c r="DN97">
        <v>209</v>
      </c>
      <c r="DP97">
        <v>51</v>
      </c>
      <c r="FO97">
        <v>117151</v>
      </c>
    </row>
    <row r="98" spans="1:171">
      <c r="A98" t="s">
        <v>4562</v>
      </c>
      <c r="B98" t="s">
        <v>172</v>
      </c>
      <c r="C98" t="s">
        <v>4563</v>
      </c>
      <c r="E98">
        <v>-49.5</v>
      </c>
      <c r="F98">
        <v>-49.5</v>
      </c>
      <c r="G98">
        <v>70.5</v>
      </c>
      <c r="H98">
        <v>70.5</v>
      </c>
      <c r="I98" t="s">
        <v>175</v>
      </c>
      <c r="J98">
        <v>197</v>
      </c>
      <c r="K98">
        <v>197</v>
      </c>
      <c r="L98" t="s">
        <v>4610</v>
      </c>
      <c r="M98" t="s">
        <v>4565</v>
      </c>
      <c r="Q98" t="s">
        <v>4566</v>
      </c>
      <c r="V98" t="s">
        <v>179</v>
      </c>
      <c r="AA98" t="s">
        <v>4567</v>
      </c>
      <c r="AB98">
        <v>49.93</v>
      </c>
      <c r="AC98">
        <v>3.65</v>
      </c>
      <c r="AE98">
        <v>13.5</v>
      </c>
      <c r="AI98">
        <v>12.56</v>
      </c>
      <c r="AJ98">
        <v>9.27</v>
      </c>
      <c r="AK98">
        <v>5.01</v>
      </c>
      <c r="AL98">
        <v>0.22</v>
      </c>
      <c r="AN98">
        <v>0.75</v>
      </c>
      <c r="AO98">
        <v>3.07</v>
      </c>
      <c r="AP98">
        <v>0.44</v>
      </c>
      <c r="CJ98">
        <v>354</v>
      </c>
      <c r="CK98">
        <v>100</v>
      </c>
      <c r="CO98">
        <v>51</v>
      </c>
      <c r="CQ98">
        <v>139</v>
      </c>
      <c r="CR98">
        <v>24</v>
      </c>
      <c r="CW98">
        <v>11.3</v>
      </c>
      <c r="CX98">
        <v>339</v>
      </c>
      <c r="CY98">
        <v>36.5</v>
      </c>
      <c r="CZ98">
        <v>255</v>
      </c>
      <c r="DA98">
        <v>27.8</v>
      </c>
      <c r="DN98">
        <v>207</v>
      </c>
      <c r="DP98">
        <v>53</v>
      </c>
      <c r="FO98">
        <v>117152</v>
      </c>
    </row>
    <row r="99" spans="1:171">
      <c r="A99" t="s">
        <v>4562</v>
      </c>
      <c r="B99" t="s">
        <v>172</v>
      </c>
      <c r="C99" t="s">
        <v>4563</v>
      </c>
      <c r="E99">
        <v>-49.5</v>
      </c>
      <c r="F99">
        <v>-49.5</v>
      </c>
      <c r="G99">
        <v>70.5</v>
      </c>
      <c r="H99">
        <v>70.5</v>
      </c>
      <c r="I99" t="s">
        <v>175</v>
      </c>
      <c r="J99">
        <v>187</v>
      </c>
      <c r="K99">
        <v>187</v>
      </c>
      <c r="L99" t="s">
        <v>4611</v>
      </c>
      <c r="M99" t="s">
        <v>4565</v>
      </c>
      <c r="Q99" t="s">
        <v>4566</v>
      </c>
      <c r="V99" t="s">
        <v>179</v>
      </c>
      <c r="AA99" t="s">
        <v>4567</v>
      </c>
      <c r="AB99">
        <v>50.52</v>
      </c>
      <c r="AC99">
        <v>3.67</v>
      </c>
      <c r="AE99">
        <v>13.47</v>
      </c>
      <c r="AI99">
        <v>12.55</v>
      </c>
      <c r="AJ99">
        <v>8.35</v>
      </c>
      <c r="AK99">
        <v>4.34</v>
      </c>
      <c r="AL99">
        <v>0.21</v>
      </c>
      <c r="AN99">
        <v>1.25</v>
      </c>
      <c r="AO99">
        <v>3.28</v>
      </c>
      <c r="AP99">
        <v>0.56000000000000005</v>
      </c>
      <c r="CJ99">
        <v>355</v>
      </c>
      <c r="CK99">
        <v>68</v>
      </c>
      <c r="CO99">
        <v>39</v>
      </c>
      <c r="CQ99">
        <v>153</v>
      </c>
      <c r="CR99">
        <v>26</v>
      </c>
      <c r="CW99">
        <v>26.7</v>
      </c>
      <c r="CX99">
        <v>335</v>
      </c>
      <c r="CY99">
        <v>43.3</v>
      </c>
      <c r="CZ99">
        <v>315</v>
      </c>
      <c r="DA99">
        <v>34</v>
      </c>
      <c r="DN99">
        <v>242</v>
      </c>
      <c r="DP99">
        <v>65</v>
      </c>
      <c r="FO99">
        <v>117153</v>
      </c>
    </row>
    <row r="100" spans="1:171">
      <c r="A100" t="s">
        <v>4562</v>
      </c>
      <c r="B100" t="s">
        <v>172</v>
      </c>
      <c r="C100" t="s">
        <v>4563</v>
      </c>
      <c r="E100">
        <v>-49.5</v>
      </c>
      <c r="F100">
        <v>-49.5</v>
      </c>
      <c r="G100">
        <v>70.5</v>
      </c>
      <c r="H100">
        <v>70.5</v>
      </c>
      <c r="I100" t="s">
        <v>175</v>
      </c>
      <c r="J100">
        <v>183</v>
      </c>
      <c r="K100">
        <v>183</v>
      </c>
      <c r="L100" t="s">
        <v>4612</v>
      </c>
      <c r="M100" t="s">
        <v>4565</v>
      </c>
      <c r="Q100" t="s">
        <v>4566</v>
      </c>
      <c r="V100" t="s">
        <v>179</v>
      </c>
      <c r="AA100" t="s">
        <v>4567</v>
      </c>
      <c r="AB100">
        <v>50.22</v>
      </c>
      <c r="AC100">
        <v>3.46</v>
      </c>
      <c r="AE100">
        <v>12.98</v>
      </c>
      <c r="AI100">
        <v>13.85</v>
      </c>
      <c r="AJ100">
        <v>8.8000000000000007</v>
      </c>
      <c r="AK100">
        <v>4.49</v>
      </c>
      <c r="AL100">
        <v>0.23</v>
      </c>
      <c r="AN100">
        <v>0.56999999999999995</v>
      </c>
      <c r="AO100">
        <v>3.24</v>
      </c>
      <c r="AP100">
        <v>0.44</v>
      </c>
      <c r="CJ100">
        <v>330</v>
      </c>
      <c r="CK100">
        <v>24</v>
      </c>
      <c r="CO100">
        <v>20</v>
      </c>
      <c r="CQ100">
        <v>152</v>
      </c>
      <c r="CR100">
        <v>24</v>
      </c>
      <c r="CW100">
        <v>14.5</v>
      </c>
      <c r="CX100">
        <v>335</v>
      </c>
      <c r="CY100">
        <v>55.7</v>
      </c>
      <c r="CZ100">
        <v>268</v>
      </c>
      <c r="DA100">
        <v>28.8</v>
      </c>
      <c r="DN100">
        <v>217</v>
      </c>
      <c r="DP100">
        <v>54</v>
      </c>
      <c r="FO100">
        <v>117154</v>
      </c>
    </row>
    <row r="101" spans="1:171">
      <c r="A101" t="s">
        <v>4562</v>
      </c>
      <c r="B101" t="s">
        <v>172</v>
      </c>
      <c r="C101" t="s">
        <v>4563</v>
      </c>
      <c r="E101">
        <v>-49.5</v>
      </c>
      <c r="F101">
        <v>-49.5</v>
      </c>
      <c r="G101">
        <v>70.5</v>
      </c>
      <c r="H101">
        <v>70.5</v>
      </c>
      <c r="I101" t="s">
        <v>175</v>
      </c>
      <c r="J101">
        <v>177</v>
      </c>
      <c r="K101">
        <v>177</v>
      </c>
      <c r="L101" t="s">
        <v>4613</v>
      </c>
      <c r="M101" t="s">
        <v>4565</v>
      </c>
      <c r="Q101" t="s">
        <v>4566</v>
      </c>
      <c r="V101" t="s">
        <v>179</v>
      </c>
      <c r="AA101" t="s">
        <v>4567</v>
      </c>
      <c r="AB101">
        <v>49.39</v>
      </c>
      <c r="AC101">
        <v>3.51</v>
      </c>
      <c r="AE101">
        <v>13.3</v>
      </c>
      <c r="AI101">
        <v>14.09</v>
      </c>
      <c r="AJ101">
        <v>8.85</v>
      </c>
      <c r="AK101">
        <v>4.6100000000000003</v>
      </c>
      <c r="AL101">
        <v>0.23</v>
      </c>
      <c r="AN101">
        <v>0.93</v>
      </c>
      <c r="AO101">
        <v>2.97</v>
      </c>
      <c r="AP101">
        <v>0.45</v>
      </c>
      <c r="CJ101">
        <v>342</v>
      </c>
      <c r="CK101">
        <v>24</v>
      </c>
      <c r="CO101">
        <v>20</v>
      </c>
      <c r="CQ101">
        <v>155</v>
      </c>
      <c r="CR101">
        <v>24</v>
      </c>
      <c r="CW101">
        <v>13.1</v>
      </c>
      <c r="CX101">
        <v>342</v>
      </c>
      <c r="CY101">
        <v>37.1</v>
      </c>
      <c r="CZ101">
        <v>271</v>
      </c>
      <c r="DA101">
        <v>29</v>
      </c>
      <c r="DN101">
        <v>212</v>
      </c>
      <c r="DP101">
        <v>55</v>
      </c>
      <c r="FO101">
        <v>117155</v>
      </c>
    </row>
    <row r="102" spans="1:171">
      <c r="A102" t="s">
        <v>4562</v>
      </c>
      <c r="B102" t="s">
        <v>172</v>
      </c>
      <c r="C102" t="s">
        <v>4563</v>
      </c>
      <c r="E102">
        <v>-49.5</v>
      </c>
      <c r="F102">
        <v>-49.5</v>
      </c>
      <c r="G102">
        <v>70.5</v>
      </c>
      <c r="H102">
        <v>70.5</v>
      </c>
      <c r="I102" t="s">
        <v>175</v>
      </c>
      <c r="J102">
        <v>170</v>
      </c>
      <c r="K102">
        <v>170</v>
      </c>
      <c r="L102" t="s">
        <v>4614</v>
      </c>
      <c r="M102" t="s">
        <v>4565</v>
      </c>
      <c r="Q102" t="s">
        <v>4566</v>
      </c>
      <c r="V102" t="s">
        <v>179</v>
      </c>
      <c r="AA102" t="s">
        <v>4567</v>
      </c>
      <c r="AB102">
        <v>50.11</v>
      </c>
      <c r="AC102">
        <v>3.18</v>
      </c>
      <c r="AE102">
        <v>13.93</v>
      </c>
      <c r="AI102">
        <v>11.94</v>
      </c>
      <c r="AJ102">
        <v>10.1</v>
      </c>
      <c r="AK102">
        <v>5.09</v>
      </c>
      <c r="AL102">
        <v>0.22</v>
      </c>
      <c r="AN102">
        <v>0.78</v>
      </c>
      <c r="AO102">
        <v>2.82</v>
      </c>
      <c r="AP102">
        <v>0.36</v>
      </c>
      <c r="CJ102">
        <v>298</v>
      </c>
      <c r="CK102">
        <v>152</v>
      </c>
      <c r="CO102">
        <v>60</v>
      </c>
      <c r="CQ102">
        <v>127</v>
      </c>
      <c r="CR102">
        <v>24</v>
      </c>
      <c r="CW102">
        <v>15.7</v>
      </c>
      <c r="CX102">
        <v>338</v>
      </c>
      <c r="CY102">
        <v>32.200000000000003</v>
      </c>
      <c r="CZ102">
        <v>222</v>
      </c>
      <c r="DA102">
        <v>23.5</v>
      </c>
      <c r="DN102">
        <v>173</v>
      </c>
      <c r="DP102">
        <v>46</v>
      </c>
      <c r="FO102">
        <v>117156</v>
      </c>
    </row>
    <row r="103" spans="1:171">
      <c r="A103" t="s">
        <v>4562</v>
      </c>
      <c r="B103" t="s">
        <v>172</v>
      </c>
      <c r="C103" t="s">
        <v>4563</v>
      </c>
      <c r="E103">
        <v>-49.5</v>
      </c>
      <c r="F103">
        <v>-49.5</v>
      </c>
      <c r="G103">
        <v>70.5</v>
      </c>
      <c r="H103">
        <v>70.5</v>
      </c>
      <c r="I103" t="s">
        <v>175</v>
      </c>
      <c r="J103">
        <v>144</v>
      </c>
      <c r="K103">
        <v>144</v>
      </c>
      <c r="L103" t="s">
        <v>4615</v>
      </c>
      <c r="M103" t="s">
        <v>4565</v>
      </c>
      <c r="Q103" t="s">
        <v>4566</v>
      </c>
      <c r="V103" t="s">
        <v>179</v>
      </c>
      <c r="AA103" t="s">
        <v>4567</v>
      </c>
      <c r="AB103">
        <v>48.94</v>
      </c>
      <c r="AC103">
        <v>2.79</v>
      </c>
      <c r="AE103">
        <v>13.99</v>
      </c>
      <c r="AI103">
        <v>11.81</v>
      </c>
      <c r="AJ103">
        <v>11.09</v>
      </c>
      <c r="AK103">
        <v>6.01</v>
      </c>
      <c r="AL103">
        <v>0.2</v>
      </c>
      <c r="AN103">
        <v>0.44</v>
      </c>
      <c r="AO103">
        <v>2.67</v>
      </c>
      <c r="AP103">
        <v>0.3</v>
      </c>
      <c r="CH103">
        <v>32.299999999999997</v>
      </c>
      <c r="CJ103">
        <v>291</v>
      </c>
      <c r="CK103">
        <v>166</v>
      </c>
      <c r="CO103">
        <v>70</v>
      </c>
      <c r="CQ103">
        <v>119</v>
      </c>
      <c r="CR103">
        <v>21</v>
      </c>
      <c r="CW103">
        <v>3.2</v>
      </c>
      <c r="CX103">
        <v>350</v>
      </c>
      <c r="CY103">
        <v>26.4</v>
      </c>
      <c r="CZ103">
        <v>183</v>
      </c>
      <c r="DA103">
        <v>19.7</v>
      </c>
      <c r="DN103">
        <v>153</v>
      </c>
      <c r="DO103">
        <v>17.100000000000001</v>
      </c>
      <c r="DP103">
        <v>41.4</v>
      </c>
      <c r="DR103">
        <v>23.7</v>
      </c>
      <c r="DS103">
        <v>6</v>
      </c>
      <c r="DT103">
        <v>1.95</v>
      </c>
      <c r="DV103">
        <v>0.95</v>
      </c>
      <c r="EA103">
        <v>2.19</v>
      </c>
      <c r="EB103">
        <v>0.31</v>
      </c>
      <c r="EC103">
        <v>4.22</v>
      </c>
      <c r="EO103">
        <v>1.59</v>
      </c>
      <c r="EQ103">
        <v>0.512706</v>
      </c>
      <c r="ET103">
        <v>0.704789</v>
      </c>
      <c r="EV103">
        <v>18.405999999999999</v>
      </c>
      <c r="EX103">
        <v>15.563000000000001</v>
      </c>
      <c r="EZ103">
        <v>38.884999999999998</v>
      </c>
      <c r="FO103">
        <v>117157</v>
      </c>
    </row>
    <row r="104" spans="1:171">
      <c r="A104" t="s">
        <v>4562</v>
      </c>
      <c r="B104" t="s">
        <v>172</v>
      </c>
      <c r="C104" t="s">
        <v>4563</v>
      </c>
      <c r="E104">
        <v>-49.5</v>
      </c>
      <c r="F104">
        <v>-49.5</v>
      </c>
      <c r="G104">
        <v>70.5</v>
      </c>
      <c r="H104">
        <v>70.5</v>
      </c>
      <c r="I104" t="s">
        <v>175</v>
      </c>
      <c r="J104">
        <v>137</v>
      </c>
      <c r="K104">
        <v>137</v>
      </c>
      <c r="L104" t="s">
        <v>4616</v>
      </c>
      <c r="M104" t="s">
        <v>4565</v>
      </c>
      <c r="Q104" t="s">
        <v>4566</v>
      </c>
      <c r="V104" t="s">
        <v>179</v>
      </c>
      <c r="AA104" t="s">
        <v>4567</v>
      </c>
      <c r="AB104">
        <v>48.48</v>
      </c>
      <c r="AC104">
        <v>2.84</v>
      </c>
      <c r="AE104">
        <v>14.2</v>
      </c>
      <c r="AI104">
        <v>12.07</v>
      </c>
      <c r="AJ104">
        <v>11.13</v>
      </c>
      <c r="AK104">
        <v>6.2</v>
      </c>
      <c r="AL104">
        <v>0.21</v>
      </c>
      <c r="AN104">
        <v>0.41</v>
      </c>
      <c r="AO104">
        <v>2.66</v>
      </c>
      <c r="AP104">
        <v>0.3</v>
      </c>
      <c r="CH104">
        <v>33</v>
      </c>
      <c r="CJ104">
        <v>291</v>
      </c>
      <c r="CK104">
        <v>163</v>
      </c>
      <c r="CO104">
        <v>69</v>
      </c>
      <c r="CQ104">
        <v>119</v>
      </c>
      <c r="CR104">
        <v>22</v>
      </c>
      <c r="CW104">
        <v>2.2000000000000002</v>
      </c>
      <c r="CX104">
        <v>356</v>
      </c>
      <c r="CY104">
        <v>27.3</v>
      </c>
      <c r="CZ104">
        <v>185</v>
      </c>
      <c r="DA104">
        <v>20</v>
      </c>
      <c r="DN104">
        <v>153</v>
      </c>
      <c r="DO104">
        <v>17.3</v>
      </c>
      <c r="DP104">
        <v>42.6</v>
      </c>
      <c r="DR104">
        <v>25</v>
      </c>
      <c r="DS104">
        <v>6.08</v>
      </c>
      <c r="DT104">
        <v>2.02</v>
      </c>
      <c r="DV104">
        <v>1.01</v>
      </c>
      <c r="EA104">
        <v>2.13</v>
      </c>
      <c r="EB104">
        <v>0.33</v>
      </c>
      <c r="EC104">
        <v>4.49</v>
      </c>
      <c r="EO104">
        <v>1.67</v>
      </c>
      <c r="EQ104">
        <v>0.51269600000000004</v>
      </c>
      <c r="ET104">
        <v>0.70479899999999995</v>
      </c>
      <c r="FO104">
        <v>117158</v>
      </c>
    </row>
    <row r="105" spans="1:171">
      <c r="A105" t="s">
        <v>4562</v>
      </c>
      <c r="B105" t="s">
        <v>172</v>
      </c>
      <c r="C105" t="s">
        <v>4563</v>
      </c>
      <c r="E105">
        <v>-49.5</v>
      </c>
      <c r="F105">
        <v>-49.5</v>
      </c>
      <c r="G105">
        <v>70.5</v>
      </c>
      <c r="H105">
        <v>70.5</v>
      </c>
      <c r="I105" t="s">
        <v>175</v>
      </c>
      <c r="J105">
        <v>125</v>
      </c>
      <c r="K105">
        <v>125</v>
      </c>
      <c r="L105" t="s">
        <v>4617</v>
      </c>
      <c r="M105" t="s">
        <v>4565</v>
      </c>
      <c r="Q105" t="s">
        <v>4566</v>
      </c>
      <c r="V105" t="s">
        <v>179</v>
      </c>
      <c r="AA105" t="s">
        <v>4567</v>
      </c>
      <c r="AB105">
        <v>50.47</v>
      </c>
      <c r="AC105">
        <v>3.41</v>
      </c>
      <c r="AE105">
        <v>13.25</v>
      </c>
      <c r="AI105">
        <v>13.13</v>
      </c>
      <c r="AJ105">
        <v>8.89</v>
      </c>
      <c r="AK105">
        <v>4.6399999999999997</v>
      </c>
      <c r="AL105">
        <v>0.22</v>
      </c>
      <c r="AN105">
        <v>0.64</v>
      </c>
      <c r="AO105">
        <v>3.12</v>
      </c>
      <c r="AP105">
        <v>0.43</v>
      </c>
      <c r="CJ105">
        <v>315</v>
      </c>
      <c r="CK105">
        <v>25</v>
      </c>
      <c r="CO105">
        <v>24</v>
      </c>
      <c r="CQ105">
        <v>143</v>
      </c>
      <c r="CR105">
        <v>24</v>
      </c>
      <c r="CW105">
        <v>13.7</v>
      </c>
      <c r="CX105">
        <v>337</v>
      </c>
      <c r="CY105">
        <v>35.9</v>
      </c>
      <c r="CZ105">
        <v>263</v>
      </c>
      <c r="DA105">
        <v>28.2</v>
      </c>
      <c r="DN105">
        <v>234</v>
      </c>
      <c r="DP105">
        <v>53</v>
      </c>
      <c r="FO105">
        <v>117160</v>
      </c>
    </row>
    <row r="106" spans="1:171">
      <c r="A106" t="s">
        <v>4562</v>
      </c>
      <c r="B106" t="s">
        <v>172</v>
      </c>
      <c r="C106" t="s">
        <v>4563</v>
      </c>
      <c r="E106">
        <v>-49.5</v>
      </c>
      <c r="F106">
        <v>-49.5</v>
      </c>
      <c r="G106">
        <v>70.5</v>
      </c>
      <c r="H106">
        <v>70.5</v>
      </c>
      <c r="I106" t="s">
        <v>175</v>
      </c>
      <c r="J106">
        <v>112</v>
      </c>
      <c r="K106">
        <v>112</v>
      </c>
      <c r="L106" t="s">
        <v>4618</v>
      </c>
      <c r="M106" t="s">
        <v>4565</v>
      </c>
      <c r="Q106" t="s">
        <v>4566</v>
      </c>
      <c r="V106" t="s">
        <v>179</v>
      </c>
      <c r="AA106" t="s">
        <v>4567</v>
      </c>
      <c r="AB106">
        <v>50.42</v>
      </c>
      <c r="AC106">
        <v>3.51</v>
      </c>
      <c r="AE106">
        <v>13.43</v>
      </c>
      <c r="AI106">
        <v>13.56</v>
      </c>
      <c r="AJ106">
        <v>8.1</v>
      </c>
      <c r="AK106">
        <v>4.2</v>
      </c>
      <c r="AL106">
        <v>0.24</v>
      </c>
      <c r="AN106">
        <v>0.96</v>
      </c>
      <c r="AO106">
        <v>3.15</v>
      </c>
      <c r="AP106">
        <v>0.51</v>
      </c>
      <c r="CH106">
        <v>28</v>
      </c>
      <c r="CJ106">
        <v>286</v>
      </c>
      <c r="CK106">
        <v>12</v>
      </c>
      <c r="CO106">
        <v>15</v>
      </c>
      <c r="CQ106">
        <v>166</v>
      </c>
      <c r="CR106">
        <v>25</v>
      </c>
      <c r="CW106">
        <v>10.1</v>
      </c>
      <c r="CX106">
        <v>330</v>
      </c>
      <c r="CY106">
        <v>55.6</v>
      </c>
      <c r="CZ106">
        <v>311</v>
      </c>
      <c r="DA106">
        <v>32.5</v>
      </c>
      <c r="DN106">
        <v>259</v>
      </c>
      <c r="DO106">
        <v>39.299999999999997</v>
      </c>
      <c r="DP106">
        <v>84.8</v>
      </c>
      <c r="DR106">
        <v>44.3</v>
      </c>
      <c r="DS106">
        <v>10.5</v>
      </c>
      <c r="DT106">
        <v>3.15</v>
      </c>
      <c r="DV106">
        <v>1.69</v>
      </c>
      <c r="EA106">
        <v>4.09</v>
      </c>
      <c r="EB106">
        <v>0.56000000000000005</v>
      </c>
      <c r="EC106">
        <v>7.05</v>
      </c>
      <c r="EO106">
        <v>3.41</v>
      </c>
      <c r="FO106">
        <v>117161</v>
      </c>
    </row>
    <row r="107" spans="1:171">
      <c r="A107" t="s">
        <v>4562</v>
      </c>
      <c r="B107" t="s">
        <v>172</v>
      </c>
      <c r="C107" t="s">
        <v>4563</v>
      </c>
      <c r="E107">
        <v>-49.5</v>
      </c>
      <c r="F107">
        <v>-49.5</v>
      </c>
      <c r="G107">
        <v>70.5</v>
      </c>
      <c r="H107">
        <v>70.5</v>
      </c>
      <c r="I107" t="s">
        <v>175</v>
      </c>
      <c r="J107">
        <v>104</v>
      </c>
      <c r="K107">
        <v>104</v>
      </c>
      <c r="L107" t="s">
        <v>4619</v>
      </c>
      <c r="M107" t="s">
        <v>4565</v>
      </c>
      <c r="Q107" t="s">
        <v>4566</v>
      </c>
      <c r="V107" t="s">
        <v>179</v>
      </c>
      <c r="AA107" t="s">
        <v>4567</v>
      </c>
      <c r="AB107">
        <v>51.15</v>
      </c>
      <c r="AC107">
        <v>3.33</v>
      </c>
      <c r="AE107">
        <v>13.96</v>
      </c>
      <c r="AI107">
        <v>12.65</v>
      </c>
      <c r="AJ107">
        <v>7.87</v>
      </c>
      <c r="AK107">
        <v>4.05</v>
      </c>
      <c r="AL107">
        <v>0.22</v>
      </c>
      <c r="AN107">
        <v>1.31</v>
      </c>
      <c r="AO107">
        <v>3.23</v>
      </c>
      <c r="AP107">
        <v>0.41</v>
      </c>
      <c r="CH107">
        <v>25.4</v>
      </c>
      <c r="CJ107">
        <v>310</v>
      </c>
      <c r="CK107">
        <v>6</v>
      </c>
      <c r="CO107">
        <v>18</v>
      </c>
      <c r="CQ107">
        <v>159</v>
      </c>
      <c r="CR107">
        <v>25</v>
      </c>
      <c r="CW107">
        <v>16</v>
      </c>
      <c r="CX107">
        <v>317</v>
      </c>
      <c r="CY107">
        <v>43.7</v>
      </c>
      <c r="CZ107">
        <v>331</v>
      </c>
      <c r="DA107">
        <v>34.5</v>
      </c>
      <c r="DN107">
        <v>282</v>
      </c>
      <c r="DO107">
        <v>31.3</v>
      </c>
      <c r="DP107">
        <v>71.599999999999994</v>
      </c>
      <c r="DR107">
        <v>39.799999999999997</v>
      </c>
      <c r="DS107">
        <v>9.1300000000000008</v>
      </c>
      <c r="DT107">
        <v>2.5499999999999998</v>
      </c>
      <c r="DV107">
        <v>1.43</v>
      </c>
      <c r="EA107">
        <v>3.56</v>
      </c>
      <c r="EB107">
        <v>0.53</v>
      </c>
      <c r="EC107">
        <v>7.37</v>
      </c>
      <c r="EO107">
        <v>4.25</v>
      </c>
      <c r="FO107">
        <v>117162</v>
      </c>
    </row>
    <row r="108" spans="1:171">
      <c r="A108" t="s">
        <v>4562</v>
      </c>
      <c r="B108" t="s">
        <v>172</v>
      </c>
      <c r="C108" t="s">
        <v>4563</v>
      </c>
      <c r="E108">
        <v>-49.5</v>
      </c>
      <c r="F108">
        <v>-49.5</v>
      </c>
      <c r="G108">
        <v>70.5</v>
      </c>
      <c r="H108">
        <v>70.5</v>
      </c>
      <c r="I108" t="s">
        <v>175</v>
      </c>
      <c r="J108">
        <v>101</v>
      </c>
      <c r="K108">
        <v>101</v>
      </c>
      <c r="L108" t="s">
        <v>4620</v>
      </c>
      <c r="M108" t="s">
        <v>4565</v>
      </c>
      <c r="Q108" t="s">
        <v>4566</v>
      </c>
      <c r="V108" t="s">
        <v>179</v>
      </c>
      <c r="AA108" t="s">
        <v>4567</v>
      </c>
      <c r="AB108">
        <v>51.2</v>
      </c>
      <c r="AC108">
        <v>3.39</v>
      </c>
      <c r="AE108">
        <v>13.48</v>
      </c>
      <c r="AI108">
        <v>12.85</v>
      </c>
      <c r="AJ108">
        <v>8.4499999999999993</v>
      </c>
      <c r="AK108">
        <v>4.4000000000000004</v>
      </c>
      <c r="AL108">
        <v>0.22</v>
      </c>
      <c r="AN108">
        <v>0.89</v>
      </c>
      <c r="AO108">
        <v>3.23</v>
      </c>
      <c r="AP108">
        <v>0.48</v>
      </c>
      <c r="CJ108">
        <v>293</v>
      </c>
      <c r="CK108">
        <v>22</v>
      </c>
      <c r="CO108">
        <v>17</v>
      </c>
      <c r="CQ108">
        <v>144</v>
      </c>
      <c r="CR108">
        <v>25</v>
      </c>
      <c r="CW108">
        <v>10.1</v>
      </c>
      <c r="CX108">
        <v>337</v>
      </c>
      <c r="CY108">
        <v>36.5</v>
      </c>
      <c r="CZ108">
        <v>276</v>
      </c>
      <c r="DA108">
        <v>28.9</v>
      </c>
      <c r="DN108">
        <v>254</v>
      </c>
      <c r="DP108">
        <v>55</v>
      </c>
      <c r="FO108">
        <v>117163</v>
      </c>
    </row>
    <row r="109" spans="1:171">
      <c r="A109" t="s">
        <v>4562</v>
      </c>
      <c r="B109" t="s">
        <v>172</v>
      </c>
      <c r="C109" t="s">
        <v>4563</v>
      </c>
      <c r="E109">
        <v>-49.5</v>
      </c>
      <c r="F109">
        <v>-49.5</v>
      </c>
      <c r="G109">
        <v>70.5</v>
      </c>
      <c r="H109">
        <v>70.5</v>
      </c>
      <c r="I109" t="s">
        <v>175</v>
      </c>
      <c r="J109">
        <v>92</v>
      </c>
      <c r="K109">
        <v>92</v>
      </c>
      <c r="L109" t="s">
        <v>4621</v>
      </c>
      <c r="M109" t="s">
        <v>4565</v>
      </c>
      <c r="Q109" t="s">
        <v>4566</v>
      </c>
      <c r="V109" t="s">
        <v>179</v>
      </c>
      <c r="AA109" t="s">
        <v>4567</v>
      </c>
      <c r="AB109">
        <v>49.6</v>
      </c>
      <c r="AC109">
        <v>2.98</v>
      </c>
      <c r="AE109">
        <v>13.85</v>
      </c>
      <c r="AI109">
        <v>12.4</v>
      </c>
      <c r="AJ109">
        <v>10.16</v>
      </c>
      <c r="AK109">
        <v>5.57</v>
      </c>
      <c r="AL109">
        <v>0.22</v>
      </c>
      <c r="AN109">
        <v>0.38</v>
      </c>
      <c r="AO109">
        <v>2.77</v>
      </c>
      <c r="AP109">
        <v>0.35</v>
      </c>
      <c r="CH109">
        <v>31</v>
      </c>
      <c r="CJ109">
        <v>297</v>
      </c>
      <c r="CK109">
        <v>69</v>
      </c>
      <c r="CO109">
        <v>39</v>
      </c>
      <c r="CQ109">
        <v>125</v>
      </c>
      <c r="CR109">
        <v>22</v>
      </c>
      <c r="CW109">
        <v>7.4</v>
      </c>
      <c r="CX109">
        <v>337</v>
      </c>
      <c r="CY109">
        <v>28.2</v>
      </c>
      <c r="CZ109">
        <v>199</v>
      </c>
      <c r="DA109">
        <v>21.3</v>
      </c>
      <c r="DN109">
        <v>162</v>
      </c>
      <c r="DO109">
        <v>18.8</v>
      </c>
      <c r="DP109">
        <v>45.5</v>
      </c>
      <c r="DR109">
        <v>27.7</v>
      </c>
      <c r="DS109">
        <v>6.44</v>
      </c>
      <c r="DT109">
        <v>2.1</v>
      </c>
      <c r="DV109">
        <v>0.99</v>
      </c>
      <c r="EA109">
        <v>2.23</v>
      </c>
      <c r="EB109">
        <v>0.33</v>
      </c>
      <c r="EC109">
        <v>4.74</v>
      </c>
      <c r="EO109">
        <v>2.19</v>
      </c>
      <c r="EQ109">
        <v>0.51271699999999998</v>
      </c>
      <c r="ET109">
        <v>0.70469300000000001</v>
      </c>
      <c r="EV109">
        <v>18.436</v>
      </c>
      <c r="EX109">
        <v>15.523</v>
      </c>
      <c r="EZ109">
        <v>38.825000000000003</v>
      </c>
      <c r="FO109">
        <v>117164</v>
      </c>
    </row>
    <row r="110" spans="1:171">
      <c r="A110" t="s">
        <v>4562</v>
      </c>
      <c r="B110" t="s">
        <v>172</v>
      </c>
      <c r="C110" t="s">
        <v>4563</v>
      </c>
      <c r="E110">
        <v>-49.5</v>
      </c>
      <c r="F110">
        <v>-49.5</v>
      </c>
      <c r="G110">
        <v>70.5</v>
      </c>
      <c r="H110">
        <v>70.5</v>
      </c>
      <c r="I110" t="s">
        <v>175</v>
      </c>
      <c r="J110">
        <v>81</v>
      </c>
      <c r="K110">
        <v>81</v>
      </c>
      <c r="L110" t="s">
        <v>4622</v>
      </c>
      <c r="M110" t="s">
        <v>4565</v>
      </c>
      <c r="Q110" t="s">
        <v>4566</v>
      </c>
      <c r="V110" t="s">
        <v>179</v>
      </c>
      <c r="AA110" t="s">
        <v>4567</v>
      </c>
      <c r="AB110">
        <v>49.91</v>
      </c>
      <c r="AC110">
        <v>3.07</v>
      </c>
      <c r="AE110">
        <v>13.48</v>
      </c>
      <c r="AI110">
        <v>12.59</v>
      </c>
      <c r="AJ110">
        <v>9.6999999999999993</v>
      </c>
      <c r="AK110">
        <v>5.43</v>
      </c>
      <c r="AL110">
        <v>0.22</v>
      </c>
      <c r="AN110">
        <v>0.56000000000000005</v>
      </c>
      <c r="AO110">
        <v>2.95</v>
      </c>
      <c r="AP110">
        <v>0.35</v>
      </c>
      <c r="CJ110">
        <v>312</v>
      </c>
      <c r="CK110">
        <v>45</v>
      </c>
      <c r="CO110">
        <v>32</v>
      </c>
      <c r="CQ110">
        <v>133</v>
      </c>
      <c r="CR110">
        <v>22</v>
      </c>
      <c r="CW110">
        <v>8.9</v>
      </c>
      <c r="CX110">
        <v>340</v>
      </c>
      <c r="CY110">
        <v>29.8</v>
      </c>
      <c r="CZ110">
        <v>208</v>
      </c>
      <c r="DA110">
        <v>22.5</v>
      </c>
      <c r="DN110">
        <v>186</v>
      </c>
      <c r="DP110">
        <v>43</v>
      </c>
      <c r="FO110">
        <v>117165</v>
      </c>
    </row>
    <row r="111" spans="1:171">
      <c r="A111" t="s">
        <v>4562</v>
      </c>
      <c r="B111" t="s">
        <v>172</v>
      </c>
      <c r="C111" t="s">
        <v>4563</v>
      </c>
      <c r="E111">
        <v>-49.5</v>
      </c>
      <c r="F111">
        <v>-49.5</v>
      </c>
      <c r="G111">
        <v>70.5</v>
      </c>
      <c r="H111">
        <v>70.5</v>
      </c>
      <c r="I111" t="s">
        <v>175</v>
      </c>
      <c r="J111">
        <v>56</v>
      </c>
      <c r="K111">
        <v>56</v>
      </c>
      <c r="L111" t="s">
        <v>4623</v>
      </c>
      <c r="M111" t="s">
        <v>4565</v>
      </c>
      <c r="Q111" t="s">
        <v>4566</v>
      </c>
      <c r="V111" t="s">
        <v>179</v>
      </c>
      <c r="AA111" t="s">
        <v>4567</v>
      </c>
      <c r="AB111">
        <v>49.79</v>
      </c>
      <c r="AC111">
        <v>3.33</v>
      </c>
      <c r="AE111">
        <v>13.46</v>
      </c>
      <c r="AI111">
        <v>13.47</v>
      </c>
      <c r="AJ111">
        <v>9.1999999999999993</v>
      </c>
      <c r="AK111">
        <v>4.88</v>
      </c>
      <c r="AL111">
        <v>0.22</v>
      </c>
      <c r="AN111">
        <v>0.46</v>
      </c>
      <c r="AO111">
        <v>3.3</v>
      </c>
      <c r="AP111">
        <v>0.45</v>
      </c>
      <c r="CJ111">
        <v>288</v>
      </c>
      <c r="CK111">
        <v>17</v>
      </c>
      <c r="CO111">
        <v>24</v>
      </c>
      <c r="CQ111">
        <v>142</v>
      </c>
      <c r="CR111">
        <v>23</v>
      </c>
      <c r="CW111">
        <v>12.7</v>
      </c>
      <c r="CX111">
        <v>348</v>
      </c>
      <c r="CY111">
        <v>37.200000000000003</v>
      </c>
      <c r="CZ111">
        <v>251</v>
      </c>
      <c r="DA111">
        <v>27.1</v>
      </c>
      <c r="DN111">
        <v>215</v>
      </c>
      <c r="DP111">
        <v>56</v>
      </c>
      <c r="FO111">
        <v>117166</v>
      </c>
    </row>
    <row r="112" spans="1:171">
      <c r="A112" t="s">
        <v>4562</v>
      </c>
      <c r="B112" t="s">
        <v>172</v>
      </c>
      <c r="C112" t="s">
        <v>4563</v>
      </c>
      <c r="E112">
        <v>-49.5</v>
      </c>
      <c r="F112">
        <v>-49.5</v>
      </c>
      <c r="G112">
        <v>70.5</v>
      </c>
      <c r="H112">
        <v>70.5</v>
      </c>
      <c r="I112" t="s">
        <v>175</v>
      </c>
      <c r="J112">
        <v>45</v>
      </c>
      <c r="K112">
        <v>45</v>
      </c>
      <c r="L112" t="s">
        <v>4624</v>
      </c>
      <c r="M112" t="s">
        <v>4565</v>
      </c>
      <c r="Q112" t="s">
        <v>4566</v>
      </c>
      <c r="V112" t="s">
        <v>179</v>
      </c>
      <c r="AA112" t="s">
        <v>4567</v>
      </c>
      <c r="AB112">
        <v>49.95</v>
      </c>
      <c r="AC112">
        <v>3.31</v>
      </c>
      <c r="AE112">
        <v>13.42</v>
      </c>
      <c r="AI112">
        <v>13.53</v>
      </c>
      <c r="AJ112">
        <v>8.84</v>
      </c>
      <c r="AK112">
        <v>4.71</v>
      </c>
      <c r="AL112">
        <v>0.23</v>
      </c>
      <c r="AN112">
        <v>0.75</v>
      </c>
      <c r="AO112">
        <v>3.22</v>
      </c>
      <c r="AP112">
        <v>0.45</v>
      </c>
      <c r="CJ112">
        <v>310</v>
      </c>
      <c r="CK112">
        <v>16</v>
      </c>
      <c r="CO112">
        <v>22</v>
      </c>
      <c r="CQ112">
        <v>143</v>
      </c>
      <c r="CR112">
        <v>23</v>
      </c>
      <c r="CW112">
        <v>13.5</v>
      </c>
      <c r="CX112">
        <v>332</v>
      </c>
      <c r="CY112">
        <v>35.5</v>
      </c>
      <c r="CZ112">
        <v>251</v>
      </c>
      <c r="DA112">
        <v>26.9</v>
      </c>
      <c r="DN112">
        <v>221</v>
      </c>
      <c r="DP112">
        <v>51</v>
      </c>
      <c r="FO112">
        <v>117167</v>
      </c>
    </row>
    <row r="113" spans="1:171">
      <c r="A113" t="s">
        <v>4562</v>
      </c>
      <c r="B113" t="s">
        <v>172</v>
      </c>
      <c r="C113" t="s">
        <v>4563</v>
      </c>
      <c r="E113">
        <v>-49.5</v>
      </c>
      <c r="F113">
        <v>-49.5</v>
      </c>
      <c r="G113">
        <v>70.5</v>
      </c>
      <c r="H113">
        <v>70.5</v>
      </c>
      <c r="I113" t="s">
        <v>175</v>
      </c>
      <c r="J113">
        <v>33</v>
      </c>
      <c r="K113">
        <v>33</v>
      </c>
      <c r="L113" t="s">
        <v>4625</v>
      </c>
      <c r="M113" t="s">
        <v>4565</v>
      </c>
      <c r="Q113" t="s">
        <v>4566</v>
      </c>
      <c r="V113" t="s">
        <v>179</v>
      </c>
      <c r="AA113" t="s">
        <v>4567</v>
      </c>
      <c r="AB113">
        <v>50.47</v>
      </c>
      <c r="AC113">
        <v>3.27</v>
      </c>
      <c r="AE113">
        <v>13.2</v>
      </c>
      <c r="AI113">
        <v>13.36</v>
      </c>
      <c r="AJ113">
        <v>8.9600000000000009</v>
      </c>
      <c r="AK113">
        <v>4.68</v>
      </c>
      <c r="AL113">
        <v>0.22</v>
      </c>
      <c r="AN113">
        <v>0.78</v>
      </c>
      <c r="AO113">
        <v>3.28</v>
      </c>
      <c r="AP113">
        <v>0.45</v>
      </c>
      <c r="CJ113">
        <v>292</v>
      </c>
      <c r="CK113">
        <v>14</v>
      </c>
      <c r="CO113">
        <v>22</v>
      </c>
      <c r="CQ113">
        <v>135</v>
      </c>
      <c r="CR113">
        <v>24</v>
      </c>
      <c r="CW113">
        <v>11.1</v>
      </c>
      <c r="CX113">
        <v>326</v>
      </c>
      <c r="CY113">
        <v>34.9</v>
      </c>
      <c r="CZ113">
        <v>249</v>
      </c>
      <c r="DA113">
        <v>26.7</v>
      </c>
      <c r="DN113">
        <v>225</v>
      </c>
      <c r="DP113">
        <v>53</v>
      </c>
      <c r="FO113">
        <v>117168</v>
      </c>
    </row>
    <row r="114" spans="1:171">
      <c r="A114" t="s">
        <v>4562</v>
      </c>
      <c r="B114" t="s">
        <v>172</v>
      </c>
      <c r="C114" t="s">
        <v>4563</v>
      </c>
      <c r="E114">
        <v>-49.5</v>
      </c>
      <c r="F114">
        <v>-49.5</v>
      </c>
      <c r="G114">
        <v>70.5</v>
      </c>
      <c r="H114">
        <v>70.5</v>
      </c>
      <c r="I114" t="s">
        <v>175</v>
      </c>
      <c r="J114">
        <v>340</v>
      </c>
      <c r="K114">
        <v>340</v>
      </c>
      <c r="L114" t="s">
        <v>4595</v>
      </c>
      <c r="M114" t="s">
        <v>4565</v>
      </c>
      <c r="Q114" t="s">
        <v>4566</v>
      </c>
      <c r="V114" t="s">
        <v>179</v>
      </c>
      <c r="AA114" t="s">
        <v>4567</v>
      </c>
      <c r="EQ114">
        <v>0.51271599999999995</v>
      </c>
      <c r="ET114">
        <v>0.70478499999999999</v>
      </c>
      <c r="FO114">
        <v>117181</v>
      </c>
    </row>
    <row r="115" spans="1:171">
      <c r="A115" t="s">
        <v>4626</v>
      </c>
      <c r="B115" t="s">
        <v>172</v>
      </c>
      <c r="C115" t="s">
        <v>4461</v>
      </c>
      <c r="D115" t="s">
        <v>4627</v>
      </c>
      <c r="E115">
        <v>-48.55</v>
      </c>
      <c r="F115">
        <v>-49.75</v>
      </c>
      <c r="G115">
        <v>68.5</v>
      </c>
      <c r="H115">
        <v>70.58</v>
      </c>
      <c r="I115" t="s">
        <v>175</v>
      </c>
      <c r="L115" t="s">
        <v>4628</v>
      </c>
      <c r="M115" t="s">
        <v>4629</v>
      </c>
      <c r="N115" t="s">
        <v>4630</v>
      </c>
      <c r="O115" t="s">
        <v>4630</v>
      </c>
      <c r="V115" t="s">
        <v>179</v>
      </c>
      <c r="AA115" t="s">
        <v>4631</v>
      </c>
      <c r="CW115">
        <v>271</v>
      </c>
      <c r="CX115">
        <v>1535</v>
      </c>
      <c r="EQ115">
        <v>0.51244400000000001</v>
      </c>
      <c r="ET115">
        <v>0.70594000000000001</v>
      </c>
      <c r="FO115">
        <v>12088</v>
      </c>
    </row>
    <row r="116" spans="1:171">
      <c r="A116" t="s">
        <v>4626</v>
      </c>
      <c r="B116" t="s">
        <v>172</v>
      </c>
      <c r="C116" t="s">
        <v>4461</v>
      </c>
      <c r="D116" t="s">
        <v>4632</v>
      </c>
      <c r="E116">
        <v>-48.55</v>
      </c>
      <c r="F116">
        <v>-49.75</v>
      </c>
      <c r="G116">
        <v>68.5</v>
      </c>
      <c r="H116">
        <v>70.58</v>
      </c>
      <c r="I116" t="s">
        <v>175</v>
      </c>
      <c r="L116" t="s">
        <v>4633</v>
      </c>
      <c r="M116" t="s">
        <v>4629</v>
      </c>
      <c r="N116" t="s">
        <v>4634</v>
      </c>
      <c r="O116" t="s">
        <v>4634</v>
      </c>
      <c r="V116" t="s">
        <v>179</v>
      </c>
      <c r="AA116" t="s">
        <v>4631</v>
      </c>
      <c r="CW116">
        <v>143</v>
      </c>
      <c r="CX116">
        <v>662</v>
      </c>
      <c r="DR116">
        <v>94.6</v>
      </c>
      <c r="DS116">
        <v>14.41</v>
      </c>
      <c r="EQ116">
        <v>0.51241199999999998</v>
      </c>
      <c r="ET116">
        <v>0.70570999999999995</v>
      </c>
      <c r="EV116">
        <v>18.119</v>
      </c>
      <c r="EX116">
        <v>15.548999999999999</v>
      </c>
      <c r="EZ116">
        <v>38.777000000000001</v>
      </c>
      <c r="FO116">
        <v>12099</v>
      </c>
    </row>
    <row r="117" spans="1:171">
      <c r="A117" t="s">
        <v>4626</v>
      </c>
      <c r="B117" t="s">
        <v>172</v>
      </c>
      <c r="C117" t="s">
        <v>4461</v>
      </c>
      <c r="D117" t="s">
        <v>4635</v>
      </c>
      <c r="E117">
        <v>-48.55</v>
      </c>
      <c r="F117">
        <v>-49.75</v>
      </c>
      <c r="G117">
        <v>68.5</v>
      </c>
      <c r="H117">
        <v>70.58</v>
      </c>
      <c r="I117" t="s">
        <v>175</v>
      </c>
      <c r="L117" t="s">
        <v>4636</v>
      </c>
      <c r="M117" t="s">
        <v>4637</v>
      </c>
      <c r="N117" t="s">
        <v>4638</v>
      </c>
      <c r="O117" t="s">
        <v>4638</v>
      </c>
      <c r="V117" t="s">
        <v>179</v>
      </c>
      <c r="AA117" t="s">
        <v>4631</v>
      </c>
      <c r="CW117">
        <v>21</v>
      </c>
      <c r="CX117">
        <v>540</v>
      </c>
      <c r="EQ117">
        <v>0.51255099999999998</v>
      </c>
      <c r="ET117">
        <v>0.70515000000000005</v>
      </c>
      <c r="EV117">
        <v>18.158000000000001</v>
      </c>
      <c r="EX117">
        <v>15.468</v>
      </c>
      <c r="EZ117">
        <v>38.520000000000003</v>
      </c>
      <c r="FO117">
        <v>12100</v>
      </c>
    </row>
    <row r="118" spans="1:171">
      <c r="A118" t="s">
        <v>4639</v>
      </c>
      <c r="B118" t="s">
        <v>172</v>
      </c>
      <c r="C118" t="s">
        <v>4456</v>
      </c>
      <c r="E118">
        <v>-48.55</v>
      </c>
      <c r="F118">
        <v>-49.75</v>
      </c>
      <c r="G118">
        <v>68.5</v>
      </c>
      <c r="H118">
        <v>70.58</v>
      </c>
      <c r="I118" t="s">
        <v>175</v>
      </c>
      <c r="J118">
        <v>40</v>
      </c>
      <c r="K118">
        <v>40</v>
      </c>
      <c r="L118" t="s">
        <v>4640</v>
      </c>
      <c r="M118" t="s">
        <v>4641</v>
      </c>
      <c r="N118" t="s">
        <v>4642</v>
      </c>
      <c r="O118" t="s">
        <v>4642</v>
      </c>
      <c r="V118" t="s">
        <v>179</v>
      </c>
      <c r="AA118" t="s">
        <v>4643</v>
      </c>
      <c r="AB118">
        <v>49.97</v>
      </c>
      <c r="AC118">
        <v>2.31</v>
      </c>
      <c r="AE118">
        <v>15.46</v>
      </c>
      <c r="AI118">
        <v>10.54</v>
      </c>
      <c r="AJ118">
        <v>11.48</v>
      </c>
      <c r="AK118">
        <v>5.69</v>
      </c>
      <c r="AL118">
        <v>0.16</v>
      </c>
      <c r="AN118">
        <v>0.55000000000000004</v>
      </c>
      <c r="AO118">
        <v>2.4700000000000002</v>
      </c>
      <c r="AP118">
        <v>0.26</v>
      </c>
      <c r="CH118">
        <v>27.8</v>
      </c>
      <c r="CJ118">
        <v>226</v>
      </c>
      <c r="CK118">
        <v>155</v>
      </c>
      <c r="CN118">
        <v>40.700000000000003</v>
      </c>
      <c r="CO118">
        <v>82</v>
      </c>
      <c r="CQ118">
        <v>107</v>
      </c>
      <c r="CR118">
        <v>20.7</v>
      </c>
      <c r="CW118">
        <v>3.8</v>
      </c>
      <c r="CX118">
        <v>339</v>
      </c>
      <c r="CY118">
        <v>23</v>
      </c>
      <c r="CZ118">
        <v>156</v>
      </c>
      <c r="DA118">
        <v>16.600000000000001</v>
      </c>
      <c r="DN118">
        <v>164</v>
      </c>
      <c r="DO118">
        <v>15.1</v>
      </c>
      <c r="DP118">
        <v>35</v>
      </c>
      <c r="DR118">
        <v>20.100000000000001</v>
      </c>
      <c r="DS118">
        <v>5.03</v>
      </c>
      <c r="DT118">
        <v>1.73</v>
      </c>
      <c r="DV118">
        <v>0.81</v>
      </c>
      <c r="EA118">
        <v>1.76</v>
      </c>
      <c r="EB118">
        <v>0.26</v>
      </c>
      <c r="EC118">
        <v>3.62</v>
      </c>
      <c r="ED118">
        <v>0.92</v>
      </c>
      <c r="EM118">
        <v>0.7</v>
      </c>
      <c r="EO118">
        <v>1.7</v>
      </c>
      <c r="EP118">
        <v>0.12</v>
      </c>
      <c r="EQ118">
        <v>0.51257699999999995</v>
      </c>
      <c r="ET118">
        <v>0.705511</v>
      </c>
      <c r="EV118">
        <v>18.225999999999999</v>
      </c>
      <c r="EX118">
        <v>15.536</v>
      </c>
      <c r="EZ118">
        <v>38.94</v>
      </c>
      <c r="FH118">
        <v>0.282827</v>
      </c>
      <c r="FO118">
        <v>13119</v>
      </c>
    </row>
    <row r="119" spans="1:171">
      <c r="A119" t="s">
        <v>4639</v>
      </c>
      <c r="B119" t="s">
        <v>172</v>
      </c>
      <c r="C119" t="s">
        <v>4456</v>
      </c>
      <c r="D119" t="s">
        <v>1006</v>
      </c>
      <c r="E119">
        <v>-48.55</v>
      </c>
      <c r="F119">
        <v>-49.75</v>
      </c>
      <c r="G119">
        <v>68.5</v>
      </c>
      <c r="H119">
        <v>70.58</v>
      </c>
      <c r="I119" t="s">
        <v>175</v>
      </c>
      <c r="J119">
        <v>145</v>
      </c>
      <c r="K119">
        <v>145</v>
      </c>
      <c r="L119" t="s">
        <v>4644</v>
      </c>
      <c r="M119" t="s">
        <v>4641</v>
      </c>
      <c r="N119" t="s">
        <v>4642</v>
      </c>
      <c r="O119" t="s">
        <v>4642</v>
      </c>
      <c r="V119" t="s">
        <v>179</v>
      </c>
      <c r="AA119" t="s">
        <v>4643</v>
      </c>
      <c r="AB119">
        <v>48.08</v>
      </c>
      <c r="AC119">
        <v>2.38</v>
      </c>
      <c r="AE119">
        <v>15.76</v>
      </c>
      <c r="AI119">
        <v>11.97</v>
      </c>
      <c r="AJ119">
        <v>9.8699999999999992</v>
      </c>
      <c r="AK119">
        <v>6.18</v>
      </c>
      <c r="AL119">
        <v>0.21</v>
      </c>
      <c r="AN119">
        <v>0.66</v>
      </c>
      <c r="AO119">
        <v>3.11</v>
      </c>
      <c r="AP119">
        <v>0.28999999999999998</v>
      </c>
      <c r="CH119">
        <v>29.4</v>
      </c>
      <c r="CJ119">
        <v>272</v>
      </c>
      <c r="CK119">
        <v>90</v>
      </c>
      <c r="CN119">
        <v>46.5</v>
      </c>
      <c r="CO119">
        <v>74</v>
      </c>
      <c r="CQ119">
        <v>97</v>
      </c>
      <c r="CR119">
        <v>21.8</v>
      </c>
      <c r="CW119">
        <v>11.2</v>
      </c>
      <c r="CX119">
        <v>374</v>
      </c>
      <c r="CY119">
        <v>27.7</v>
      </c>
      <c r="CZ119">
        <v>184</v>
      </c>
      <c r="DA119">
        <v>13.5</v>
      </c>
      <c r="DN119">
        <v>161</v>
      </c>
      <c r="DO119">
        <v>15.7</v>
      </c>
      <c r="DP119">
        <v>37.1</v>
      </c>
      <c r="DR119">
        <v>23</v>
      </c>
      <c r="DS119">
        <v>5.3</v>
      </c>
      <c r="DT119">
        <v>1.86</v>
      </c>
      <c r="DV119">
        <v>0.94</v>
      </c>
      <c r="EA119">
        <v>2.42</v>
      </c>
      <c r="EB119">
        <v>0.36</v>
      </c>
      <c r="EC119">
        <v>4.0999999999999996</v>
      </c>
      <c r="ED119">
        <v>0.88</v>
      </c>
      <c r="EM119">
        <v>1.1299999999999999</v>
      </c>
      <c r="EO119">
        <v>1.39</v>
      </c>
      <c r="EP119">
        <v>0.34</v>
      </c>
      <c r="EQ119">
        <v>0.51278699999999999</v>
      </c>
      <c r="ET119">
        <v>0.704094</v>
      </c>
      <c r="EV119">
        <v>18.481999999999999</v>
      </c>
      <c r="EX119">
        <v>15.555999999999999</v>
      </c>
      <c r="EZ119">
        <v>38.83</v>
      </c>
      <c r="FH119">
        <v>0.28300900000000001</v>
      </c>
      <c r="FO119">
        <v>13126</v>
      </c>
    </row>
    <row r="120" spans="1:171">
      <c r="A120" t="s">
        <v>4645</v>
      </c>
      <c r="B120" t="s">
        <v>172</v>
      </c>
      <c r="C120" t="s">
        <v>4456</v>
      </c>
      <c r="E120">
        <v>-48.55</v>
      </c>
      <c r="F120">
        <v>-49.75</v>
      </c>
      <c r="G120">
        <v>68.5</v>
      </c>
      <c r="H120">
        <v>70.58</v>
      </c>
      <c r="I120" t="s">
        <v>175</v>
      </c>
      <c r="J120">
        <v>250</v>
      </c>
      <c r="K120">
        <v>250</v>
      </c>
      <c r="L120" t="s">
        <v>4646</v>
      </c>
      <c r="M120" t="s">
        <v>4641</v>
      </c>
      <c r="N120" t="s">
        <v>4642</v>
      </c>
      <c r="O120" t="s">
        <v>4642</v>
      </c>
      <c r="V120" t="s">
        <v>179</v>
      </c>
      <c r="AA120" t="s">
        <v>4643</v>
      </c>
      <c r="AB120">
        <v>47.09</v>
      </c>
      <c r="AC120">
        <v>1.44</v>
      </c>
      <c r="AE120">
        <v>16.489999999999998</v>
      </c>
      <c r="AI120">
        <v>10.78</v>
      </c>
      <c r="AJ120">
        <v>10.73</v>
      </c>
      <c r="AK120">
        <v>8.7100000000000009</v>
      </c>
      <c r="AL120">
        <v>0.18</v>
      </c>
      <c r="AN120">
        <v>0.43</v>
      </c>
      <c r="AO120">
        <v>2.5</v>
      </c>
      <c r="AP120">
        <v>0.2</v>
      </c>
      <c r="CH120">
        <v>29.5</v>
      </c>
      <c r="CJ120">
        <v>174</v>
      </c>
      <c r="CK120">
        <v>271</v>
      </c>
      <c r="CN120">
        <v>51.4</v>
      </c>
      <c r="CO120">
        <v>170</v>
      </c>
      <c r="CQ120">
        <v>75</v>
      </c>
      <c r="CR120">
        <v>17</v>
      </c>
      <c r="CW120">
        <v>5.8</v>
      </c>
      <c r="CX120">
        <v>252</v>
      </c>
      <c r="CY120">
        <v>20.7</v>
      </c>
      <c r="CZ120">
        <v>117</v>
      </c>
      <c r="DA120">
        <v>8.3000000000000007</v>
      </c>
      <c r="DN120">
        <v>98</v>
      </c>
      <c r="DO120">
        <v>8.8000000000000007</v>
      </c>
      <c r="DP120">
        <v>21.2</v>
      </c>
      <c r="DR120">
        <v>12.9</v>
      </c>
      <c r="DS120">
        <v>3.33</v>
      </c>
      <c r="DT120">
        <v>1.24</v>
      </c>
      <c r="DV120">
        <v>0.63</v>
      </c>
      <c r="EA120">
        <v>1.88</v>
      </c>
      <c r="EB120">
        <v>0.31</v>
      </c>
      <c r="EC120">
        <v>2.52</v>
      </c>
      <c r="ED120">
        <v>0.56999999999999995</v>
      </c>
      <c r="EF120">
        <v>2.3800000000000001E-4</v>
      </c>
      <c r="EG120">
        <v>1.9599999999999999E-5</v>
      </c>
      <c r="EM120">
        <v>0.27</v>
      </c>
      <c r="EO120">
        <v>0.65</v>
      </c>
      <c r="EP120">
        <v>0.08</v>
      </c>
      <c r="EQ120">
        <v>0.51287899999999997</v>
      </c>
      <c r="ET120">
        <v>0.70396499999999995</v>
      </c>
      <c r="EV120">
        <v>18.445399999999999</v>
      </c>
      <c r="EX120">
        <v>15.516999999999999</v>
      </c>
      <c r="EZ120">
        <v>38.610599999999998</v>
      </c>
      <c r="FD120">
        <v>1.6930000000000001</v>
      </c>
      <c r="FH120">
        <v>0.28306999999999999</v>
      </c>
      <c r="FO120">
        <v>13129</v>
      </c>
    </row>
    <row r="121" spans="1:171">
      <c r="A121" t="s">
        <v>4639</v>
      </c>
      <c r="B121" t="s">
        <v>172</v>
      </c>
      <c r="C121" t="s">
        <v>4456</v>
      </c>
      <c r="E121">
        <v>-48.55</v>
      </c>
      <c r="F121">
        <v>-49.75</v>
      </c>
      <c r="G121">
        <v>68.5</v>
      </c>
      <c r="H121">
        <v>70.58</v>
      </c>
      <c r="I121" t="s">
        <v>175</v>
      </c>
      <c r="J121">
        <v>280</v>
      </c>
      <c r="K121">
        <v>280</v>
      </c>
      <c r="L121" t="s">
        <v>4647</v>
      </c>
      <c r="M121" t="s">
        <v>4641</v>
      </c>
      <c r="N121" t="s">
        <v>4642</v>
      </c>
      <c r="O121" t="s">
        <v>4642</v>
      </c>
      <c r="V121" t="s">
        <v>179</v>
      </c>
      <c r="AA121" t="s">
        <v>4643</v>
      </c>
      <c r="AB121">
        <v>46.36</v>
      </c>
      <c r="AC121">
        <v>1.87</v>
      </c>
      <c r="AE121">
        <v>14.91</v>
      </c>
      <c r="AI121">
        <v>12.75</v>
      </c>
      <c r="AJ121">
        <v>9.43</v>
      </c>
      <c r="AK121">
        <v>10.18</v>
      </c>
      <c r="AL121">
        <v>0.21</v>
      </c>
      <c r="AN121">
        <v>0.17</v>
      </c>
      <c r="AO121">
        <v>2.2400000000000002</v>
      </c>
      <c r="AP121">
        <v>0.14000000000000001</v>
      </c>
      <c r="CH121">
        <v>29.3</v>
      </c>
      <c r="CJ121">
        <v>211</v>
      </c>
      <c r="CK121">
        <v>290</v>
      </c>
      <c r="CN121">
        <v>61</v>
      </c>
      <c r="CO121">
        <v>241</v>
      </c>
      <c r="CQ121">
        <v>103</v>
      </c>
      <c r="CR121">
        <v>18.5</v>
      </c>
      <c r="CW121">
        <v>1.4</v>
      </c>
      <c r="CX121">
        <v>226</v>
      </c>
      <c r="CY121">
        <v>21.5</v>
      </c>
      <c r="CZ121">
        <v>93</v>
      </c>
      <c r="DA121">
        <v>7.9</v>
      </c>
      <c r="DN121">
        <v>53</v>
      </c>
      <c r="DO121">
        <v>5.85</v>
      </c>
      <c r="DP121">
        <v>14.8</v>
      </c>
      <c r="DR121">
        <v>10.8</v>
      </c>
      <c r="DS121">
        <v>3.19</v>
      </c>
      <c r="DT121">
        <v>1.26</v>
      </c>
      <c r="DV121">
        <v>0.68</v>
      </c>
      <c r="EA121">
        <v>1.92</v>
      </c>
      <c r="EB121">
        <v>0.32</v>
      </c>
      <c r="EC121">
        <v>2.2200000000000002</v>
      </c>
      <c r="ED121">
        <v>0.42</v>
      </c>
      <c r="EM121">
        <v>3.8</v>
      </c>
      <c r="EO121">
        <v>0.19</v>
      </c>
      <c r="EP121">
        <v>0.03</v>
      </c>
      <c r="EQ121">
        <v>0.51277499999999998</v>
      </c>
      <c r="ET121">
        <v>0.70458699999999996</v>
      </c>
      <c r="EV121">
        <v>18.257000000000001</v>
      </c>
      <c r="EX121">
        <v>15.491</v>
      </c>
      <c r="EZ121">
        <v>38.49</v>
      </c>
      <c r="FH121">
        <v>0.28297</v>
      </c>
      <c r="FO121">
        <v>13130</v>
      </c>
    </row>
    <row r="122" spans="1:171">
      <c r="A122" t="s">
        <v>4648</v>
      </c>
      <c r="B122" t="s">
        <v>172</v>
      </c>
      <c r="C122" t="s">
        <v>4456</v>
      </c>
      <c r="E122">
        <v>-48.55</v>
      </c>
      <c r="F122">
        <v>-49.75</v>
      </c>
      <c r="G122">
        <v>68.5</v>
      </c>
      <c r="H122">
        <v>70.58</v>
      </c>
      <c r="I122" t="s">
        <v>175</v>
      </c>
      <c r="J122">
        <v>580</v>
      </c>
      <c r="K122">
        <v>580</v>
      </c>
      <c r="L122" t="s">
        <v>4649</v>
      </c>
      <c r="M122" t="s">
        <v>4650</v>
      </c>
      <c r="V122" t="s">
        <v>179</v>
      </c>
      <c r="AA122" t="s">
        <v>4643</v>
      </c>
      <c r="AB122">
        <v>50.22</v>
      </c>
      <c r="AC122">
        <v>3.62</v>
      </c>
      <c r="AE122">
        <v>13.15</v>
      </c>
      <c r="AI122">
        <v>13.58</v>
      </c>
      <c r="AJ122">
        <v>8.4700000000000006</v>
      </c>
      <c r="AK122">
        <v>4.4000000000000004</v>
      </c>
      <c r="AL122">
        <v>0.22</v>
      </c>
      <c r="AN122">
        <v>1.25</v>
      </c>
      <c r="AO122">
        <v>2.89</v>
      </c>
      <c r="AP122">
        <v>0.49</v>
      </c>
      <c r="CH122">
        <v>27.9</v>
      </c>
      <c r="CJ122">
        <v>304</v>
      </c>
      <c r="CK122">
        <v>41</v>
      </c>
      <c r="CN122">
        <v>44.4</v>
      </c>
      <c r="CO122">
        <v>38</v>
      </c>
      <c r="CQ122">
        <v>148</v>
      </c>
      <c r="CR122">
        <v>22.4</v>
      </c>
      <c r="CW122">
        <v>27.8</v>
      </c>
      <c r="CX122">
        <v>340</v>
      </c>
      <c r="CY122">
        <v>37.9</v>
      </c>
      <c r="CZ122">
        <v>284</v>
      </c>
      <c r="DA122">
        <v>31.2</v>
      </c>
      <c r="DN122">
        <v>269</v>
      </c>
      <c r="DO122">
        <v>28.6</v>
      </c>
      <c r="DP122">
        <v>65.7</v>
      </c>
      <c r="DR122">
        <v>36.700000000000003</v>
      </c>
      <c r="DS122">
        <v>8.7200000000000006</v>
      </c>
      <c r="DT122">
        <v>2.73</v>
      </c>
      <c r="DV122">
        <v>1.29</v>
      </c>
      <c r="EA122">
        <v>3.09</v>
      </c>
      <c r="EB122">
        <v>0.42</v>
      </c>
      <c r="EC122">
        <v>6.61</v>
      </c>
      <c r="ED122">
        <v>1.83</v>
      </c>
      <c r="EM122">
        <v>2.2999999999999998</v>
      </c>
      <c r="EO122">
        <v>2.7</v>
      </c>
      <c r="EP122">
        <v>0.55000000000000004</v>
      </c>
      <c r="EQ122">
        <v>0.51262700000000005</v>
      </c>
      <c r="ET122">
        <v>0.70513300000000001</v>
      </c>
      <c r="EV122">
        <v>18.248000000000001</v>
      </c>
      <c r="EX122">
        <v>15.512</v>
      </c>
      <c r="EZ122">
        <v>38.79</v>
      </c>
      <c r="FO122">
        <v>13145</v>
      </c>
    </row>
    <row r="123" spans="1:171">
      <c r="A123" t="s">
        <v>4639</v>
      </c>
      <c r="B123" t="s">
        <v>172</v>
      </c>
      <c r="C123" t="s">
        <v>4456</v>
      </c>
      <c r="E123">
        <v>-48.55</v>
      </c>
      <c r="F123">
        <v>-49.75</v>
      </c>
      <c r="G123">
        <v>68.5</v>
      </c>
      <c r="H123">
        <v>70.58</v>
      </c>
      <c r="I123" t="s">
        <v>175</v>
      </c>
      <c r="J123">
        <v>610</v>
      </c>
      <c r="K123">
        <v>610</v>
      </c>
      <c r="L123" t="s">
        <v>4651</v>
      </c>
      <c r="M123" t="s">
        <v>4641</v>
      </c>
      <c r="N123" t="s">
        <v>4642</v>
      </c>
      <c r="O123" t="s">
        <v>4642</v>
      </c>
      <c r="V123" t="s">
        <v>179</v>
      </c>
      <c r="AA123" t="s">
        <v>4643</v>
      </c>
      <c r="AB123">
        <v>50.92</v>
      </c>
      <c r="AC123">
        <v>3.31</v>
      </c>
      <c r="AE123">
        <v>13.46</v>
      </c>
      <c r="AI123">
        <v>12.24</v>
      </c>
      <c r="AJ123">
        <v>9.24</v>
      </c>
      <c r="AK123">
        <v>4.84</v>
      </c>
      <c r="AL123">
        <v>0.21</v>
      </c>
      <c r="AN123">
        <v>1.07</v>
      </c>
      <c r="AO123">
        <v>2.74</v>
      </c>
      <c r="AP123">
        <v>0.43</v>
      </c>
      <c r="CH123">
        <v>28.1</v>
      </c>
      <c r="CJ123">
        <v>293</v>
      </c>
      <c r="CK123">
        <v>36</v>
      </c>
      <c r="CN123">
        <v>43.3</v>
      </c>
      <c r="CO123">
        <v>47</v>
      </c>
      <c r="CQ123">
        <v>124</v>
      </c>
      <c r="CR123">
        <v>23.2</v>
      </c>
      <c r="CW123">
        <v>23.5</v>
      </c>
      <c r="CX123">
        <v>373</v>
      </c>
      <c r="CY123">
        <v>33</v>
      </c>
      <c r="CZ123">
        <v>257</v>
      </c>
      <c r="DA123">
        <v>25.5</v>
      </c>
      <c r="DN123">
        <v>279</v>
      </c>
      <c r="DO123">
        <v>26.2</v>
      </c>
      <c r="DP123">
        <v>62</v>
      </c>
      <c r="DR123">
        <v>36</v>
      </c>
      <c r="DS123">
        <v>7.89</v>
      </c>
      <c r="DT123">
        <v>2.4300000000000002</v>
      </c>
      <c r="DV123">
        <v>1.25</v>
      </c>
      <c r="EA123">
        <v>2.69</v>
      </c>
      <c r="EB123">
        <v>0.39</v>
      </c>
      <c r="EC123">
        <v>6.05</v>
      </c>
      <c r="ED123">
        <v>1.45</v>
      </c>
      <c r="EM123">
        <v>2.2000000000000002</v>
      </c>
      <c r="EO123">
        <v>2.67</v>
      </c>
      <c r="EQ123">
        <v>0.51257699999999995</v>
      </c>
      <c r="ET123">
        <v>0.70528800000000003</v>
      </c>
      <c r="EV123">
        <v>18.126999999999999</v>
      </c>
      <c r="EX123">
        <v>15.521000000000001</v>
      </c>
      <c r="EZ123">
        <v>38.770000000000003</v>
      </c>
      <c r="FH123">
        <v>0.28282600000000002</v>
      </c>
      <c r="FO123">
        <v>13146</v>
      </c>
    </row>
    <row r="124" spans="1:171">
      <c r="A124" t="s">
        <v>4639</v>
      </c>
      <c r="B124" t="s">
        <v>172</v>
      </c>
      <c r="C124" t="s">
        <v>4456</v>
      </c>
      <c r="E124">
        <v>-48.55</v>
      </c>
      <c r="F124">
        <v>-49.75</v>
      </c>
      <c r="G124">
        <v>68.5</v>
      </c>
      <c r="H124">
        <v>70.58</v>
      </c>
      <c r="I124" t="s">
        <v>175</v>
      </c>
      <c r="J124">
        <v>620</v>
      </c>
      <c r="K124">
        <v>620</v>
      </c>
      <c r="L124" t="s">
        <v>4652</v>
      </c>
      <c r="M124" t="s">
        <v>4641</v>
      </c>
      <c r="N124" t="s">
        <v>4642</v>
      </c>
      <c r="O124" t="s">
        <v>4642</v>
      </c>
      <c r="V124" t="s">
        <v>179</v>
      </c>
      <c r="AA124" t="s">
        <v>4643</v>
      </c>
      <c r="AB124">
        <v>51.18</v>
      </c>
      <c r="AC124">
        <v>3.91</v>
      </c>
      <c r="AE124">
        <v>12.87</v>
      </c>
      <c r="AI124">
        <v>12.96</v>
      </c>
      <c r="AJ124">
        <v>8.1199999999999992</v>
      </c>
      <c r="AK124">
        <v>4.43</v>
      </c>
      <c r="AL124">
        <v>0.19</v>
      </c>
      <c r="AN124">
        <v>1.45</v>
      </c>
      <c r="AO124">
        <v>2.77</v>
      </c>
      <c r="AP124">
        <v>0.53</v>
      </c>
      <c r="CH124">
        <v>28</v>
      </c>
      <c r="CJ124">
        <v>322</v>
      </c>
      <c r="CK124">
        <v>68</v>
      </c>
      <c r="CN124">
        <v>36.799999999999997</v>
      </c>
      <c r="CO124">
        <v>52</v>
      </c>
      <c r="CQ124">
        <v>141</v>
      </c>
      <c r="CR124">
        <v>25.1</v>
      </c>
      <c r="CW124">
        <v>28.9</v>
      </c>
      <c r="CX124">
        <v>345</v>
      </c>
      <c r="CY124">
        <v>37.799999999999997</v>
      </c>
      <c r="CZ124">
        <v>317</v>
      </c>
      <c r="DA124">
        <v>32.299999999999997</v>
      </c>
      <c r="DN124">
        <v>315</v>
      </c>
      <c r="DO124">
        <v>31.3</v>
      </c>
      <c r="DP124">
        <v>76.400000000000006</v>
      </c>
      <c r="DR124">
        <v>43.3</v>
      </c>
      <c r="DS124">
        <v>8.92</v>
      </c>
      <c r="DT124">
        <v>2.83</v>
      </c>
      <c r="DV124">
        <v>1.34</v>
      </c>
      <c r="EA124">
        <v>2.96</v>
      </c>
      <c r="EB124">
        <v>0.41</v>
      </c>
      <c r="EC124">
        <v>7.3</v>
      </c>
      <c r="ED124">
        <v>1.93</v>
      </c>
      <c r="EM124">
        <v>2.6</v>
      </c>
      <c r="EO124">
        <v>3.1</v>
      </c>
      <c r="EP124">
        <v>0.61</v>
      </c>
      <c r="EQ124">
        <v>0.51261800000000002</v>
      </c>
      <c r="ET124">
        <v>0.70527600000000001</v>
      </c>
      <c r="EV124">
        <v>18.129000000000001</v>
      </c>
      <c r="EX124">
        <v>15.537000000000001</v>
      </c>
      <c r="EZ124">
        <v>38.799999999999997</v>
      </c>
      <c r="FH124">
        <v>0.28282800000000002</v>
      </c>
      <c r="FO124">
        <v>13147</v>
      </c>
    </row>
    <row r="125" spans="1:171">
      <c r="A125" t="s">
        <v>4639</v>
      </c>
      <c r="B125" t="s">
        <v>172</v>
      </c>
      <c r="C125" t="s">
        <v>4653</v>
      </c>
      <c r="D125" t="s">
        <v>4654</v>
      </c>
      <c r="E125">
        <v>-48.55</v>
      </c>
      <c r="F125">
        <v>-49.75</v>
      </c>
      <c r="G125">
        <v>68.5</v>
      </c>
      <c r="H125">
        <v>70.58</v>
      </c>
      <c r="I125" t="s">
        <v>175</v>
      </c>
      <c r="J125">
        <v>30</v>
      </c>
      <c r="K125">
        <v>30</v>
      </c>
      <c r="L125" t="s">
        <v>4655</v>
      </c>
      <c r="M125" t="s">
        <v>4641</v>
      </c>
      <c r="N125" t="s">
        <v>4656</v>
      </c>
      <c r="O125" t="s">
        <v>4656</v>
      </c>
      <c r="V125" t="s">
        <v>179</v>
      </c>
      <c r="AA125" t="s">
        <v>4643</v>
      </c>
      <c r="AB125">
        <v>50.84</v>
      </c>
      <c r="AC125">
        <v>3.85</v>
      </c>
      <c r="AE125">
        <v>13.03</v>
      </c>
      <c r="AI125">
        <v>12.81</v>
      </c>
      <c r="AJ125">
        <v>8.64</v>
      </c>
      <c r="AK125">
        <v>4.49</v>
      </c>
      <c r="AL125">
        <v>0.21</v>
      </c>
      <c r="AN125">
        <v>0.82</v>
      </c>
      <c r="AO125">
        <v>3.13</v>
      </c>
      <c r="AP125">
        <v>0.51</v>
      </c>
      <c r="CH125">
        <v>27.4</v>
      </c>
      <c r="CJ125">
        <v>303</v>
      </c>
      <c r="CK125">
        <v>43</v>
      </c>
      <c r="CN125">
        <v>42</v>
      </c>
      <c r="CO125">
        <v>53</v>
      </c>
      <c r="CQ125">
        <v>149</v>
      </c>
      <c r="CR125">
        <v>23.2</v>
      </c>
      <c r="CW125">
        <v>18.3</v>
      </c>
      <c r="CX125">
        <v>335</v>
      </c>
      <c r="CY125">
        <v>36.4</v>
      </c>
      <c r="CZ125">
        <v>317</v>
      </c>
      <c r="DA125">
        <v>32</v>
      </c>
      <c r="DN125">
        <v>281</v>
      </c>
      <c r="DO125">
        <v>29.7</v>
      </c>
      <c r="DP125">
        <v>72.5</v>
      </c>
      <c r="DR125">
        <v>37.700000000000003</v>
      </c>
      <c r="DS125">
        <v>8.81</v>
      </c>
      <c r="DT125">
        <v>2.79</v>
      </c>
      <c r="DV125">
        <v>1.33</v>
      </c>
      <c r="EA125">
        <v>3.02</v>
      </c>
      <c r="EB125">
        <v>0.44</v>
      </c>
      <c r="EC125">
        <v>7.14</v>
      </c>
      <c r="ED125">
        <v>1.79</v>
      </c>
      <c r="EM125">
        <v>2.1</v>
      </c>
      <c r="EO125">
        <v>3.32</v>
      </c>
      <c r="EP125">
        <v>0.5</v>
      </c>
      <c r="EQ125">
        <v>0.51260300000000003</v>
      </c>
      <c r="ET125">
        <v>0.70515300000000003</v>
      </c>
      <c r="EV125">
        <v>18.288</v>
      </c>
      <c r="EX125">
        <v>15.574</v>
      </c>
      <c r="EZ125">
        <v>38.97</v>
      </c>
      <c r="FH125">
        <v>0.282864</v>
      </c>
      <c r="FO125">
        <v>13148</v>
      </c>
    </row>
    <row r="126" spans="1:171">
      <c r="A126" t="s">
        <v>4648</v>
      </c>
      <c r="B126" t="s">
        <v>172</v>
      </c>
      <c r="C126" t="s">
        <v>4653</v>
      </c>
      <c r="D126" t="s">
        <v>4654</v>
      </c>
      <c r="E126">
        <v>-48.55</v>
      </c>
      <c r="F126">
        <v>-49.75</v>
      </c>
      <c r="G126">
        <v>68.5</v>
      </c>
      <c r="H126">
        <v>70.58</v>
      </c>
      <c r="I126" t="s">
        <v>175</v>
      </c>
      <c r="J126">
        <v>90</v>
      </c>
      <c r="K126">
        <v>90</v>
      </c>
      <c r="L126" t="s">
        <v>4657</v>
      </c>
      <c r="M126" t="s">
        <v>4650</v>
      </c>
      <c r="V126" t="s">
        <v>179</v>
      </c>
      <c r="Y126" t="s">
        <v>1699</v>
      </c>
      <c r="AA126" t="s">
        <v>4643</v>
      </c>
      <c r="AB126">
        <v>51.07</v>
      </c>
      <c r="AC126">
        <v>3.58</v>
      </c>
      <c r="AI126">
        <v>12.12</v>
      </c>
      <c r="AJ126">
        <v>8.48</v>
      </c>
      <c r="AK126">
        <v>4.6100000000000003</v>
      </c>
      <c r="AL126">
        <v>0.22</v>
      </c>
      <c r="AN126">
        <v>1.44</v>
      </c>
      <c r="AO126">
        <v>3</v>
      </c>
      <c r="AP126">
        <v>0.5</v>
      </c>
      <c r="CH126">
        <v>27.1</v>
      </c>
      <c r="CJ126">
        <v>309</v>
      </c>
      <c r="CK126">
        <v>81</v>
      </c>
      <c r="CN126">
        <v>38</v>
      </c>
      <c r="CO126">
        <v>64</v>
      </c>
      <c r="CQ126">
        <v>151</v>
      </c>
      <c r="CR126">
        <v>23.7</v>
      </c>
      <c r="CW126">
        <v>34.5</v>
      </c>
      <c r="CX126">
        <v>355</v>
      </c>
      <c r="CY126">
        <v>37.4</v>
      </c>
      <c r="CZ126">
        <v>307</v>
      </c>
      <c r="DA126">
        <v>34.4</v>
      </c>
      <c r="DN126">
        <v>282</v>
      </c>
      <c r="DO126">
        <v>32</v>
      </c>
      <c r="DP126">
        <v>70.2</v>
      </c>
      <c r="DR126">
        <v>38</v>
      </c>
      <c r="DS126">
        <v>8.7200000000000006</v>
      </c>
      <c r="DT126">
        <v>2.81</v>
      </c>
      <c r="DV126">
        <v>1.35</v>
      </c>
      <c r="EA126">
        <v>3.11</v>
      </c>
      <c r="EB126">
        <v>0.44</v>
      </c>
      <c r="EC126">
        <v>6.89</v>
      </c>
      <c r="ED126">
        <v>2.0099999999999998</v>
      </c>
      <c r="EO126">
        <v>3.53</v>
      </c>
      <c r="FO126">
        <v>13153</v>
      </c>
    </row>
    <row r="127" spans="1:171">
      <c r="A127" t="s">
        <v>4639</v>
      </c>
      <c r="B127" t="s">
        <v>172</v>
      </c>
      <c r="C127" t="s">
        <v>4653</v>
      </c>
      <c r="D127" t="s">
        <v>4654</v>
      </c>
      <c r="E127">
        <v>-48.55</v>
      </c>
      <c r="F127">
        <v>-49.75</v>
      </c>
      <c r="G127">
        <v>68.5</v>
      </c>
      <c r="H127">
        <v>70.58</v>
      </c>
      <c r="I127" t="s">
        <v>175</v>
      </c>
      <c r="J127">
        <v>130</v>
      </c>
      <c r="K127">
        <v>130</v>
      </c>
      <c r="L127" t="s">
        <v>4658</v>
      </c>
      <c r="M127" t="s">
        <v>4641</v>
      </c>
      <c r="N127" t="s">
        <v>4656</v>
      </c>
      <c r="O127" t="s">
        <v>4656</v>
      </c>
      <c r="V127" t="s">
        <v>179</v>
      </c>
      <c r="AA127" t="s">
        <v>4643</v>
      </c>
      <c r="AB127">
        <v>48</v>
      </c>
      <c r="AC127">
        <v>1.75</v>
      </c>
      <c r="AI127">
        <v>11.14</v>
      </c>
      <c r="AJ127">
        <v>11.07</v>
      </c>
      <c r="AK127">
        <v>7.08</v>
      </c>
      <c r="AL127">
        <v>0.18</v>
      </c>
      <c r="AN127">
        <v>0.44</v>
      </c>
      <c r="AO127">
        <v>2.81</v>
      </c>
      <c r="AP127">
        <v>0.18</v>
      </c>
      <c r="CH127">
        <v>29.6</v>
      </c>
      <c r="CJ127">
        <v>228</v>
      </c>
      <c r="CK127">
        <v>261</v>
      </c>
      <c r="CN127">
        <v>47.5</v>
      </c>
      <c r="CO127">
        <v>97</v>
      </c>
      <c r="CQ127">
        <v>95</v>
      </c>
      <c r="CR127">
        <v>20</v>
      </c>
      <c r="CW127">
        <v>12.5</v>
      </c>
      <c r="CX127">
        <v>275</v>
      </c>
      <c r="CY127">
        <v>20.9</v>
      </c>
      <c r="CZ127">
        <v>111</v>
      </c>
      <c r="DA127">
        <v>10.7</v>
      </c>
      <c r="DN127">
        <v>121</v>
      </c>
      <c r="DO127">
        <v>9.58</v>
      </c>
      <c r="DP127">
        <v>22.2</v>
      </c>
      <c r="DR127">
        <v>13</v>
      </c>
      <c r="DS127">
        <v>3.6</v>
      </c>
      <c r="DT127">
        <v>1.34</v>
      </c>
      <c r="DV127">
        <v>0.62</v>
      </c>
      <c r="EA127">
        <v>1.78</v>
      </c>
      <c r="EB127">
        <v>0.27</v>
      </c>
      <c r="EC127">
        <v>2.5499999999999998</v>
      </c>
      <c r="ED127">
        <v>0.6</v>
      </c>
      <c r="EM127">
        <v>0.67</v>
      </c>
      <c r="EO127">
        <v>0.84</v>
      </c>
      <c r="EP127">
        <v>0.18</v>
      </c>
      <c r="EQ127">
        <v>0.512679</v>
      </c>
      <c r="ET127">
        <v>0.70429600000000003</v>
      </c>
      <c r="EV127">
        <v>18.398</v>
      </c>
      <c r="EX127">
        <v>15.558</v>
      </c>
      <c r="EZ127">
        <v>38.83</v>
      </c>
      <c r="FH127">
        <v>0.28298099999999998</v>
      </c>
      <c r="FO127">
        <v>13156</v>
      </c>
    </row>
    <row r="128" spans="1:171">
      <c r="A128" t="s">
        <v>4639</v>
      </c>
      <c r="B128" t="s">
        <v>172</v>
      </c>
      <c r="C128" t="s">
        <v>4653</v>
      </c>
      <c r="D128" t="s">
        <v>4654</v>
      </c>
      <c r="E128">
        <v>-48.55</v>
      </c>
      <c r="F128">
        <v>-49.75</v>
      </c>
      <c r="G128">
        <v>68.5</v>
      </c>
      <c r="H128">
        <v>70.58</v>
      </c>
      <c r="I128" t="s">
        <v>175</v>
      </c>
      <c r="J128">
        <v>160</v>
      </c>
      <c r="K128">
        <v>160</v>
      </c>
      <c r="L128" t="s">
        <v>4659</v>
      </c>
      <c r="M128" t="s">
        <v>4641</v>
      </c>
      <c r="N128" t="s">
        <v>4656</v>
      </c>
      <c r="O128" t="s">
        <v>4656</v>
      </c>
      <c r="V128" t="s">
        <v>179</v>
      </c>
      <c r="AA128" t="s">
        <v>4643</v>
      </c>
      <c r="AB128">
        <v>49.65</v>
      </c>
      <c r="AC128">
        <v>3.19</v>
      </c>
      <c r="AI128">
        <v>12.84</v>
      </c>
      <c r="AJ128">
        <v>9.26</v>
      </c>
      <c r="AK128">
        <v>5.85</v>
      </c>
      <c r="AL128">
        <v>0.21</v>
      </c>
      <c r="AN128">
        <v>0.8</v>
      </c>
      <c r="AO128">
        <v>2.98</v>
      </c>
      <c r="AP128">
        <v>0.39</v>
      </c>
      <c r="CH128">
        <v>28.2</v>
      </c>
      <c r="CJ128">
        <v>298</v>
      </c>
      <c r="CK128">
        <v>176</v>
      </c>
      <c r="CN128">
        <v>45.8</v>
      </c>
      <c r="CO128">
        <v>79</v>
      </c>
      <c r="CQ128">
        <v>133</v>
      </c>
      <c r="CR128">
        <v>22</v>
      </c>
      <c r="CW128">
        <v>10.199999999999999</v>
      </c>
      <c r="CX128">
        <v>334</v>
      </c>
      <c r="CY128">
        <v>31.1</v>
      </c>
      <c r="CZ128">
        <v>235</v>
      </c>
      <c r="DA128">
        <v>28</v>
      </c>
      <c r="DN128">
        <v>249</v>
      </c>
      <c r="DO128">
        <v>24.8</v>
      </c>
      <c r="DP128">
        <v>58.2</v>
      </c>
      <c r="DR128">
        <v>30.9</v>
      </c>
      <c r="DS128">
        <v>7.14</v>
      </c>
      <c r="DT128">
        <v>2.2599999999999998</v>
      </c>
      <c r="DV128">
        <v>1.1200000000000001</v>
      </c>
      <c r="EA128">
        <v>2.58</v>
      </c>
      <c r="EB128">
        <v>0.36</v>
      </c>
      <c r="EC128">
        <v>5.26</v>
      </c>
      <c r="ED128">
        <v>1.77</v>
      </c>
      <c r="EM128">
        <v>1.8</v>
      </c>
      <c r="EO128">
        <v>2.82</v>
      </c>
      <c r="EP128">
        <v>0.4</v>
      </c>
      <c r="EQ128">
        <v>0.51260899999999998</v>
      </c>
      <c r="ET128">
        <v>0.70510399999999995</v>
      </c>
      <c r="EV128">
        <v>18.437999999999999</v>
      </c>
      <c r="EX128">
        <v>15.581</v>
      </c>
      <c r="EZ128">
        <v>39.119999999999997</v>
      </c>
      <c r="FH128">
        <v>0.28286499999999998</v>
      </c>
      <c r="FO128">
        <v>13157</v>
      </c>
    </row>
    <row r="129" spans="1:171">
      <c r="A129" t="s">
        <v>4648</v>
      </c>
      <c r="B129" t="s">
        <v>172</v>
      </c>
      <c r="C129" t="s">
        <v>4653</v>
      </c>
      <c r="D129" t="s">
        <v>4654</v>
      </c>
      <c r="E129">
        <v>-48.55</v>
      </c>
      <c r="F129">
        <v>-49.75</v>
      </c>
      <c r="G129">
        <v>68.5</v>
      </c>
      <c r="H129">
        <v>70.58</v>
      </c>
      <c r="I129" t="s">
        <v>175</v>
      </c>
      <c r="J129">
        <v>300</v>
      </c>
      <c r="K129">
        <v>300</v>
      </c>
      <c r="L129" t="s">
        <v>4660</v>
      </c>
      <c r="M129" t="s">
        <v>4650</v>
      </c>
      <c r="V129" t="s">
        <v>179</v>
      </c>
      <c r="AA129" t="s">
        <v>4643</v>
      </c>
      <c r="AB129">
        <v>51.97</v>
      </c>
      <c r="AC129">
        <v>3.36</v>
      </c>
      <c r="AE129">
        <v>13.33</v>
      </c>
      <c r="AI129">
        <v>12.74</v>
      </c>
      <c r="AJ129">
        <v>7.93</v>
      </c>
      <c r="AK129">
        <v>3.97</v>
      </c>
      <c r="AL129">
        <v>0.21</v>
      </c>
      <c r="AN129">
        <v>1.43</v>
      </c>
      <c r="AO129">
        <v>3.1</v>
      </c>
      <c r="AP129">
        <v>0.44</v>
      </c>
      <c r="CH129">
        <v>26.4</v>
      </c>
      <c r="CJ129">
        <v>324</v>
      </c>
      <c r="CK129">
        <v>18</v>
      </c>
      <c r="CN129">
        <v>39.6</v>
      </c>
      <c r="CO129">
        <v>24</v>
      </c>
      <c r="CQ129">
        <v>149</v>
      </c>
      <c r="CR129">
        <v>24.3</v>
      </c>
      <c r="CW129">
        <v>35.5</v>
      </c>
      <c r="CX129">
        <v>346</v>
      </c>
      <c r="CY129">
        <v>36.799999999999997</v>
      </c>
      <c r="CZ129">
        <v>296</v>
      </c>
      <c r="DA129">
        <v>29.4</v>
      </c>
      <c r="DN129">
        <v>265</v>
      </c>
      <c r="DO129">
        <v>29</v>
      </c>
      <c r="DP129">
        <v>67</v>
      </c>
      <c r="DR129">
        <v>39.799999999999997</v>
      </c>
      <c r="DS129">
        <v>9.06</v>
      </c>
      <c r="DT129">
        <v>2.67</v>
      </c>
      <c r="DV129">
        <v>1.28</v>
      </c>
      <c r="EA129">
        <v>3.09</v>
      </c>
      <c r="EB129">
        <v>0.44</v>
      </c>
      <c r="EC129">
        <v>6.84</v>
      </c>
      <c r="ED129">
        <v>1.73</v>
      </c>
      <c r="EO129">
        <v>3.34</v>
      </c>
      <c r="FO129">
        <v>13166</v>
      </c>
    </row>
    <row r="130" spans="1:171">
      <c r="A130" t="s">
        <v>4639</v>
      </c>
      <c r="B130" t="s">
        <v>172</v>
      </c>
      <c r="C130" t="s">
        <v>4653</v>
      </c>
      <c r="D130" t="s">
        <v>4654</v>
      </c>
      <c r="E130">
        <v>-48.55</v>
      </c>
      <c r="F130">
        <v>-49.75</v>
      </c>
      <c r="G130">
        <v>68.5</v>
      </c>
      <c r="H130">
        <v>70.58</v>
      </c>
      <c r="I130" t="s">
        <v>175</v>
      </c>
      <c r="J130">
        <v>380</v>
      </c>
      <c r="K130">
        <v>380</v>
      </c>
      <c r="L130" t="s">
        <v>4661</v>
      </c>
      <c r="M130" t="s">
        <v>4641</v>
      </c>
      <c r="N130" t="s">
        <v>4656</v>
      </c>
      <c r="O130" t="s">
        <v>4656</v>
      </c>
      <c r="V130" t="s">
        <v>179</v>
      </c>
      <c r="AA130" t="s">
        <v>4643</v>
      </c>
      <c r="AB130">
        <v>47.79</v>
      </c>
      <c r="AC130">
        <v>1.6</v>
      </c>
      <c r="AE130">
        <v>16.11</v>
      </c>
      <c r="AI130">
        <v>11.21</v>
      </c>
      <c r="AJ130">
        <v>10.56</v>
      </c>
      <c r="AK130">
        <v>8.3699999999999992</v>
      </c>
      <c r="AL130">
        <v>0.17</v>
      </c>
      <c r="AN130">
        <v>0.25</v>
      </c>
      <c r="AO130">
        <v>2.5299999999999998</v>
      </c>
      <c r="AP130">
        <v>0.14000000000000001</v>
      </c>
      <c r="CH130">
        <v>29.3</v>
      </c>
      <c r="CJ130">
        <v>208</v>
      </c>
      <c r="CK130">
        <v>250</v>
      </c>
      <c r="CN130">
        <v>49.5</v>
      </c>
      <c r="CO130">
        <v>98</v>
      </c>
      <c r="CQ130">
        <v>94</v>
      </c>
      <c r="CR130">
        <v>18.899999999999999</v>
      </c>
      <c r="CW130">
        <v>2.9</v>
      </c>
      <c r="CX130">
        <v>214</v>
      </c>
      <c r="CY130">
        <v>18</v>
      </c>
      <c r="CZ130">
        <v>84</v>
      </c>
      <c r="DA130">
        <v>7.3</v>
      </c>
      <c r="DN130">
        <v>78</v>
      </c>
      <c r="DO130">
        <v>6.84</v>
      </c>
      <c r="DP130">
        <v>16.8</v>
      </c>
      <c r="DR130">
        <v>11</v>
      </c>
      <c r="DS130">
        <v>2.97</v>
      </c>
      <c r="DT130">
        <v>1.1299999999999999</v>
      </c>
      <c r="DV130">
        <v>0.66</v>
      </c>
      <c r="EA130">
        <v>1.62</v>
      </c>
      <c r="EB130">
        <v>0.25</v>
      </c>
      <c r="EC130">
        <v>2.0099999999999998</v>
      </c>
      <c r="ED130">
        <v>0.5</v>
      </c>
      <c r="EM130">
        <v>0.19</v>
      </c>
      <c r="EO130">
        <v>0.46</v>
      </c>
      <c r="EP130">
        <v>0.05</v>
      </c>
      <c r="EQ130">
        <v>0.51271500000000003</v>
      </c>
      <c r="ET130">
        <v>0.70451600000000003</v>
      </c>
      <c r="EV130">
        <v>18.202000000000002</v>
      </c>
      <c r="EX130">
        <v>15.547000000000001</v>
      </c>
      <c r="EZ130">
        <v>38.65</v>
      </c>
      <c r="FH130">
        <v>0.282941</v>
      </c>
      <c r="FO130">
        <v>13172</v>
      </c>
    </row>
    <row r="131" spans="1:171">
      <c r="A131" t="s">
        <v>4639</v>
      </c>
      <c r="B131" t="s">
        <v>172</v>
      </c>
      <c r="C131" t="s">
        <v>4653</v>
      </c>
      <c r="D131" t="s">
        <v>4654</v>
      </c>
      <c r="E131">
        <v>-48.55</v>
      </c>
      <c r="F131">
        <v>-49.75</v>
      </c>
      <c r="G131">
        <v>68.5</v>
      </c>
      <c r="H131">
        <v>70.58</v>
      </c>
      <c r="I131" t="s">
        <v>175</v>
      </c>
      <c r="J131">
        <v>400</v>
      </c>
      <c r="K131">
        <v>400</v>
      </c>
      <c r="L131" t="s">
        <v>4662</v>
      </c>
      <c r="M131" t="s">
        <v>4641</v>
      </c>
      <c r="N131" t="s">
        <v>4656</v>
      </c>
      <c r="O131" t="s">
        <v>4656</v>
      </c>
      <c r="V131" t="s">
        <v>179</v>
      </c>
      <c r="AA131" t="s">
        <v>4643</v>
      </c>
      <c r="AB131">
        <v>50.61</v>
      </c>
      <c r="AC131">
        <v>3.89</v>
      </c>
      <c r="AE131">
        <v>12.69</v>
      </c>
      <c r="AI131">
        <v>13.68</v>
      </c>
      <c r="AJ131">
        <v>8.0500000000000007</v>
      </c>
      <c r="AK131">
        <v>4.29</v>
      </c>
      <c r="AL131">
        <v>0.21</v>
      </c>
      <c r="AN131">
        <v>1.42</v>
      </c>
      <c r="AO131">
        <v>2.9</v>
      </c>
      <c r="AP131">
        <v>0.51</v>
      </c>
      <c r="CH131">
        <v>27</v>
      </c>
      <c r="CJ131">
        <v>345</v>
      </c>
      <c r="CK131">
        <v>15</v>
      </c>
      <c r="CN131">
        <v>37.6</v>
      </c>
      <c r="CO131">
        <v>40</v>
      </c>
      <c r="CQ131">
        <v>155</v>
      </c>
      <c r="CR131">
        <v>23.5</v>
      </c>
      <c r="CW131">
        <v>32.200000000000003</v>
      </c>
      <c r="CX131">
        <v>338</v>
      </c>
      <c r="CY131">
        <v>39</v>
      </c>
      <c r="CZ131">
        <v>319</v>
      </c>
      <c r="DA131">
        <v>33.5</v>
      </c>
      <c r="DN131">
        <v>313</v>
      </c>
      <c r="DO131">
        <v>29.5</v>
      </c>
      <c r="DP131">
        <v>72.2</v>
      </c>
      <c r="DR131">
        <v>40.799999999999997</v>
      </c>
      <c r="DS131">
        <v>8.86</v>
      </c>
      <c r="DT131">
        <v>2.66</v>
      </c>
      <c r="DV131">
        <v>1.34</v>
      </c>
      <c r="EA131">
        <v>2.64</v>
      </c>
      <c r="EB131">
        <v>0.42</v>
      </c>
      <c r="EC131">
        <v>6.84</v>
      </c>
      <c r="ED131">
        <v>1.7</v>
      </c>
      <c r="EM131">
        <v>2.2999999999999998</v>
      </c>
      <c r="EO131">
        <v>3.02</v>
      </c>
      <c r="EP131">
        <v>0.6</v>
      </c>
      <c r="EQ131">
        <v>0.51257299999999995</v>
      </c>
      <c r="ET131">
        <v>0.70529299999999995</v>
      </c>
      <c r="EV131">
        <v>18.181999999999999</v>
      </c>
      <c r="EX131">
        <v>15.577999999999999</v>
      </c>
      <c r="EZ131">
        <v>38.94</v>
      </c>
      <c r="FH131">
        <v>0.28282099999999999</v>
      </c>
      <c r="FO131">
        <v>13174</v>
      </c>
    </row>
    <row r="132" spans="1:171">
      <c r="A132" t="s">
        <v>1614</v>
      </c>
      <c r="B132" t="s">
        <v>172</v>
      </c>
      <c r="C132" t="s">
        <v>4663</v>
      </c>
      <c r="E132">
        <v>-48.55</v>
      </c>
      <c r="F132">
        <v>-49.75</v>
      </c>
      <c r="G132">
        <v>68.5</v>
      </c>
      <c r="H132">
        <v>70.58</v>
      </c>
      <c r="I132" t="s">
        <v>175</v>
      </c>
      <c r="L132" t="s">
        <v>4664</v>
      </c>
      <c r="M132" t="s">
        <v>4665</v>
      </c>
      <c r="V132" t="s">
        <v>179</v>
      </c>
      <c r="AA132" t="s">
        <v>1618</v>
      </c>
      <c r="CW132">
        <v>4</v>
      </c>
      <c r="CX132">
        <v>284</v>
      </c>
      <c r="ET132">
        <v>0.70430000000000004</v>
      </c>
      <c r="FO132">
        <v>13258</v>
      </c>
    </row>
    <row r="133" spans="1:171">
      <c r="A133" t="s">
        <v>1614</v>
      </c>
      <c r="B133" t="s">
        <v>172</v>
      </c>
      <c r="C133" t="s">
        <v>4663</v>
      </c>
      <c r="E133">
        <v>-48.55</v>
      </c>
      <c r="F133">
        <v>-49.75</v>
      </c>
      <c r="G133">
        <v>68.5</v>
      </c>
      <c r="H133">
        <v>70.58</v>
      </c>
      <c r="I133" t="s">
        <v>175</v>
      </c>
      <c r="L133" t="s">
        <v>4666</v>
      </c>
      <c r="M133" t="s">
        <v>4665</v>
      </c>
      <c r="V133" t="s">
        <v>179</v>
      </c>
      <c r="AA133" t="s">
        <v>1618</v>
      </c>
      <c r="CW133">
        <v>11</v>
      </c>
      <c r="CX133">
        <v>382</v>
      </c>
      <c r="ET133">
        <v>0.70469999999999999</v>
      </c>
      <c r="FO133">
        <v>13259</v>
      </c>
    </row>
    <row r="134" spans="1:171">
      <c r="A134" t="s">
        <v>1614</v>
      </c>
      <c r="B134" t="s">
        <v>172</v>
      </c>
      <c r="C134" t="s">
        <v>4663</v>
      </c>
      <c r="E134">
        <v>-48.55</v>
      </c>
      <c r="F134">
        <v>-49.75</v>
      </c>
      <c r="G134">
        <v>68.5</v>
      </c>
      <c r="H134">
        <v>70.58</v>
      </c>
      <c r="I134" t="s">
        <v>175</v>
      </c>
      <c r="L134" t="s">
        <v>4667</v>
      </c>
      <c r="M134" t="s">
        <v>4665</v>
      </c>
      <c r="V134" t="s">
        <v>179</v>
      </c>
      <c r="AA134" t="s">
        <v>1618</v>
      </c>
      <c r="CW134">
        <v>26</v>
      </c>
      <c r="CX134">
        <v>326</v>
      </c>
      <c r="ET134">
        <v>0.70579999999999998</v>
      </c>
      <c r="FO134">
        <v>13260</v>
      </c>
    </row>
    <row r="135" spans="1:171">
      <c r="A135" t="s">
        <v>1614</v>
      </c>
      <c r="B135" t="s">
        <v>172</v>
      </c>
      <c r="C135" t="s">
        <v>4663</v>
      </c>
      <c r="E135">
        <v>-48.55</v>
      </c>
      <c r="F135">
        <v>-49.75</v>
      </c>
      <c r="G135">
        <v>68.5</v>
      </c>
      <c r="H135">
        <v>70.58</v>
      </c>
      <c r="I135" t="s">
        <v>175</v>
      </c>
      <c r="L135" t="s">
        <v>4668</v>
      </c>
      <c r="M135" t="s">
        <v>4665</v>
      </c>
      <c r="V135" t="s">
        <v>179</v>
      </c>
      <c r="AA135" t="s">
        <v>1618</v>
      </c>
      <c r="CW135">
        <v>16</v>
      </c>
      <c r="CX135">
        <v>535</v>
      </c>
      <c r="ET135">
        <v>0.70409999999999995</v>
      </c>
      <c r="FO135">
        <v>13261</v>
      </c>
    </row>
    <row r="136" spans="1:171">
      <c r="A136" t="s">
        <v>1614</v>
      </c>
      <c r="B136" t="s">
        <v>172</v>
      </c>
      <c r="C136" t="s">
        <v>4663</v>
      </c>
      <c r="E136">
        <v>-48.55</v>
      </c>
      <c r="F136">
        <v>-49.75</v>
      </c>
      <c r="G136">
        <v>68.5</v>
      </c>
      <c r="H136">
        <v>70.58</v>
      </c>
      <c r="I136" t="s">
        <v>175</v>
      </c>
      <c r="L136" t="s">
        <v>4669</v>
      </c>
      <c r="M136" t="s">
        <v>4665</v>
      </c>
      <c r="V136" t="s">
        <v>179</v>
      </c>
      <c r="AA136" t="s">
        <v>1618</v>
      </c>
      <c r="CW136">
        <v>5</v>
      </c>
      <c r="CX136">
        <v>341</v>
      </c>
      <c r="ET136">
        <v>0.70489999999999997</v>
      </c>
      <c r="FO136">
        <v>13262</v>
      </c>
    </row>
    <row r="137" spans="1:171">
      <c r="A137" t="s">
        <v>1614</v>
      </c>
      <c r="B137" t="s">
        <v>172</v>
      </c>
      <c r="C137" t="s">
        <v>4461</v>
      </c>
      <c r="D137" t="s">
        <v>4632</v>
      </c>
      <c r="E137">
        <v>-48.55</v>
      </c>
      <c r="F137">
        <v>-49.75</v>
      </c>
      <c r="G137">
        <v>68.5</v>
      </c>
      <c r="H137">
        <v>70.58</v>
      </c>
      <c r="I137" t="s">
        <v>175</v>
      </c>
      <c r="L137" t="s">
        <v>4670</v>
      </c>
      <c r="M137" t="s">
        <v>1616</v>
      </c>
      <c r="V137" t="s">
        <v>179</v>
      </c>
      <c r="AA137" t="s">
        <v>1618</v>
      </c>
      <c r="CW137">
        <v>45</v>
      </c>
      <c r="CX137">
        <v>509</v>
      </c>
      <c r="ET137">
        <v>0.70540000000000003</v>
      </c>
      <c r="FO137">
        <v>13263</v>
      </c>
    </row>
    <row r="138" spans="1:171">
      <c r="A138" t="s">
        <v>1614</v>
      </c>
      <c r="B138" t="s">
        <v>172</v>
      </c>
      <c r="C138" t="s">
        <v>4461</v>
      </c>
      <c r="D138" t="s">
        <v>4632</v>
      </c>
      <c r="E138">
        <v>-48.55</v>
      </c>
      <c r="F138">
        <v>-49.75</v>
      </c>
      <c r="G138">
        <v>68.5</v>
      </c>
      <c r="H138">
        <v>70.58</v>
      </c>
      <c r="I138" t="s">
        <v>175</v>
      </c>
      <c r="L138" t="s">
        <v>4671</v>
      </c>
      <c r="M138" t="s">
        <v>1616</v>
      </c>
      <c r="V138" t="s">
        <v>179</v>
      </c>
      <c r="AA138" t="s">
        <v>1618</v>
      </c>
      <c r="CW138">
        <v>54</v>
      </c>
      <c r="CX138">
        <v>586</v>
      </c>
      <c r="ET138">
        <v>0.70540000000000003</v>
      </c>
      <c r="FO138">
        <v>13264</v>
      </c>
    </row>
    <row r="139" spans="1:171">
      <c r="A139" t="s">
        <v>1614</v>
      </c>
      <c r="B139" t="s">
        <v>172</v>
      </c>
      <c r="C139" t="s">
        <v>4461</v>
      </c>
      <c r="D139" t="s">
        <v>4632</v>
      </c>
      <c r="E139">
        <v>-48.55</v>
      </c>
      <c r="F139">
        <v>-49.75</v>
      </c>
      <c r="G139">
        <v>68.5</v>
      </c>
      <c r="H139">
        <v>70.58</v>
      </c>
      <c r="I139" t="s">
        <v>175</v>
      </c>
      <c r="L139" t="s">
        <v>4672</v>
      </c>
      <c r="M139" t="s">
        <v>1616</v>
      </c>
      <c r="V139" t="s">
        <v>179</v>
      </c>
      <c r="AA139" t="s">
        <v>1618</v>
      </c>
      <c r="CW139">
        <v>11</v>
      </c>
      <c r="CX139">
        <v>358</v>
      </c>
      <c r="ET139">
        <v>0.70479999999999998</v>
      </c>
      <c r="FO139">
        <v>13265</v>
      </c>
    </row>
    <row r="140" spans="1:171">
      <c r="A140" t="s">
        <v>1614</v>
      </c>
      <c r="B140" t="s">
        <v>172</v>
      </c>
      <c r="C140" t="s">
        <v>4461</v>
      </c>
      <c r="D140" t="s">
        <v>4632</v>
      </c>
      <c r="E140">
        <v>-48.55</v>
      </c>
      <c r="F140">
        <v>-49.75</v>
      </c>
      <c r="G140">
        <v>68.5</v>
      </c>
      <c r="H140">
        <v>70.58</v>
      </c>
      <c r="I140" t="s">
        <v>175</v>
      </c>
      <c r="L140" t="s">
        <v>4673</v>
      </c>
      <c r="M140" t="s">
        <v>1616</v>
      </c>
      <c r="V140" t="s">
        <v>179</v>
      </c>
      <c r="AA140" t="s">
        <v>1618</v>
      </c>
      <c r="CW140">
        <v>29</v>
      </c>
      <c r="CX140">
        <v>454</v>
      </c>
      <c r="ET140">
        <v>0.70520000000000005</v>
      </c>
      <c r="FO140">
        <v>13266</v>
      </c>
    </row>
    <row r="141" spans="1:171">
      <c r="A141" t="s">
        <v>4674</v>
      </c>
      <c r="B141" t="s">
        <v>172</v>
      </c>
      <c r="C141" t="s">
        <v>4675</v>
      </c>
      <c r="E141">
        <v>-49.9</v>
      </c>
      <c r="F141">
        <v>-49.9</v>
      </c>
      <c r="G141">
        <v>69.64</v>
      </c>
      <c r="H141">
        <v>69.64</v>
      </c>
      <c r="I141" t="s">
        <v>175</v>
      </c>
      <c r="L141" t="s">
        <v>4676</v>
      </c>
      <c r="M141" t="s">
        <v>4677</v>
      </c>
      <c r="N141" t="s">
        <v>4678</v>
      </c>
      <c r="O141" t="s">
        <v>4679</v>
      </c>
      <c r="V141" t="s">
        <v>179</v>
      </c>
      <c r="Y141" t="s">
        <v>300</v>
      </c>
      <c r="Z141" t="s">
        <v>4680</v>
      </c>
      <c r="AA141" t="s">
        <v>4681</v>
      </c>
      <c r="AB141">
        <v>46.16</v>
      </c>
      <c r="AC141">
        <v>1.86</v>
      </c>
      <c r="AE141">
        <v>9.51</v>
      </c>
      <c r="AI141">
        <v>11.9</v>
      </c>
      <c r="AJ141">
        <v>9.06</v>
      </c>
      <c r="AK141">
        <v>17.420000000000002</v>
      </c>
      <c r="AL141">
        <v>0.19</v>
      </c>
      <c r="AN141">
        <v>0.74</v>
      </c>
      <c r="AO141">
        <v>1.74</v>
      </c>
      <c r="AP141">
        <v>0.24</v>
      </c>
      <c r="BF141">
        <v>1.69</v>
      </c>
      <c r="CJ141">
        <v>192</v>
      </c>
      <c r="CK141">
        <v>771</v>
      </c>
      <c r="CN141">
        <v>81.3</v>
      </c>
      <c r="CO141">
        <v>503</v>
      </c>
      <c r="CP141">
        <v>83</v>
      </c>
      <c r="CQ141">
        <v>105</v>
      </c>
      <c r="CR141">
        <v>14</v>
      </c>
      <c r="CW141">
        <v>15.3</v>
      </c>
      <c r="CX141">
        <v>249</v>
      </c>
      <c r="CY141">
        <v>16.600000000000001</v>
      </c>
      <c r="CZ141">
        <v>123</v>
      </c>
      <c r="DA141">
        <v>18.399999999999999</v>
      </c>
      <c r="DM141">
        <v>0</v>
      </c>
      <c r="DN141">
        <v>165</v>
      </c>
      <c r="DO141">
        <v>15.5</v>
      </c>
      <c r="DP141">
        <v>35.6</v>
      </c>
      <c r="DQ141">
        <v>4.1399999999999997</v>
      </c>
      <c r="DR141">
        <v>18.399999999999999</v>
      </c>
      <c r="DS141">
        <v>4.0999999999999996</v>
      </c>
      <c r="DT141">
        <v>1.43</v>
      </c>
      <c r="DU141">
        <v>3.76</v>
      </c>
      <c r="DV141">
        <v>0.57999999999999996</v>
      </c>
      <c r="DW141">
        <v>3.56</v>
      </c>
      <c r="DX141">
        <v>0.7</v>
      </c>
      <c r="DY141">
        <v>1.9</v>
      </c>
      <c r="DZ141">
        <v>0.22</v>
      </c>
      <c r="EA141">
        <v>1.47</v>
      </c>
      <c r="EB141">
        <v>0.2</v>
      </c>
      <c r="EC141">
        <v>3.1</v>
      </c>
      <c r="ED141">
        <v>1.3</v>
      </c>
      <c r="EM141">
        <v>2</v>
      </c>
      <c r="EO141">
        <v>1.9</v>
      </c>
      <c r="EP141">
        <v>0.4</v>
      </c>
      <c r="EQ141">
        <v>0.51260600000000001</v>
      </c>
      <c r="ET141">
        <v>0.70521699999999998</v>
      </c>
      <c r="EV141">
        <v>18.4834</v>
      </c>
      <c r="EX141">
        <v>15.5459</v>
      </c>
      <c r="EZ141">
        <v>39.103900000000003</v>
      </c>
      <c r="FH141">
        <v>0.28282000000000002</v>
      </c>
      <c r="FJ141">
        <v>17.5</v>
      </c>
      <c r="FK141">
        <v>41218</v>
      </c>
      <c r="FO141">
        <v>134961</v>
      </c>
    </row>
    <row r="142" spans="1:171">
      <c r="A142" t="s">
        <v>4674</v>
      </c>
      <c r="B142" t="s">
        <v>172</v>
      </c>
      <c r="C142" t="s">
        <v>4675</v>
      </c>
      <c r="E142">
        <v>-49.9</v>
      </c>
      <c r="F142">
        <v>-49.9</v>
      </c>
      <c r="G142">
        <v>69.64</v>
      </c>
      <c r="H142">
        <v>69.64</v>
      </c>
      <c r="I142" t="s">
        <v>175</v>
      </c>
      <c r="L142" t="s">
        <v>4682</v>
      </c>
      <c r="M142" t="s">
        <v>4677</v>
      </c>
      <c r="N142" t="s">
        <v>4678</v>
      </c>
      <c r="O142" t="s">
        <v>4679</v>
      </c>
      <c r="V142" t="s">
        <v>179</v>
      </c>
      <c r="Y142" t="s">
        <v>2755</v>
      </c>
      <c r="Z142" t="s">
        <v>4680</v>
      </c>
      <c r="AA142" t="s">
        <v>4681</v>
      </c>
      <c r="AB142">
        <v>46.51</v>
      </c>
      <c r="AC142">
        <v>1.87</v>
      </c>
      <c r="AE142">
        <v>9.32</v>
      </c>
      <c r="AI142">
        <v>11.32</v>
      </c>
      <c r="AJ142">
        <v>9.9700000000000006</v>
      </c>
      <c r="AK142">
        <v>16.670000000000002</v>
      </c>
      <c r="AL142">
        <v>0.18</v>
      </c>
      <c r="AN142">
        <v>0.8</v>
      </c>
      <c r="AO142">
        <v>1.86</v>
      </c>
      <c r="AP142">
        <v>0.23</v>
      </c>
      <c r="BF142">
        <v>1.71</v>
      </c>
      <c r="CJ142">
        <v>208</v>
      </c>
      <c r="CK142">
        <v>974</v>
      </c>
      <c r="CN142">
        <v>78.5</v>
      </c>
      <c r="CO142">
        <v>452</v>
      </c>
      <c r="CP142">
        <v>102</v>
      </c>
      <c r="CQ142">
        <v>97</v>
      </c>
      <c r="CR142">
        <v>14</v>
      </c>
      <c r="CW142">
        <v>17.3</v>
      </c>
      <c r="CX142">
        <v>528</v>
      </c>
      <c r="CY142">
        <v>16.2</v>
      </c>
      <c r="CZ142">
        <v>123</v>
      </c>
      <c r="DA142">
        <v>17.899999999999999</v>
      </c>
      <c r="DM142">
        <v>0</v>
      </c>
      <c r="DN142">
        <v>169</v>
      </c>
      <c r="DO142">
        <v>15.8</v>
      </c>
      <c r="DP142">
        <v>36.5</v>
      </c>
      <c r="DQ142">
        <v>4.37</v>
      </c>
      <c r="DR142">
        <v>18.7</v>
      </c>
      <c r="DS142">
        <v>4</v>
      </c>
      <c r="DT142">
        <v>1.48</v>
      </c>
      <c r="DU142">
        <v>4.03</v>
      </c>
      <c r="DV142">
        <v>0.61</v>
      </c>
      <c r="DW142">
        <v>3.69</v>
      </c>
      <c r="DX142">
        <v>0.7</v>
      </c>
      <c r="DY142">
        <v>1.89</v>
      </c>
      <c r="DZ142">
        <v>0.22</v>
      </c>
      <c r="EA142">
        <v>1.43</v>
      </c>
      <c r="EB142">
        <v>0.19</v>
      </c>
      <c r="EC142">
        <v>3.3</v>
      </c>
      <c r="ED142">
        <v>1.3</v>
      </c>
      <c r="EM142">
        <v>2</v>
      </c>
      <c r="EO142">
        <v>1.9</v>
      </c>
      <c r="EP142">
        <v>0.5</v>
      </c>
      <c r="EQ142">
        <v>0.51260499999999998</v>
      </c>
      <c r="ET142">
        <v>0.70523199999999997</v>
      </c>
      <c r="EV142">
        <v>18.404</v>
      </c>
      <c r="EX142">
        <v>15.5352</v>
      </c>
      <c r="EZ142">
        <v>38.9848</v>
      </c>
      <c r="FH142">
        <v>0.28281099999999998</v>
      </c>
      <c r="FJ142">
        <v>8.3000000000000007</v>
      </c>
      <c r="FK142">
        <v>69913</v>
      </c>
      <c r="FO142">
        <v>134962</v>
      </c>
    </row>
    <row r="143" spans="1:171">
      <c r="A143" t="s">
        <v>4674</v>
      </c>
      <c r="B143" t="s">
        <v>172</v>
      </c>
      <c r="C143" t="s">
        <v>4461</v>
      </c>
      <c r="D143" t="s">
        <v>4683</v>
      </c>
      <c r="E143">
        <v>-49.35</v>
      </c>
      <c r="F143">
        <v>-49.35</v>
      </c>
      <c r="G143">
        <v>69.89</v>
      </c>
      <c r="H143">
        <v>69.89</v>
      </c>
      <c r="I143" t="s">
        <v>175</v>
      </c>
      <c r="L143" t="s">
        <v>4684</v>
      </c>
      <c r="M143" t="s">
        <v>4677</v>
      </c>
      <c r="N143" t="s">
        <v>4678</v>
      </c>
      <c r="O143" t="s">
        <v>4679</v>
      </c>
      <c r="V143" t="s">
        <v>179</v>
      </c>
      <c r="Y143" t="s">
        <v>2755</v>
      </c>
      <c r="Z143" t="s">
        <v>4680</v>
      </c>
      <c r="AA143" t="s">
        <v>4681</v>
      </c>
      <c r="AB143">
        <v>46.94</v>
      </c>
      <c r="AC143">
        <v>1.86</v>
      </c>
      <c r="AE143">
        <v>10.73</v>
      </c>
      <c r="AI143">
        <v>12.2</v>
      </c>
      <c r="AJ143">
        <v>9.6999999999999993</v>
      </c>
      <c r="AK143">
        <v>14.52</v>
      </c>
      <c r="AL143">
        <v>0.19</v>
      </c>
      <c r="AN143">
        <v>0.63</v>
      </c>
      <c r="AO143">
        <v>1.91</v>
      </c>
      <c r="AP143">
        <v>0.2</v>
      </c>
      <c r="BF143">
        <v>2.44</v>
      </c>
      <c r="CJ143">
        <v>196</v>
      </c>
      <c r="CK143">
        <v>533</v>
      </c>
      <c r="CN143">
        <v>62.8</v>
      </c>
      <c r="CO143">
        <v>323</v>
      </c>
      <c r="CP143">
        <v>73</v>
      </c>
      <c r="CQ143">
        <v>102</v>
      </c>
      <c r="CR143">
        <v>17</v>
      </c>
      <c r="CW143">
        <v>12.3</v>
      </c>
      <c r="CX143">
        <v>246</v>
      </c>
      <c r="CY143">
        <v>16.600000000000001</v>
      </c>
      <c r="CZ143">
        <v>114</v>
      </c>
      <c r="DA143">
        <v>14.2</v>
      </c>
      <c r="DM143">
        <v>0</v>
      </c>
      <c r="DN143">
        <v>157</v>
      </c>
      <c r="DO143">
        <v>11.6</v>
      </c>
      <c r="DP143">
        <v>27.3</v>
      </c>
      <c r="DQ143">
        <v>3.35</v>
      </c>
      <c r="DR143">
        <v>15.1</v>
      </c>
      <c r="DS143">
        <v>3.5</v>
      </c>
      <c r="DT143">
        <v>1.29</v>
      </c>
      <c r="DU143">
        <v>3.34</v>
      </c>
      <c r="DV143">
        <v>0.55000000000000004</v>
      </c>
      <c r="DW143">
        <v>3.25</v>
      </c>
      <c r="DX143">
        <v>0.63</v>
      </c>
      <c r="DY143">
        <v>1.69</v>
      </c>
      <c r="DZ143">
        <v>0.21</v>
      </c>
      <c r="EA143">
        <v>1.3</v>
      </c>
      <c r="EB143">
        <v>0.18</v>
      </c>
      <c r="EC143">
        <v>2.7</v>
      </c>
      <c r="ED143">
        <v>0.9</v>
      </c>
      <c r="EM143">
        <v>1</v>
      </c>
      <c r="EO143">
        <v>1.4</v>
      </c>
      <c r="EP143">
        <v>0.3</v>
      </c>
      <c r="EQ143">
        <v>0.51263000000000003</v>
      </c>
      <c r="ET143">
        <v>0.70522200000000002</v>
      </c>
      <c r="EV143">
        <v>18.289300000000001</v>
      </c>
      <c r="EX143">
        <v>15.5306</v>
      </c>
      <c r="EZ143">
        <v>38.767000000000003</v>
      </c>
      <c r="FH143">
        <v>0.28283000000000003</v>
      </c>
      <c r="FJ143">
        <v>14.3</v>
      </c>
      <c r="FK143">
        <v>50492</v>
      </c>
      <c r="FO143">
        <v>134963</v>
      </c>
    </row>
    <row r="144" spans="1:171">
      <c r="A144" t="s">
        <v>4674</v>
      </c>
      <c r="B144" t="s">
        <v>172</v>
      </c>
      <c r="C144" t="s">
        <v>4461</v>
      </c>
      <c r="D144" t="s">
        <v>4683</v>
      </c>
      <c r="E144">
        <v>-49.35</v>
      </c>
      <c r="F144">
        <v>-49.35</v>
      </c>
      <c r="G144">
        <v>69.89</v>
      </c>
      <c r="H144">
        <v>69.89</v>
      </c>
      <c r="I144" t="s">
        <v>175</v>
      </c>
      <c r="L144" t="s">
        <v>4685</v>
      </c>
      <c r="M144" t="s">
        <v>4686</v>
      </c>
      <c r="N144" t="s">
        <v>4678</v>
      </c>
      <c r="O144" t="s">
        <v>4679</v>
      </c>
      <c r="V144" t="s">
        <v>179</v>
      </c>
      <c r="Y144" t="s">
        <v>2755</v>
      </c>
      <c r="Z144" t="s">
        <v>4680</v>
      </c>
      <c r="AA144" t="s">
        <v>4681</v>
      </c>
      <c r="AB144">
        <v>47.54</v>
      </c>
      <c r="AC144">
        <v>2.12</v>
      </c>
      <c r="AE144">
        <v>12.53</v>
      </c>
      <c r="AI144">
        <v>11.95</v>
      </c>
      <c r="AJ144">
        <v>10.45</v>
      </c>
      <c r="AK144">
        <v>10.51</v>
      </c>
      <c r="AL144">
        <v>0.19</v>
      </c>
      <c r="AN144">
        <v>0.66</v>
      </c>
      <c r="AO144">
        <v>2.3199999999999998</v>
      </c>
      <c r="AP144">
        <v>0.22</v>
      </c>
      <c r="BF144">
        <v>1.24</v>
      </c>
      <c r="CJ144">
        <v>228</v>
      </c>
      <c r="CK144">
        <v>380</v>
      </c>
      <c r="CN144">
        <v>53.1</v>
      </c>
      <c r="CO144">
        <v>189</v>
      </c>
      <c r="CP144">
        <v>89</v>
      </c>
      <c r="CQ144">
        <v>109</v>
      </c>
      <c r="CR144">
        <v>20</v>
      </c>
      <c r="CW144">
        <v>11.1</v>
      </c>
      <c r="CX144">
        <v>289</v>
      </c>
      <c r="CY144">
        <v>19.3</v>
      </c>
      <c r="CZ144">
        <v>129</v>
      </c>
      <c r="DA144">
        <v>15.8</v>
      </c>
      <c r="DM144">
        <v>0</v>
      </c>
      <c r="DN144">
        <v>155</v>
      </c>
      <c r="DO144">
        <v>13.1</v>
      </c>
      <c r="DP144">
        <v>30.4</v>
      </c>
      <c r="DQ144">
        <v>3.74</v>
      </c>
      <c r="DR144">
        <v>17</v>
      </c>
      <c r="DS144">
        <v>4.2</v>
      </c>
      <c r="DT144">
        <v>1.47</v>
      </c>
      <c r="DU144">
        <v>3.9</v>
      </c>
      <c r="DV144">
        <v>0.63</v>
      </c>
      <c r="DW144">
        <v>3.76</v>
      </c>
      <c r="DX144">
        <v>0.76</v>
      </c>
      <c r="DY144">
        <v>2</v>
      </c>
      <c r="DZ144">
        <v>0.24</v>
      </c>
      <c r="EA144">
        <v>1.52</v>
      </c>
      <c r="EB144">
        <v>0.2</v>
      </c>
      <c r="EC144">
        <v>3</v>
      </c>
      <c r="ED144">
        <v>1</v>
      </c>
      <c r="EM144">
        <v>1</v>
      </c>
      <c r="EO144">
        <v>1.6</v>
      </c>
      <c r="EP144">
        <v>0.3</v>
      </c>
      <c r="EQ144">
        <v>0.51264600000000005</v>
      </c>
      <c r="ET144">
        <v>0.70521599999999995</v>
      </c>
      <c r="EV144">
        <v>18.3139</v>
      </c>
      <c r="EX144">
        <v>15.5288</v>
      </c>
      <c r="EZ144">
        <v>38.793399999999998</v>
      </c>
      <c r="FH144">
        <v>0.28284500000000001</v>
      </c>
      <c r="FJ144">
        <v>13.8</v>
      </c>
      <c r="FK144">
        <v>52326</v>
      </c>
      <c r="FO144">
        <v>134965</v>
      </c>
    </row>
    <row r="145" spans="1:171">
      <c r="A145" t="s">
        <v>4674</v>
      </c>
      <c r="B145" t="s">
        <v>172</v>
      </c>
      <c r="C145" t="s">
        <v>4675</v>
      </c>
      <c r="E145">
        <v>-49.9</v>
      </c>
      <c r="F145">
        <v>-49.9</v>
      </c>
      <c r="G145">
        <v>69.64</v>
      </c>
      <c r="H145">
        <v>69.64</v>
      </c>
      <c r="I145" t="s">
        <v>175</v>
      </c>
      <c r="L145" t="s">
        <v>4687</v>
      </c>
      <c r="M145" t="s">
        <v>4688</v>
      </c>
      <c r="N145" t="s">
        <v>4678</v>
      </c>
      <c r="O145" t="s">
        <v>4679</v>
      </c>
      <c r="V145" t="s">
        <v>179</v>
      </c>
      <c r="Y145" t="s">
        <v>300</v>
      </c>
      <c r="Z145" t="s">
        <v>4680</v>
      </c>
      <c r="AA145" t="s">
        <v>4681</v>
      </c>
      <c r="AB145">
        <v>46.03</v>
      </c>
      <c r="AC145">
        <v>3.04</v>
      </c>
      <c r="AE145">
        <v>13.92</v>
      </c>
      <c r="AI145">
        <v>11.82</v>
      </c>
      <c r="AJ145">
        <v>9.8699999999999992</v>
      </c>
      <c r="AK145">
        <v>9.34</v>
      </c>
      <c r="AL145">
        <v>0.17</v>
      </c>
      <c r="AN145">
        <v>1.05</v>
      </c>
      <c r="AO145">
        <v>2.93</v>
      </c>
      <c r="AP145">
        <v>0.6</v>
      </c>
      <c r="BF145">
        <v>0.74</v>
      </c>
      <c r="CJ145">
        <v>222</v>
      </c>
      <c r="CK145">
        <v>285</v>
      </c>
      <c r="CN145">
        <v>61.9</v>
      </c>
      <c r="CO145">
        <v>181</v>
      </c>
      <c r="CP145">
        <v>75</v>
      </c>
      <c r="CQ145">
        <v>110</v>
      </c>
      <c r="CR145">
        <v>20</v>
      </c>
      <c r="CW145">
        <v>39.200000000000003</v>
      </c>
      <c r="CX145">
        <v>732</v>
      </c>
      <c r="CY145">
        <v>19.8</v>
      </c>
      <c r="CZ145">
        <v>182</v>
      </c>
      <c r="DA145">
        <v>31</v>
      </c>
      <c r="DM145">
        <v>0.2</v>
      </c>
      <c r="DN145">
        <v>395</v>
      </c>
      <c r="DO145">
        <v>32.299999999999997</v>
      </c>
      <c r="DP145">
        <v>68.099999999999994</v>
      </c>
      <c r="DQ145">
        <v>8.16</v>
      </c>
      <c r="DR145">
        <v>34.200000000000003</v>
      </c>
      <c r="DS145">
        <v>7.1</v>
      </c>
      <c r="DT145">
        <v>2.71</v>
      </c>
      <c r="DU145">
        <v>6.14</v>
      </c>
      <c r="DV145">
        <v>0.88</v>
      </c>
      <c r="DW145">
        <v>5.07</v>
      </c>
      <c r="DX145">
        <v>0.93</v>
      </c>
      <c r="DY145">
        <v>2.33</v>
      </c>
      <c r="DZ145">
        <v>0.26</v>
      </c>
      <c r="EA145">
        <v>1.61</v>
      </c>
      <c r="EB145">
        <v>0.21</v>
      </c>
      <c r="EC145">
        <v>4.9000000000000004</v>
      </c>
      <c r="ED145">
        <v>2.6</v>
      </c>
      <c r="EM145">
        <v>2</v>
      </c>
      <c r="EO145">
        <v>3.6</v>
      </c>
      <c r="EP145">
        <v>0.9</v>
      </c>
      <c r="EQ145">
        <v>0.51258599999999999</v>
      </c>
      <c r="ET145">
        <v>0.70524699999999996</v>
      </c>
      <c r="EV145">
        <v>18.439399999999999</v>
      </c>
      <c r="EX145">
        <v>15.5487</v>
      </c>
      <c r="EZ145">
        <v>39.0336</v>
      </c>
      <c r="FH145">
        <v>0.28277000000000002</v>
      </c>
      <c r="FJ145">
        <v>25</v>
      </c>
      <c r="FK145">
        <v>28915</v>
      </c>
      <c r="FO145">
        <v>134969</v>
      </c>
    </row>
    <row r="146" spans="1:171">
      <c r="A146" t="s">
        <v>4674</v>
      </c>
      <c r="B146" t="s">
        <v>172</v>
      </c>
      <c r="C146" t="s">
        <v>4675</v>
      </c>
      <c r="E146">
        <v>-49.9</v>
      </c>
      <c r="F146">
        <v>-49.9</v>
      </c>
      <c r="G146">
        <v>69.64</v>
      </c>
      <c r="H146">
        <v>69.64</v>
      </c>
      <c r="I146" t="s">
        <v>175</v>
      </c>
      <c r="L146" t="s">
        <v>4689</v>
      </c>
      <c r="M146" t="s">
        <v>4688</v>
      </c>
      <c r="N146" t="s">
        <v>4678</v>
      </c>
      <c r="O146" t="s">
        <v>4679</v>
      </c>
      <c r="V146" t="s">
        <v>179</v>
      </c>
      <c r="Y146" t="s">
        <v>300</v>
      </c>
      <c r="Z146" t="s">
        <v>4680</v>
      </c>
      <c r="AA146" t="s">
        <v>4681</v>
      </c>
      <c r="AB146">
        <v>46.06</v>
      </c>
      <c r="AC146">
        <v>3.27</v>
      </c>
      <c r="AE146">
        <v>14.01</v>
      </c>
      <c r="AI146">
        <v>12.22</v>
      </c>
      <c r="AJ146">
        <v>9.4499999999999993</v>
      </c>
      <c r="AK146">
        <v>9.11</v>
      </c>
      <c r="AL146">
        <v>0.18</v>
      </c>
      <c r="AN146">
        <v>0.97</v>
      </c>
      <c r="AO146">
        <v>2.99</v>
      </c>
      <c r="AP146">
        <v>0.55000000000000004</v>
      </c>
      <c r="BF146">
        <v>1.57</v>
      </c>
      <c r="CJ146">
        <v>240</v>
      </c>
      <c r="CK146">
        <v>204</v>
      </c>
      <c r="CN146">
        <v>54.3</v>
      </c>
      <c r="CO146">
        <v>167</v>
      </c>
      <c r="CP146">
        <v>58</v>
      </c>
      <c r="CQ146">
        <v>122</v>
      </c>
      <c r="CR146">
        <v>21</v>
      </c>
      <c r="CW146">
        <v>17.3</v>
      </c>
      <c r="CX146">
        <v>602</v>
      </c>
      <c r="CY146">
        <v>24.6</v>
      </c>
      <c r="CZ146">
        <v>265</v>
      </c>
      <c r="DA146">
        <v>42</v>
      </c>
      <c r="DM146">
        <v>0.4</v>
      </c>
      <c r="DN146">
        <v>410</v>
      </c>
      <c r="DO146">
        <v>37.6</v>
      </c>
      <c r="DP146">
        <v>79.3</v>
      </c>
      <c r="DQ146">
        <v>9.1300000000000008</v>
      </c>
      <c r="DR146">
        <v>37.4</v>
      </c>
      <c r="DS146">
        <v>7.6</v>
      </c>
      <c r="DT146">
        <v>2.4700000000000002</v>
      </c>
      <c r="DU146">
        <v>6.66</v>
      </c>
      <c r="DV146">
        <v>0.94</v>
      </c>
      <c r="DW146">
        <v>5.42</v>
      </c>
      <c r="DX146">
        <v>1</v>
      </c>
      <c r="DY146">
        <v>2.71</v>
      </c>
      <c r="DZ146">
        <v>0.31</v>
      </c>
      <c r="EA146">
        <v>1.99</v>
      </c>
      <c r="EB146">
        <v>0.26</v>
      </c>
      <c r="EC146">
        <v>6.3</v>
      </c>
      <c r="ED146">
        <v>2.9</v>
      </c>
      <c r="EM146">
        <v>3</v>
      </c>
      <c r="EO146">
        <v>4.7</v>
      </c>
      <c r="EP146">
        <v>1</v>
      </c>
      <c r="EQ146">
        <v>0.51258800000000004</v>
      </c>
      <c r="ET146">
        <v>0.70524299999999995</v>
      </c>
      <c r="EV146">
        <v>18.357800000000001</v>
      </c>
      <c r="EX146">
        <v>15.5472</v>
      </c>
      <c r="EZ146">
        <v>38.8598</v>
      </c>
      <c r="FH146">
        <v>0.28280300000000003</v>
      </c>
      <c r="FJ146">
        <v>1.5</v>
      </c>
      <c r="FK146">
        <v>79939</v>
      </c>
      <c r="FO146">
        <v>134970</v>
      </c>
    </row>
    <row r="147" spans="1:171">
      <c r="A147" t="s">
        <v>4674</v>
      </c>
      <c r="B147" t="s">
        <v>172</v>
      </c>
      <c r="C147" t="s">
        <v>4461</v>
      </c>
      <c r="D147" t="s">
        <v>4690</v>
      </c>
      <c r="E147">
        <v>-49.48</v>
      </c>
      <c r="F147">
        <v>-49.48</v>
      </c>
      <c r="G147">
        <v>69.67</v>
      </c>
      <c r="H147">
        <v>69.67</v>
      </c>
      <c r="I147" t="s">
        <v>175</v>
      </c>
      <c r="L147" t="s">
        <v>4691</v>
      </c>
      <c r="M147" t="s">
        <v>4688</v>
      </c>
      <c r="N147" t="s">
        <v>4678</v>
      </c>
      <c r="O147" t="s">
        <v>4679</v>
      </c>
      <c r="V147" t="s">
        <v>179</v>
      </c>
      <c r="Y147" t="s">
        <v>300</v>
      </c>
      <c r="Z147" t="s">
        <v>4680</v>
      </c>
      <c r="AA147" t="s">
        <v>4681</v>
      </c>
      <c r="AB147">
        <v>47.11</v>
      </c>
      <c r="AC147">
        <v>2.67</v>
      </c>
      <c r="AE147">
        <v>14.72</v>
      </c>
      <c r="AI147">
        <v>10.91</v>
      </c>
      <c r="AJ147">
        <v>9.48</v>
      </c>
      <c r="AK147">
        <v>8.84</v>
      </c>
      <c r="AL147">
        <v>0.17</v>
      </c>
      <c r="AN147">
        <v>1.36</v>
      </c>
      <c r="AO147">
        <v>3.12</v>
      </c>
      <c r="AP147">
        <v>0.5</v>
      </c>
      <c r="BF147">
        <v>-0.04</v>
      </c>
      <c r="CJ147">
        <v>207</v>
      </c>
      <c r="CK147">
        <v>272</v>
      </c>
      <c r="CN147">
        <v>50.4</v>
      </c>
      <c r="CO147">
        <v>169</v>
      </c>
      <c r="CP147">
        <v>57</v>
      </c>
      <c r="CQ147">
        <v>103</v>
      </c>
      <c r="CR147">
        <v>20</v>
      </c>
      <c r="CW147">
        <v>26.6</v>
      </c>
      <c r="CX147">
        <v>597</v>
      </c>
      <c r="CY147">
        <v>19.3</v>
      </c>
      <c r="CZ147">
        <v>212</v>
      </c>
      <c r="DA147">
        <v>33.1</v>
      </c>
      <c r="DM147">
        <v>0.2</v>
      </c>
      <c r="DN147">
        <v>342</v>
      </c>
      <c r="DO147">
        <v>30.4</v>
      </c>
      <c r="DP147">
        <v>65.2</v>
      </c>
      <c r="DQ147">
        <v>7.51</v>
      </c>
      <c r="DR147">
        <v>30.7</v>
      </c>
      <c r="DS147">
        <v>6.1</v>
      </c>
      <c r="DT147">
        <v>2.14</v>
      </c>
      <c r="DU147">
        <v>5.48</v>
      </c>
      <c r="DV147">
        <v>0.76</v>
      </c>
      <c r="DW147">
        <v>4.45</v>
      </c>
      <c r="DX147">
        <v>0.82</v>
      </c>
      <c r="DY147">
        <v>2.09</v>
      </c>
      <c r="DZ147">
        <v>0.25</v>
      </c>
      <c r="EA147">
        <v>1.47</v>
      </c>
      <c r="EB147">
        <v>0.19</v>
      </c>
      <c r="EC147">
        <v>5</v>
      </c>
      <c r="ED147">
        <v>2.2999999999999998</v>
      </c>
      <c r="EM147">
        <v>2</v>
      </c>
      <c r="EO147">
        <v>3.8</v>
      </c>
      <c r="EP147">
        <v>0.9</v>
      </c>
      <c r="EQ147">
        <v>0.51264699999999996</v>
      </c>
      <c r="ET147">
        <v>0.70521400000000001</v>
      </c>
      <c r="EV147">
        <v>18.4269</v>
      </c>
      <c r="EX147">
        <v>15.551299999999999</v>
      </c>
      <c r="EZ147">
        <v>38.993499999999997</v>
      </c>
      <c r="FH147">
        <v>0.28283000000000003</v>
      </c>
      <c r="FJ147">
        <v>10.8</v>
      </c>
      <c r="FK147">
        <v>67213</v>
      </c>
      <c r="FO147">
        <v>134972</v>
      </c>
    </row>
    <row r="148" spans="1:171">
      <c r="A148" t="s">
        <v>4674</v>
      </c>
      <c r="B148" t="s">
        <v>172</v>
      </c>
      <c r="C148" t="s">
        <v>4675</v>
      </c>
      <c r="E148">
        <v>-49.9</v>
      </c>
      <c r="F148">
        <v>-49.9</v>
      </c>
      <c r="G148">
        <v>69.64</v>
      </c>
      <c r="H148">
        <v>69.64</v>
      </c>
      <c r="I148" t="s">
        <v>175</v>
      </c>
      <c r="L148" t="s">
        <v>4692</v>
      </c>
      <c r="M148" t="s">
        <v>4688</v>
      </c>
      <c r="N148" t="s">
        <v>4678</v>
      </c>
      <c r="O148" t="s">
        <v>4679</v>
      </c>
      <c r="V148" t="s">
        <v>179</v>
      </c>
      <c r="Y148" t="s">
        <v>300</v>
      </c>
      <c r="Z148" t="s">
        <v>4680</v>
      </c>
      <c r="AA148" t="s">
        <v>4681</v>
      </c>
      <c r="AB148">
        <v>47.66</v>
      </c>
      <c r="AC148">
        <v>2.81</v>
      </c>
      <c r="AE148">
        <v>15.63</v>
      </c>
      <c r="AI148">
        <v>10.91</v>
      </c>
      <c r="AJ148">
        <v>9.16</v>
      </c>
      <c r="AK148">
        <v>7.29</v>
      </c>
      <c r="AL148">
        <v>0.16</v>
      </c>
      <c r="AN148">
        <v>1.71</v>
      </c>
      <c r="AO148">
        <v>3.1</v>
      </c>
      <c r="AP148">
        <v>0.74</v>
      </c>
      <c r="BF148">
        <v>1.68</v>
      </c>
      <c r="CJ148">
        <v>178</v>
      </c>
      <c r="CK148">
        <v>172</v>
      </c>
      <c r="CN148">
        <v>44.5</v>
      </c>
      <c r="CO148">
        <v>123</v>
      </c>
      <c r="CP148">
        <v>57</v>
      </c>
      <c r="CQ148">
        <v>112</v>
      </c>
      <c r="CR148">
        <v>21</v>
      </c>
      <c r="CW148">
        <v>36.299999999999997</v>
      </c>
      <c r="CX148">
        <v>890</v>
      </c>
      <c r="CY148">
        <v>22</v>
      </c>
      <c r="CZ148">
        <v>218</v>
      </c>
      <c r="DA148">
        <v>36.9</v>
      </c>
      <c r="DM148">
        <v>0.3</v>
      </c>
      <c r="DN148">
        <v>566</v>
      </c>
      <c r="DO148">
        <v>36.799999999999997</v>
      </c>
      <c r="DP148">
        <v>77.900000000000006</v>
      </c>
      <c r="DQ148">
        <v>9.4700000000000006</v>
      </c>
      <c r="DR148">
        <v>38.9</v>
      </c>
      <c r="DS148">
        <v>7.63</v>
      </c>
      <c r="DT148">
        <v>3.14</v>
      </c>
      <c r="DU148">
        <v>6.48</v>
      </c>
      <c r="DV148">
        <v>0.88</v>
      </c>
      <c r="DW148">
        <v>4.84</v>
      </c>
      <c r="DX148">
        <v>0.89</v>
      </c>
      <c r="DY148">
        <v>2.23</v>
      </c>
      <c r="DZ148">
        <v>0.26</v>
      </c>
      <c r="EA148">
        <v>1.56</v>
      </c>
      <c r="EB148">
        <v>0.21</v>
      </c>
      <c r="EC148">
        <v>4.97</v>
      </c>
      <c r="ED148">
        <v>2.63</v>
      </c>
      <c r="EM148">
        <v>3</v>
      </c>
      <c r="EO148">
        <v>4.17</v>
      </c>
      <c r="EP148">
        <v>0.97</v>
      </c>
      <c r="EQ148">
        <v>0.51258099999999995</v>
      </c>
      <c r="ET148">
        <v>0.70530700000000002</v>
      </c>
      <c r="EV148">
        <v>18.408999999999999</v>
      </c>
      <c r="EX148">
        <v>15.536300000000001</v>
      </c>
      <c r="EZ148">
        <v>38.944299999999998</v>
      </c>
      <c r="FH148">
        <v>0.28277600000000003</v>
      </c>
      <c r="FJ148">
        <v>9.6</v>
      </c>
      <c r="FK148">
        <v>75588</v>
      </c>
      <c r="FO148">
        <v>134975</v>
      </c>
    </row>
    <row r="149" spans="1:171">
      <c r="A149" t="s">
        <v>4693</v>
      </c>
      <c r="B149" t="s">
        <v>172</v>
      </c>
      <c r="C149" t="s">
        <v>4558</v>
      </c>
      <c r="E149">
        <v>-49.58</v>
      </c>
      <c r="F149">
        <v>-49.58</v>
      </c>
      <c r="G149">
        <v>69.5</v>
      </c>
      <c r="H149">
        <v>69.5</v>
      </c>
      <c r="I149" t="s">
        <v>175</v>
      </c>
      <c r="L149" t="s">
        <v>4694</v>
      </c>
      <c r="M149" t="s">
        <v>4695</v>
      </c>
      <c r="O149" t="s">
        <v>4561</v>
      </c>
      <c r="U149" t="s">
        <v>4696</v>
      </c>
      <c r="V149" t="s">
        <v>179</v>
      </c>
      <c r="AA149" t="s">
        <v>4697</v>
      </c>
      <c r="AB149">
        <v>48.68</v>
      </c>
      <c r="AC149">
        <v>2.88</v>
      </c>
      <c r="AE149">
        <v>17.36</v>
      </c>
      <c r="AI149">
        <v>10.19</v>
      </c>
      <c r="AJ149">
        <v>7.16</v>
      </c>
      <c r="AK149">
        <v>3.98</v>
      </c>
      <c r="AL149">
        <v>0.17</v>
      </c>
      <c r="AN149">
        <v>3.01</v>
      </c>
      <c r="AO149">
        <v>4.3600000000000003</v>
      </c>
      <c r="AP149">
        <v>1.01</v>
      </c>
      <c r="CH149">
        <v>12.4</v>
      </c>
      <c r="CJ149">
        <v>112</v>
      </c>
      <c r="CK149">
        <v>9</v>
      </c>
      <c r="CN149">
        <v>27.8</v>
      </c>
      <c r="CO149">
        <v>19</v>
      </c>
      <c r="CQ149">
        <v>101</v>
      </c>
      <c r="CR149">
        <v>21.3</v>
      </c>
      <c r="CW149">
        <v>62.3</v>
      </c>
      <c r="CX149">
        <v>965</v>
      </c>
      <c r="CY149">
        <v>28.7</v>
      </c>
      <c r="CZ149">
        <v>363</v>
      </c>
      <c r="DA149">
        <v>63</v>
      </c>
      <c r="DM149">
        <v>0.28999999999999998</v>
      </c>
      <c r="DN149">
        <v>794</v>
      </c>
      <c r="DO149">
        <v>56.8</v>
      </c>
      <c r="DP149">
        <v>124</v>
      </c>
      <c r="DR149">
        <v>54.6</v>
      </c>
      <c r="DS149">
        <v>10.4</v>
      </c>
      <c r="DT149">
        <v>3.38</v>
      </c>
      <c r="DV149">
        <v>1.1399999999999999</v>
      </c>
      <c r="EA149">
        <v>2.34</v>
      </c>
      <c r="EB149">
        <v>0.31</v>
      </c>
      <c r="EC149">
        <v>7.79</v>
      </c>
      <c r="ED149">
        <v>3.81</v>
      </c>
      <c r="EM149">
        <v>5.0999999999999996</v>
      </c>
      <c r="EO149">
        <v>6.53</v>
      </c>
      <c r="EP149">
        <v>1.5</v>
      </c>
      <c r="EQ149">
        <v>0.51258599999999999</v>
      </c>
      <c r="ET149">
        <v>0.70526699999999998</v>
      </c>
      <c r="EV149">
        <v>18.100000000000001</v>
      </c>
      <c r="EX149">
        <v>15.548</v>
      </c>
      <c r="EZ149">
        <v>38.57</v>
      </c>
      <c r="FH149">
        <v>0.28274899999999997</v>
      </c>
      <c r="FO149">
        <v>13577</v>
      </c>
    </row>
    <row r="150" spans="1:171">
      <c r="A150" t="s">
        <v>4693</v>
      </c>
      <c r="B150" t="s">
        <v>172</v>
      </c>
      <c r="C150" t="s">
        <v>4558</v>
      </c>
      <c r="E150">
        <v>-49.58</v>
      </c>
      <c r="F150">
        <v>-49.58</v>
      </c>
      <c r="G150">
        <v>69.5</v>
      </c>
      <c r="H150">
        <v>69.5</v>
      </c>
      <c r="I150" t="s">
        <v>175</v>
      </c>
      <c r="L150" t="s">
        <v>4698</v>
      </c>
      <c r="M150" t="s">
        <v>4695</v>
      </c>
      <c r="O150" t="s">
        <v>4561</v>
      </c>
      <c r="U150" t="s">
        <v>4696</v>
      </c>
      <c r="V150" t="s">
        <v>179</v>
      </c>
      <c r="AA150" t="s">
        <v>4697</v>
      </c>
      <c r="AB150">
        <v>49.53</v>
      </c>
      <c r="AC150">
        <v>2.4900000000000002</v>
      </c>
      <c r="AE150">
        <v>17.12</v>
      </c>
      <c r="AI150">
        <v>9.93</v>
      </c>
      <c r="AJ150">
        <v>6.73</v>
      </c>
      <c r="AK150">
        <v>3.51</v>
      </c>
      <c r="AL150">
        <v>0.2</v>
      </c>
      <c r="AN150">
        <v>3.31</v>
      </c>
      <c r="AO150">
        <v>4.6900000000000004</v>
      </c>
      <c r="AP150">
        <v>1.43</v>
      </c>
      <c r="CH150">
        <v>11.7</v>
      </c>
      <c r="CJ150">
        <v>84</v>
      </c>
      <c r="CN150">
        <v>20.8</v>
      </c>
      <c r="CO150">
        <v>12</v>
      </c>
      <c r="CQ150">
        <v>133</v>
      </c>
      <c r="CR150">
        <v>22.9</v>
      </c>
      <c r="CW150">
        <v>63.3</v>
      </c>
      <c r="CX150">
        <v>892</v>
      </c>
      <c r="CY150">
        <v>37.4</v>
      </c>
      <c r="CZ150">
        <v>367</v>
      </c>
      <c r="DA150">
        <v>73</v>
      </c>
      <c r="DM150">
        <v>0.31</v>
      </c>
      <c r="DN150">
        <v>939</v>
      </c>
      <c r="DO150">
        <v>67.7</v>
      </c>
      <c r="DP150">
        <v>154</v>
      </c>
      <c r="DR150">
        <v>69.099999999999994</v>
      </c>
      <c r="DS150">
        <v>14</v>
      </c>
      <c r="DT150">
        <v>4.32</v>
      </c>
      <c r="DV150">
        <v>1.56</v>
      </c>
      <c r="EA150">
        <v>2.73</v>
      </c>
      <c r="EB150">
        <v>0.37</v>
      </c>
      <c r="EC150">
        <v>8.24</v>
      </c>
      <c r="ED150">
        <v>4.2</v>
      </c>
      <c r="EM150">
        <v>5.4</v>
      </c>
      <c r="EO150">
        <v>6.9</v>
      </c>
      <c r="EP150">
        <v>1.4</v>
      </c>
      <c r="EQ150">
        <v>0.51258199999999998</v>
      </c>
      <c r="ET150">
        <v>0.705125</v>
      </c>
      <c r="EV150">
        <v>18.138999999999999</v>
      </c>
      <c r="EX150">
        <v>15.553000000000001</v>
      </c>
      <c r="EZ150">
        <v>38.58</v>
      </c>
      <c r="FH150">
        <v>0.28275600000000001</v>
      </c>
      <c r="FO150">
        <v>13579</v>
      </c>
    </row>
    <row r="151" spans="1:171">
      <c r="A151" t="s">
        <v>4693</v>
      </c>
      <c r="B151" t="s">
        <v>172</v>
      </c>
      <c r="C151" t="s">
        <v>4558</v>
      </c>
      <c r="E151">
        <v>-49.58</v>
      </c>
      <c r="F151">
        <v>-49.58</v>
      </c>
      <c r="G151">
        <v>69.5</v>
      </c>
      <c r="H151">
        <v>69.5</v>
      </c>
      <c r="I151" t="s">
        <v>175</v>
      </c>
      <c r="L151" t="s">
        <v>4699</v>
      </c>
      <c r="M151" t="s">
        <v>4700</v>
      </c>
      <c r="O151" t="s">
        <v>4561</v>
      </c>
      <c r="U151" t="s">
        <v>4696</v>
      </c>
      <c r="V151" t="s">
        <v>179</v>
      </c>
      <c r="AA151" t="s">
        <v>4697</v>
      </c>
      <c r="AB151">
        <v>61</v>
      </c>
      <c r="AC151">
        <v>7.9000000000000001E-2</v>
      </c>
      <c r="AE151">
        <v>18.87</v>
      </c>
      <c r="AI151">
        <v>4.38</v>
      </c>
      <c r="AJ151">
        <v>1.19</v>
      </c>
      <c r="AK151">
        <v>0.16</v>
      </c>
      <c r="AL151">
        <v>0.17</v>
      </c>
      <c r="AN151">
        <v>5.62</v>
      </c>
      <c r="AO151">
        <v>7.58</v>
      </c>
      <c r="AP151">
        <v>4.2000000000000003E-2</v>
      </c>
      <c r="CH151">
        <v>0.17</v>
      </c>
      <c r="CN151">
        <v>0.25</v>
      </c>
      <c r="CO151">
        <v>11</v>
      </c>
      <c r="CQ151">
        <v>186</v>
      </c>
      <c r="CR151">
        <v>34</v>
      </c>
      <c r="CW151">
        <v>221</v>
      </c>
      <c r="CX151">
        <v>7.7</v>
      </c>
      <c r="CY151">
        <v>56.5</v>
      </c>
      <c r="CZ151">
        <v>1292</v>
      </c>
      <c r="DA151">
        <v>181</v>
      </c>
      <c r="DM151">
        <v>1.96</v>
      </c>
      <c r="DO151">
        <v>159</v>
      </c>
      <c r="DP151">
        <v>311</v>
      </c>
      <c r="DR151">
        <v>97</v>
      </c>
      <c r="DS151">
        <v>16.100000000000001</v>
      </c>
      <c r="DT151">
        <v>0.66</v>
      </c>
      <c r="DV151">
        <v>1.82</v>
      </c>
      <c r="EA151">
        <v>5.27</v>
      </c>
      <c r="EB151">
        <v>0.77</v>
      </c>
      <c r="EC151">
        <v>27.8</v>
      </c>
      <c r="ED151">
        <v>11.8</v>
      </c>
      <c r="EM151">
        <v>19.899999999999999</v>
      </c>
      <c r="EO151">
        <v>28.6</v>
      </c>
      <c r="EP151">
        <v>6.4</v>
      </c>
      <c r="EQ151">
        <v>0.51250300000000004</v>
      </c>
      <c r="ET151">
        <v>0.70652499999999996</v>
      </c>
      <c r="EV151">
        <v>18.026</v>
      </c>
      <c r="EX151">
        <v>15.542</v>
      </c>
      <c r="EZ151">
        <v>38.58</v>
      </c>
      <c r="FH151">
        <v>0.28267900000000001</v>
      </c>
      <c r="FO151">
        <v>13596</v>
      </c>
    </row>
    <row r="152" spans="1:171">
      <c r="A152" t="s">
        <v>4701</v>
      </c>
      <c r="B152" t="s">
        <v>172</v>
      </c>
      <c r="C152" t="s">
        <v>4461</v>
      </c>
      <c r="D152" t="s">
        <v>4702</v>
      </c>
      <c r="E152">
        <v>-48.55</v>
      </c>
      <c r="F152">
        <v>-49.75</v>
      </c>
      <c r="G152">
        <v>68.5</v>
      </c>
      <c r="H152">
        <v>70.58</v>
      </c>
      <c r="I152" t="s">
        <v>175</v>
      </c>
      <c r="L152" t="s">
        <v>4703</v>
      </c>
      <c r="M152" t="s">
        <v>4704</v>
      </c>
      <c r="V152" t="s">
        <v>179</v>
      </c>
      <c r="AA152" t="s">
        <v>4705</v>
      </c>
      <c r="AB152">
        <v>45.48</v>
      </c>
      <c r="AC152">
        <v>2.25</v>
      </c>
      <c r="AE152">
        <v>15.33</v>
      </c>
      <c r="AI152">
        <v>12.63</v>
      </c>
      <c r="AJ152">
        <v>10.46</v>
      </c>
      <c r="AK152">
        <v>7.88</v>
      </c>
      <c r="AL152">
        <v>0.18</v>
      </c>
      <c r="AN152">
        <v>1.31</v>
      </c>
      <c r="AO152">
        <v>2.2400000000000002</v>
      </c>
      <c r="AP152">
        <v>0.51</v>
      </c>
      <c r="BF152">
        <v>1.4</v>
      </c>
      <c r="CO152">
        <v>81</v>
      </c>
      <c r="CQ152">
        <v>66</v>
      </c>
      <c r="CR152">
        <v>18</v>
      </c>
      <c r="CW152">
        <v>12</v>
      </c>
      <c r="CX152">
        <v>824</v>
      </c>
      <c r="CY152">
        <v>22</v>
      </c>
      <c r="CZ152">
        <v>80</v>
      </c>
      <c r="DA152">
        <v>10</v>
      </c>
      <c r="DN152">
        <v>1143</v>
      </c>
      <c r="EM152">
        <v>0</v>
      </c>
      <c r="EQ152">
        <v>0.51264799999999999</v>
      </c>
      <c r="ET152">
        <v>0.70512200000000003</v>
      </c>
      <c r="FO152">
        <v>140913</v>
      </c>
    </row>
    <row r="153" spans="1:171">
      <c r="A153" t="s">
        <v>4701</v>
      </c>
      <c r="B153" t="s">
        <v>172</v>
      </c>
      <c r="C153" t="s">
        <v>4461</v>
      </c>
      <c r="D153" t="s">
        <v>4702</v>
      </c>
      <c r="E153">
        <v>-48.55</v>
      </c>
      <c r="F153">
        <v>-49.75</v>
      </c>
      <c r="G153">
        <v>68.5</v>
      </c>
      <c r="H153">
        <v>70.58</v>
      </c>
      <c r="I153" t="s">
        <v>175</v>
      </c>
      <c r="L153" t="s">
        <v>4706</v>
      </c>
      <c r="M153" t="s">
        <v>4707</v>
      </c>
      <c r="V153" t="s">
        <v>179</v>
      </c>
      <c r="AA153" t="s">
        <v>4705</v>
      </c>
      <c r="AB153">
        <v>46.32</v>
      </c>
      <c r="AC153">
        <v>3.76</v>
      </c>
      <c r="AE153">
        <v>14.71</v>
      </c>
      <c r="AI153">
        <v>13.13</v>
      </c>
      <c r="AJ153">
        <v>8.9600000000000009</v>
      </c>
      <c r="AK153">
        <v>4.93</v>
      </c>
      <c r="AL153">
        <v>0.17</v>
      </c>
      <c r="AN153">
        <v>2.41</v>
      </c>
      <c r="AO153">
        <v>2.9</v>
      </c>
      <c r="AP153">
        <v>1.38</v>
      </c>
      <c r="BF153">
        <v>0.02</v>
      </c>
      <c r="CO153">
        <v>32</v>
      </c>
      <c r="CQ153">
        <v>76</v>
      </c>
      <c r="CR153">
        <v>21</v>
      </c>
      <c r="CW153">
        <v>22</v>
      </c>
      <c r="CX153">
        <v>1039</v>
      </c>
      <c r="CY153">
        <v>28</v>
      </c>
      <c r="CZ153">
        <v>131</v>
      </c>
      <c r="DA153">
        <v>24</v>
      </c>
      <c r="DN153">
        <v>2324</v>
      </c>
      <c r="DO153">
        <v>44</v>
      </c>
      <c r="DP153">
        <v>81.8</v>
      </c>
      <c r="DR153">
        <v>54.5</v>
      </c>
      <c r="DS153">
        <v>11</v>
      </c>
      <c r="DT153">
        <v>5.0999999999999996</v>
      </c>
      <c r="DU153">
        <v>9.3000000000000007</v>
      </c>
      <c r="DW153">
        <v>5.8</v>
      </c>
      <c r="DY153">
        <v>2.9</v>
      </c>
      <c r="EA153">
        <v>2.1</v>
      </c>
      <c r="EM153">
        <v>0</v>
      </c>
      <c r="FO153">
        <v>140914</v>
      </c>
    </row>
    <row r="154" spans="1:171">
      <c r="A154" t="s">
        <v>4701</v>
      </c>
      <c r="B154" t="s">
        <v>172</v>
      </c>
      <c r="C154" t="s">
        <v>4461</v>
      </c>
      <c r="D154" t="s">
        <v>4702</v>
      </c>
      <c r="E154">
        <v>-48.55</v>
      </c>
      <c r="F154">
        <v>-49.75</v>
      </c>
      <c r="G154">
        <v>68.5</v>
      </c>
      <c r="H154">
        <v>70.58</v>
      </c>
      <c r="I154" t="s">
        <v>175</v>
      </c>
      <c r="L154" t="s">
        <v>4708</v>
      </c>
      <c r="M154" t="s">
        <v>4707</v>
      </c>
      <c r="V154" t="s">
        <v>179</v>
      </c>
      <c r="AA154" t="s">
        <v>4705</v>
      </c>
      <c r="AB154">
        <v>47.3</v>
      </c>
      <c r="AC154">
        <v>3.9</v>
      </c>
      <c r="AE154">
        <v>15.05</v>
      </c>
      <c r="AI154">
        <v>13.6</v>
      </c>
      <c r="AJ154">
        <v>10.01</v>
      </c>
      <c r="AK154">
        <v>5.2</v>
      </c>
      <c r="AL154">
        <v>0.18</v>
      </c>
      <c r="AN154">
        <v>2.2200000000000002</v>
      </c>
      <c r="AO154">
        <v>2.83</v>
      </c>
      <c r="AP154">
        <v>1.2</v>
      </c>
      <c r="BF154">
        <v>0</v>
      </c>
      <c r="CO154">
        <v>26</v>
      </c>
      <c r="CQ154">
        <v>103</v>
      </c>
      <c r="CR154">
        <v>20</v>
      </c>
      <c r="CW154">
        <v>33</v>
      </c>
      <c r="CX154">
        <v>1348</v>
      </c>
      <c r="CY154">
        <v>28</v>
      </c>
      <c r="CZ154">
        <v>223</v>
      </c>
      <c r="DA154">
        <v>35</v>
      </c>
      <c r="DN154">
        <v>1772</v>
      </c>
      <c r="DO154">
        <v>42.3</v>
      </c>
      <c r="DP154">
        <v>95.5</v>
      </c>
      <c r="DR154">
        <v>44.9</v>
      </c>
      <c r="DS154">
        <v>9.6999999999999993</v>
      </c>
      <c r="DT154">
        <v>3.5</v>
      </c>
      <c r="DU154">
        <v>7.6</v>
      </c>
      <c r="DW154">
        <v>5.0999999999999996</v>
      </c>
      <c r="DY154">
        <v>2.4</v>
      </c>
      <c r="EA154">
        <v>1.9</v>
      </c>
      <c r="EM154">
        <v>4</v>
      </c>
      <c r="FO154">
        <v>140915</v>
      </c>
    </row>
    <row r="155" spans="1:171">
      <c r="A155" t="s">
        <v>4701</v>
      </c>
      <c r="B155" t="s">
        <v>172</v>
      </c>
      <c r="C155" t="s">
        <v>4461</v>
      </c>
      <c r="D155" t="s">
        <v>4702</v>
      </c>
      <c r="E155">
        <v>-48.55</v>
      </c>
      <c r="F155">
        <v>-49.75</v>
      </c>
      <c r="G155">
        <v>68.5</v>
      </c>
      <c r="H155">
        <v>70.58</v>
      </c>
      <c r="I155" t="s">
        <v>175</v>
      </c>
      <c r="L155" t="s">
        <v>4709</v>
      </c>
      <c r="M155" t="s">
        <v>4710</v>
      </c>
      <c r="V155" t="s">
        <v>179</v>
      </c>
      <c r="AA155" t="s">
        <v>4705</v>
      </c>
      <c r="AB155">
        <v>50.9</v>
      </c>
      <c r="AC155">
        <v>0.94</v>
      </c>
      <c r="AE155">
        <v>16.260000000000002</v>
      </c>
      <c r="AI155">
        <v>9.8699999999999992</v>
      </c>
      <c r="AJ155">
        <v>7.1</v>
      </c>
      <c r="AK155">
        <v>3.9</v>
      </c>
      <c r="AL155">
        <v>0.16</v>
      </c>
      <c r="AN155">
        <v>3.89</v>
      </c>
      <c r="AO155">
        <v>3.14</v>
      </c>
      <c r="AP155">
        <v>2.62</v>
      </c>
      <c r="BF155">
        <v>0.02</v>
      </c>
      <c r="CO155">
        <v>22</v>
      </c>
      <c r="CQ155">
        <v>87</v>
      </c>
      <c r="CR155">
        <v>19</v>
      </c>
      <c r="CW155">
        <v>25</v>
      </c>
      <c r="CX155">
        <v>913</v>
      </c>
      <c r="CY155">
        <v>24</v>
      </c>
      <c r="CZ155">
        <v>137</v>
      </c>
      <c r="DA155">
        <v>24</v>
      </c>
      <c r="DN155">
        <v>4735</v>
      </c>
      <c r="EM155">
        <v>0</v>
      </c>
      <c r="FO155">
        <v>140916</v>
      </c>
    </row>
    <row r="156" spans="1:171">
      <c r="A156" t="s">
        <v>4701</v>
      </c>
      <c r="B156" t="s">
        <v>172</v>
      </c>
      <c r="C156" t="s">
        <v>4461</v>
      </c>
      <c r="D156" t="s">
        <v>4702</v>
      </c>
      <c r="E156">
        <v>-48.55</v>
      </c>
      <c r="F156">
        <v>-49.75</v>
      </c>
      <c r="G156">
        <v>68.5</v>
      </c>
      <c r="H156">
        <v>70.58</v>
      </c>
      <c r="I156" t="s">
        <v>175</v>
      </c>
      <c r="L156" t="s">
        <v>4711</v>
      </c>
      <c r="M156" t="s">
        <v>4710</v>
      </c>
      <c r="V156" t="s">
        <v>179</v>
      </c>
      <c r="AA156" t="s">
        <v>4705</v>
      </c>
      <c r="AB156">
        <v>50.21</v>
      </c>
      <c r="AC156">
        <v>3.01</v>
      </c>
      <c r="AE156">
        <v>15.53</v>
      </c>
      <c r="AI156">
        <v>11.2</v>
      </c>
      <c r="AJ156">
        <v>7.38</v>
      </c>
      <c r="AK156">
        <v>3.55</v>
      </c>
      <c r="AL156">
        <v>0.16</v>
      </c>
      <c r="AN156">
        <v>3.41</v>
      </c>
      <c r="AO156">
        <v>3.77</v>
      </c>
      <c r="AP156">
        <v>1.1399999999999999</v>
      </c>
      <c r="BF156">
        <v>0</v>
      </c>
      <c r="CO156">
        <v>6</v>
      </c>
      <c r="CQ156">
        <v>95</v>
      </c>
      <c r="CR156">
        <v>21</v>
      </c>
      <c r="CW156">
        <v>39</v>
      </c>
      <c r="CX156">
        <v>965</v>
      </c>
      <c r="CY156">
        <v>31</v>
      </c>
      <c r="CZ156">
        <v>232</v>
      </c>
      <c r="DA156">
        <v>39</v>
      </c>
      <c r="DN156">
        <v>2990</v>
      </c>
      <c r="DO156">
        <v>48.4</v>
      </c>
      <c r="DP156">
        <v>98.8</v>
      </c>
      <c r="DR156">
        <v>47.1</v>
      </c>
      <c r="DS156">
        <v>10.199999999999999</v>
      </c>
      <c r="DT156">
        <v>4.5</v>
      </c>
      <c r="DU156">
        <v>7.9</v>
      </c>
      <c r="DW156">
        <v>5.7</v>
      </c>
      <c r="DY156">
        <v>2.6</v>
      </c>
      <c r="EA156">
        <v>2</v>
      </c>
      <c r="EM156">
        <v>4</v>
      </c>
      <c r="FO156">
        <v>140917</v>
      </c>
    </row>
    <row r="157" spans="1:171">
      <c r="A157" t="s">
        <v>4701</v>
      </c>
      <c r="B157" t="s">
        <v>172</v>
      </c>
      <c r="C157" t="s">
        <v>4461</v>
      </c>
      <c r="D157" t="s">
        <v>4712</v>
      </c>
      <c r="E157">
        <v>-48.55</v>
      </c>
      <c r="F157">
        <v>-49.75</v>
      </c>
      <c r="G157">
        <v>68.5</v>
      </c>
      <c r="H157">
        <v>70.58</v>
      </c>
      <c r="I157" t="s">
        <v>175</v>
      </c>
      <c r="L157" t="s">
        <v>4713</v>
      </c>
      <c r="M157" t="s">
        <v>4714</v>
      </c>
      <c r="V157" t="s">
        <v>179</v>
      </c>
      <c r="AA157" t="s">
        <v>4705</v>
      </c>
      <c r="AB157">
        <v>61.55</v>
      </c>
      <c r="AC157">
        <v>0.63</v>
      </c>
      <c r="AE157">
        <v>16.190000000000001</v>
      </c>
      <c r="AI157">
        <v>5.33</v>
      </c>
      <c r="AJ157">
        <v>1.28</v>
      </c>
      <c r="AK157">
        <v>0.43</v>
      </c>
      <c r="AL157">
        <v>0.17</v>
      </c>
      <c r="AN157">
        <v>5.89</v>
      </c>
      <c r="AO157">
        <v>5.61</v>
      </c>
      <c r="AP157">
        <v>0.12</v>
      </c>
      <c r="BF157">
        <v>0</v>
      </c>
      <c r="CO157">
        <v>0</v>
      </c>
      <c r="CQ157">
        <v>86</v>
      </c>
      <c r="CR157">
        <v>26</v>
      </c>
      <c r="CW157">
        <v>100</v>
      </c>
      <c r="CX157">
        <v>8</v>
      </c>
      <c r="CY157">
        <v>28</v>
      </c>
      <c r="CZ157">
        <v>425</v>
      </c>
      <c r="DA157">
        <v>74</v>
      </c>
      <c r="DN157">
        <v>57</v>
      </c>
      <c r="DO157">
        <v>55.1</v>
      </c>
      <c r="DP157">
        <v>111</v>
      </c>
      <c r="DR157">
        <v>59.4</v>
      </c>
      <c r="DS157">
        <v>9.6999999999999993</v>
      </c>
      <c r="DT157">
        <v>0.5</v>
      </c>
      <c r="DU157">
        <v>8.5</v>
      </c>
      <c r="DW157">
        <v>6.7</v>
      </c>
      <c r="DY157">
        <v>3.9</v>
      </c>
      <c r="EA157">
        <v>3.3</v>
      </c>
      <c r="EM157">
        <v>8</v>
      </c>
      <c r="FO157">
        <v>140918</v>
      </c>
    </row>
    <row r="158" spans="1:171">
      <c r="A158" t="s">
        <v>4701</v>
      </c>
      <c r="B158" t="s">
        <v>172</v>
      </c>
      <c r="C158" t="s">
        <v>4461</v>
      </c>
      <c r="D158" t="s">
        <v>4712</v>
      </c>
      <c r="E158">
        <v>-48.55</v>
      </c>
      <c r="F158">
        <v>-49.75</v>
      </c>
      <c r="G158">
        <v>68.5</v>
      </c>
      <c r="H158">
        <v>70.58</v>
      </c>
      <c r="I158" t="s">
        <v>175</v>
      </c>
      <c r="L158" t="s">
        <v>4715</v>
      </c>
      <c r="M158" t="s">
        <v>4714</v>
      </c>
      <c r="V158" t="s">
        <v>179</v>
      </c>
      <c r="AA158" t="s">
        <v>4705</v>
      </c>
      <c r="AB158">
        <v>62.1</v>
      </c>
      <c r="AC158">
        <v>0.83</v>
      </c>
      <c r="AE158">
        <v>16.97</v>
      </c>
      <c r="AI158">
        <v>5.16</v>
      </c>
      <c r="AJ158">
        <v>1.74</v>
      </c>
      <c r="AK158">
        <v>0.61</v>
      </c>
      <c r="AL158">
        <v>0.13</v>
      </c>
      <c r="AN158">
        <v>6.5</v>
      </c>
      <c r="AO158">
        <v>5.74</v>
      </c>
      <c r="AP158">
        <v>0.19</v>
      </c>
      <c r="BF158">
        <v>0.36</v>
      </c>
      <c r="CO158">
        <v>0</v>
      </c>
      <c r="CQ158">
        <v>81</v>
      </c>
      <c r="CR158">
        <v>22</v>
      </c>
      <c r="CW158">
        <v>62</v>
      </c>
      <c r="CX158">
        <v>13</v>
      </c>
      <c r="CY158">
        <v>26</v>
      </c>
      <c r="CZ158">
        <v>266</v>
      </c>
      <c r="DA158">
        <v>49</v>
      </c>
      <c r="DN158">
        <v>31</v>
      </c>
      <c r="EM158">
        <v>7</v>
      </c>
      <c r="FO158">
        <v>140919</v>
      </c>
    </row>
    <row r="159" spans="1:171">
      <c r="A159" t="s">
        <v>4701</v>
      </c>
      <c r="B159" t="s">
        <v>172</v>
      </c>
      <c r="C159" t="s">
        <v>4461</v>
      </c>
      <c r="D159" t="s">
        <v>4712</v>
      </c>
      <c r="E159">
        <v>-48.55</v>
      </c>
      <c r="F159">
        <v>-49.75</v>
      </c>
      <c r="G159">
        <v>68.5</v>
      </c>
      <c r="H159">
        <v>70.58</v>
      </c>
      <c r="I159" t="s">
        <v>175</v>
      </c>
      <c r="L159" t="s">
        <v>4716</v>
      </c>
      <c r="M159" t="s">
        <v>4714</v>
      </c>
      <c r="V159" t="s">
        <v>179</v>
      </c>
      <c r="AA159" t="s">
        <v>4705</v>
      </c>
      <c r="AB159">
        <v>63.72</v>
      </c>
      <c r="AC159">
        <v>0.57999999999999996</v>
      </c>
      <c r="AE159">
        <v>16.559999999999999</v>
      </c>
      <c r="AI159">
        <v>5.37</v>
      </c>
      <c r="AJ159">
        <v>1.31</v>
      </c>
      <c r="AK159">
        <v>0.37</v>
      </c>
      <c r="AL159">
        <v>0.18</v>
      </c>
      <c r="AN159">
        <v>5.87</v>
      </c>
      <c r="AO159">
        <v>6.45</v>
      </c>
      <c r="AP159">
        <v>0.1</v>
      </c>
      <c r="BF159">
        <v>0</v>
      </c>
      <c r="CO159">
        <v>0</v>
      </c>
      <c r="CQ159">
        <v>113</v>
      </c>
      <c r="CR159">
        <v>28</v>
      </c>
      <c r="CW159">
        <v>104</v>
      </c>
      <c r="CX159">
        <v>8</v>
      </c>
      <c r="CY159">
        <v>46</v>
      </c>
      <c r="CZ159">
        <v>556</v>
      </c>
      <c r="DA159">
        <v>91</v>
      </c>
      <c r="DN159">
        <v>17</v>
      </c>
      <c r="EM159">
        <v>12</v>
      </c>
      <c r="FO159">
        <v>140920</v>
      </c>
    </row>
    <row r="160" spans="1:171">
      <c r="A160" t="s">
        <v>4701</v>
      </c>
      <c r="B160" t="s">
        <v>172</v>
      </c>
      <c r="C160" t="s">
        <v>4461</v>
      </c>
      <c r="D160" t="s">
        <v>4712</v>
      </c>
      <c r="E160">
        <v>-48.55</v>
      </c>
      <c r="F160">
        <v>-49.75</v>
      </c>
      <c r="G160">
        <v>68.5</v>
      </c>
      <c r="H160">
        <v>70.58</v>
      </c>
      <c r="I160" t="s">
        <v>175</v>
      </c>
      <c r="L160" t="s">
        <v>4717</v>
      </c>
      <c r="M160" t="s">
        <v>4714</v>
      </c>
      <c r="V160" t="s">
        <v>179</v>
      </c>
      <c r="AA160" t="s">
        <v>4705</v>
      </c>
      <c r="AB160">
        <v>62.71</v>
      </c>
      <c r="AC160">
        <v>0.65</v>
      </c>
      <c r="AE160">
        <v>17.25</v>
      </c>
      <c r="AI160">
        <v>3.88</v>
      </c>
      <c r="AJ160">
        <v>1.5</v>
      </c>
      <c r="AK160">
        <v>0.44</v>
      </c>
      <c r="AL160">
        <v>0.11</v>
      </c>
      <c r="AN160">
        <v>6.2</v>
      </c>
      <c r="AO160">
        <v>5.87</v>
      </c>
      <c r="AP160">
        <v>0.13</v>
      </c>
      <c r="BF160">
        <v>0.56000000000000005</v>
      </c>
      <c r="CO160">
        <v>0</v>
      </c>
      <c r="CQ160">
        <v>86</v>
      </c>
      <c r="CR160">
        <v>23</v>
      </c>
      <c r="CW160">
        <v>103</v>
      </c>
      <c r="CX160">
        <v>66</v>
      </c>
      <c r="CY160">
        <v>35</v>
      </c>
      <c r="CZ160">
        <v>500</v>
      </c>
      <c r="DA160">
        <v>75</v>
      </c>
      <c r="DN160">
        <v>391</v>
      </c>
      <c r="EM160">
        <v>10</v>
      </c>
      <c r="FO160">
        <v>140921</v>
      </c>
    </row>
    <row r="161" spans="1:171">
      <c r="A161" t="s">
        <v>4701</v>
      </c>
      <c r="B161" t="s">
        <v>172</v>
      </c>
      <c r="C161" t="s">
        <v>4461</v>
      </c>
      <c r="D161" t="s">
        <v>4712</v>
      </c>
      <c r="E161">
        <v>-48.55</v>
      </c>
      <c r="F161">
        <v>-49.75</v>
      </c>
      <c r="G161">
        <v>68.5</v>
      </c>
      <c r="H161">
        <v>70.58</v>
      </c>
      <c r="I161" t="s">
        <v>175</v>
      </c>
      <c r="L161" t="s">
        <v>4718</v>
      </c>
      <c r="M161" t="s">
        <v>4714</v>
      </c>
      <c r="V161" t="s">
        <v>179</v>
      </c>
      <c r="AA161" t="s">
        <v>4705</v>
      </c>
      <c r="AB161">
        <v>63.66</v>
      </c>
      <c r="AC161">
        <v>0.09</v>
      </c>
      <c r="AE161">
        <v>16.309999999999999</v>
      </c>
      <c r="AI161">
        <v>5.42</v>
      </c>
      <c r="AJ161">
        <v>1.28</v>
      </c>
      <c r="AK161">
        <v>0.34</v>
      </c>
      <c r="AL161">
        <v>0.18</v>
      </c>
      <c r="AN161">
        <v>5.68</v>
      </c>
      <c r="AO161">
        <v>6.4</v>
      </c>
      <c r="AP161">
        <v>0.56999999999999995</v>
      </c>
      <c r="BF161">
        <v>0</v>
      </c>
      <c r="CO161">
        <v>0</v>
      </c>
      <c r="CQ161">
        <v>97</v>
      </c>
      <c r="CR161">
        <v>28</v>
      </c>
      <c r="CW161">
        <v>104</v>
      </c>
      <c r="CX161">
        <v>8</v>
      </c>
      <c r="CY161">
        <v>49</v>
      </c>
      <c r="CZ161">
        <v>565</v>
      </c>
      <c r="DA161">
        <v>92</v>
      </c>
      <c r="DN161">
        <v>20</v>
      </c>
      <c r="EM161">
        <v>10</v>
      </c>
      <c r="FO161">
        <v>140922</v>
      </c>
    </row>
    <row r="162" spans="1:171">
      <c r="A162" t="s">
        <v>4701</v>
      </c>
      <c r="B162" t="s">
        <v>172</v>
      </c>
      <c r="C162" t="s">
        <v>4461</v>
      </c>
      <c r="D162" t="s">
        <v>4712</v>
      </c>
      <c r="E162">
        <v>-48.55</v>
      </c>
      <c r="F162">
        <v>-49.75</v>
      </c>
      <c r="G162">
        <v>68.5</v>
      </c>
      <c r="H162">
        <v>70.58</v>
      </c>
      <c r="I162" t="s">
        <v>175</v>
      </c>
      <c r="L162" t="s">
        <v>4719</v>
      </c>
      <c r="M162" t="s">
        <v>4714</v>
      </c>
      <c r="V162" t="s">
        <v>179</v>
      </c>
      <c r="AA162" t="s">
        <v>4705</v>
      </c>
      <c r="AB162">
        <v>63.92</v>
      </c>
      <c r="AC162">
        <v>0.13</v>
      </c>
      <c r="AE162">
        <v>16.53</v>
      </c>
      <c r="AI162">
        <v>4.47</v>
      </c>
      <c r="AJ162">
        <v>1.29</v>
      </c>
      <c r="AK162">
        <v>0.37</v>
      </c>
      <c r="AL162">
        <v>0.13</v>
      </c>
      <c r="AN162">
        <v>6.09</v>
      </c>
      <c r="AO162">
        <v>6.3</v>
      </c>
      <c r="AP162">
        <v>0.65</v>
      </c>
      <c r="BF162">
        <v>0.45</v>
      </c>
      <c r="CO162">
        <v>0</v>
      </c>
      <c r="CQ162">
        <v>115</v>
      </c>
      <c r="CR162">
        <v>25</v>
      </c>
      <c r="CW162">
        <v>98</v>
      </c>
      <c r="CX162">
        <v>9</v>
      </c>
      <c r="CY162">
        <v>44</v>
      </c>
      <c r="CZ162">
        <v>444</v>
      </c>
      <c r="DA162">
        <v>75</v>
      </c>
      <c r="DN162">
        <v>25</v>
      </c>
      <c r="EM162">
        <v>9</v>
      </c>
      <c r="FO162">
        <v>140923</v>
      </c>
    </row>
    <row r="163" spans="1:171">
      <c r="A163" t="s">
        <v>4701</v>
      </c>
      <c r="B163" t="s">
        <v>172</v>
      </c>
      <c r="C163" t="s">
        <v>4461</v>
      </c>
      <c r="D163" t="s">
        <v>4712</v>
      </c>
      <c r="E163">
        <v>-48.55</v>
      </c>
      <c r="F163">
        <v>-49.75</v>
      </c>
      <c r="G163">
        <v>68.5</v>
      </c>
      <c r="H163">
        <v>70.58</v>
      </c>
      <c r="I163" t="s">
        <v>175</v>
      </c>
      <c r="L163" t="s">
        <v>4720</v>
      </c>
      <c r="M163" t="s">
        <v>4714</v>
      </c>
      <c r="V163" t="s">
        <v>179</v>
      </c>
      <c r="AA163" t="s">
        <v>4705</v>
      </c>
      <c r="AB163">
        <v>62.84</v>
      </c>
      <c r="AC163">
        <v>0.62</v>
      </c>
      <c r="AE163">
        <v>16.2</v>
      </c>
      <c r="AI163">
        <v>5.14</v>
      </c>
      <c r="AJ163">
        <v>1.36</v>
      </c>
      <c r="AK163">
        <v>0.38</v>
      </c>
      <c r="AL163">
        <v>0.19</v>
      </c>
      <c r="AN163">
        <v>5.84</v>
      </c>
      <c r="AO163">
        <v>5.99</v>
      </c>
      <c r="AP163">
        <v>0.11</v>
      </c>
      <c r="BF163">
        <v>1.55</v>
      </c>
      <c r="CO163">
        <v>2</v>
      </c>
      <c r="CQ163">
        <v>93</v>
      </c>
      <c r="CR163">
        <v>24</v>
      </c>
      <c r="CW163">
        <v>74</v>
      </c>
      <c r="CX163">
        <v>8</v>
      </c>
      <c r="CY163">
        <v>37</v>
      </c>
      <c r="CZ163">
        <v>433</v>
      </c>
      <c r="DA163">
        <v>73</v>
      </c>
      <c r="DN163">
        <v>16</v>
      </c>
      <c r="EM163">
        <v>7</v>
      </c>
      <c r="FO163">
        <v>140924</v>
      </c>
    </row>
    <row r="164" spans="1:171">
      <c r="A164" t="s">
        <v>4701</v>
      </c>
      <c r="B164" t="s">
        <v>172</v>
      </c>
      <c r="C164" t="s">
        <v>4461</v>
      </c>
      <c r="D164" t="s">
        <v>4712</v>
      </c>
      <c r="E164">
        <v>-48.55</v>
      </c>
      <c r="F164">
        <v>-49.75</v>
      </c>
      <c r="G164">
        <v>68.5</v>
      </c>
      <c r="H164">
        <v>70.58</v>
      </c>
      <c r="I164" t="s">
        <v>175</v>
      </c>
      <c r="L164" t="s">
        <v>4721</v>
      </c>
      <c r="M164" t="s">
        <v>4714</v>
      </c>
      <c r="V164" t="s">
        <v>179</v>
      </c>
      <c r="AA164" t="s">
        <v>4705</v>
      </c>
      <c r="AB164">
        <v>63.51</v>
      </c>
      <c r="AC164">
        <v>0.57999999999999996</v>
      </c>
      <c r="AE164">
        <v>16.21</v>
      </c>
      <c r="AI164">
        <v>5.77</v>
      </c>
      <c r="AJ164">
        <v>1.32</v>
      </c>
      <c r="AK164">
        <v>0.32</v>
      </c>
      <c r="AL164">
        <v>0.18</v>
      </c>
      <c r="AN164">
        <v>5.86</v>
      </c>
      <c r="AO164">
        <v>6.87</v>
      </c>
      <c r="AP164">
        <v>0.11</v>
      </c>
      <c r="BF164">
        <v>0.22</v>
      </c>
      <c r="CO164">
        <v>0</v>
      </c>
      <c r="CQ164">
        <v>125</v>
      </c>
      <c r="CR164">
        <v>27</v>
      </c>
      <c r="CW164">
        <v>111</v>
      </c>
      <c r="CX164">
        <v>6</v>
      </c>
      <c r="CY164">
        <v>43</v>
      </c>
      <c r="CZ164">
        <v>518</v>
      </c>
      <c r="DA164">
        <v>90</v>
      </c>
      <c r="DN164">
        <v>16</v>
      </c>
      <c r="DO164">
        <v>75</v>
      </c>
      <c r="DP164">
        <v>150</v>
      </c>
      <c r="DR164">
        <v>61.9</v>
      </c>
      <c r="DS164">
        <v>11.7</v>
      </c>
      <c r="DT164">
        <v>0.5</v>
      </c>
      <c r="DU164">
        <v>8.8000000000000007</v>
      </c>
      <c r="DW164">
        <v>7.5</v>
      </c>
      <c r="DY164">
        <v>4</v>
      </c>
      <c r="EA164">
        <v>3.5</v>
      </c>
      <c r="EM164">
        <v>10</v>
      </c>
      <c r="EQ164">
        <v>0.51260099999999997</v>
      </c>
      <c r="ET164">
        <v>0.70657199999999998</v>
      </c>
      <c r="FO164">
        <v>140925</v>
      </c>
    </row>
    <row r="165" spans="1:171">
      <c r="A165" t="s">
        <v>4701</v>
      </c>
      <c r="B165" t="s">
        <v>172</v>
      </c>
      <c r="C165" t="s">
        <v>4461</v>
      </c>
      <c r="D165" t="s">
        <v>4702</v>
      </c>
      <c r="E165">
        <v>-48.55</v>
      </c>
      <c r="F165">
        <v>-49.75</v>
      </c>
      <c r="G165">
        <v>68.5</v>
      </c>
      <c r="H165">
        <v>70.58</v>
      </c>
      <c r="I165" t="s">
        <v>175</v>
      </c>
      <c r="L165" t="s">
        <v>4722</v>
      </c>
      <c r="M165" t="s">
        <v>4714</v>
      </c>
      <c r="V165" t="s">
        <v>179</v>
      </c>
      <c r="AA165" t="s">
        <v>4705</v>
      </c>
      <c r="AB165">
        <v>63.24</v>
      </c>
      <c r="AC165">
        <v>0.64</v>
      </c>
      <c r="AE165">
        <v>15.03</v>
      </c>
      <c r="AI165">
        <v>6.5</v>
      </c>
      <c r="AJ165">
        <v>1.1499999999999999</v>
      </c>
      <c r="AK165">
        <v>0.3</v>
      </c>
      <c r="AL165">
        <v>0.25</v>
      </c>
      <c r="AN165">
        <v>5.44</v>
      </c>
      <c r="AO165">
        <v>6.49</v>
      </c>
      <c r="AP165">
        <v>0.11</v>
      </c>
      <c r="BF165">
        <v>1.27</v>
      </c>
      <c r="CO165">
        <v>0</v>
      </c>
      <c r="CQ165">
        <v>156</v>
      </c>
      <c r="CR165">
        <v>31</v>
      </c>
      <c r="CW165">
        <v>98</v>
      </c>
      <c r="CX165">
        <v>6</v>
      </c>
      <c r="CY165">
        <v>46</v>
      </c>
      <c r="CZ165">
        <v>514</v>
      </c>
      <c r="DA165">
        <v>93</v>
      </c>
      <c r="DN165">
        <v>20</v>
      </c>
      <c r="EM165">
        <v>8</v>
      </c>
      <c r="FO165">
        <v>140926</v>
      </c>
    </row>
    <row r="166" spans="1:171">
      <c r="A166" t="s">
        <v>4701</v>
      </c>
      <c r="B166" t="s">
        <v>172</v>
      </c>
      <c r="C166" t="s">
        <v>4461</v>
      </c>
      <c r="D166" t="s">
        <v>4702</v>
      </c>
      <c r="E166">
        <v>-48.55</v>
      </c>
      <c r="F166">
        <v>-49.75</v>
      </c>
      <c r="G166">
        <v>68.5</v>
      </c>
      <c r="H166">
        <v>70.58</v>
      </c>
      <c r="I166" t="s">
        <v>175</v>
      </c>
      <c r="L166" t="s">
        <v>4723</v>
      </c>
      <c r="M166" t="s">
        <v>4714</v>
      </c>
      <c r="V166" t="s">
        <v>179</v>
      </c>
      <c r="AA166" t="s">
        <v>4705</v>
      </c>
      <c r="AB166">
        <v>62.72</v>
      </c>
      <c r="AC166">
        <v>0.77</v>
      </c>
      <c r="AE166">
        <v>16.97</v>
      </c>
      <c r="AI166">
        <v>4.45</v>
      </c>
      <c r="AJ166">
        <v>1.31</v>
      </c>
      <c r="AK166">
        <v>0.6</v>
      </c>
      <c r="AL166">
        <v>0.16</v>
      </c>
      <c r="AN166">
        <v>6.38</v>
      </c>
      <c r="AO166">
        <v>6.26</v>
      </c>
      <c r="AP166">
        <v>0.17</v>
      </c>
      <c r="BF166">
        <v>0.18</v>
      </c>
      <c r="CO166">
        <v>0</v>
      </c>
      <c r="CQ166">
        <v>95</v>
      </c>
      <c r="CR166">
        <v>24</v>
      </c>
      <c r="CW166">
        <v>82</v>
      </c>
      <c r="CX166">
        <v>12</v>
      </c>
      <c r="CY166">
        <v>48</v>
      </c>
      <c r="CZ166">
        <v>366</v>
      </c>
      <c r="DA166">
        <v>65</v>
      </c>
      <c r="DN166">
        <v>54</v>
      </c>
      <c r="DO166">
        <v>95.7</v>
      </c>
      <c r="DP166">
        <v>135</v>
      </c>
      <c r="DR166">
        <v>76.900000000000006</v>
      </c>
      <c r="DS166">
        <v>14.7</v>
      </c>
      <c r="DT166">
        <v>1.7</v>
      </c>
      <c r="DU166">
        <v>10.5</v>
      </c>
      <c r="DW166">
        <v>7.5</v>
      </c>
      <c r="DY166">
        <v>4.0999999999999996</v>
      </c>
      <c r="EA166">
        <v>3.2</v>
      </c>
      <c r="EM166">
        <v>7</v>
      </c>
      <c r="ET166">
        <v>0.70614100000000002</v>
      </c>
      <c r="FO166">
        <v>140927</v>
      </c>
    </row>
    <row r="167" spans="1:171">
      <c r="A167" t="s">
        <v>4701</v>
      </c>
      <c r="B167" t="s">
        <v>172</v>
      </c>
      <c r="C167" t="s">
        <v>4461</v>
      </c>
      <c r="D167" t="s">
        <v>4702</v>
      </c>
      <c r="E167">
        <v>-48.55</v>
      </c>
      <c r="F167">
        <v>-49.75</v>
      </c>
      <c r="G167">
        <v>68.5</v>
      </c>
      <c r="H167">
        <v>70.58</v>
      </c>
      <c r="I167" t="s">
        <v>175</v>
      </c>
      <c r="L167" t="s">
        <v>4724</v>
      </c>
      <c r="M167" t="s">
        <v>4714</v>
      </c>
      <c r="V167" t="s">
        <v>179</v>
      </c>
      <c r="AA167" t="s">
        <v>4705</v>
      </c>
      <c r="AB167">
        <v>61.65</v>
      </c>
      <c r="AC167">
        <v>0.74</v>
      </c>
      <c r="AE167">
        <v>16.809999999999999</v>
      </c>
      <c r="AI167">
        <v>4.3</v>
      </c>
      <c r="AJ167">
        <v>1.25</v>
      </c>
      <c r="AK167">
        <v>0.56999999999999995</v>
      </c>
      <c r="AL167">
        <v>0.14000000000000001</v>
      </c>
      <c r="AN167">
        <v>6.28</v>
      </c>
      <c r="AO167">
        <v>6.1</v>
      </c>
      <c r="AP167">
        <v>0.16</v>
      </c>
      <c r="BF167">
        <v>0.23</v>
      </c>
      <c r="CO167">
        <v>0</v>
      </c>
      <c r="CQ167">
        <v>92</v>
      </c>
      <c r="CR167">
        <v>24</v>
      </c>
      <c r="CW167">
        <v>84</v>
      </c>
      <c r="CX167">
        <v>15</v>
      </c>
      <c r="CY167">
        <v>34</v>
      </c>
      <c r="CZ167">
        <v>370</v>
      </c>
      <c r="DA167">
        <v>66</v>
      </c>
      <c r="DN167">
        <v>61</v>
      </c>
      <c r="EM167">
        <v>8</v>
      </c>
      <c r="FO167">
        <v>140928</v>
      </c>
    </row>
    <row r="168" spans="1:171">
      <c r="A168" t="s">
        <v>4701</v>
      </c>
      <c r="B168" t="s">
        <v>172</v>
      </c>
      <c r="C168" t="s">
        <v>4461</v>
      </c>
      <c r="D168" t="s">
        <v>4702</v>
      </c>
      <c r="E168">
        <v>-48.55</v>
      </c>
      <c r="F168">
        <v>-49.75</v>
      </c>
      <c r="G168">
        <v>68.5</v>
      </c>
      <c r="H168">
        <v>70.58</v>
      </c>
      <c r="I168" t="s">
        <v>175</v>
      </c>
      <c r="L168" t="s">
        <v>4725</v>
      </c>
      <c r="M168" t="s">
        <v>4714</v>
      </c>
      <c r="V168" t="s">
        <v>179</v>
      </c>
      <c r="AA168" t="s">
        <v>4705</v>
      </c>
      <c r="AB168">
        <v>62.53</v>
      </c>
      <c r="AC168">
        <v>0.82</v>
      </c>
      <c r="AE168">
        <v>16.86</v>
      </c>
      <c r="AI168">
        <v>4.55</v>
      </c>
      <c r="AJ168">
        <v>1.3</v>
      </c>
      <c r="AK168">
        <v>0.62</v>
      </c>
      <c r="AL168">
        <v>0.13</v>
      </c>
      <c r="AN168">
        <v>6.3</v>
      </c>
      <c r="AO168">
        <v>5.98</v>
      </c>
      <c r="AP168">
        <v>0.18</v>
      </c>
      <c r="BF168">
        <v>0.45</v>
      </c>
      <c r="CO168">
        <v>0</v>
      </c>
      <c r="CQ168">
        <v>94</v>
      </c>
      <c r="CR168">
        <v>24</v>
      </c>
      <c r="CW168">
        <v>79</v>
      </c>
      <c r="CX168">
        <v>11</v>
      </c>
      <c r="CY168">
        <v>23</v>
      </c>
      <c r="CZ168">
        <v>359</v>
      </c>
      <c r="DA168">
        <v>65</v>
      </c>
      <c r="DN168">
        <v>24</v>
      </c>
      <c r="EM168">
        <v>7</v>
      </c>
      <c r="FO168">
        <v>140929</v>
      </c>
    </row>
    <row r="169" spans="1:171">
      <c r="A169" t="s">
        <v>4701</v>
      </c>
      <c r="B169" t="s">
        <v>172</v>
      </c>
      <c r="C169" t="s">
        <v>4461</v>
      </c>
      <c r="D169" t="s">
        <v>4702</v>
      </c>
      <c r="E169">
        <v>-48.55</v>
      </c>
      <c r="F169">
        <v>-49.75</v>
      </c>
      <c r="G169">
        <v>68.5</v>
      </c>
      <c r="H169">
        <v>70.58</v>
      </c>
      <c r="I169" t="s">
        <v>175</v>
      </c>
      <c r="L169" t="s">
        <v>4726</v>
      </c>
      <c r="M169" t="s">
        <v>4714</v>
      </c>
      <c r="V169" t="s">
        <v>179</v>
      </c>
      <c r="AA169" t="s">
        <v>4705</v>
      </c>
      <c r="AB169">
        <v>62.88</v>
      </c>
      <c r="AC169">
        <v>0.87</v>
      </c>
      <c r="AE169">
        <v>16.82</v>
      </c>
      <c r="AI169">
        <v>5.95</v>
      </c>
      <c r="AJ169">
        <v>0.27</v>
      </c>
      <c r="AK169">
        <v>0.19</v>
      </c>
      <c r="AL169">
        <v>0.17</v>
      </c>
      <c r="AN169">
        <v>6.75</v>
      </c>
      <c r="AO169">
        <v>5.59</v>
      </c>
      <c r="AP169">
        <v>0.2</v>
      </c>
      <c r="BF169">
        <v>1.07</v>
      </c>
      <c r="CO169">
        <v>0</v>
      </c>
      <c r="CQ169">
        <v>137</v>
      </c>
      <c r="CR169">
        <v>26</v>
      </c>
      <c r="CW169">
        <v>85</v>
      </c>
      <c r="CX169">
        <v>10</v>
      </c>
      <c r="CY169">
        <v>33</v>
      </c>
      <c r="CZ169">
        <v>373</v>
      </c>
      <c r="DA169">
        <v>68</v>
      </c>
      <c r="DN169">
        <v>68</v>
      </c>
      <c r="EM169">
        <v>6</v>
      </c>
      <c r="FO169">
        <v>140930</v>
      </c>
    </row>
    <row r="170" spans="1:171">
      <c r="A170" t="s">
        <v>4701</v>
      </c>
      <c r="B170" t="s">
        <v>172</v>
      </c>
      <c r="C170" t="s">
        <v>4461</v>
      </c>
      <c r="D170" t="s">
        <v>4702</v>
      </c>
      <c r="E170">
        <v>-48.55</v>
      </c>
      <c r="F170">
        <v>-49.75</v>
      </c>
      <c r="G170">
        <v>68.5</v>
      </c>
      <c r="H170">
        <v>70.58</v>
      </c>
      <c r="I170" t="s">
        <v>175</v>
      </c>
      <c r="L170" t="s">
        <v>4727</v>
      </c>
      <c r="M170" t="s">
        <v>4714</v>
      </c>
      <c r="V170" t="s">
        <v>179</v>
      </c>
      <c r="AA170" t="s">
        <v>4705</v>
      </c>
      <c r="AB170">
        <v>63.86</v>
      </c>
      <c r="AC170">
        <v>0.83</v>
      </c>
      <c r="AE170">
        <v>17.059999999999999</v>
      </c>
      <c r="AI170">
        <v>4.63</v>
      </c>
      <c r="AJ170">
        <v>1.36</v>
      </c>
      <c r="AK170">
        <v>0.64</v>
      </c>
      <c r="AL170">
        <v>0.17</v>
      </c>
      <c r="AN170">
        <v>6.19</v>
      </c>
      <c r="AO170">
        <v>5.99</v>
      </c>
      <c r="AP170">
        <v>0.17</v>
      </c>
      <c r="BF170">
        <v>0</v>
      </c>
      <c r="CO170">
        <v>0</v>
      </c>
      <c r="CQ170">
        <v>91</v>
      </c>
      <c r="CR170">
        <v>24</v>
      </c>
      <c r="CW170">
        <v>76</v>
      </c>
      <c r="CX170">
        <v>11</v>
      </c>
      <c r="CY170">
        <v>29</v>
      </c>
      <c r="CZ170">
        <v>362</v>
      </c>
      <c r="DA170">
        <v>66</v>
      </c>
      <c r="DN170">
        <v>23</v>
      </c>
      <c r="EM170">
        <v>5</v>
      </c>
      <c r="FO170">
        <v>140931</v>
      </c>
    </row>
    <row r="171" spans="1:171">
      <c r="A171" t="s">
        <v>4701</v>
      </c>
      <c r="B171" t="s">
        <v>172</v>
      </c>
      <c r="C171" t="s">
        <v>4461</v>
      </c>
      <c r="D171" t="s">
        <v>4702</v>
      </c>
      <c r="E171">
        <v>-48.55</v>
      </c>
      <c r="F171">
        <v>-49.75</v>
      </c>
      <c r="G171">
        <v>68.5</v>
      </c>
      <c r="H171">
        <v>70.58</v>
      </c>
      <c r="I171" t="s">
        <v>175</v>
      </c>
      <c r="L171" t="s">
        <v>4728</v>
      </c>
      <c r="M171" t="s">
        <v>4714</v>
      </c>
      <c r="V171" t="s">
        <v>179</v>
      </c>
      <c r="AA171" t="s">
        <v>4705</v>
      </c>
      <c r="AB171">
        <v>63.12</v>
      </c>
      <c r="AC171">
        <v>0.75</v>
      </c>
      <c r="AE171">
        <v>16.36</v>
      </c>
      <c r="AI171">
        <v>5.0199999999999996</v>
      </c>
      <c r="AJ171">
        <v>1.0900000000000001</v>
      </c>
      <c r="AK171">
        <v>0.51</v>
      </c>
      <c r="AL171">
        <v>0.17</v>
      </c>
      <c r="AN171">
        <v>5.81</v>
      </c>
      <c r="AO171">
        <v>5.74</v>
      </c>
      <c r="AP171">
        <v>0.14000000000000001</v>
      </c>
      <c r="BF171">
        <v>0.52</v>
      </c>
      <c r="CO171">
        <v>0</v>
      </c>
      <c r="CQ171">
        <v>91</v>
      </c>
      <c r="CR171">
        <v>28</v>
      </c>
      <c r="CW171">
        <v>79</v>
      </c>
      <c r="CX171">
        <v>12</v>
      </c>
      <c r="CY171">
        <v>36</v>
      </c>
      <c r="CZ171">
        <v>322</v>
      </c>
      <c r="DA171">
        <v>57</v>
      </c>
      <c r="DN171">
        <v>73</v>
      </c>
      <c r="EM171">
        <v>6</v>
      </c>
      <c r="FO171">
        <v>140932</v>
      </c>
    </row>
    <row r="172" spans="1:171">
      <c r="A172" t="s">
        <v>4701</v>
      </c>
      <c r="B172" t="s">
        <v>172</v>
      </c>
      <c r="C172" t="s">
        <v>4461</v>
      </c>
      <c r="D172" t="s">
        <v>4729</v>
      </c>
      <c r="E172">
        <v>-48.55</v>
      </c>
      <c r="F172">
        <v>-49.75</v>
      </c>
      <c r="G172">
        <v>68.5</v>
      </c>
      <c r="H172">
        <v>70.58</v>
      </c>
      <c r="I172" t="s">
        <v>175</v>
      </c>
      <c r="L172" t="s">
        <v>4730</v>
      </c>
      <c r="M172" t="s">
        <v>4714</v>
      </c>
      <c r="V172" t="s">
        <v>179</v>
      </c>
      <c r="AA172" t="s">
        <v>4705</v>
      </c>
      <c r="AB172">
        <v>64.040000000000006</v>
      </c>
      <c r="AC172">
        <v>0.56999999999999995</v>
      </c>
      <c r="AE172">
        <v>15.99</v>
      </c>
      <c r="AI172">
        <v>5.96</v>
      </c>
      <c r="AJ172">
        <v>0.94</v>
      </c>
      <c r="AK172">
        <v>0.26</v>
      </c>
      <c r="AL172">
        <v>0.18</v>
      </c>
      <c r="AN172">
        <v>5.62</v>
      </c>
      <c r="AO172">
        <v>7.01</v>
      </c>
      <c r="AP172">
        <v>0.08</v>
      </c>
      <c r="BF172">
        <v>0.24</v>
      </c>
      <c r="CO172">
        <v>0</v>
      </c>
      <c r="CQ172">
        <v>118</v>
      </c>
      <c r="CR172">
        <v>28</v>
      </c>
      <c r="CW172">
        <v>109</v>
      </c>
      <c r="CX172">
        <v>10</v>
      </c>
      <c r="CY172">
        <v>38</v>
      </c>
      <c r="CZ172">
        <v>563</v>
      </c>
      <c r="DA172">
        <v>95</v>
      </c>
      <c r="DN172">
        <v>27</v>
      </c>
      <c r="EM172">
        <v>10</v>
      </c>
      <c r="FO172">
        <v>140933</v>
      </c>
    </row>
    <row r="173" spans="1:171">
      <c r="A173" t="s">
        <v>4701</v>
      </c>
      <c r="B173" t="s">
        <v>172</v>
      </c>
      <c r="C173" t="s">
        <v>4461</v>
      </c>
      <c r="D173" t="s">
        <v>4729</v>
      </c>
      <c r="E173">
        <v>-48.55</v>
      </c>
      <c r="F173">
        <v>-49.75</v>
      </c>
      <c r="G173">
        <v>68.5</v>
      </c>
      <c r="H173">
        <v>70.58</v>
      </c>
      <c r="I173" t="s">
        <v>175</v>
      </c>
      <c r="L173" t="s">
        <v>4731</v>
      </c>
      <c r="M173" t="s">
        <v>4714</v>
      </c>
      <c r="V173" t="s">
        <v>179</v>
      </c>
      <c r="AA173" t="s">
        <v>4705</v>
      </c>
      <c r="AB173">
        <v>63.5</v>
      </c>
      <c r="AC173">
        <v>0.56999999999999995</v>
      </c>
      <c r="AE173">
        <v>15.8</v>
      </c>
      <c r="AI173">
        <v>6.06</v>
      </c>
      <c r="AJ173">
        <v>0.94</v>
      </c>
      <c r="AK173">
        <v>0.28000000000000003</v>
      </c>
      <c r="AL173">
        <v>0.2</v>
      </c>
      <c r="AN173">
        <v>5.62</v>
      </c>
      <c r="AO173">
        <v>6.84</v>
      </c>
      <c r="AP173">
        <v>0.09</v>
      </c>
      <c r="BF173">
        <v>0.47</v>
      </c>
      <c r="CO173">
        <v>0</v>
      </c>
      <c r="CQ173">
        <v>130</v>
      </c>
      <c r="CR173">
        <v>29</v>
      </c>
      <c r="CW173">
        <v>112</v>
      </c>
      <c r="CX173">
        <v>8</v>
      </c>
      <c r="CY173">
        <v>31</v>
      </c>
      <c r="CZ173">
        <v>557</v>
      </c>
      <c r="DA173">
        <v>94</v>
      </c>
      <c r="DN173">
        <v>24</v>
      </c>
      <c r="EM173">
        <v>11</v>
      </c>
      <c r="FO173">
        <v>140934</v>
      </c>
    </row>
    <row r="174" spans="1:171">
      <c r="A174" t="s">
        <v>4701</v>
      </c>
      <c r="B174" t="s">
        <v>172</v>
      </c>
      <c r="C174" t="s">
        <v>4461</v>
      </c>
      <c r="D174" t="s">
        <v>4729</v>
      </c>
      <c r="E174">
        <v>-48.55</v>
      </c>
      <c r="F174">
        <v>-49.75</v>
      </c>
      <c r="G174">
        <v>68.5</v>
      </c>
      <c r="H174">
        <v>70.58</v>
      </c>
      <c r="I174" t="s">
        <v>175</v>
      </c>
      <c r="L174" t="s">
        <v>4732</v>
      </c>
      <c r="M174" t="s">
        <v>4714</v>
      </c>
      <c r="V174" t="s">
        <v>179</v>
      </c>
      <c r="AA174" t="s">
        <v>4705</v>
      </c>
      <c r="AB174">
        <v>65.42</v>
      </c>
      <c r="AC174">
        <v>0.46</v>
      </c>
      <c r="AE174">
        <v>13.82</v>
      </c>
      <c r="AI174">
        <v>6.08</v>
      </c>
      <c r="AJ174">
        <v>1.18</v>
      </c>
      <c r="AK174">
        <v>0.13</v>
      </c>
      <c r="AL174">
        <v>0.23</v>
      </c>
      <c r="AN174">
        <v>5.2</v>
      </c>
      <c r="AO174">
        <v>4.34</v>
      </c>
      <c r="AP174">
        <v>0.04</v>
      </c>
      <c r="BF174">
        <v>2.79</v>
      </c>
      <c r="CO174">
        <v>0</v>
      </c>
      <c r="CQ174">
        <v>200</v>
      </c>
      <c r="CR174">
        <v>35</v>
      </c>
      <c r="CW174">
        <v>117</v>
      </c>
      <c r="CX174">
        <v>8</v>
      </c>
      <c r="CY174">
        <v>77</v>
      </c>
      <c r="CZ174">
        <v>941</v>
      </c>
      <c r="DA174">
        <v>144</v>
      </c>
      <c r="DN174">
        <v>21</v>
      </c>
      <c r="DO174">
        <v>130</v>
      </c>
      <c r="DP174">
        <v>260</v>
      </c>
      <c r="DR174">
        <v>123</v>
      </c>
      <c r="DS174">
        <v>24.5</v>
      </c>
      <c r="DT174">
        <v>1.1000000000000001</v>
      </c>
      <c r="DU174">
        <v>15.7</v>
      </c>
      <c r="DW174">
        <v>14.5</v>
      </c>
      <c r="DY174">
        <v>8.5</v>
      </c>
      <c r="EA174">
        <v>7.7</v>
      </c>
      <c r="EM174">
        <v>11</v>
      </c>
      <c r="FO174">
        <v>140935</v>
      </c>
    </row>
    <row r="175" spans="1:171">
      <c r="A175" t="s">
        <v>4701</v>
      </c>
      <c r="B175" t="s">
        <v>172</v>
      </c>
      <c r="C175" t="s">
        <v>4461</v>
      </c>
      <c r="D175" t="s">
        <v>4729</v>
      </c>
      <c r="E175">
        <v>-48.55</v>
      </c>
      <c r="F175">
        <v>-49.75</v>
      </c>
      <c r="G175">
        <v>68.5</v>
      </c>
      <c r="H175">
        <v>70.58</v>
      </c>
      <c r="I175" t="s">
        <v>175</v>
      </c>
      <c r="L175" t="s">
        <v>4733</v>
      </c>
      <c r="M175" t="s">
        <v>4714</v>
      </c>
      <c r="V175" t="s">
        <v>179</v>
      </c>
      <c r="AA175" t="s">
        <v>4705</v>
      </c>
      <c r="AB175">
        <v>61.03</v>
      </c>
      <c r="AC175">
        <v>1.01</v>
      </c>
      <c r="AE175">
        <v>16.47</v>
      </c>
      <c r="AI175">
        <v>5.61</v>
      </c>
      <c r="AJ175">
        <v>2.11</v>
      </c>
      <c r="AK175">
        <v>0.83</v>
      </c>
      <c r="AL175">
        <v>0.17</v>
      </c>
      <c r="AN175">
        <v>6.38</v>
      </c>
      <c r="AO175">
        <v>5.16</v>
      </c>
      <c r="AP175">
        <v>0.32</v>
      </c>
      <c r="BF175">
        <v>0.89</v>
      </c>
      <c r="CO175">
        <v>0</v>
      </c>
      <c r="CQ175">
        <v>94</v>
      </c>
      <c r="CR175">
        <v>22</v>
      </c>
      <c r="CW175">
        <v>62</v>
      </c>
      <c r="CX175">
        <v>62</v>
      </c>
      <c r="CY175">
        <v>27</v>
      </c>
      <c r="CZ175">
        <v>214</v>
      </c>
      <c r="DA175">
        <v>37</v>
      </c>
      <c r="DN175">
        <v>1115</v>
      </c>
      <c r="DO175">
        <v>35.700000000000003</v>
      </c>
      <c r="DP175">
        <v>78.099999999999994</v>
      </c>
      <c r="DR175">
        <v>48.1</v>
      </c>
      <c r="DS175">
        <v>9.4</v>
      </c>
      <c r="DT175">
        <v>5.3</v>
      </c>
      <c r="DU175">
        <v>7</v>
      </c>
      <c r="DW175">
        <v>5.9</v>
      </c>
      <c r="DY175">
        <v>2.5</v>
      </c>
      <c r="EA175">
        <v>2.2999999999999998</v>
      </c>
      <c r="EM175">
        <v>4</v>
      </c>
      <c r="FO175">
        <v>140936</v>
      </c>
    </row>
    <row r="176" spans="1:171">
      <c r="A176" t="s">
        <v>4701</v>
      </c>
      <c r="B176" t="s">
        <v>172</v>
      </c>
      <c r="C176" t="s">
        <v>4461</v>
      </c>
      <c r="D176" t="s">
        <v>4734</v>
      </c>
      <c r="E176">
        <v>-48.55</v>
      </c>
      <c r="F176">
        <v>-49.75</v>
      </c>
      <c r="G176">
        <v>68.5</v>
      </c>
      <c r="H176">
        <v>70.58</v>
      </c>
      <c r="I176" t="s">
        <v>175</v>
      </c>
      <c r="L176" t="s">
        <v>4735</v>
      </c>
      <c r="M176" t="s">
        <v>4714</v>
      </c>
      <c r="V176" t="s">
        <v>179</v>
      </c>
      <c r="AA176" t="s">
        <v>4705</v>
      </c>
      <c r="AB176">
        <v>63.66</v>
      </c>
      <c r="AC176">
        <v>0.56999999999999995</v>
      </c>
      <c r="AE176">
        <v>15.62</v>
      </c>
      <c r="AI176">
        <v>6.46</v>
      </c>
      <c r="AJ176">
        <v>1.2</v>
      </c>
      <c r="AK176">
        <v>0.3</v>
      </c>
      <c r="AL176">
        <v>0.24</v>
      </c>
      <c r="AN176">
        <v>5.4</v>
      </c>
      <c r="AO176">
        <v>6.79</v>
      </c>
      <c r="AP176">
        <v>0.08</v>
      </c>
      <c r="BF176">
        <v>0.05</v>
      </c>
      <c r="CO176">
        <v>0</v>
      </c>
      <c r="CQ176">
        <v>159</v>
      </c>
      <c r="CR176">
        <v>31</v>
      </c>
      <c r="CW176">
        <v>120</v>
      </c>
      <c r="CX176">
        <v>8</v>
      </c>
      <c r="CY176">
        <v>58</v>
      </c>
      <c r="CZ176">
        <v>584</v>
      </c>
      <c r="DA176">
        <v>100</v>
      </c>
      <c r="DN176">
        <v>14</v>
      </c>
      <c r="EM176">
        <v>10</v>
      </c>
      <c r="FO176">
        <v>140937</v>
      </c>
    </row>
    <row r="177" spans="1:171">
      <c r="A177" t="s">
        <v>4701</v>
      </c>
      <c r="B177" t="s">
        <v>172</v>
      </c>
      <c r="C177" t="s">
        <v>4461</v>
      </c>
      <c r="D177" t="s">
        <v>4734</v>
      </c>
      <c r="E177">
        <v>-48.55</v>
      </c>
      <c r="F177">
        <v>-49.75</v>
      </c>
      <c r="G177">
        <v>68.5</v>
      </c>
      <c r="H177">
        <v>70.58</v>
      </c>
      <c r="I177" t="s">
        <v>175</v>
      </c>
      <c r="L177" t="s">
        <v>4736</v>
      </c>
      <c r="M177" t="s">
        <v>4737</v>
      </c>
      <c r="V177" t="s">
        <v>179</v>
      </c>
      <c r="AA177" t="s">
        <v>4705</v>
      </c>
      <c r="AB177">
        <v>68.930000000000007</v>
      </c>
      <c r="AC177">
        <v>0.26</v>
      </c>
      <c r="AE177">
        <v>10.23</v>
      </c>
      <c r="AI177">
        <v>5.28</v>
      </c>
      <c r="AJ177">
        <v>0.31</v>
      </c>
      <c r="AK177">
        <v>0.08</v>
      </c>
      <c r="AL177">
        <v>0.14000000000000001</v>
      </c>
      <c r="AN177">
        <v>4.26</v>
      </c>
      <c r="AO177">
        <v>5.51</v>
      </c>
      <c r="AP177">
        <v>0.01</v>
      </c>
      <c r="BF177">
        <v>5.68</v>
      </c>
      <c r="CO177">
        <v>0</v>
      </c>
      <c r="CQ177">
        <v>303</v>
      </c>
      <c r="CR177">
        <v>31</v>
      </c>
      <c r="CW177">
        <v>300</v>
      </c>
      <c r="CX177">
        <v>14</v>
      </c>
      <c r="CY177">
        <v>136</v>
      </c>
      <c r="CZ177">
        <v>1978</v>
      </c>
      <c r="DA177">
        <v>261</v>
      </c>
      <c r="DN177">
        <v>23</v>
      </c>
      <c r="DO177">
        <v>198</v>
      </c>
      <c r="DP177">
        <v>395</v>
      </c>
      <c r="DR177">
        <v>142</v>
      </c>
      <c r="DS177">
        <v>32.4</v>
      </c>
      <c r="DT177">
        <v>1.5</v>
      </c>
      <c r="DU177">
        <v>21.9</v>
      </c>
      <c r="DW177">
        <v>22</v>
      </c>
      <c r="DY177">
        <v>12.7</v>
      </c>
      <c r="EA177">
        <v>10.7</v>
      </c>
      <c r="EM177">
        <v>28</v>
      </c>
      <c r="EQ177">
        <v>0.51261000000000001</v>
      </c>
      <c r="ET177">
        <v>0.70882400000000001</v>
      </c>
      <c r="FO177">
        <v>140938</v>
      </c>
    </row>
    <row r="178" spans="1:171">
      <c r="A178" t="s">
        <v>4738</v>
      </c>
      <c r="B178" t="s">
        <v>172</v>
      </c>
      <c r="C178" t="s">
        <v>4461</v>
      </c>
      <c r="D178" t="s">
        <v>4739</v>
      </c>
      <c r="E178">
        <v>-49.55</v>
      </c>
      <c r="F178">
        <v>-49.55</v>
      </c>
      <c r="G178">
        <v>69.819999999999993</v>
      </c>
      <c r="H178">
        <v>69.819999999999993</v>
      </c>
      <c r="I178" t="s">
        <v>175</v>
      </c>
      <c r="L178" t="s">
        <v>4740</v>
      </c>
      <c r="M178" t="s">
        <v>4741</v>
      </c>
      <c r="P178" t="s">
        <v>4742</v>
      </c>
      <c r="Q178" t="s">
        <v>4489</v>
      </c>
      <c r="V178" t="s">
        <v>179</v>
      </c>
      <c r="AA178" t="s">
        <v>4490</v>
      </c>
      <c r="AB178">
        <v>47.5</v>
      </c>
      <c r="AC178">
        <v>2.99</v>
      </c>
      <c r="AE178">
        <v>16.38</v>
      </c>
      <c r="AI178">
        <v>11.99</v>
      </c>
      <c r="AJ178">
        <v>6.63</v>
      </c>
      <c r="AK178">
        <v>4.37</v>
      </c>
      <c r="AL178">
        <v>0.16</v>
      </c>
      <c r="AN178">
        <v>2.12</v>
      </c>
      <c r="AO178">
        <v>4.3</v>
      </c>
      <c r="AP178">
        <v>0.8</v>
      </c>
      <c r="BF178">
        <v>0.84</v>
      </c>
      <c r="CO178">
        <v>6</v>
      </c>
      <c r="CP178">
        <v>23.4</v>
      </c>
      <c r="CQ178">
        <v>86</v>
      </c>
      <c r="CR178">
        <v>19.3</v>
      </c>
      <c r="CW178">
        <v>42</v>
      </c>
      <c r="CX178">
        <v>877</v>
      </c>
      <c r="CY178">
        <v>33.5</v>
      </c>
      <c r="CZ178">
        <v>265</v>
      </c>
      <c r="DA178">
        <v>41.2</v>
      </c>
      <c r="DN178">
        <v>588</v>
      </c>
      <c r="DO178">
        <v>39.200000000000003</v>
      </c>
      <c r="DP178">
        <v>103.2</v>
      </c>
      <c r="EC178">
        <v>6.7</v>
      </c>
      <c r="EM178">
        <v>9.1</v>
      </c>
      <c r="EO178">
        <v>6.4</v>
      </c>
      <c r="FO178">
        <v>15364</v>
      </c>
    </row>
    <row r="179" spans="1:171">
      <c r="A179" t="s">
        <v>4743</v>
      </c>
      <c r="B179" t="s">
        <v>172</v>
      </c>
      <c r="C179" t="s">
        <v>4744</v>
      </c>
      <c r="D179" t="s">
        <v>4745</v>
      </c>
      <c r="E179">
        <v>-48.55</v>
      </c>
      <c r="F179">
        <v>-49.75</v>
      </c>
      <c r="G179">
        <v>68.5</v>
      </c>
      <c r="H179">
        <v>70.58</v>
      </c>
      <c r="I179" t="s">
        <v>175</v>
      </c>
      <c r="L179" t="s">
        <v>4746</v>
      </c>
      <c r="M179" t="s">
        <v>4747</v>
      </c>
      <c r="V179" t="s">
        <v>179</v>
      </c>
      <c r="AA179" t="s">
        <v>4748</v>
      </c>
      <c r="AB179">
        <v>64.959999999999994</v>
      </c>
      <c r="AC179">
        <v>0.59</v>
      </c>
      <c r="AE179">
        <v>15.06</v>
      </c>
      <c r="AG179">
        <v>0.65</v>
      </c>
      <c r="AH179">
        <v>4.32</v>
      </c>
      <c r="AJ179">
        <v>1.58</v>
      </c>
      <c r="AK179">
        <v>0</v>
      </c>
      <c r="AL179">
        <v>0.15</v>
      </c>
      <c r="AN179">
        <v>5.45</v>
      </c>
      <c r="AO179">
        <v>6.79</v>
      </c>
      <c r="AP179">
        <v>0.05</v>
      </c>
      <c r="AR179">
        <v>0.52</v>
      </c>
      <c r="AS179">
        <v>0.26</v>
      </c>
      <c r="FO179">
        <v>15555</v>
      </c>
    </row>
    <row r="180" spans="1:171">
      <c r="A180" t="s">
        <v>409</v>
      </c>
      <c r="B180" t="s">
        <v>172</v>
      </c>
      <c r="C180" t="s">
        <v>4461</v>
      </c>
      <c r="E180">
        <v>-48.55</v>
      </c>
      <c r="F180">
        <v>-49.75</v>
      </c>
      <c r="G180">
        <v>68.5</v>
      </c>
      <c r="H180">
        <v>70.58</v>
      </c>
      <c r="I180" t="s">
        <v>175</v>
      </c>
      <c r="L180" t="s">
        <v>4749</v>
      </c>
      <c r="M180" t="s">
        <v>4750</v>
      </c>
      <c r="V180" t="s">
        <v>179</v>
      </c>
      <c r="Z180" t="s">
        <v>4751</v>
      </c>
      <c r="AA180" t="s">
        <v>414</v>
      </c>
      <c r="FJ180">
        <v>4.93</v>
      </c>
      <c r="FO180">
        <v>15706</v>
      </c>
    </row>
    <row r="181" spans="1:171">
      <c r="A181" t="s">
        <v>4752</v>
      </c>
      <c r="B181" t="s">
        <v>172</v>
      </c>
      <c r="C181" t="s">
        <v>4663</v>
      </c>
      <c r="E181">
        <v>-48.55</v>
      </c>
      <c r="F181">
        <v>-49.75</v>
      </c>
      <c r="G181">
        <v>68.5</v>
      </c>
      <c r="H181">
        <v>70.58</v>
      </c>
      <c r="I181" t="s">
        <v>175</v>
      </c>
      <c r="L181" t="s">
        <v>4753</v>
      </c>
      <c r="M181" t="s">
        <v>4754</v>
      </c>
      <c r="V181" t="s">
        <v>179</v>
      </c>
      <c r="AA181" t="s">
        <v>4755</v>
      </c>
      <c r="EQ181">
        <v>0.51287799999999995</v>
      </c>
      <c r="ET181">
        <v>0.70387999999999995</v>
      </c>
      <c r="FO181">
        <v>15851</v>
      </c>
    </row>
    <row r="182" spans="1:171">
      <c r="A182" t="s">
        <v>4752</v>
      </c>
      <c r="B182" t="s">
        <v>172</v>
      </c>
      <c r="C182" t="s">
        <v>4663</v>
      </c>
      <c r="E182">
        <v>-48.55</v>
      </c>
      <c r="F182">
        <v>-49.75</v>
      </c>
      <c r="G182">
        <v>68.5</v>
      </c>
      <c r="H182">
        <v>70.58</v>
      </c>
      <c r="I182" t="s">
        <v>175</v>
      </c>
      <c r="L182" t="s">
        <v>4756</v>
      </c>
      <c r="M182" t="s">
        <v>4754</v>
      </c>
      <c r="V182" t="s">
        <v>179</v>
      </c>
      <c r="AA182" t="s">
        <v>4755</v>
      </c>
      <c r="EQ182">
        <v>0.51263099999999995</v>
      </c>
      <c r="ET182">
        <v>0.70531999999999995</v>
      </c>
      <c r="FO182">
        <v>15853</v>
      </c>
    </row>
    <row r="183" spans="1:171">
      <c r="A183" t="s">
        <v>4752</v>
      </c>
      <c r="B183" t="s">
        <v>172</v>
      </c>
      <c r="C183" t="s">
        <v>4461</v>
      </c>
      <c r="E183">
        <v>-48.55</v>
      </c>
      <c r="F183">
        <v>-49.75</v>
      </c>
      <c r="G183">
        <v>68.5</v>
      </c>
      <c r="H183">
        <v>70.58</v>
      </c>
      <c r="I183" t="s">
        <v>175</v>
      </c>
      <c r="L183" t="s">
        <v>4757</v>
      </c>
      <c r="M183" t="s">
        <v>4754</v>
      </c>
      <c r="V183" t="s">
        <v>179</v>
      </c>
      <c r="AA183" t="s">
        <v>4755</v>
      </c>
      <c r="EQ183">
        <v>0.51264500000000002</v>
      </c>
      <c r="ET183">
        <v>0.70530999999999999</v>
      </c>
      <c r="FO183">
        <v>15855</v>
      </c>
    </row>
    <row r="184" spans="1:171">
      <c r="A184" t="s">
        <v>4752</v>
      </c>
      <c r="B184" t="s">
        <v>172</v>
      </c>
      <c r="C184" t="s">
        <v>4461</v>
      </c>
      <c r="E184">
        <v>-48.55</v>
      </c>
      <c r="F184">
        <v>-49.75</v>
      </c>
      <c r="G184">
        <v>68.5</v>
      </c>
      <c r="H184">
        <v>70.58</v>
      </c>
      <c r="I184" t="s">
        <v>175</v>
      </c>
      <c r="L184" t="s">
        <v>4758</v>
      </c>
      <c r="M184" t="s">
        <v>4754</v>
      </c>
      <c r="V184" t="s">
        <v>179</v>
      </c>
      <c r="AA184" t="s">
        <v>4755</v>
      </c>
      <c r="EQ184">
        <v>0.51263099999999995</v>
      </c>
      <c r="ET184">
        <v>0.70531999999999995</v>
      </c>
      <c r="FO184">
        <v>15857</v>
      </c>
    </row>
    <row r="185" spans="1:171">
      <c r="A185" t="s">
        <v>4752</v>
      </c>
      <c r="B185" t="s">
        <v>172</v>
      </c>
      <c r="C185" t="s">
        <v>4461</v>
      </c>
      <c r="E185">
        <v>-48.55</v>
      </c>
      <c r="F185">
        <v>-49.75</v>
      </c>
      <c r="G185">
        <v>68.5</v>
      </c>
      <c r="H185">
        <v>70.58</v>
      </c>
      <c r="I185" t="s">
        <v>175</v>
      </c>
      <c r="L185" t="s">
        <v>4759</v>
      </c>
      <c r="M185" t="s">
        <v>4754</v>
      </c>
      <c r="V185" t="s">
        <v>179</v>
      </c>
      <c r="AA185" t="s">
        <v>4755</v>
      </c>
      <c r="EQ185">
        <v>0.51268499999999995</v>
      </c>
      <c r="ET185">
        <v>0.70538000000000001</v>
      </c>
      <c r="FO185">
        <v>15858</v>
      </c>
    </row>
    <row r="186" spans="1:171">
      <c r="A186" t="s">
        <v>4752</v>
      </c>
      <c r="B186" t="s">
        <v>172</v>
      </c>
      <c r="C186" t="s">
        <v>4461</v>
      </c>
      <c r="E186">
        <v>-48.55</v>
      </c>
      <c r="F186">
        <v>-49.75</v>
      </c>
      <c r="G186">
        <v>68.5</v>
      </c>
      <c r="H186">
        <v>70.58</v>
      </c>
      <c r="I186" t="s">
        <v>175</v>
      </c>
      <c r="L186" t="s">
        <v>4760</v>
      </c>
      <c r="M186" t="s">
        <v>4754</v>
      </c>
      <c r="V186" t="s">
        <v>179</v>
      </c>
      <c r="AA186" t="s">
        <v>4755</v>
      </c>
      <c r="EQ186">
        <v>0.51265700000000003</v>
      </c>
      <c r="ET186">
        <v>0.70530999999999999</v>
      </c>
      <c r="FO186">
        <v>15859</v>
      </c>
    </row>
    <row r="187" spans="1:171">
      <c r="A187" t="s">
        <v>4752</v>
      </c>
      <c r="B187" t="s">
        <v>172</v>
      </c>
      <c r="C187" t="s">
        <v>4461</v>
      </c>
      <c r="E187">
        <v>-48.55</v>
      </c>
      <c r="F187">
        <v>-49.75</v>
      </c>
      <c r="G187">
        <v>68.5</v>
      </c>
      <c r="H187">
        <v>70.58</v>
      </c>
      <c r="I187" t="s">
        <v>175</v>
      </c>
      <c r="L187" t="s">
        <v>4761</v>
      </c>
      <c r="M187" t="s">
        <v>4754</v>
      </c>
      <c r="V187" t="s">
        <v>179</v>
      </c>
      <c r="AA187" t="s">
        <v>4755</v>
      </c>
      <c r="EQ187">
        <v>0.51267099999999999</v>
      </c>
      <c r="ET187">
        <v>0.70521</v>
      </c>
      <c r="FO187">
        <v>15860</v>
      </c>
    </row>
    <row r="188" spans="1:171">
      <c r="A188" t="s">
        <v>4762</v>
      </c>
      <c r="B188" t="s">
        <v>172</v>
      </c>
      <c r="C188" t="s">
        <v>4763</v>
      </c>
      <c r="D188" t="s">
        <v>4501</v>
      </c>
      <c r="E188">
        <v>-49</v>
      </c>
      <c r="F188">
        <v>-49</v>
      </c>
      <c r="G188">
        <v>69</v>
      </c>
      <c r="H188">
        <v>69</v>
      </c>
      <c r="I188" t="s">
        <v>175</v>
      </c>
      <c r="L188" t="s">
        <v>4764</v>
      </c>
      <c r="M188" t="s">
        <v>4765</v>
      </c>
      <c r="V188" t="s">
        <v>179</v>
      </c>
      <c r="AA188" t="s">
        <v>4766</v>
      </c>
      <c r="AB188">
        <v>47.6</v>
      </c>
      <c r="AC188">
        <v>1.35</v>
      </c>
      <c r="AE188">
        <v>15.4</v>
      </c>
      <c r="AI188">
        <v>10.8</v>
      </c>
      <c r="AJ188">
        <v>9.6</v>
      </c>
      <c r="AK188">
        <v>12.3</v>
      </c>
      <c r="AL188">
        <v>0.18</v>
      </c>
      <c r="AN188">
        <v>0.55000000000000004</v>
      </c>
      <c r="AO188">
        <v>1.9</v>
      </c>
      <c r="AP188">
        <v>0.16</v>
      </c>
      <c r="CH188">
        <v>35.1</v>
      </c>
      <c r="CK188">
        <v>801</v>
      </c>
      <c r="CO188">
        <v>262</v>
      </c>
      <c r="CW188">
        <v>14</v>
      </c>
      <c r="CX188">
        <v>213</v>
      </c>
      <c r="CY188">
        <v>18</v>
      </c>
      <c r="CZ188">
        <v>83</v>
      </c>
      <c r="DA188">
        <v>12</v>
      </c>
      <c r="DN188">
        <v>187</v>
      </c>
      <c r="DO188">
        <v>13.2</v>
      </c>
      <c r="DP188">
        <v>29</v>
      </c>
      <c r="DR188">
        <v>13.3</v>
      </c>
      <c r="DS188">
        <v>3</v>
      </c>
      <c r="DT188">
        <v>1.03</v>
      </c>
      <c r="DV188">
        <v>0.52</v>
      </c>
      <c r="EA188">
        <v>1.66</v>
      </c>
      <c r="EB188">
        <v>0.24</v>
      </c>
      <c r="EC188">
        <v>2.2999999999999998</v>
      </c>
      <c r="ED188">
        <v>0.89</v>
      </c>
      <c r="EO188">
        <v>1.6</v>
      </c>
      <c r="EP188">
        <v>0.23799999999999999</v>
      </c>
      <c r="EQ188">
        <v>0.51267200000000002</v>
      </c>
      <c r="ET188">
        <v>0.70499000000000001</v>
      </c>
      <c r="FO188">
        <v>15917</v>
      </c>
    </row>
    <row r="189" spans="1:171">
      <c r="A189" t="s">
        <v>4762</v>
      </c>
      <c r="B189" t="s">
        <v>172</v>
      </c>
      <c r="C189" t="s">
        <v>4763</v>
      </c>
      <c r="D189" t="s">
        <v>4501</v>
      </c>
      <c r="E189">
        <v>-49</v>
      </c>
      <c r="F189">
        <v>-49</v>
      </c>
      <c r="G189">
        <v>69</v>
      </c>
      <c r="H189">
        <v>69</v>
      </c>
      <c r="I189" t="s">
        <v>175</v>
      </c>
      <c r="L189" t="s">
        <v>4767</v>
      </c>
      <c r="M189" t="s">
        <v>4765</v>
      </c>
      <c r="V189" t="s">
        <v>179</v>
      </c>
      <c r="AA189" t="s">
        <v>4766</v>
      </c>
      <c r="AB189">
        <v>47</v>
      </c>
      <c r="AC189">
        <v>2.15</v>
      </c>
      <c r="AE189">
        <v>14.3</v>
      </c>
      <c r="AI189">
        <v>12.33</v>
      </c>
      <c r="AJ189">
        <v>11</v>
      </c>
      <c r="AK189">
        <v>10.1</v>
      </c>
      <c r="AL189">
        <v>0.18</v>
      </c>
      <c r="AN189">
        <v>0.33</v>
      </c>
      <c r="AO189">
        <v>2.2000000000000002</v>
      </c>
      <c r="AP189">
        <v>0.19</v>
      </c>
      <c r="CK189">
        <v>426</v>
      </c>
      <c r="CO189">
        <v>242</v>
      </c>
      <c r="CW189">
        <v>8</v>
      </c>
      <c r="CX189">
        <v>343</v>
      </c>
      <c r="CY189">
        <v>25</v>
      </c>
      <c r="CZ189">
        <v>118</v>
      </c>
      <c r="DA189">
        <v>15</v>
      </c>
      <c r="DN189">
        <v>96</v>
      </c>
      <c r="DO189">
        <v>10.8</v>
      </c>
      <c r="DP189">
        <v>24</v>
      </c>
      <c r="DR189">
        <v>16.5</v>
      </c>
      <c r="DS189">
        <v>4.3</v>
      </c>
      <c r="DT189">
        <v>1.55</v>
      </c>
      <c r="DV189">
        <v>0.76</v>
      </c>
      <c r="EA189">
        <v>1.99</v>
      </c>
      <c r="EC189">
        <v>3</v>
      </c>
      <c r="ED189">
        <v>1.01</v>
      </c>
      <c r="EO189">
        <v>1</v>
      </c>
      <c r="ET189">
        <v>0.70494000000000001</v>
      </c>
      <c r="FO189">
        <v>15918</v>
      </c>
    </row>
    <row r="190" spans="1:171">
      <c r="A190" t="s">
        <v>4762</v>
      </c>
      <c r="B190" t="s">
        <v>172</v>
      </c>
      <c r="C190" t="s">
        <v>4763</v>
      </c>
      <c r="D190" t="s">
        <v>4501</v>
      </c>
      <c r="E190">
        <v>-49</v>
      </c>
      <c r="F190">
        <v>-49</v>
      </c>
      <c r="G190">
        <v>69</v>
      </c>
      <c r="H190">
        <v>69</v>
      </c>
      <c r="I190" t="s">
        <v>175</v>
      </c>
      <c r="L190" t="s">
        <v>4768</v>
      </c>
      <c r="M190" t="s">
        <v>4765</v>
      </c>
      <c r="V190" t="s">
        <v>179</v>
      </c>
      <c r="AA190" t="s">
        <v>4766</v>
      </c>
      <c r="AB190">
        <v>47.4</v>
      </c>
      <c r="AC190">
        <v>1.45</v>
      </c>
      <c r="AE190">
        <v>16.3</v>
      </c>
      <c r="AI190">
        <v>10.26</v>
      </c>
      <c r="AJ190">
        <v>11.7</v>
      </c>
      <c r="AK190">
        <v>7.6</v>
      </c>
      <c r="AL190">
        <v>0.17</v>
      </c>
      <c r="AN190">
        <v>0.26</v>
      </c>
      <c r="AO190">
        <v>2.6</v>
      </c>
      <c r="AP190">
        <v>0.18</v>
      </c>
      <c r="CH190">
        <v>36.9</v>
      </c>
      <c r="CK190">
        <v>681</v>
      </c>
      <c r="CO190">
        <v>280</v>
      </c>
      <c r="CW190">
        <v>4</v>
      </c>
      <c r="CX190">
        <v>271</v>
      </c>
      <c r="CY190">
        <v>22</v>
      </c>
      <c r="CZ190">
        <v>101</v>
      </c>
      <c r="DA190">
        <v>15</v>
      </c>
      <c r="DN190">
        <v>98</v>
      </c>
      <c r="DO190">
        <v>17.600000000000001</v>
      </c>
      <c r="DP190">
        <v>31</v>
      </c>
      <c r="DR190">
        <v>15.3</v>
      </c>
      <c r="DS190">
        <v>3.4</v>
      </c>
      <c r="DT190">
        <v>1.1399999999999999</v>
      </c>
      <c r="DV190">
        <v>0.56000000000000005</v>
      </c>
      <c r="EA190">
        <v>1.92</v>
      </c>
      <c r="EB190">
        <v>0.27</v>
      </c>
      <c r="EC190">
        <v>2.7</v>
      </c>
      <c r="ED190">
        <v>0.88</v>
      </c>
      <c r="EO190">
        <v>1.7</v>
      </c>
      <c r="EQ190">
        <v>0.51266500000000004</v>
      </c>
      <c r="ET190">
        <v>0.70491999999999999</v>
      </c>
      <c r="FO190">
        <v>15919</v>
      </c>
    </row>
    <row r="191" spans="1:171">
      <c r="A191" t="s">
        <v>4762</v>
      </c>
      <c r="B191" t="s">
        <v>172</v>
      </c>
      <c r="C191" t="s">
        <v>4763</v>
      </c>
      <c r="D191" t="s">
        <v>4501</v>
      </c>
      <c r="E191">
        <v>-49</v>
      </c>
      <c r="F191">
        <v>-49</v>
      </c>
      <c r="G191">
        <v>69</v>
      </c>
      <c r="H191">
        <v>69</v>
      </c>
      <c r="I191" t="s">
        <v>175</v>
      </c>
      <c r="L191" t="s">
        <v>4769</v>
      </c>
      <c r="M191" t="s">
        <v>4765</v>
      </c>
      <c r="V191" t="s">
        <v>179</v>
      </c>
      <c r="AA191" t="s">
        <v>4766</v>
      </c>
      <c r="AB191">
        <v>48.6</v>
      </c>
      <c r="AC191">
        <v>1.57</v>
      </c>
      <c r="AE191">
        <v>14.8</v>
      </c>
      <c r="AI191">
        <v>11.52</v>
      </c>
      <c r="AJ191">
        <v>9.9</v>
      </c>
      <c r="AK191">
        <v>10.7</v>
      </c>
      <c r="AL191">
        <v>0.17</v>
      </c>
      <c r="AN191">
        <v>0.28000000000000003</v>
      </c>
      <c r="AO191">
        <v>2</v>
      </c>
      <c r="AP191">
        <v>0.14000000000000001</v>
      </c>
      <c r="CH191">
        <v>29.3</v>
      </c>
      <c r="CK191">
        <v>528</v>
      </c>
      <c r="CO191">
        <v>286</v>
      </c>
      <c r="CW191">
        <v>3</v>
      </c>
      <c r="CX191">
        <v>385</v>
      </c>
      <c r="CY191">
        <v>18</v>
      </c>
      <c r="CZ191">
        <v>64</v>
      </c>
      <c r="DA191">
        <v>7</v>
      </c>
      <c r="DN191">
        <v>69</v>
      </c>
      <c r="DO191">
        <v>7.4</v>
      </c>
      <c r="DP191">
        <v>19.399999999999999</v>
      </c>
      <c r="DR191">
        <v>12.6</v>
      </c>
      <c r="DS191">
        <v>3.3</v>
      </c>
      <c r="DT191">
        <v>1.1299999999999999</v>
      </c>
      <c r="DV191">
        <v>0.56000000000000005</v>
      </c>
      <c r="EA191">
        <v>1.66</v>
      </c>
      <c r="EB191">
        <v>0.21</v>
      </c>
      <c r="EC191">
        <v>1.9</v>
      </c>
      <c r="ED191">
        <v>0.44</v>
      </c>
      <c r="EO191">
        <v>0.5</v>
      </c>
      <c r="EQ191">
        <v>0.51277799999999996</v>
      </c>
      <c r="ET191">
        <v>0.70474999999999999</v>
      </c>
      <c r="FO191">
        <v>15920</v>
      </c>
    </row>
    <row r="192" spans="1:171">
      <c r="A192" t="s">
        <v>4762</v>
      </c>
      <c r="B192" t="s">
        <v>172</v>
      </c>
      <c r="C192" t="s">
        <v>4763</v>
      </c>
      <c r="D192" t="s">
        <v>4501</v>
      </c>
      <c r="E192">
        <v>-49</v>
      </c>
      <c r="F192">
        <v>-49</v>
      </c>
      <c r="G192">
        <v>69</v>
      </c>
      <c r="H192">
        <v>69</v>
      </c>
      <c r="I192" t="s">
        <v>175</v>
      </c>
      <c r="L192" t="s">
        <v>4770</v>
      </c>
      <c r="M192" t="s">
        <v>4771</v>
      </c>
      <c r="V192" t="s">
        <v>179</v>
      </c>
      <c r="AA192" t="s">
        <v>4766</v>
      </c>
      <c r="AB192">
        <v>46.3</v>
      </c>
      <c r="AC192">
        <v>3.29</v>
      </c>
      <c r="AE192">
        <v>14.6</v>
      </c>
      <c r="AI192">
        <v>13.23</v>
      </c>
      <c r="AJ192">
        <v>10</v>
      </c>
      <c r="AK192">
        <v>6.7</v>
      </c>
      <c r="AL192">
        <v>0.2</v>
      </c>
      <c r="AN192">
        <v>0.77</v>
      </c>
      <c r="AO192">
        <v>3</v>
      </c>
      <c r="AP192">
        <v>0.45</v>
      </c>
      <c r="CH192">
        <v>33</v>
      </c>
      <c r="CK192">
        <v>143</v>
      </c>
      <c r="CO192">
        <v>86</v>
      </c>
      <c r="CW192">
        <v>14</v>
      </c>
      <c r="CX192">
        <v>513</v>
      </c>
      <c r="CY192">
        <v>36</v>
      </c>
      <c r="CZ192">
        <v>237</v>
      </c>
      <c r="DA192">
        <v>19</v>
      </c>
      <c r="DN192">
        <v>208</v>
      </c>
      <c r="DO192">
        <v>21</v>
      </c>
      <c r="DP192">
        <v>56</v>
      </c>
      <c r="DR192">
        <v>34</v>
      </c>
      <c r="DS192">
        <v>7.9</v>
      </c>
      <c r="DT192">
        <v>2.48</v>
      </c>
      <c r="DV192">
        <v>1.41</v>
      </c>
      <c r="EA192">
        <v>3.22</v>
      </c>
      <c r="EB192">
        <v>0.45</v>
      </c>
      <c r="EC192">
        <v>5.2</v>
      </c>
      <c r="ED192">
        <v>1.1000000000000001</v>
      </c>
      <c r="EO192">
        <v>1.1000000000000001</v>
      </c>
      <c r="EP192">
        <v>0.28299999999999997</v>
      </c>
      <c r="EQ192">
        <v>0.51278999999999997</v>
      </c>
      <c r="ET192">
        <v>0.70462999999999998</v>
      </c>
      <c r="EV192">
        <v>18.111999999999998</v>
      </c>
      <c r="EX192">
        <v>15.481</v>
      </c>
      <c r="EZ192">
        <v>38.29</v>
      </c>
      <c r="FO192">
        <v>15921</v>
      </c>
    </row>
    <row r="193" spans="1:171">
      <c r="A193" t="s">
        <v>4762</v>
      </c>
      <c r="B193" t="s">
        <v>172</v>
      </c>
      <c r="C193" t="s">
        <v>4763</v>
      </c>
      <c r="D193" t="s">
        <v>4501</v>
      </c>
      <c r="E193">
        <v>-49</v>
      </c>
      <c r="F193">
        <v>-49</v>
      </c>
      <c r="G193">
        <v>69</v>
      </c>
      <c r="H193">
        <v>69</v>
      </c>
      <c r="I193" t="s">
        <v>175</v>
      </c>
      <c r="L193" t="s">
        <v>4772</v>
      </c>
      <c r="M193" t="s">
        <v>4771</v>
      </c>
      <c r="V193" t="s">
        <v>179</v>
      </c>
      <c r="AA193" t="s">
        <v>4766</v>
      </c>
      <c r="AB193">
        <v>46</v>
      </c>
      <c r="AC193">
        <v>2.44</v>
      </c>
      <c r="AE193">
        <v>14.3</v>
      </c>
      <c r="AI193">
        <v>11.79</v>
      </c>
      <c r="AJ193">
        <v>8.6999999999999993</v>
      </c>
      <c r="AK193">
        <v>11.6</v>
      </c>
      <c r="AL193">
        <v>0.18</v>
      </c>
      <c r="AN193">
        <v>0.98</v>
      </c>
      <c r="AO193">
        <v>3.2</v>
      </c>
      <c r="AP193">
        <v>0.37</v>
      </c>
      <c r="CH193">
        <v>23.6</v>
      </c>
      <c r="CK193">
        <v>484</v>
      </c>
      <c r="CO193">
        <v>293</v>
      </c>
      <c r="CW193">
        <v>15</v>
      </c>
      <c r="CX193">
        <v>768</v>
      </c>
      <c r="CY193">
        <v>29</v>
      </c>
      <c r="CZ193">
        <v>202</v>
      </c>
      <c r="DA193">
        <v>18</v>
      </c>
      <c r="DN193">
        <v>248</v>
      </c>
      <c r="DO193">
        <v>21</v>
      </c>
      <c r="DP193">
        <v>52</v>
      </c>
      <c r="DR193">
        <v>31</v>
      </c>
      <c r="DS193">
        <v>6.7</v>
      </c>
      <c r="DT193">
        <v>2.1</v>
      </c>
      <c r="DV193">
        <v>1.07</v>
      </c>
      <c r="EA193">
        <v>2.35</v>
      </c>
      <c r="EB193">
        <v>0.31</v>
      </c>
      <c r="EC193">
        <v>4.5999999999999996</v>
      </c>
      <c r="ED193">
        <v>1.21</v>
      </c>
      <c r="EO193">
        <v>1.4</v>
      </c>
      <c r="EP193">
        <v>0.316</v>
      </c>
      <c r="EQ193">
        <v>0.51282700000000003</v>
      </c>
      <c r="ET193">
        <v>0.70440000000000003</v>
      </c>
      <c r="EV193">
        <v>18.312999999999999</v>
      </c>
      <c r="EX193">
        <v>15.592000000000001</v>
      </c>
      <c r="EZ193">
        <v>38.476999999999997</v>
      </c>
      <c r="FO193">
        <v>15922</v>
      </c>
    </row>
    <row r="194" spans="1:171">
      <c r="A194" t="s">
        <v>4762</v>
      </c>
      <c r="B194" t="s">
        <v>172</v>
      </c>
      <c r="C194" t="s">
        <v>4763</v>
      </c>
      <c r="D194" t="s">
        <v>4501</v>
      </c>
      <c r="E194">
        <v>-49</v>
      </c>
      <c r="F194">
        <v>-49</v>
      </c>
      <c r="G194">
        <v>69</v>
      </c>
      <c r="H194">
        <v>69</v>
      </c>
      <c r="I194" t="s">
        <v>175</v>
      </c>
      <c r="L194" t="s">
        <v>4773</v>
      </c>
      <c r="M194" t="s">
        <v>4771</v>
      </c>
      <c r="V194" t="s">
        <v>179</v>
      </c>
      <c r="AA194" t="s">
        <v>4766</v>
      </c>
      <c r="AB194">
        <v>45.2</v>
      </c>
      <c r="AC194">
        <v>2.5</v>
      </c>
      <c r="AE194">
        <v>14</v>
      </c>
      <c r="AI194">
        <v>11.7</v>
      </c>
      <c r="AJ194">
        <v>7.3</v>
      </c>
      <c r="AK194">
        <v>12</v>
      </c>
      <c r="AL194">
        <v>0.16</v>
      </c>
      <c r="AN194">
        <v>1.08</v>
      </c>
      <c r="AO194">
        <v>3.3</v>
      </c>
      <c r="AP194">
        <v>0.61</v>
      </c>
      <c r="CH194">
        <v>16.8</v>
      </c>
      <c r="CK194">
        <v>522</v>
      </c>
      <c r="CO194">
        <v>364</v>
      </c>
      <c r="CW194">
        <v>15</v>
      </c>
      <c r="CX194">
        <v>975</v>
      </c>
      <c r="CY194">
        <v>26</v>
      </c>
      <c r="CZ194">
        <v>257</v>
      </c>
      <c r="DA194">
        <v>23</v>
      </c>
      <c r="DN194">
        <v>415</v>
      </c>
      <c r="DO194">
        <v>31</v>
      </c>
      <c r="DP194">
        <v>79</v>
      </c>
      <c r="DR194">
        <v>51</v>
      </c>
      <c r="DS194">
        <v>8.6999999999999993</v>
      </c>
      <c r="DT194">
        <v>2.63</v>
      </c>
      <c r="DV194">
        <v>1.02</v>
      </c>
      <c r="EA194">
        <v>1.98</v>
      </c>
      <c r="EB194">
        <v>0.28000000000000003</v>
      </c>
      <c r="EC194">
        <v>5.5</v>
      </c>
      <c r="ED194">
        <v>1.45</v>
      </c>
      <c r="EO194">
        <v>2.2000000000000002</v>
      </c>
      <c r="EP194">
        <v>1.103</v>
      </c>
      <c r="EQ194">
        <v>0.51282799999999995</v>
      </c>
      <c r="EV194">
        <v>18.088000000000001</v>
      </c>
      <c r="EX194">
        <v>15.504</v>
      </c>
      <c r="EZ194">
        <v>38.287999999999997</v>
      </c>
      <c r="FO194">
        <v>15923</v>
      </c>
    </row>
    <row r="195" spans="1:171">
      <c r="A195" t="s">
        <v>4762</v>
      </c>
      <c r="B195" t="s">
        <v>172</v>
      </c>
      <c r="C195" t="s">
        <v>4763</v>
      </c>
      <c r="D195" t="s">
        <v>4501</v>
      </c>
      <c r="E195">
        <v>-49</v>
      </c>
      <c r="F195">
        <v>-49</v>
      </c>
      <c r="G195">
        <v>69</v>
      </c>
      <c r="H195">
        <v>69</v>
      </c>
      <c r="I195" t="s">
        <v>175</v>
      </c>
      <c r="L195" t="s">
        <v>4774</v>
      </c>
      <c r="M195" t="s">
        <v>4771</v>
      </c>
      <c r="V195" t="s">
        <v>179</v>
      </c>
      <c r="AA195" t="s">
        <v>4766</v>
      </c>
      <c r="AB195">
        <v>45.4</v>
      </c>
      <c r="AC195">
        <v>2.58</v>
      </c>
      <c r="AE195">
        <v>14.6</v>
      </c>
      <c r="AI195">
        <v>12.06</v>
      </c>
      <c r="AJ195">
        <v>7.4</v>
      </c>
      <c r="AK195">
        <v>10.4</v>
      </c>
      <c r="AL195">
        <v>0.17</v>
      </c>
      <c r="AN195">
        <v>1.19</v>
      </c>
      <c r="AO195">
        <v>3.9</v>
      </c>
      <c r="AP195">
        <v>0.7</v>
      </c>
      <c r="CK195">
        <v>352</v>
      </c>
      <c r="CO195">
        <v>282</v>
      </c>
      <c r="CW195">
        <v>19</v>
      </c>
      <c r="CX195">
        <v>1044</v>
      </c>
      <c r="CY195">
        <v>28</v>
      </c>
      <c r="CZ195">
        <v>272</v>
      </c>
      <c r="DA195">
        <v>24</v>
      </c>
      <c r="DN195">
        <v>317</v>
      </c>
      <c r="EQ195">
        <v>0.51282399999999995</v>
      </c>
      <c r="ET195">
        <v>0.70426999999999995</v>
      </c>
      <c r="FO195">
        <v>15924</v>
      </c>
    </row>
    <row r="196" spans="1:171">
      <c r="A196" t="s">
        <v>4762</v>
      </c>
      <c r="B196" t="s">
        <v>172</v>
      </c>
      <c r="C196" t="s">
        <v>4461</v>
      </c>
      <c r="E196">
        <v>-48.55</v>
      </c>
      <c r="F196">
        <v>-49.75</v>
      </c>
      <c r="G196">
        <v>68.5</v>
      </c>
      <c r="H196">
        <v>70.58</v>
      </c>
      <c r="I196" t="s">
        <v>175</v>
      </c>
      <c r="L196" t="s">
        <v>4775</v>
      </c>
      <c r="M196" t="s">
        <v>4771</v>
      </c>
      <c r="V196" t="s">
        <v>179</v>
      </c>
      <c r="AA196" t="s">
        <v>4766</v>
      </c>
      <c r="AB196">
        <v>44.9</v>
      </c>
      <c r="AC196">
        <v>3.49</v>
      </c>
      <c r="AE196">
        <v>11.7</v>
      </c>
      <c r="AI196">
        <v>11.43</v>
      </c>
      <c r="AJ196">
        <v>8.6</v>
      </c>
      <c r="AK196">
        <v>12.9</v>
      </c>
      <c r="AL196">
        <v>0.16</v>
      </c>
      <c r="AN196">
        <v>2.31</v>
      </c>
      <c r="AO196">
        <v>2.7</v>
      </c>
      <c r="AP196">
        <v>0.66</v>
      </c>
      <c r="CH196">
        <v>23</v>
      </c>
      <c r="CK196">
        <v>516</v>
      </c>
      <c r="CO196">
        <v>424</v>
      </c>
      <c r="CW196">
        <v>62</v>
      </c>
      <c r="CX196">
        <v>706</v>
      </c>
      <c r="CY196">
        <v>27</v>
      </c>
      <c r="CZ196">
        <v>296</v>
      </c>
      <c r="DA196">
        <v>55</v>
      </c>
      <c r="DN196">
        <v>820</v>
      </c>
      <c r="DO196">
        <v>56</v>
      </c>
      <c r="DP196">
        <v>123</v>
      </c>
      <c r="DR196">
        <v>54</v>
      </c>
      <c r="DS196">
        <v>9.1</v>
      </c>
      <c r="DT196">
        <v>2.52</v>
      </c>
      <c r="DV196">
        <v>1.1499999999999999</v>
      </c>
      <c r="EA196">
        <v>1.44</v>
      </c>
      <c r="EB196">
        <v>0.17</v>
      </c>
      <c r="EC196">
        <v>7.1</v>
      </c>
      <c r="ED196">
        <v>3.6</v>
      </c>
      <c r="EO196">
        <v>6.1</v>
      </c>
      <c r="EQ196">
        <v>0.51254100000000002</v>
      </c>
      <c r="ET196">
        <v>0.70540999999999998</v>
      </c>
      <c r="EV196">
        <v>18.085999999999999</v>
      </c>
      <c r="EX196">
        <v>15.532</v>
      </c>
      <c r="EZ196">
        <v>38.71</v>
      </c>
      <c r="FO196">
        <v>15925</v>
      </c>
    </row>
    <row r="197" spans="1:171">
      <c r="A197" t="s">
        <v>4762</v>
      </c>
      <c r="B197" t="s">
        <v>172</v>
      </c>
      <c r="C197" t="s">
        <v>4461</v>
      </c>
      <c r="E197">
        <v>-48.55</v>
      </c>
      <c r="F197">
        <v>-49.75</v>
      </c>
      <c r="G197">
        <v>68.5</v>
      </c>
      <c r="H197">
        <v>70.58</v>
      </c>
      <c r="I197" t="s">
        <v>175</v>
      </c>
      <c r="L197" t="s">
        <v>4776</v>
      </c>
      <c r="M197" t="s">
        <v>4771</v>
      </c>
      <c r="V197" t="s">
        <v>179</v>
      </c>
      <c r="AA197" t="s">
        <v>4766</v>
      </c>
      <c r="AB197">
        <v>46.2</v>
      </c>
      <c r="AC197">
        <v>1.93</v>
      </c>
      <c r="AE197">
        <v>13.1</v>
      </c>
      <c r="AI197">
        <v>11.52</v>
      </c>
      <c r="AJ197">
        <v>9.8000000000000007</v>
      </c>
      <c r="AK197">
        <v>13.6</v>
      </c>
      <c r="AL197">
        <v>0.18</v>
      </c>
      <c r="AN197">
        <v>1.39</v>
      </c>
      <c r="AO197">
        <v>1.8</v>
      </c>
      <c r="AP197">
        <v>0.37</v>
      </c>
      <c r="CH197">
        <v>27.7</v>
      </c>
      <c r="CK197">
        <v>615</v>
      </c>
      <c r="CO197">
        <v>363</v>
      </c>
      <c r="CW197">
        <v>48</v>
      </c>
      <c r="CX197">
        <v>501</v>
      </c>
      <c r="CY197">
        <v>20</v>
      </c>
      <c r="CZ197">
        <v>169</v>
      </c>
      <c r="DA197">
        <v>34</v>
      </c>
      <c r="DN197">
        <v>545</v>
      </c>
      <c r="DO197">
        <v>40</v>
      </c>
      <c r="DP197">
        <v>79</v>
      </c>
      <c r="DR197">
        <v>32</v>
      </c>
      <c r="DS197">
        <v>5.5</v>
      </c>
      <c r="DT197">
        <v>1.49</v>
      </c>
      <c r="DV197">
        <v>0.83</v>
      </c>
      <c r="EA197">
        <v>1.67</v>
      </c>
      <c r="EB197">
        <v>0.24</v>
      </c>
      <c r="EC197">
        <v>3.9</v>
      </c>
      <c r="ED197">
        <v>1.99</v>
      </c>
      <c r="EO197">
        <v>4.2</v>
      </c>
      <c r="EP197">
        <v>0.69299999999999995</v>
      </c>
      <c r="EQ197">
        <v>0.51249800000000001</v>
      </c>
      <c r="ET197">
        <v>0.70567999999999997</v>
      </c>
      <c r="EV197">
        <v>18.059999999999999</v>
      </c>
      <c r="EX197">
        <v>15.537000000000001</v>
      </c>
      <c r="EZ197">
        <v>38.884</v>
      </c>
      <c r="FO197">
        <v>15926</v>
      </c>
    </row>
    <row r="198" spans="1:171">
      <c r="A198" t="s">
        <v>4762</v>
      </c>
      <c r="B198" t="s">
        <v>172</v>
      </c>
      <c r="C198" t="s">
        <v>4461</v>
      </c>
      <c r="E198">
        <v>-48.55</v>
      </c>
      <c r="F198">
        <v>-49.75</v>
      </c>
      <c r="G198">
        <v>68.5</v>
      </c>
      <c r="H198">
        <v>70.58</v>
      </c>
      <c r="I198" t="s">
        <v>175</v>
      </c>
      <c r="L198" t="s">
        <v>4777</v>
      </c>
      <c r="M198" t="s">
        <v>4771</v>
      </c>
      <c r="V198" t="s">
        <v>179</v>
      </c>
      <c r="AA198" t="s">
        <v>4766</v>
      </c>
      <c r="AB198">
        <v>46.6</v>
      </c>
      <c r="AC198">
        <v>2.08</v>
      </c>
      <c r="AE198">
        <v>13.9</v>
      </c>
      <c r="AI198">
        <v>11.25</v>
      </c>
      <c r="AJ198">
        <v>9.1</v>
      </c>
      <c r="AK198">
        <v>12.8</v>
      </c>
      <c r="AL198">
        <v>0.18</v>
      </c>
      <c r="AN198">
        <v>1.31</v>
      </c>
      <c r="AO198">
        <v>1.4</v>
      </c>
      <c r="AP198">
        <v>0.39</v>
      </c>
      <c r="CK198">
        <v>533</v>
      </c>
      <c r="CO198">
        <v>281</v>
      </c>
      <c r="CW198">
        <v>30</v>
      </c>
      <c r="CX198">
        <v>608</v>
      </c>
      <c r="CY198">
        <v>20</v>
      </c>
      <c r="CZ198">
        <v>159</v>
      </c>
      <c r="DA198">
        <v>31</v>
      </c>
      <c r="DN198">
        <v>373</v>
      </c>
      <c r="ET198">
        <v>0.70569999999999999</v>
      </c>
      <c r="FO198">
        <v>15927</v>
      </c>
    </row>
    <row r="199" spans="1:171">
      <c r="A199" t="s">
        <v>4762</v>
      </c>
      <c r="B199" t="s">
        <v>172</v>
      </c>
      <c r="C199" t="s">
        <v>4461</v>
      </c>
      <c r="E199">
        <v>-48.55</v>
      </c>
      <c r="F199">
        <v>-49.75</v>
      </c>
      <c r="G199">
        <v>68.5</v>
      </c>
      <c r="H199">
        <v>70.58</v>
      </c>
      <c r="I199" t="s">
        <v>175</v>
      </c>
      <c r="L199" t="s">
        <v>4778</v>
      </c>
      <c r="M199" t="s">
        <v>4771</v>
      </c>
      <c r="V199" t="s">
        <v>179</v>
      </c>
      <c r="AA199" t="s">
        <v>4766</v>
      </c>
      <c r="AB199">
        <v>47.5</v>
      </c>
      <c r="AC199">
        <v>2.2000000000000002</v>
      </c>
      <c r="AE199">
        <v>14.3</v>
      </c>
      <c r="AI199">
        <v>11.79</v>
      </c>
      <c r="AJ199">
        <v>9.4</v>
      </c>
      <c r="AK199">
        <v>10.4</v>
      </c>
      <c r="AL199">
        <v>0.17</v>
      </c>
      <c r="AN199">
        <v>1.51</v>
      </c>
      <c r="AO199">
        <v>1.9</v>
      </c>
      <c r="AP199">
        <v>0.41</v>
      </c>
      <c r="CH199">
        <v>29.9</v>
      </c>
      <c r="CK199">
        <v>483</v>
      </c>
      <c r="CO199">
        <v>250</v>
      </c>
      <c r="CW199">
        <v>38</v>
      </c>
      <c r="CX199">
        <v>449</v>
      </c>
      <c r="CY199">
        <v>21</v>
      </c>
      <c r="CZ199">
        <v>182</v>
      </c>
      <c r="DA199">
        <v>33</v>
      </c>
      <c r="DN199">
        <v>488</v>
      </c>
      <c r="DO199">
        <v>40</v>
      </c>
      <c r="DP199">
        <v>80</v>
      </c>
      <c r="DR199">
        <v>34</v>
      </c>
      <c r="DS199">
        <v>6.1</v>
      </c>
      <c r="DT199">
        <v>1.72</v>
      </c>
      <c r="DV199">
        <v>0.85</v>
      </c>
      <c r="EA199">
        <v>1.96</v>
      </c>
      <c r="EB199">
        <v>0.27</v>
      </c>
      <c r="EC199">
        <v>4.5999999999999996</v>
      </c>
      <c r="ED199">
        <v>2.29</v>
      </c>
      <c r="EO199">
        <v>4.3</v>
      </c>
      <c r="EQ199">
        <v>0.51250700000000005</v>
      </c>
      <c r="ET199">
        <v>0.70598000000000005</v>
      </c>
      <c r="FO199">
        <v>15928</v>
      </c>
    </row>
    <row r="200" spans="1:171">
      <c r="A200" t="s">
        <v>4779</v>
      </c>
      <c r="B200" t="s">
        <v>172</v>
      </c>
      <c r="C200" t="s">
        <v>4461</v>
      </c>
      <c r="D200" t="s">
        <v>4780</v>
      </c>
      <c r="E200">
        <v>-48.55</v>
      </c>
      <c r="F200">
        <v>-49.75</v>
      </c>
      <c r="G200">
        <v>68.5</v>
      </c>
      <c r="H200">
        <v>70.58</v>
      </c>
      <c r="I200" t="s">
        <v>175</v>
      </c>
      <c r="L200" t="s">
        <v>4781</v>
      </c>
      <c r="M200" t="s">
        <v>4782</v>
      </c>
      <c r="V200" t="s">
        <v>179</v>
      </c>
      <c r="AA200" t="s">
        <v>4783</v>
      </c>
      <c r="AB200">
        <v>46.92</v>
      </c>
      <c r="AC200">
        <v>1.96</v>
      </c>
      <c r="AE200">
        <v>12.28</v>
      </c>
      <c r="AG200">
        <v>4.6900000000000004</v>
      </c>
      <c r="AH200">
        <v>7.74</v>
      </c>
      <c r="AJ200">
        <v>10</v>
      </c>
      <c r="AK200">
        <v>11.51</v>
      </c>
      <c r="AL200">
        <v>0.19</v>
      </c>
      <c r="AN200">
        <v>0.8</v>
      </c>
      <c r="AO200">
        <v>2.1800000000000002</v>
      </c>
      <c r="AP200">
        <v>0.25</v>
      </c>
      <c r="AR200">
        <v>1.1599999999999999</v>
      </c>
      <c r="AS200">
        <v>0.39</v>
      </c>
      <c r="CK200">
        <v>650</v>
      </c>
      <c r="CN200">
        <v>69</v>
      </c>
      <c r="CO200">
        <v>344</v>
      </c>
      <c r="CW200">
        <v>19</v>
      </c>
      <c r="CX200">
        <v>362</v>
      </c>
      <c r="CY200">
        <v>25</v>
      </c>
      <c r="CZ200">
        <v>165</v>
      </c>
      <c r="DA200">
        <v>27</v>
      </c>
      <c r="DM200">
        <v>0.03</v>
      </c>
      <c r="DN200">
        <v>243</v>
      </c>
      <c r="DO200">
        <v>20.9</v>
      </c>
      <c r="DP200">
        <v>43.4</v>
      </c>
      <c r="DR200">
        <v>24.21</v>
      </c>
      <c r="DS200">
        <v>5.2</v>
      </c>
      <c r="DT200">
        <v>1.8</v>
      </c>
      <c r="DV200">
        <v>0.66</v>
      </c>
      <c r="EA200">
        <v>1.31</v>
      </c>
      <c r="EC200">
        <v>4.0199999999999996</v>
      </c>
      <c r="ED200">
        <v>1.66</v>
      </c>
      <c r="EM200">
        <v>1.85</v>
      </c>
      <c r="EO200">
        <v>2.57</v>
      </c>
      <c r="EP200">
        <v>0.5</v>
      </c>
      <c r="EQ200">
        <v>0.51261999999999996</v>
      </c>
      <c r="ET200">
        <v>0.70508000000000004</v>
      </c>
      <c r="EV200">
        <v>18.443999999999999</v>
      </c>
      <c r="EX200">
        <v>15.565</v>
      </c>
      <c r="EZ200">
        <v>39.006999999999998</v>
      </c>
      <c r="FH200">
        <v>0.28279100000000001</v>
      </c>
      <c r="FO200">
        <v>16279</v>
      </c>
    </row>
    <row r="201" spans="1:171">
      <c r="A201" t="s">
        <v>4779</v>
      </c>
      <c r="B201" t="s">
        <v>172</v>
      </c>
      <c r="C201" t="s">
        <v>4461</v>
      </c>
      <c r="E201">
        <v>-48.55</v>
      </c>
      <c r="F201">
        <v>-49.75</v>
      </c>
      <c r="G201">
        <v>68.5</v>
      </c>
      <c r="H201">
        <v>70.58</v>
      </c>
      <c r="I201" t="s">
        <v>175</v>
      </c>
      <c r="L201" t="s">
        <v>4784</v>
      </c>
      <c r="M201" t="s">
        <v>4782</v>
      </c>
      <c r="V201" t="s">
        <v>179</v>
      </c>
      <c r="AA201" t="s">
        <v>4783</v>
      </c>
      <c r="AB201">
        <v>45.3</v>
      </c>
      <c r="AC201">
        <v>3.75</v>
      </c>
      <c r="AE201">
        <v>13.41</v>
      </c>
      <c r="AG201">
        <v>5.49</v>
      </c>
      <c r="AH201">
        <v>7.56</v>
      </c>
      <c r="AJ201">
        <v>9.4600000000000009</v>
      </c>
      <c r="AK201">
        <v>6.14</v>
      </c>
      <c r="AL201">
        <v>0.16</v>
      </c>
      <c r="AN201">
        <v>1.52</v>
      </c>
      <c r="AO201">
        <v>2.5099999999999998</v>
      </c>
      <c r="AP201">
        <v>0.54</v>
      </c>
      <c r="BF201">
        <v>4.04</v>
      </c>
      <c r="CK201">
        <v>185</v>
      </c>
      <c r="CN201">
        <v>56</v>
      </c>
      <c r="CO201">
        <v>156</v>
      </c>
      <c r="CW201">
        <v>33</v>
      </c>
      <c r="CX201">
        <v>686</v>
      </c>
      <c r="CY201">
        <v>27</v>
      </c>
      <c r="CZ201">
        <v>255</v>
      </c>
      <c r="DA201">
        <v>49</v>
      </c>
      <c r="DM201">
        <v>0.25</v>
      </c>
      <c r="DN201">
        <v>500</v>
      </c>
      <c r="DO201">
        <v>36.200000000000003</v>
      </c>
      <c r="DP201">
        <v>71.7</v>
      </c>
      <c r="DR201">
        <v>38.67</v>
      </c>
      <c r="DS201">
        <v>6.93</v>
      </c>
      <c r="DT201">
        <v>2.4</v>
      </c>
      <c r="DV201">
        <v>0.87</v>
      </c>
      <c r="EA201">
        <v>1.39</v>
      </c>
      <c r="EC201">
        <v>5.3</v>
      </c>
      <c r="ED201">
        <v>3.5</v>
      </c>
      <c r="EM201">
        <v>3.6</v>
      </c>
      <c r="EO201">
        <v>4.57</v>
      </c>
      <c r="EP201">
        <v>1</v>
      </c>
      <c r="EQ201">
        <v>0.51254</v>
      </c>
      <c r="ET201">
        <v>0.70538000000000001</v>
      </c>
      <c r="EV201">
        <v>18.334</v>
      </c>
      <c r="EX201">
        <v>15.552</v>
      </c>
      <c r="EZ201">
        <v>38.807000000000002</v>
      </c>
      <c r="FH201">
        <v>0.28277400000000003</v>
      </c>
      <c r="FO201">
        <v>16280</v>
      </c>
    </row>
    <row r="202" spans="1:171">
      <c r="A202" t="s">
        <v>4779</v>
      </c>
      <c r="B202" t="s">
        <v>172</v>
      </c>
      <c r="C202" t="s">
        <v>4763</v>
      </c>
      <c r="D202" t="s">
        <v>4501</v>
      </c>
      <c r="E202">
        <v>-49</v>
      </c>
      <c r="F202">
        <v>-49</v>
      </c>
      <c r="G202">
        <v>69</v>
      </c>
      <c r="H202">
        <v>69</v>
      </c>
      <c r="I202" t="s">
        <v>175</v>
      </c>
      <c r="L202" t="s">
        <v>4785</v>
      </c>
      <c r="M202" t="s">
        <v>4786</v>
      </c>
      <c r="V202" t="s">
        <v>179</v>
      </c>
      <c r="AA202" t="s">
        <v>4783</v>
      </c>
      <c r="AB202">
        <v>49.5</v>
      </c>
      <c r="AC202">
        <v>2.1</v>
      </c>
      <c r="AE202">
        <v>18.3</v>
      </c>
      <c r="AG202">
        <v>4.3899999999999997</v>
      </c>
      <c r="AH202">
        <v>5.5</v>
      </c>
      <c r="AJ202">
        <v>11</v>
      </c>
      <c r="AK202">
        <v>4</v>
      </c>
      <c r="AL202">
        <v>0.15</v>
      </c>
      <c r="AN202">
        <v>0.7</v>
      </c>
      <c r="AO202">
        <v>2.7</v>
      </c>
      <c r="CK202">
        <v>89</v>
      </c>
      <c r="CN202">
        <v>29</v>
      </c>
      <c r="CO202">
        <v>45</v>
      </c>
      <c r="CW202">
        <v>9</v>
      </c>
      <c r="CX202">
        <v>406</v>
      </c>
      <c r="CY202">
        <v>23</v>
      </c>
      <c r="CZ202">
        <v>140</v>
      </c>
      <c r="DA202">
        <v>15</v>
      </c>
      <c r="DN202">
        <v>162</v>
      </c>
      <c r="DO202">
        <v>15.6</v>
      </c>
      <c r="DP202">
        <v>34.9</v>
      </c>
      <c r="DR202">
        <v>19.48</v>
      </c>
      <c r="DS202">
        <v>4.51</v>
      </c>
      <c r="DT202">
        <v>1.6</v>
      </c>
      <c r="EA202">
        <v>1.27</v>
      </c>
      <c r="ED202">
        <v>0.94</v>
      </c>
      <c r="EM202">
        <v>1.6</v>
      </c>
      <c r="EO202">
        <v>1.91</v>
      </c>
      <c r="EP202">
        <v>0.4</v>
      </c>
      <c r="EQ202">
        <v>0.51266</v>
      </c>
      <c r="ET202">
        <v>0.70470999999999995</v>
      </c>
      <c r="EV202">
        <v>18.504000000000001</v>
      </c>
      <c r="EX202">
        <v>15.55</v>
      </c>
      <c r="EZ202">
        <v>38.957000000000001</v>
      </c>
      <c r="FH202">
        <v>0.28286800000000001</v>
      </c>
      <c r="FO202">
        <v>16281</v>
      </c>
    </row>
    <row r="203" spans="1:171">
      <c r="A203" t="s">
        <v>4779</v>
      </c>
      <c r="B203" t="s">
        <v>172</v>
      </c>
      <c r="C203" t="s">
        <v>4763</v>
      </c>
      <c r="D203" t="s">
        <v>4501</v>
      </c>
      <c r="E203">
        <v>-49</v>
      </c>
      <c r="F203">
        <v>-49</v>
      </c>
      <c r="G203">
        <v>69</v>
      </c>
      <c r="H203">
        <v>69</v>
      </c>
      <c r="I203" t="s">
        <v>175</v>
      </c>
      <c r="L203" t="s">
        <v>4787</v>
      </c>
      <c r="M203" t="s">
        <v>4786</v>
      </c>
      <c r="V203" t="s">
        <v>179</v>
      </c>
      <c r="AA203" t="s">
        <v>4783</v>
      </c>
      <c r="AB203">
        <v>48.8</v>
      </c>
      <c r="AC203">
        <v>2.5</v>
      </c>
      <c r="AE203">
        <v>16.3</v>
      </c>
      <c r="AG203">
        <v>3.99</v>
      </c>
      <c r="AH203">
        <v>7.67</v>
      </c>
      <c r="AJ203">
        <v>9.6</v>
      </c>
      <c r="AK203">
        <v>4</v>
      </c>
      <c r="AL203">
        <v>0.2</v>
      </c>
      <c r="AN203">
        <v>0.7</v>
      </c>
      <c r="AO203">
        <v>2.9</v>
      </c>
      <c r="CK203">
        <v>77</v>
      </c>
      <c r="CN203">
        <v>34</v>
      </c>
      <c r="CO203">
        <v>35</v>
      </c>
      <c r="CW203">
        <v>10</v>
      </c>
      <c r="CX203">
        <v>403</v>
      </c>
      <c r="CY203">
        <v>33</v>
      </c>
      <c r="CZ203">
        <v>175</v>
      </c>
      <c r="DA203">
        <v>14</v>
      </c>
      <c r="DN203">
        <v>172</v>
      </c>
      <c r="DO203">
        <v>21</v>
      </c>
      <c r="DP203">
        <v>48</v>
      </c>
      <c r="DR203">
        <v>26.1</v>
      </c>
      <c r="DS203">
        <v>6.26</v>
      </c>
      <c r="DT203">
        <v>2.4</v>
      </c>
      <c r="EA203">
        <v>1.95</v>
      </c>
      <c r="ED203">
        <v>0.87</v>
      </c>
      <c r="EM203">
        <v>4.7</v>
      </c>
      <c r="EO203">
        <v>2.6</v>
      </c>
      <c r="EP203">
        <v>1.1000000000000001</v>
      </c>
      <c r="EQ203">
        <v>0.51273999999999997</v>
      </c>
      <c r="ET203">
        <v>0.70430000000000004</v>
      </c>
      <c r="EV203">
        <v>18.302</v>
      </c>
      <c r="EX203">
        <v>15.558</v>
      </c>
      <c r="EZ203">
        <v>38.390999999999998</v>
      </c>
      <c r="FH203">
        <v>0.28296199999999999</v>
      </c>
      <c r="FO203">
        <v>16282</v>
      </c>
    </row>
    <row r="204" spans="1:171">
      <c r="A204" t="s">
        <v>4779</v>
      </c>
      <c r="B204" t="s">
        <v>172</v>
      </c>
      <c r="C204" t="s">
        <v>4461</v>
      </c>
      <c r="E204">
        <v>-48.55</v>
      </c>
      <c r="F204">
        <v>-49.75</v>
      </c>
      <c r="G204">
        <v>68.5</v>
      </c>
      <c r="H204">
        <v>70.58</v>
      </c>
      <c r="I204" t="s">
        <v>175</v>
      </c>
      <c r="L204" t="s">
        <v>4788</v>
      </c>
      <c r="M204" t="s">
        <v>4782</v>
      </c>
      <c r="V204" t="s">
        <v>179</v>
      </c>
      <c r="AA204" t="s">
        <v>4783</v>
      </c>
      <c r="AB204">
        <v>47.7</v>
      </c>
      <c r="AC204">
        <v>2.92</v>
      </c>
      <c r="AE204">
        <v>14.35</v>
      </c>
      <c r="AG204">
        <v>3.12</v>
      </c>
      <c r="AH204">
        <v>7.19</v>
      </c>
      <c r="AJ204">
        <v>5.83</v>
      </c>
      <c r="AK204">
        <v>6.02</v>
      </c>
      <c r="AL204">
        <v>0.16</v>
      </c>
      <c r="AN204">
        <v>3.44</v>
      </c>
      <c r="AO204">
        <v>3.66</v>
      </c>
      <c r="AP204">
        <v>0.61</v>
      </c>
      <c r="BF204">
        <v>3.63</v>
      </c>
      <c r="CK204">
        <v>93</v>
      </c>
      <c r="CN204">
        <v>38</v>
      </c>
      <c r="CO204">
        <v>107</v>
      </c>
      <c r="CW204">
        <v>74</v>
      </c>
      <c r="CX204">
        <v>696</v>
      </c>
      <c r="CY204">
        <v>29</v>
      </c>
      <c r="CZ204">
        <v>394</v>
      </c>
      <c r="DA204">
        <v>75</v>
      </c>
      <c r="DN204">
        <v>19.399999999999999</v>
      </c>
      <c r="DO204">
        <v>72</v>
      </c>
      <c r="DP204">
        <v>129.1</v>
      </c>
      <c r="DR204">
        <v>58.03</v>
      </c>
      <c r="DS204">
        <v>10.09</v>
      </c>
      <c r="DT204">
        <v>3.2</v>
      </c>
      <c r="EA204">
        <v>1.47</v>
      </c>
      <c r="ED204">
        <v>4.68</v>
      </c>
      <c r="EM204">
        <v>8.1</v>
      </c>
      <c r="EO204">
        <v>8.82</v>
      </c>
      <c r="EP204">
        <v>1.92</v>
      </c>
      <c r="EQ204">
        <v>0.51249999999999996</v>
      </c>
      <c r="ET204">
        <v>0.70564000000000004</v>
      </c>
      <c r="EV204">
        <v>18.234000000000002</v>
      </c>
      <c r="EX204">
        <v>15.545</v>
      </c>
      <c r="EZ204">
        <v>38.978000000000002</v>
      </c>
      <c r="FH204">
        <v>0.282719</v>
      </c>
      <c r="FO204">
        <v>16283</v>
      </c>
    </row>
    <row r="205" spans="1:171">
      <c r="A205" t="s">
        <v>4463</v>
      </c>
      <c r="B205" t="s">
        <v>172</v>
      </c>
      <c r="C205" t="s">
        <v>4461</v>
      </c>
      <c r="D205" t="s">
        <v>4789</v>
      </c>
      <c r="E205">
        <v>-48.55</v>
      </c>
      <c r="F205">
        <v>-49.75</v>
      </c>
      <c r="G205">
        <v>68.5</v>
      </c>
      <c r="H205">
        <v>70.58</v>
      </c>
      <c r="I205" t="s">
        <v>175</v>
      </c>
      <c r="L205" t="s">
        <v>4790</v>
      </c>
      <c r="M205" t="s">
        <v>4791</v>
      </c>
      <c r="V205" t="s">
        <v>179</v>
      </c>
      <c r="AA205" t="s">
        <v>4468</v>
      </c>
      <c r="AB205">
        <v>50.94</v>
      </c>
      <c r="AC205">
        <v>3.04</v>
      </c>
      <c r="AE205">
        <v>15.4</v>
      </c>
      <c r="AG205">
        <v>7.34</v>
      </c>
      <c r="AH205">
        <v>4.13</v>
      </c>
      <c r="AJ205">
        <v>7.12</v>
      </c>
      <c r="AK205">
        <v>3.7</v>
      </c>
      <c r="AL205">
        <v>0.18</v>
      </c>
      <c r="AN205">
        <v>2.68</v>
      </c>
      <c r="AO205">
        <v>4.16</v>
      </c>
      <c r="AP205">
        <v>0.94</v>
      </c>
      <c r="CH205">
        <v>16.2</v>
      </c>
      <c r="CJ205">
        <v>135</v>
      </c>
      <c r="CK205">
        <v>2.8</v>
      </c>
      <c r="CN205">
        <v>25.7</v>
      </c>
      <c r="CO205">
        <v>12</v>
      </c>
      <c r="CQ205">
        <v>124</v>
      </c>
      <c r="CR205">
        <v>26</v>
      </c>
      <c r="CW205">
        <v>59</v>
      </c>
      <c r="CX205">
        <v>599</v>
      </c>
      <c r="CY205">
        <v>37.6</v>
      </c>
      <c r="CZ205">
        <v>344</v>
      </c>
      <c r="DA205">
        <v>54.7</v>
      </c>
      <c r="DN205">
        <v>671</v>
      </c>
      <c r="DO205">
        <v>50</v>
      </c>
      <c r="DP205">
        <v>108</v>
      </c>
      <c r="DR205">
        <v>51</v>
      </c>
      <c r="DS205">
        <v>11</v>
      </c>
      <c r="DT205">
        <v>3.74</v>
      </c>
      <c r="DV205">
        <v>1.37</v>
      </c>
      <c r="EA205">
        <v>2.76</v>
      </c>
      <c r="EB205">
        <v>0.43</v>
      </c>
      <c r="EC205">
        <v>7.37</v>
      </c>
      <c r="ED205">
        <v>3.24</v>
      </c>
      <c r="EM205">
        <v>4.2</v>
      </c>
      <c r="EO205">
        <v>6.14</v>
      </c>
      <c r="EP205">
        <v>1.4</v>
      </c>
      <c r="ET205">
        <v>0.70511000000000001</v>
      </c>
      <c r="EV205">
        <v>18.562000000000001</v>
      </c>
      <c r="EX205">
        <v>15.566000000000001</v>
      </c>
      <c r="EZ205">
        <v>39.165999999999997</v>
      </c>
      <c r="FO205">
        <v>16871</v>
      </c>
    </row>
    <row r="206" spans="1:171">
      <c r="A206" t="s">
        <v>4463</v>
      </c>
      <c r="B206" t="s">
        <v>172</v>
      </c>
      <c r="C206" t="s">
        <v>4461</v>
      </c>
      <c r="D206" t="s">
        <v>4792</v>
      </c>
      <c r="E206">
        <v>-48.55</v>
      </c>
      <c r="F206">
        <v>-49.75</v>
      </c>
      <c r="G206">
        <v>68.5</v>
      </c>
      <c r="H206">
        <v>70.58</v>
      </c>
      <c r="I206" t="s">
        <v>175</v>
      </c>
      <c r="J206">
        <v>300</v>
      </c>
      <c r="K206">
        <v>300</v>
      </c>
      <c r="L206" t="s">
        <v>4793</v>
      </c>
      <c r="M206" t="s">
        <v>4794</v>
      </c>
      <c r="V206" t="s">
        <v>179</v>
      </c>
      <c r="AA206" t="s">
        <v>4468</v>
      </c>
      <c r="AB206">
        <v>63.04</v>
      </c>
      <c r="AC206">
        <v>0.32</v>
      </c>
      <c r="AE206">
        <v>16.95</v>
      </c>
      <c r="AG206">
        <v>2.86</v>
      </c>
      <c r="AH206">
        <v>2.4700000000000002</v>
      </c>
      <c r="AJ206">
        <v>1.93</v>
      </c>
      <c r="AK206">
        <v>0.13</v>
      </c>
      <c r="AL206">
        <v>0.16</v>
      </c>
      <c r="AN206">
        <v>5.89</v>
      </c>
      <c r="AO206">
        <v>5.9</v>
      </c>
      <c r="AP206">
        <v>0.06</v>
      </c>
      <c r="CH206">
        <v>4.8</v>
      </c>
      <c r="CJ206">
        <v>0.2</v>
      </c>
      <c r="CK206">
        <v>4</v>
      </c>
      <c r="CN206">
        <v>0.3</v>
      </c>
      <c r="CO206">
        <v>5</v>
      </c>
      <c r="CQ206">
        <v>125</v>
      </c>
      <c r="CR206">
        <v>28</v>
      </c>
      <c r="CW206">
        <v>123</v>
      </c>
      <c r="CX206">
        <v>29</v>
      </c>
      <c r="CY206">
        <v>41.4</v>
      </c>
      <c r="CZ206">
        <v>1283</v>
      </c>
      <c r="DA206">
        <v>95.5</v>
      </c>
      <c r="DM206">
        <v>0.38</v>
      </c>
      <c r="DN206">
        <v>246</v>
      </c>
      <c r="DO206">
        <v>87.5</v>
      </c>
      <c r="DP206">
        <v>182</v>
      </c>
      <c r="DR206">
        <v>72</v>
      </c>
      <c r="DS206">
        <v>12.8</v>
      </c>
      <c r="DT206">
        <v>2.0299999999999998</v>
      </c>
      <c r="DV206">
        <v>1.48</v>
      </c>
      <c r="EA206">
        <v>4.37</v>
      </c>
      <c r="EB206">
        <v>0.63</v>
      </c>
      <c r="EC206">
        <v>21.9</v>
      </c>
      <c r="ED206">
        <v>5.0999999999999996</v>
      </c>
      <c r="EM206">
        <v>8.4</v>
      </c>
      <c r="EO206">
        <v>12.3</v>
      </c>
      <c r="EP206">
        <v>2.2000000000000002</v>
      </c>
      <c r="EQ206">
        <v>0.51261000000000001</v>
      </c>
      <c r="ET206">
        <v>0.70950000000000002</v>
      </c>
      <c r="EV206">
        <v>18.427</v>
      </c>
      <c r="EX206">
        <v>15.555999999999999</v>
      </c>
      <c r="EZ206">
        <v>39.094000000000001</v>
      </c>
      <c r="FO206">
        <v>16873</v>
      </c>
    </row>
    <row r="207" spans="1:171">
      <c r="A207" t="s">
        <v>4463</v>
      </c>
      <c r="B207" t="s">
        <v>172</v>
      </c>
      <c r="C207" t="s">
        <v>4461</v>
      </c>
      <c r="D207" t="s">
        <v>4795</v>
      </c>
      <c r="E207">
        <v>-48.55</v>
      </c>
      <c r="F207">
        <v>-49.75</v>
      </c>
      <c r="G207">
        <v>68.5</v>
      </c>
      <c r="H207">
        <v>70.58</v>
      </c>
      <c r="I207" t="s">
        <v>175</v>
      </c>
      <c r="J207">
        <v>150</v>
      </c>
      <c r="K207">
        <v>150</v>
      </c>
      <c r="L207" t="s">
        <v>4796</v>
      </c>
      <c r="M207" t="s">
        <v>4797</v>
      </c>
      <c r="V207" t="s">
        <v>179</v>
      </c>
      <c r="AA207" t="s">
        <v>4468</v>
      </c>
      <c r="AB207">
        <v>64.319999999999993</v>
      </c>
      <c r="AC207">
        <v>0.32</v>
      </c>
      <c r="AE207">
        <v>16.36</v>
      </c>
      <c r="AG207">
        <v>1.87</v>
      </c>
      <c r="AH207">
        <v>3.21</v>
      </c>
      <c r="AJ207">
        <v>1.44</v>
      </c>
      <c r="AK207">
        <v>0.23</v>
      </c>
      <c r="AL207">
        <v>0.17</v>
      </c>
      <c r="AN207">
        <v>5.83</v>
      </c>
      <c r="AO207">
        <v>5.67</v>
      </c>
      <c r="AP207">
        <v>0.04</v>
      </c>
      <c r="CH207">
        <v>3.8</v>
      </c>
      <c r="CJ207">
        <v>2</v>
      </c>
      <c r="CK207">
        <v>3</v>
      </c>
      <c r="CN207">
        <v>0.2</v>
      </c>
      <c r="CO207">
        <v>6</v>
      </c>
      <c r="CQ207">
        <v>104</v>
      </c>
      <c r="CR207">
        <v>27</v>
      </c>
      <c r="CW207">
        <v>102</v>
      </c>
      <c r="CX207">
        <v>26</v>
      </c>
      <c r="CY207">
        <v>41.9</v>
      </c>
      <c r="CZ207">
        <v>691</v>
      </c>
      <c r="DA207">
        <v>83</v>
      </c>
      <c r="DM207">
        <v>0.61</v>
      </c>
      <c r="DN207">
        <v>248</v>
      </c>
      <c r="DO207">
        <v>69.900000000000006</v>
      </c>
      <c r="DP207">
        <v>144</v>
      </c>
      <c r="DR207">
        <v>59</v>
      </c>
      <c r="DS207">
        <v>11.5</v>
      </c>
      <c r="DT207">
        <v>1.88</v>
      </c>
      <c r="DV207">
        <v>1.48</v>
      </c>
      <c r="EA207">
        <v>4.1500000000000004</v>
      </c>
      <c r="EB207">
        <v>0.62</v>
      </c>
      <c r="EC207">
        <v>13.6</v>
      </c>
      <c r="ED207">
        <v>4.5</v>
      </c>
      <c r="EM207">
        <v>7.1</v>
      </c>
      <c r="EO207">
        <v>10.4</v>
      </c>
      <c r="EP207">
        <v>2.2999999999999998</v>
      </c>
      <c r="EQ207">
        <v>0.51265000000000005</v>
      </c>
      <c r="ET207">
        <v>0.70920000000000005</v>
      </c>
      <c r="EV207">
        <v>18.486999999999998</v>
      </c>
      <c r="EX207">
        <v>15.568</v>
      </c>
      <c r="EZ207">
        <v>39.162999999999997</v>
      </c>
      <c r="FO207">
        <v>16874</v>
      </c>
    </row>
    <row r="208" spans="1:171">
      <c r="A208" t="s">
        <v>4463</v>
      </c>
      <c r="B208" t="s">
        <v>172</v>
      </c>
      <c r="C208" t="s">
        <v>4798</v>
      </c>
      <c r="D208" t="s">
        <v>4799</v>
      </c>
      <c r="E208">
        <v>-48.55</v>
      </c>
      <c r="F208">
        <v>-49.75</v>
      </c>
      <c r="G208">
        <v>68.5</v>
      </c>
      <c r="H208">
        <v>70.58</v>
      </c>
      <c r="I208" t="s">
        <v>175</v>
      </c>
      <c r="J208">
        <v>610</v>
      </c>
      <c r="K208">
        <v>610</v>
      </c>
      <c r="L208" t="s">
        <v>4800</v>
      </c>
      <c r="M208" t="s">
        <v>4801</v>
      </c>
      <c r="V208" t="s">
        <v>179</v>
      </c>
      <c r="AA208" t="s">
        <v>4468</v>
      </c>
      <c r="AB208">
        <v>44.33</v>
      </c>
      <c r="AC208">
        <v>4.16</v>
      </c>
      <c r="AE208">
        <v>14.27</v>
      </c>
      <c r="AI208">
        <v>13.16</v>
      </c>
      <c r="AJ208">
        <v>8.64</v>
      </c>
      <c r="AK208">
        <v>5.77</v>
      </c>
      <c r="AL208">
        <v>0.19</v>
      </c>
      <c r="AN208">
        <v>3.88</v>
      </c>
      <c r="AO208">
        <v>2.97</v>
      </c>
      <c r="AP208">
        <v>1.36</v>
      </c>
      <c r="CH208">
        <v>17.8</v>
      </c>
      <c r="CJ208">
        <v>214</v>
      </c>
      <c r="CK208">
        <v>18</v>
      </c>
      <c r="CN208">
        <v>41</v>
      </c>
      <c r="CO208">
        <v>40</v>
      </c>
      <c r="CQ208">
        <v>163</v>
      </c>
      <c r="CR208">
        <v>25.2</v>
      </c>
      <c r="CW208">
        <v>63.3</v>
      </c>
      <c r="CX208">
        <v>1097</v>
      </c>
      <c r="CY208">
        <v>36</v>
      </c>
      <c r="CZ208">
        <v>547</v>
      </c>
      <c r="DA208">
        <v>99</v>
      </c>
      <c r="DM208">
        <v>0.57999999999999996</v>
      </c>
      <c r="DN208">
        <v>719</v>
      </c>
      <c r="DO208">
        <v>86.9</v>
      </c>
      <c r="DP208">
        <v>195</v>
      </c>
      <c r="DR208">
        <v>85.4</v>
      </c>
      <c r="DS208">
        <v>15.1</v>
      </c>
      <c r="DT208">
        <v>4.28</v>
      </c>
      <c r="DV208">
        <v>1.44</v>
      </c>
      <c r="EA208">
        <v>2.57</v>
      </c>
      <c r="EB208">
        <v>0.36</v>
      </c>
      <c r="EC208">
        <v>11.6</v>
      </c>
      <c r="ED208">
        <v>5.53</v>
      </c>
      <c r="EM208">
        <v>8.5</v>
      </c>
      <c r="EO208">
        <v>10.7</v>
      </c>
      <c r="EP208">
        <v>2.2999999999999998</v>
      </c>
      <c r="EQ208">
        <v>0.51254</v>
      </c>
      <c r="ET208">
        <v>0.70562000000000002</v>
      </c>
      <c r="EV208">
        <v>18.263000000000002</v>
      </c>
      <c r="EX208">
        <v>15.569000000000001</v>
      </c>
      <c r="EZ208">
        <v>38.923000000000002</v>
      </c>
      <c r="FO208">
        <v>16877</v>
      </c>
    </row>
    <row r="209" spans="1:171">
      <c r="A209" t="s">
        <v>4463</v>
      </c>
      <c r="B209" t="s">
        <v>172</v>
      </c>
      <c r="C209" t="s">
        <v>4461</v>
      </c>
      <c r="D209" t="s">
        <v>4802</v>
      </c>
      <c r="E209">
        <v>-48.55</v>
      </c>
      <c r="F209">
        <v>-49.75</v>
      </c>
      <c r="G209">
        <v>68.5</v>
      </c>
      <c r="H209">
        <v>70.58</v>
      </c>
      <c r="I209" t="s">
        <v>175</v>
      </c>
      <c r="L209" t="s">
        <v>4803</v>
      </c>
      <c r="M209" t="s">
        <v>4804</v>
      </c>
      <c r="V209" t="s">
        <v>179</v>
      </c>
      <c r="AA209" t="s">
        <v>4468</v>
      </c>
      <c r="AB209">
        <v>52.8</v>
      </c>
      <c r="AC209">
        <v>1.9</v>
      </c>
      <c r="AE209">
        <v>18.02</v>
      </c>
      <c r="AG209">
        <v>2.72</v>
      </c>
      <c r="AH209">
        <v>4.49</v>
      </c>
      <c r="AJ209">
        <v>5.0599999999999996</v>
      </c>
      <c r="AK209">
        <v>1.85</v>
      </c>
      <c r="AL209">
        <v>0.18</v>
      </c>
      <c r="AN209">
        <v>5.45</v>
      </c>
      <c r="AO209">
        <v>6.14</v>
      </c>
      <c r="AP209">
        <v>0.66</v>
      </c>
      <c r="CH209">
        <v>6.2</v>
      </c>
      <c r="CJ209">
        <v>69</v>
      </c>
      <c r="CK209">
        <v>6</v>
      </c>
      <c r="CN209">
        <v>10.4</v>
      </c>
      <c r="CO209">
        <v>9</v>
      </c>
      <c r="CQ209">
        <v>113</v>
      </c>
      <c r="CR209">
        <v>28</v>
      </c>
      <c r="CW209">
        <v>91</v>
      </c>
      <c r="CX209">
        <v>1153</v>
      </c>
      <c r="CY209">
        <v>37.299999999999997</v>
      </c>
      <c r="CZ209">
        <v>814</v>
      </c>
      <c r="DA209">
        <v>125</v>
      </c>
      <c r="DM209">
        <v>0.88</v>
      </c>
      <c r="DN209">
        <v>579</v>
      </c>
      <c r="DO209">
        <v>115</v>
      </c>
      <c r="DP209">
        <v>231</v>
      </c>
      <c r="DR209">
        <v>88</v>
      </c>
      <c r="DS209">
        <v>14.9</v>
      </c>
      <c r="DT209">
        <v>3.87</v>
      </c>
      <c r="DV209">
        <v>1.58</v>
      </c>
      <c r="EA209">
        <v>3.13</v>
      </c>
      <c r="EB209">
        <v>0.48</v>
      </c>
      <c r="EC209">
        <v>16.3</v>
      </c>
      <c r="ED209">
        <v>7.1</v>
      </c>
      <c r="EM209">
        <v>14</v>
      </c>
      <c r="EO209">
        <v>16.100000000000001</v>
      </c>
      <c r="EP209">
        <v>4.2</v>
      </c>
      <c r="EQ209">
        <v>0.51254</v>
      </c>
      <c r="ET209">
        <v>0.70562000000000002</v>
      </c>
      <c r="EV209">
        <v>18.137</v>
      </c>
      <c r="EX209">
        <v>15.561</v>
      </c>
      <c r="EZ209">
        <v>39.162999999999997</v>
      </c>
      <c r="FO209">
        <v>16878</v>
      </c>
    </row>
    <row r="210" spans="1:171">
      <c r="A210" t="s">
        <v>4463</v>
      </c>
      <c r="B210" t="s">
        <v>172</v>
      </c>
      <c r="C210" t="s">
        <v>4464</v>
      </c>
      <c r="D210" t="s">
        <v>4805</v>
      </c>
      <c r="E210">
        <v>-48.55</v>
      </c>
      <c r="F210">
        <v>-49.75</v>
      </c>
      <c r="G210">
        <v>68.5</v>
      </c>
      <c r="H210">
        <v>70.58</v>
      </c>
      <c r="I210" t="s">
        <v>175</v>
      </c>
      <c r="J210">
        <v>340</v>
      </c>
      <c r="K210">
        <v>340</v>
      </c>
      <c r="L210" t="s">
        <v>4806</v>
      </c>
      <c r="M210" t="s">
        <v>4804</v>
      </c>
      <c r="V210" t="s">
        <v>179</v>
      </c>
      <c r="AA210" t="s">
        <v>4468</v>
      </c>
      <c r="AB210">
        <v>53.18</v>
      </c>
      <c r="AC210">
        <v>1.81</v>
      </c>
      <c r="AE210">
        <v>18.66</v>
      </c>
      <c r="AG210">
        <v>1.65</v>
      </c>
      <c r="AH210">
        <v>4.78</v>
      </c>
      <c r="AJ210">
        <v>4.6500000000000004</v>
      </c>
      <c r="AK210">
        <v>1.96</v>
      </c>
      <c r="AL210">
        <v>0.15</v>
      </c>
      <c r="AN210">
        <v>6.27</v>
      </c>
      <c r="AO210">
        <v>5.5</v>
      </c>
      <c r="AP210">
        <v>0.5</v>
      </c>
      <c r="CH210">
        <v>5.3</v>
      </c>
      <c r="CJ210">
        <v>66</v>
      </c>
      <c r="CK210">
        <v>7</v>
      </c>
      <c r="CN210">
        <v>12.2</v>
      </c>
      <c r="CO210">
        <v>13</v>
      </c>
      <c r="CQ210">
        <v>90</v>
      </c>
      <c r="CR210">
        <v>25</v>
      </c>
      <c r="CW210">
        <v>118</v>
      </c>
      <c r="CX210">
        <v>1494</v>
      </c>
      <c r="CY210">
        <v>27.8</v>
      </c>
      <c r="CZ210">
        <v>874</v>
      </c>
      <c r="DA210">
        <v>120</v>
      </c>
      <c r="DM210">
        <v>0.83</v>
      </c>
      <c r="DN210">
        <v>849</v>
      </c>
      <c r="DO210">
        <v>103</v>
      </c>
      <c r="DP210">
        <v>197</v>
      </c>
      <c r="DR210">
        <v>68</v>
      </c>
      <c r="DS210">
        <v>11</v>
      </c>
      <c r="DT210">
        <v>3.06</v>
      </c>
      <c r="DV210">
        <v>1.1100000000000001</v>
      </c>
      <c r="EA210">
        <v>2.4900000000000002</v>
      </c>
      <c r="EB210">
        <v>0.38</v>
      </c>
      <c r="EC210">
        <v>15.7</v>
      </c>
      <c r="ED210">
        <v>5.8</v>
      </c>
      <c r="EM210">
        <v>14</v>
      </c>
      <c r="EO210">
        <v>15.6</v>
      </c>
      <c r="EP210">
        <v>4.8</v>
      </c>
      <c r="EQ210">
        <v>0.51261999999999996</v>
      </c>
      <c r="ET210">
        <v>0.70550000000000002</v>
      </c>
      <c r="EV210">
        <v>18.137</v>
      </c>
      <c r="EX210">
        <v>15.555</v>
      </c>
      <c r="EZ210">
        <v>39.094000000000001</v>
      </c>
      <c r="FO210">
        <v>16879</v>
      </c>
    </row>
    <row r="211" spans="1:171">
      <c r="A211" t="s">
        <v>4463</v>
      </c>
      <c r="B211" t="s">
        <v>172</v>
      </c>
      <c r="C211" t="s">
        <v>4461</v>
      </c>
      <c r="D211" t="s">
        <v>4807</v>
      </c>
      <c r="E211">
        <v>-48.55</v>
      </c>
      <c r="F211">
        <v>-49.75</v>
      </c>
      <c r="G211">
        <v>68.5</v>
      </c>
      <c r="H211">
        <v>70.58</v>
      </c>
      <c r="I211" t="s">
        <v>175</v>
      </c>
      <c r="J211">
        <v>100</v>
      </c>
      <c r="K211">
        <v>100</v>
      </c>
      <c r="L211" t="s">
        <v>4808</v>
      </c>
      <c r="M211" t="s">
        <v>4497</v>
      </c>
      <c r="V211" t="s">
        <v>179</v>
      </c>
      <c r="AA211" t="s">
        <v>4468</v>
      </c>
      <c r="AB211">
        <v>56.43</v>
      </c>
      <c r="AC211">
        <v>0.22</v>
      </c>
      <c r="AE211">
        <v>22.05</v>
      </c>
      <c r="AG211">
        <v>2.17</v>
      </c>
      <c r="AH211">
        <v>1.06</v>
      </c>
      <c r="AJ211">
        <v>0.87</v>
      </c>
      <c r="AK211">
        <v>0.05</v>
      </c>
      <c r="AL211">
        <v>0.17</v>
      </c>
      <c r="AN211">
        <v>5.81</v>
      </c>
      <c r="AO211">
        <v>11.1</v>
      </c>
      <c r="AP211">
        <v>0.01</v>
      </c>
      <c r="CH211">
        <v>0.26</v>
      </c>
      <c r="CK211">
        <v>3.9</v>
      </c>
      <c r="CN211">
        <v>0.28999999999999998</v>
      </c>
      <c r="CO211">
        <v>3</v>
      </c>
      <c r="CQ211">
        <v>177</v>
      </c>
      <c r="CR211">
        <v>37</v>
      </c>
      <c r="CW211">
        <v>197</v>
      </c>
      <c r="CX211">
        <v>98</v>
      </c>
      <c r="CY211">
        <v>34.1</v>
      </c>
      <c r="CZ211">
        <v>1461</v>
      </c>
      <c r="DA211">
        <v>224</v>
      </c>
      <c r="DM211">
        <v>2.2999999999999998</v>
      </c>
      <c r="DN211">
        <v>1</v>
      </c>
      <c r="DO211">
        <v>148</v>
      </c>
      <c r="DP211">
        <v>231</v>
      </c>
      <c r="DR211">
        <v>53</v>
      </c>
      <c r="DS211">
        <v>7.77</v>
      </c>
      <c r="DT211">
        <v>1.74</v>
      </c>
      <c r="DV211">
        <v>1</v>
      </c>
      <c r="EA211">
        <v>3.79</v>
      </c>
      <c r="EB211">
        <v>0.57999999999999996</v>
      </c>
      <c r="EC211">
        <v>25.1</v>
      </c>
      <c r="ED211">
        <v>10.199999999999999</v>
      </c>
      <c r="EM211">
        <v>33</v>
      </c>
      <c r="EO211">
        <v>40.4</v>
      </c>
      <c r="EP211">
        <v>10</v>
      </c>
      <c r="EQ211">
        <v>0.51251000000000002</v>
      </c>
      <c r="ET211">
        <v>0.70611999999999997</v>
      </c>
      <c r="EV211">
        <v>18.064</v>
      </c>
      <c r="EX211">
        <v>15.538</v>
      </c>
      <c r="EZ211">
        <v>38.683999999999997</v>
      </c>
      <c r="FO211">
        <v>16881</v>
      </c>
    </row>
    <row r="212" spans="1:171">
      <c r="A212" t="s">
        <v>4463</v>
      </c>
      <c r="B212" t="s">
        <v>172</v>
      </c>
      <c r="C212" t="s">
        <v>4461</v>
      </c>
      <c r="D212" t="s">
        <v>4809</v>
      </c>
      <c r="E212">
        <v>-48.55</v>
      </c>
      <c r="F212">
        <v>-49.75</v>
      </c>
      <c r="G212">
        <v>68.5</v>
      </c>
      <c r="H212">
        <v>70.58</v>
      </c>
      <c r="I212" t="s">
        <v>175</v>
      </c>
      <c r="L212" t="s">
        <v>4810</v>
      </c>
      <c r="M212" t="s">
        <v>4497</v>
      </c>
      <c r="V212" t="s">
        <v>179</v>
      </c>
      <c r="AA212" t="s">
        <v>4468</v>
      </c>
      <c r="AB212">
        <v>57.63</v>
      </c>
      <c r="AC212">
        <v>0.22</v>
      </c>
      <c r="AE212">
        <v>22.44</v>
      </c>
      <c r="AG212">
        <v>1.1100000000000001</v>
      </c>
      <c r="AH212">
        <v>0.7</v>
      </c>
      <c r="AJ212">
        <v>0.79</v>
      </c>
      <c r="AK212">
        <v>0.12</v>
      </c>
      <c r="AL212">
        <v>0.11</v>
      </c>
      <c r="AN212">
        <v>5.73</v>
      </c>
      <c r="AO212">
        <v>10.4</v>
      </c>
      <c r="AP212">
        <v>0.03</v>
      </c>
      <c r="CH212">
        <v>0.6</v>
      </c>
      <c r="CJ212">
        <v>8</v>
      </c>
      <c r="CK212">
        <v>5</v>
      </c>
      <c r="CN212">
        <v>0.67</v>
      </c>
      <c r="CO212">
        <v>3</v>
      </c>
      <c r="CQ212">
        <v>123</v>
      </c>
      <c r="CR212">
        <v>39</v>
      </c>
      <c r="CW212">
        <v>225</v>
      </c>
      <c r="CX212">
        <v>82</v>
      </c>
      <c r="CY212">
        <v>18.100000000000001</v>
      </c>
      <c r="CZ212">
        <v>1035</v>
      </c>
      <c r="DA212">
        <v>182</v>
      </c>
      <c r="DM212">
        <v>2.8</v>
      </c>
      <c r="DN212">
        <v>18</v>
      </c>
      <c r="DO212">
        <v>85.7</v>
      </c>
      <c r="DP212">
        <v>129</v>
      </c>
      <c r="DR212">
        <v>29</v>
      </c>
      <c r="DS212">
        <v>4.1399999999999997</v>
      </c>
      <c r="DT212">
        <v>0.7</v>
      </c>
      <c r="DV212">
        <v>0.48</v>
      </c>
      <c r="EA212">
        <v>2.4</v>
      </c>
      <c r="EB212">
        <v>0.41</v>
      </c>
      <c r="EC212">
        <v>21.1</v>
      </c>
      <c r="ED212">
        <v>6.8</v>
      </c>
      <c r="EM212">
        <v>36</v>
      </c>
      <c r="EO212">
        <v>43</v>
      </c>
      <c r="EP212">
        <v>12</v>
      </c>
      <c r="EQ212">
        <v>0.51265000000000005</v>
      </c>
      <c r="ET212">
        <v>0.70677999999999996</v>
      </c>
      <c r="EV212">
        <v>18.273</v>
      </c>
      <c r="EX212">
        <v>15.582000000000001</v>
      </c>
      <c r="EZ212">
        <v>39.040999999999997</v>
      </c>
      <c r="FO212">
        <v>16882</v>
      </c>
    </row>
    <row r="213" spans="1:171">
      <c r="A213" t="s">
        <v>4463</v>
      </c>
      <c r="B213" t="s">
        <v>172</v>
      </c>
      <c r="C213" t="s">
        <v>4461</v>
      </c>
      <c r="D213" t="s">
        <v>4811</v>
      </c>
      <c r="E213">
        <v>-48.55</v>
      </c>
      <c r="F213">
        <v>-49.75</v>
      </c>
      <c r="G213">
        <v>68.5</v>
      </c>
      <c r="H213">
        <v>70.58</v>
      </c>
      <c r="I213" t="s">
        <v>175</v>
      </c>
      <c r="J213">
        <v>5</v>
      </c>
      <c r="K213">
        <v>5</v>
      </c>
      <c r="L213" t="s">
        <v>4812</v>
      </c>
      <c r="M213" t="s">
        <v>4497</v>
      </c>
      <c r="V213" t="s">
        <v>179</v>
      </c>
      <c r="AA213" t="s">
        <v>4468</v>
      </c>
      <c r="AB213">
        <v>59.02</v>
      </c>
      <c r="AC213">
        <v>0.46</v>
      </c>
      <c r="AE213">
        <v>20.239999999999998</v>
      </c>
      <c r="AG213">
        <v>2.42</v>
      </c>
      <c r="AH213">
        <v>1.35</v>
      </c>
      <c r="AJ213">
        <v>2.3199999999999998</v>
      </c>
      <c r="AK213">
        <v>0.56000000000000005</v>
      </c>
      <c r="AL213">
        <v>0.18</v>
      </c>
      <c r="AN213">
        <v>6.79</v>
      </c>
      <c r="AO213">
        <v>6.14</v>
      </c>
      <c r="AP213">
        <v>0.06</v>
      </c>
      <c r="CH213">
        <v>0.21</v>
      </c>
      <c r="CJ213">
        <v>0.65</v>
      </c>
      <c r="CK213">
        <v>3.9</v>
      </c>
      <c r="CN213">
        <v>1</v>
      </c>
      <c r="CO213">
        <v>5</v>
      </c>
      <c r="CQ213">
        <v>114</v>
      </c>
      <c r="CR213">
        <v>26</v>
      </c>
      <c r="CW213">
        <v>165</v>
      </c>
      <c r="CX213">
        <v>203</v>
      </c>
      <c r="CY213">
        <v>30.3</v>
      </c>
      <c r="CZ213">
        <v>1018</v>
      </c>
      <c r="DA213">
        <v>161</v>
      </c>
      <c r="DM213">
        <v>1.1000000000000001</v>
      </c>
      <c r="DN213">
        <v>20.399999999999999</v>
      </c>
      <c r="DO213">
        <v>127</v>
      </c>
      <c r="DP213">
        <v>222</v>
      </c>
      <c r="DR213">
        <v>65.3</v>
      </c>
      <c r="DS213">
        <v>9.4600000000000009</v>
      </c>
      <c r="DT213">
        <v>2.02</v>
      </c>
      <c r="DV213">
        <v>0.99</v>
      </c>
      <c r="EA213">
        <v>3.03</v>
      </c>
      <c r="EB213">
        <v>0.51</v>
      </c>
      <c r="EC213">
        <v>19.2</v>
      </c>
      <c r="ED213">
        <v>9</v>
      </c>
      <c r="EM213">
        <v>20</v>
      </c>
      <c r="EO213">
        <v>21.7</v>
      </c>
      <c r="EP213">
        <v>4.2</v>
      </c>
      <c r="EQ213">
        <v>0.51256000000000002</v>
      </c>
      <c r="ET213">
        <v>0.70599000000000001</v>
      </c>
      <c r="EV213">
        <v>18.149999999999999</v>
      </c>
      <c r="EX213">
        <v>15.561999999999999</v>
      </c>
      <c r="EZ213">
        <v>38.908999999999999</v>
      </c>
      <c r="FO213">
        <v>16883</v>
      </c>
    </row>
    <row r="214" spans="1:171">
      <c r="A214" t="s">
        <v>4463</v>
      </c>
      <c r="B214" t="s">
        <v>172</v>
      </c>
      <c r="C214" t="s">
        <v>4798</v>
      </c>
      <c r="D214" t="s">
        <v>4813</v>
      </c>
      <c r="E214">
        <v>-48.55</v>
      </c>
      <c r="F214">
        <v>-49.75</v>
      </c>
      <c r="G214">
        <v>68.5</v>
      </c>
      <c r="H214">
        <v>70.58</v>
      </c>
      <c r="I214" t="s">
        <v>175</v>
      </c>
      <c r="J214">
        <v>650</v>
      </c>
      <c r="K214">
        <v>650</v>
      </c>
      <c r="L214" t="s">
        <v>4814</v>
      </c>
      <c r="M214" t="s">
        <v>4497</v>
      </c>
      <c r="V214" t="s">
        <v>179</v>
      </c>
      <c r="AA214" t="s">
        <v>4468</v>
      </c>
      <c r="AB214">
        <v>62.1</v>
      </c>
      <c r="AC214">
        <v>0.04</v>
      </c>
      <c r="AE214">
        <v>19.190000000000001</v>
      </c>
      <c r="AG214">
        <v>3.46</v>
      </c>
      <c r="AH214">
        <v>0.5</v>
      </c>
      <c r="AJ214">
        <v>0.62</v>
      </c>
      <c r="AK214">
        <v>0.23</v>
      </c>
      <c r="AL214">
        <v>0.26</v>
      </c>
      <c r="AN214">
        <v>4.78</v>
      </c>
      <c r="AO214">
        <v>8.68</v>
      </c>
      <c r="AP214">
        <v>0.01</v>
      </c>
      <c r="CJ214">
        <v>0.3</v>
      </c>
      <c r="CK214">
        <v>5</v>
      </c>
      <c r="CN214">
        <v>0.04</v>
      </c>
      <c r="CO214">
        <v>6</v>
      </c>
      <c r="CQ214">
        <v>359</v>
      </c>
      <c r="CR214">
        <v>44</v>
      </c>
      <c r="CW214">
        <v>439</v>
      </c>
      <c r="CX214">
        <v>9.6</v>
      </c>
      <c r="CY214">
        <v>70.5</v>
      </c>
      <c r="CZ214">
        <v>1590</v>
      </c>
      <c r="DA214">
        <v>283</v>
      </c>
      <c r="DM214">
        <v>5</v>
      </c>
      <c r="DO214">
        <v>164</v>
      </c>
      <c r="DP214">
        <v>320</v>
      </c>
      <c r="DR214">
        <v>84</v>
      </c>
      <c r="DS214">
        <v>13</v>
      </c>
      <c r="DT214">
        <v>0.28000000000000003</v>
      </c>
      <c r="DV214">
        <v>1.91</v>
      </c>
      <c r="EA214">
        <v>7.55</v>
      </c>
      <c r="EB214">
        <v>1.04</v>
      </c>
      <c r="EC214">
        <v>39.9</v>
      </c>
      <c r="ED214">
        <v>27.5</v>
      </c>
      <c r="EM214">
        <v>54</v>
      </c>
      <c r="EO214">
        <v>76</v>
      </c>
      <c r="EP214">
        <v>16</v>
      </c>
      <c r="EQ214">
        <v>0.51261000000000001</v>
      </c>
      <c r="ET214">
        <v>0.72260999999999997</v>
      </c>
      <c r="EV214">
        <v>18.146999999999998</v>
      </c>
      <c r="EX214">
        <v>15.555999999999999</v>
      </c>
      <c r="EZ214">
        <v>38.716999999999999</v>
      </c>
      <c r="FO214">
        <v>16884</v>
      </c>
    </row>
    <row r="215" spans="1:171">
      <c r="A215" t="s">
        <v>4815</v>
      </c>
      <c r="B215" t="s">
        <v>172</v>
      </c>
      <c r="C215" t="s">
        <v>4663</v>
      </c>
      <c r="E215">
        <v>-48.55</v>
      </c>
      <c r="F215">
        <v>-49.75</v>
      </c>
      <c r="G215">
        <v>68.5</v>
      </c>
      <c r="H215">
        <v>70.58</v>
      </c>
      <c r="I215" t="s">
        <v>175</v>
      </c>
      <c r="L215" t="s">
        <v>4816</v>
      </c>
      <c r="M215" t="s">
        <v>4817</v>
      </c>
      <c r="V215" t="s">
        <v>179</v>
      </c>
      <c r="AA215" t="s">
        <v>4818</v>
      </c>
      <c r="AB215">
        <v>49</v>
      </c>
      <c r="AC215">
        <v>2.12</v>
      </c>
      <c r="AE215">
        <v>15.46</v>
      </c>
      <c r="AG215">
        <v>12.49</v>
      </c>
      <c r="AH215">
        <v>0</v>
      </c>
      <c r="AJ215">
        <v>10.36</v>
      </c>
      <c r="AK215">
        <v>7.14</v>
      </c>
      <c r="AL215">
        <v>0.17</v>
      </c>
      <c r="AN215">
        <v>0.48</v>
      </c>
      <c r="AO215">
        <v>2.54</v>
      </c>
      <c r="AP215">
        <v>0.23</v>
      </c>
      <c r="CK215">
        <v>143.4</v>
      </c>
      <c r="CO215">
        <v>99.9</v>
      </c>
      <c r="CP215">
        <v>81.8</v>
      </c>
      <c r="CW215">
        <v>6.4</v>
      </c>
      <c r="CX215">
        <v>335.8</v>
      </c>
      <c r="EM215">
        <v>1.1000000000000001</v>
      </c>
      <c r="EO215">
        <v>2.5</v>
      </c>
      <c r="FO215">
        <v>18721</v>
      </c>
    </row>
    <row r="216" spans="1:171">
      <c r="A216" t="s">
        <v>4815</v>
      </c>
      <c r="B216" t="s">
        <v>172</v>
      </c>
      <c r="C216" t="s">
        <v>4461</v>
      </c>
      <c r="D216" t="s">
        <v>4819</v>
      </c>
      <c r="E216">
        <v>-48.55</v>
      </c>
      <c r="F216">
        <v>-49.75</v>
      </c>
      <c r="G216">
        <v>68.5</v>
      </c>
      <c r="H216">
        <v>70.58</v>
      </c>
      <c r="I216" t="s">
        <v>175</v>
      </c>
      <c r="L216" t="s">
        <v>4820</v>
      </c>
      <c r="M216" t="s">
        <v>4821</v>
      </c>
      <c r="V216" t="s">
        <v>179</v>
      </c>
      <c r="AA216" t="s">
        <v>4818</v>
      </c>
      <c r="AB216">
        <v>49.95</v>
      </c>
      <c r="AC216">
        <v>0.6</v>
      </c>
      <c r="AE216">
        <v>19.48</v>
      </c>
      <c r="AG216">
        <v>7.94</v>
      </c>
      <c r="AH216">
        <v>4.1500000000000004</v>
      </c>
      <c r="AJ216">
        <v>8.44</v>
      </c>
      <c r="AK216">
        <v>4.83</v>
      </c>
      <c r="AL216">
        <v>0.19</v>
      </c>
      <c r="AN216">
        <v>0.68</v>
      </c>
      <c r="AO216">
        <v>3.18</v>
      </c>
      <c r="AP216">
        <v>0.66</v>
      </c>
      <c r="FO216">
        <v>18722</v>
      </c>
    </row>
    <row r="217" spans="1:171">
      <c r="A217" t="s">
        <v>4815</v>
      </c>
      <c r="B217" t="s">
        <v>172</v>
      </c>
      <c r="C217" t="s">
        <v>4461</v>
      </c>
      <c r="D217" t="s">
        <v>4627</v>
      </c>
      <c r="E217">
        <v>-48.55</v>
      </c>
      <c r="F217">
        <v>-49.75</v>
      </c>
      <c r="G217">
        <v>68.5</v>
      </c>
      <c r="H217">
        <v>70.58</v>
      </c>
      <c r="I217" t="s">
        <v>175</v>
      </c>
      <c r="L217" t="s">
        <v>4822</v>
      </c>
      <c r="M217" t="s">
        <v>4823</v>
      </c>
      <c r="V217" t="s">
        <v>179</v>
      </c>
      <c r="AA217" t="s">
        <v>4818</v>
      </c>
      <c r="AB217">
        <v>49.31</v>
      </c>
      <c r="AC217">
        <v>1.4</v>
      </c>
      <c r="AE217">
        <v>16.79</v>
      </c>
      <c r="AG217">
        <v>7.51</v>
      </c>
      <c r="AH217">
        <v>5.51</v>
      </c>
      <c r="AJ217">
        <v>8.69</v>
      </c>
      <c r="AK217">
        <v>5.52</v>
      </c>
      <c r="AL217">
        <v>0.33</v>
      </c>
      <c r="AN217">
        <v>1.57</v>
      </c>
      <c r="AO217">
        <v>3.08</v>
      </c>
      <c r="AP217">
        <v>0.66</v>
      </c>
      <c r="FO217">
        <v>18723</v>
      </c>
    </row>
    <row r="218" spans="1:171">
      <c r="A218" t="s">
        <v>4815</v>
      </c>
      <c r="B218" t="s">
        <v>172</v>
      </c>
      <c r="C218" t="s">
        <v>4763</v>
      </c>
      <c r="D218" t="s">
        <v>4501</v>
      </c>
      <c r="E218">
        <v>-49</v>
      </c>
      <c r="F218">
        <v>-49</v>
      </c>
      <c r="G218">
        <v>69</v>
      </c>
      <c r="H218">
        <v>69</v>
      </c>
      <c r="I218" t="s">
        <v>175</v>
      </c>
      <c r="L218" t="s">
        <v>4824</v>
      </c>
      <c r="M218" t="s">
        <v>4823</v>
      </c>
      <c r="V218" t="s">
        <v>179</v>
      </c>
      <c r="AA218" t="s">
        <v>4818</v>
      </c>
      <c r="AB218">
        <v>49.44</v>
      </c>
      <c r="AC218">
        <v>1.21</v>
      </c>
      <c r="AE218">
        <v>15.65</v>
      </c>
      <c r="AG218">
        <v>8.35</v>
      </c>
      <c r="AH218">
        <v>4.49</v>
      </c>
      <c r="AJ218">
        <v>10.76</v>
      </c>
      <c r="AK218">
        <v>4.84</v>
      </c>
      <c r="AL218">
        <v>0.17</v>
      </c>
      <c r="AN218">
        <v>1.32</v>
      </c>
      <c r="AO218">
        <v>3.13</v>
      </c>
      <c r="AP218">
        <v>0.64</v>
      </c>
      <c r="FO218">
        <v>18724</v>
      </c>
    </row>
    <row r="219" spans="1:171">
      <c r="A219" t="s">
        <v>4815</v>
      </c>
      <c r="B219" t="s">
        <v>172</v>
      </c>
      <c r="C219" t="s">
        <v>4825</v>
      </c>
      <c r="E219">
        <v>-48.55</v>
      </c>
      <c r="F219">
        <v>-49.75</v>
      </c>
      <c r="G219">
        <v>68.5</v>
      </c>
      <c r="H219">
        <v>70.58</v>
      </c>
      <c r="I219" t="s">
        <v>175</v>
      </c>
      <c r="L219" t="s">
        <v>4826</v>
      </c>
      <c r="M219" t="s">
        <v>4823</v>
      </c>
      <c r="V219" t="s">
        <v>179</v>
      </c>
      <c r="AA219" t="s">
        <v>4818</v>
      </c>
      <c r="AB219">
        <v>48.18</v>
      </c>
      <c r="AC219">
        <v>2.89</v>
      </c>
      <c r="AE219">
        <v>15.64</v>
      </c>
      <c r="AG219">
        <v>12.91</v>
      </c>
      <c r="AH219">
        <v>0</v>
      </c>
      <c r="AJ219">
        <v>8.8699999999999992</v>
      </c>
      <c r="AK219">
        <v>6.18</v>
      </c>
      <c r="AL219">
        <v>0.17</v>
      </c>
      <c r="AN219">
        <v>1.65</v>
      </c>
      <c r="AO219">
        <v>3.18</v>
      </c>
      <c r="AP219">
        <v>0.46</v>
      </c>
      <c r="CK219">
        <v>108.6</v>
      </c>
      <c r="CO219">
        <v>94.3</v>
      </c>
      <c r="CP219">
        <v>68</v>
      </c>
      <c r="CW219">
        <v>34.299999999999997</v>
      </c>
      <c r="CX219">
        <v>496.9</v>
      </c>
      <c r="EM219">
        <v>2</v>
      </c>
      <c r="EO219">
        <v>6</v>
      </c>
      <c r="FO219">
        <v>18725</v>
      </c>
    </row>
    <row r="220" spans="1:171">
      <c r="A220" t="s">
        <v>4815</v>
      </c>
      <c r="B220" t="s">
        <v>172</v>
      </c>
      <c r="C220" t="s">
        <v>4825</v>
      </c>
      <c r="E220">
        <v>-48.55</v>
      </c>
      <c r="F220">
        <v>-49.75</v>
      </c>
      <c r="G220">
        <v>68.5</v>
      </c>
      <c r="H220">
        <v>70.58</v>
      </c>
      <c r="I220" t="s">
        <v>175</v>
      </c>
      <c r="L220" t="s">
        <v>4827</v>
      </c>
      <c r="M220" t="s">
        <v>4828</v>
      </c>
      <c r="V220" t="s">
        <v>179</v>
      </c>
      <c r="AA220" t="s">
        <v>4818</v>
      </c>
      <c r="AB220">
        <v>50.8</v>
      </c>
      <c r="AC220">
        <v>2.95</v>
      </c>
      <c r="AE220">
        <v>15.82</v>
      </c>
      <c r="AG220">
        <v>12.84</v>
      </c>
      <c r="AH220">
        <v>0</v>
      </c>
      <c r="AJ220">
        <v>7.99</v>
      </c>
      <c r="AK220">
        <v>3.75</v>
      </c>
      <c r="AL220">
        <v>0.17</v>
      </c>
      <c r="AN220">
        <v>1.58</v>
      </c>
      <c r="AO220">
        <v>3.7</v>
      </c>
      <c r="AP220">
        <v>0.48</v>
      </c>
      <c r="CK220">
        <v>16.5</v>
      </c>
      <c r="CO220">
        <v>27</v>
      </c>
      <c r="CP220">
        <v>46</v>
      </c>
      <c r="CW220">
        <v>48.6</v>
      </c>
      <c r="CX220">
        <v>459</v>
      </c>
      <c r="DN220">
        <v>352</v>
      </c>
      <c r="FO220">
        <v>18726</v>
      </c>
    </row>
    <row r="221" spans="1:171">
      <c r="A221" t="s">
        <v>4815</v>
      </c>
      <c r="B221" t="s">
        <v>172</v>
      </c>
      <c r="C221" t="s">
        <v>4461</v>
      </c>
      <c r="D221" t="s">
        <v>4829</v>
      </c>
      <c r="E221">
        <v>-48.55</v>
      </c>
      <c r="F221">
        <v>-49.75</v>
      </c>
      <c r="G221">
        <v>68.5</v>
      </c>
      <c r="H221">
        <v>70.58</v>
      </c>
      <c r="I221" t="s">
        <v>175</v>
      </c>
      <c r="L221" t="s">
        <v>4830</v>
      </c>
      <c r="M221" t="s">
        <v>4823</v>
      </c>
      <c r="V221" t="s">
        <v>179</v>
      </c>
      <c r="AA221" t="s">
        <v>4818</v>
      </c>
      <c r="AB221">
        <v>48.84</v>
      </c>
      <c r="AC221">
        <v>2.95</v>
      </c>
      <c r="AE221">
        <v>15.12</v>
      </c>
      <c r="AG221">
        <v>14.03</v>
      </c>
      <c r="AH221">
        <v>0</v>
      </c>
      <c r="AJ221">
        <v>9.19</v>
      </c>
      <c r="AK221">
        <v>5.19</v>
      </c>
      <c r="AL221">
        <v>0.18</v>
      </c>
      <c r="AN221">
        <v>1.36</v>
      </c>
      <c r="AO221">
        <v>2.76</v>
      </c>
      <c r="AP221">
        <v>0.36</v>
      </c>
      <c r="CK221">
        <v>67.900000000000006</v>
      </c>
      <c r="CO221">
        <v>56.7</v>
      </c>
      <c r="CP221">
        <v>93.2</v>
      </c>
      <c r="CW221">
        <v>31.1</v>
      </c>
      <c r="CX221">
        <v>413</v>
      </c>
      <c r="DN221">
        <v>262.89999999999998</v>
      </c>
      <c r="FO221">
        <v>18727</v>
      </c>
    </row>
    <row r="222" spans="1:171">
      <c r="A222" t="s">
        <v>4815</v>
      </c>
      <c r="B222" t="s">
        <v>172</v>
      </c>
      <c r="C222" t="s">
        <v>4461</v>
      </c>
      <c r="D222" t="s">
        <v>4831</v>
      </c>
      <c r="E222">
        <v>-48.55</v>
      </c>
      <c r="F222">
        <v>-49.75</v>
      </c>
      <c r="G222">
        <v>68.5</v>
      </c>
      <c r="H222">
        <v>70.58</v>
      </c>
      <c r="I222" t="s">
        <v>175</v>
      </c>
      <c r="L222" t="s">
        <v>4832</v>
      </c>
      <c r="M222" t="s">
        <v>4833</v>
      </c>
      <c r="V222" t="s">
        <v>179</v>
      </c>
      <c r="AA222" t="s">
        <v>4818</v>
      </c>
      <c r="AB222">
        <v>47.27</v>
      </c>
      <c r="AC222">
        <v>3.3</v>
      </c>
      <c r="AE222">
        <v>12.45</v>
      </c>
      <c r="AG222">
        <v>9.07</v>
      </c>
      <c r="AH222">
        <v>0</v>
      </c>
      <c r="AJ222">
        <v>10.31</v>
      </c>
      <c r="AK222">
        <v>11.81</v>
      </c>
      <c r="AL222">
        <v>0.21</v>
      </c>
      <c r="AN222">
        <v>2.09</v>
      </c>
      <c r="AO222">
        <v>2.71</v>
      </c>
      <c r="AP222">
        <v>0.79</v>
      </c>
      <c r="CW222">
        <v>55.9</v>
      </c>
      <c r="CX222">
        <v>786.8</v>
      </c>
      <c r="DN222">
        <v>723.3</v>
      </c>
      <c r="FO222">
        <v>18728</v>
      </c>
    </row>
    <row r="223" spans="1:171">
      <c r="A223" t="s">
        <v>4815</v>
      </c>
      <c r="B223" t="s">
        <v>172</v>
      </c>
      <c r="C223" t="s">
        <v>4461</v>
      </c>
      <c r="E223">
        <v>-48.55</v>
      </c>
      <c r="F223">
        <v>-49.75</v>
      </c>
      <c r="G223">
        <v>68.5</v>
      </c>
      <c r="H223">
        <v>70.58</v>
      </c>
      <c r="I223" t="s">
        <v>175</v>
      </c>
      <c r="L223" t="s">
        <v>4834</v>
      </c>
      <c r="M223" t="s">
        <v>4821</v>
      </c>
      <c r="V223" t="s">
        <v>179</v>
      </c>
      <c r="AA223" t="s">
        <v>4818</v>
      </c>
      <c r="AB223">
        <v>48.03</v>
      </c>
      <c r="AC223">
        <v>1.61</v>
      </c>
      <c r="AE223">
        <v>17.78</v>
      </c>
      <c r="AG223">
        <v>6.84</v>
      </c>
      <c r="AH223">
        <v>5.13</v>
      </c>
      <c r="AJ223">
        <v>9.24</v>
      </c>
      <c r="AK223">
        <v>4.2300000000000004</v>
      </c>
      <c r="AL223">
        <v>0.15</v>
      </c>
      <c r="AN223">
        <v>2.3199999999999998</v>
      </c>
      <c r="AO223">
        <v>3.74</v>
      </c>
      <c r="AP223">
        <v>0.92</v>
      </c>
      <c r="FO223">
        <v>18729</v>
      </c>
    </row>
    <row r="224" spans="1:171">
      <c r="A224" t="s">
        <v>4815</v>
      </c>
      <c r="B224" t="s">
        <v>172</v>
      </c>
      <c r="C224" t="s">
        <v>4461</v>
      </c>
      <c r="D224" t="s">
        <v>4835</v>
      </c>
      <c r="E224">
        <v>-48.55</v>
      </c>
      <c r="F224">
        <v>-49.75</v>
      </c>
      <c r="G224">
        <v>68.5</v>
      </c>
      <c r="H224">
        <v>70.58</v>
      </c>
      <c r="I224" t="s">
        <v>175</v>
      </c>
      <c r="L224" t="s">
        <v>4836</v>
      </c>
      <c r="M224" t="s">
        <v>4837</v>
      </c>
      <c r="V224" t="s">
        <v>179</v>
      </c>
      <c r="AA224" t="s">
        <v>4818</v>
      </c>
      <c r="AB224">
        <v>45.75</v>
      </c>
      <c r="AC224">
        <v>3.26</v>
      </c>
      <c r="AE224">
        <v>12.45</v>
      </c>
      <c r="AG224">
        <v>10.93</v>
      </c>
      <c r="AH224">
        <v>0</v>
      </c>
      <c r="AJ224">
        <v>9.85</v>
      </c>
      <c r="AK224">
        <v>10.75</v>
      </c>
      <c r="AL224">
        <v>0.21</v>
      </c>
      <c r="AN224">
        <v>2.2000000000000002</v>
      </c>
      <c r="AO224">
        <v>3.53</v>
      </c>
      <c r="AP224">
        <v>1.06</v>
      </c>
      <c r="CW224">
        <v>66.7</v>
      </c>
      <c r="CX224">
        <v>1081.4000000000001</v>
      </c>
      <c r="DN224">
        <v>651.4</v>
      </c>
      <c r="FO224">
        <v>18730</v>
      </c>
    </row>
    <row r="225" spans="1:171">
      <c r="A225" t="s">
        <v>4815</v>
      </c>
      <c r="B225" t="s">
        <v>172</v>
      </c>
      <c r="C225" t="s">
        <v>4483</v>
      </c>
      <c r="E225">
        <v>-48.55</v>
      </c>
      <c r="F225">
        <v>-49.75</v>
      </c>
      <c r="G225">
        <v>68.5</v>
      </c>
      <c r="H225">
        <v>70.58</v>
      </c>
      <c r="I225" t="s">
        <v>175</v>
      </c>
      <c r="L225" t="s">
        <v>4838</v>
      </c>
      <c r="M225" t="s">
        <v>4837</v>
      </c>
      <c r="V225" t="s">
        <v>179</v>
      </c>
      <c r="AA225" t="s">
        <v>4818</v>
      </c>
      <c r="AB225">
        <v>45.1</v>
      </c>
      <c r="AC225">
        <v>1.53</v>
      </c>
      <c r="AE225">
        <v>16.420000000000002</v>
      </c>
      <c r="AG225">
        <v>5.41</v>
      </c>
      <c r="AH225">
        <v>5.63</v>
      </c>
      <c r="AJ225">
        <v>11.13</v>
      </c>
      <c r="AK225">
        <v>6.86</v>
      </c>
      <c r="AL225">
        <v>0.26</v>
      </c>
      <c r="AN225">
        <v>2.75</v>
      </c>
      <c r="AO225">
        <v>3.88</v>
      </c>
      <c r="AP225">
        <v>1.04</v>
      </c>
      <c r="FO225">
        <v>18731</v>
      </c>
    </row>
    <row r="226" spans="1:171">
      <c r="A226" t="s">
        <v>4815</v>
      </c>
      <c r="B226" t="s">
        <v>172</v>
      </c>
      <c r="C226" t="s">
        <v>4763</v>
      </c>
      <c r="D226" t="s">
        <v>4501</v>
      </c>
      <c r="E226">
        <v>-49</v>
      </c>
      <c r="F226">
        <v>-49</v>
      </c>
      <c r="G226">
        <v>69</v>
      </c>
      <c r="H226">
        <v>69</v>
      </c>
      <c r="I226" t="s">
        <v>175</v>
      </c>
      <c r="L226" t="s">
        <v>4839</v>
      </c>
      <c r="M226" t="s">
        <v>4840</v>
      </c>
      <c r="V226" t="s">
        <v>179</v>
      </c>
      <c r="AA226" t="s">
        <v>4818</v>
      </c>
      <c r="AB226">
        <v>72.08</v>
      </c>
      <c r="AC226">
        <v>0.3</v>
      </c>
      <c r="AE226">
        <v>14.76</v>
      </c>
      <c r="AG226">
        <v>1.63</v>
      </c>
      <c r="AH226">
        <v>1.38</v>
      </c>
      <c r="AJ226">
        <v>0.74</v>
      </c>
      <c r="AK226">
        <v>0.46</v>
      </c>
      <c r="AL226">
        <v>0.05</v>
      </c>
      <c r="AN226">
        <v>4.96</v>
      </c>
      <c r="AO226">
        <v>4.1500000000000004</v>
      </c>
      <c r="AP226">
        <v>0.27</v>
      </c>
      <c r="FO226">
        <v>18732</v>
      </c>
    </row>
    <row r="227" spans="1:171">
      <c r="A227" t="s">
        <v>4815</v>
      </c>
      <c r="B227" t="s">
        <v>172</v>
      </c>
      <c r="C227" t="s">
        <v>4461</v>
      </c>
      <c r="D227" t="s">
        <v>4841</v>
      </c>
      <c r="E227">
        <v>-48.55</v>
      </c>
      <c r="F227">
        <v>-49.75</v>
      </c>
      <c r="G227">
        <v>68.5</v>
      </c>
      <c r="H227">
        <v>70.58</v>
      </c>
      <c r="I227" t="s">
        <v>175</v>
      </c>
      <c r="L227" t="s">
        <v>4842</v>
      </c>
      <c r="M227" t="s">
        <v>4843</v>
      </c>
      <c r="V227" t="s">
        <v>179</v>
      </c>
      <c r="AA227" t="s">
        <v>4818</v>
      </c>
      <c r="AB227">
        <v>52.23</v>
      </c>
      <c r="AC227">
        <v>0.37</v>
      </c>
      <c r="AE227">
        <v>21.19</v>
      </c>
      <c r="AG227">
        <v>5.56</v>
      </c>
      <c r="AH227">
        <v>1.9</v>
      </c>
      <c r="AJ227">
        <v>7.21</v>
      </c>
      <c r="AK227">
        <v>4.1900000000000004</v>
      </c>
      <c r="AL227">
        <v>0.12</v>
      </c>
      <c r="AN227">
        <v>2.44</v>
      </c>
      <c r="AO227">
        <v>4.25</v>
      </c>
      <c r="AP227">
        <v>0.52</v>
      </c>
      <c r="FO227">
        <v>18733</v>
      </c>
    </row>
    <row r="228" spans="1:171">
      <c r="A228" t="s">
        <v>4815</v>
      </c>
      <c r="B228" t="s">
        <v>172</v>
      </c>
      <c r="C228" t="s">
        <v>4461</v>
      </c>
      <c r="D228" t="s">
        <v>4632</v>
      </c>
      <c r="E228">
        <v>-48.55</v>
      </c>
      <c r="F228">
        <v>-49.75</v>
      </c>
      <c r="G228">
        <v>68.5</v>
      </c>
      <c r="H228">
        <v>70.58</v>
      </c>
      <c r="I228" t="s">
        <v>175</v>
      </c>
      <c r="L228" t="s">
        <v>4844</v>
      </c>
      <c r="M228" t="s">
        <v>4845</v>
      </c>
      <c r="V228" t="s">
        <v>179</v>
      </c>
      <c r="AA228" t="s">
        <v>4818</v>
      </c>
      <c r="AB228">
        <v>62.26</v>
      </c>
      <c r="AC228">
        <v>0.18</v>
      </c>
      <c r="AE228">
        <v>17.63</v>
      </c>
      <c r="AG228">
        <v>3.17</v>
      </c>
      <c r="AH228">
        <v>2.31</v>
      </c>
      <c r="AJ228">
        <v>1.6</v>
      </c>
      <c r="AK228">
        <v>1.1299999999999999</v>
      </c>
      <c r="AL228">
        <v>0.13</v>
      </c>
      <c r="AN228">
        <v>5.74</v>
      </c>
      <c r="AO228">
        <v>6.39</v>
      </c>
      <c r="AP228">
        <v>0.21</v>
      </c>
      <c r="FO228">
        <v>18734</v>
      </c>
    </row>
    <row r="229" spans="1:171">
      <c r="A229" t="s">
        <v>4815</v>
      </c>
      <c r="B229" t="s">
        <v>172</v>
      </c>
      <c r="C229" t="s">
        <v>4461</v>
      </c>
      <c r="D229" t="s">
        <v>4846</v>
      </c>
      <c r="E229">
        <v>-48.55</v>
      </c>
      <c r="F229">
        <v>-49.75</v>
      </c>
      <c r="G229">
        <v>68.5</v>
      </c>
      <c r="H229">
        <v>70.58</v>
      </c>
      <c r="I229" t="s">
        <v>175</v>
      </c>
      <c r="L229" t="s">
        <v>4847</v>
      </c>
      <c r="M229" t="s">
        <v>4845</v>
      </c>
      <c r="V229" t="s">
        <v>179</v>
      </c>
      <c r="AA229" t="s">
        <v>4818</v>
      </c>
      <c r="AB229">
        <v>59.48</v>
      </c>
      <c r="AC229">
        <v>0.37</v>
      </c>
      <c r="AE229">
        <v>18.95</v>
      </c>
      <c r="AG229">
        <v>3.54</v>
      </c>
      <c r="AH229">
        <v>2.29</v>
      </c>
      <c r="AJ229">
        <v>2.2999999999999998</v>
      </c>
      <c r="AK229">
        <v>0.84</v>
      </c>
      <c r="AL229">
        <v>0.16</v>
      </c>
      <c r="AN229">
        <v>5.99</v>
      </c>
      <c r="AO229">
        <v>6</v>
      </c>
      <c r="AP229">
        <v>0.38</v>
      </c>
      <c r="FO229">
        <v>18735</v>
      </c>
    </row>
    <row r="230" spans="1:171">
      <c r="A230" t="s">
        <v>4815</v>
      </c>
      <c r="B230" t="s">
        <v>172</v>
      </c>
      <c r="C230" t="s">
        <v>4558</v>
      </c>
      <c r="E230">
        <v>-49.58</v>
      </c>
      <c r="F230">
        <v>-49.58</v>
      </c>
      <c r="G230">
        <v>69.5</v>
      </c>
      <c r="H230">
        <v>69.5</v>
      </c>
      <c r="I230" t="s">
        <v>175</v>
      </c>
      <c r="L230" t="s">
        <v>4848</v>
      </c>
      <c r="M230" t="s">
        <v>4845</v>
      </c>
      <c r="V230" t="s">
        <v>179</v>
      </c>
      <c r="AA230" t="s">
        <v>4818</v>
      </c>
      <c r="AB230">
        <v>59.73</v>
      </c>
      <c r="AC230">
        <v>0.14000000000000001</v>
      </c>
      <c r="AE230">
        <v>20.59</v>
      </c>
      <c r="AG230">
        <v>3.8</v>
      </c>
      <c r="AH230">
        <v>1.21</v>
      </c>
      <c r="AJ230">
        <v>1.83</v>
      </c>
      <c r="AK230">
        <v>1.33</v>
      </c>
      <c r="AL230">
        <v>0.15</v>
      </c>
      <c r="AN230">
        <v>5.12</v>
      </c>
      <c r="AO230">
        <v>6.43</v>
      </c>
      <c r="AP230">
        <v>0.42</v>
      </c>
      <c r="FO230">
        <v>18736</v>
      </c>
    </row>
    <row r="231" spans="1:171">
      <c r="A231" t="s">
        <v>4815</v>
      </c>
      <c r="B231" t="s">
        <v>172</v>
      </c>
      <c r="C231" t="s">
        <v>4461</v>
      </c>
      <c r="D231" t="s">
        <v>4841</v>
      </c>
      <c r="E231">
        <v>-48.55</v>
      </c>
      <c r="F231">
        <v>-49.75</v>
      </c>
      <c r="G231">
        <v>68.5</v>
      </c>
      <c r="H231">
        <v>70.58</v>
      </c>
      <c r="I231" t="s">
        <v>175</v>
      </c>
      <c r="L231" t="s">
        <v>4849</v>
      </c>
      <c r="M231" t="s">
        <v>4845</v>
      </c>
      <c r="V231" t="s">
        <v>179</v>
      </c>
      <c r="AA231" t="s">
        <v>4818</v>
      </c>
      <c r="AB231">
        <v>62.2</v>
      </c>
      <c r="AC231">
        <v>0.3</v>
      </c>
      <c r="AE231">
        <v>18.510000000000002</v>
      </c>
      <c r="AG231">
        <v>3.18</v>
      </c>
      <c r="AH231">
        <v>2.16</v>
      </c>
      <c r="AJ231">
        <v>1.42</v>
      </c>
      <c r="AK231">
        <v>0.88</v>
      </c>
      <c r="AL231">
        <v>0.16</v>
      </c>
      <c r="AN231">
        <v>5.37</v>
      </c>
      <c r="AO231">
        <v>6</v>
      </c>
      <c r="AP231">
        <v>0.33</v>
      </c>
      <c r="FO231">
        <v>18737</v>
      </c>
    </row>
    <row r="232" spans="1:171">
      <c r="A232" t="s">
        <v>4815</v>
      </c>
      <c r="B232" t="s">
        <v>172</v>
      </c>
      <c r="C232" t="s">
        <v>4461</v>
      </c>
      <c r="D232" t="s">
        <v>4850</v>
      </c>
      <c r="E232">
        <v>-48.55</v>
      </c>
      <c r="F232">
        <v>-49.75</v>
      </c>
      <c r="G232">
        <v>68.5</v>
      </c>
      <c r="H232">
        <v>70.58</v>
      </c>
      <c r="I232" t="s">
        <v>175</v>
      </c>
      <c r="L232" t="s">
        <v>4851</v>
      </c>
      <c r="M232" t="s">
        <v>4845</v>
      </c>
      <c r="V232" t="s">
        <v>179</v>
      </c>
      <c r="AA232" t="s">
        <v>4818</v>
      </c>
      <c r="AB232">
        <v>57.75</v>
      </c>
      <c r="AC232">
        <v>0.59</v>
      </c>
      <c r="AE232">
        <v>17.68</v>
      </c>
      <c r="AG232">
        <v>5.04</v>
      </c>
      <c r="AH232">
        <v>2.0299999999999998</v>
      </c>
      <c r="AJ232">
        <v>3.58</v>
      </c>
      <c r="AK232">
        <v>3.81</v>
      </c>
      <c r="AL232">
        <v>0.15</v>
      </c>
      <c r="AN232">
        <v>3.68</v>
      </c>
      <c r="AO232">
        <v>5.28</v>
      </c>
      <c r="AP232">
        <v>0.4</v>
      </c>
      <c r="FO232">
        <v>18739</v>
      </c>
    </row>
    <row r="233" spans="1:171">
      <c r="A233" t="s">
        <v>4815</v>
      </c>
      <c r="B233" t="s">
        <v>172</v>
      </c>
      <c r="C233" t="s">
        <v>4461</v>
      </c>
      <c r="E233">
        <v>-48.55</v>
      </c>
      <c r="F233">
        <v>-49.75</v>
      </c>
      <c r="G233">
        <v>68.5</v>
      </c>
      <c r="H233">
        <v>70.58</v>
      </c>
      <c r="I233" t="s">
        <v>175</v>
      </c>
      <c r="L233" t="s">
        <v>4852</v>
      </c>
      <c r="M233" t="s">
        <v>4845</v>
      </c>
      <c r="V233" t="s">
        <v>179</v>
      </c>
      <c r="AA233" t="s">
        <v>4818</v>
      </c>
      <c r="AB233">
        <v>60.67</v>
      </c>
      <c r="AC233">
        <v>0.24</v>
      </c>
      <c r="AE233">
        <v>19.239999999999998</v>
      </c>
      <c r="AG233">
        <v>3.49</v>
      </c>
      <c r="AH233">
        <v>1.86</v>
      </c>
      <c r="AJ233">
        <v>1.82</v>
      </c>
      <c r="AK233">
        <v>1.08</v>
      </c>
      <c r="AL233">
        <v>0.15</v>
      </c>
      <c r="AN233">
        <v>5.48</v>
      </c>
      <c r="AO233">
        <v>6.21</v>
      </c>
      <c r="AP233">
        <v>0.36</v>
      </c>
      <c r="FO233">
        <v>18740</v>
      </c>
    </row>
    <row r="234" spans="1:171">
      <c r="A234" t="s">
        <v>4815</v>
      </c>
      <c r="B234" t="s">
        <v>172</v>
      </c>
      <c r="C234" t="s">
        <v>4483</v>
      </c>
      <c r="E234">
        <v>-48.55</v>
      </c>
      <c r="F234">
        <v>-49.75</v>
      </c>
      <c r="G234">
        <v>68.5</v>
      </c>
      <c r="H234">
        <v>70.58</v>
      </c>
      <c r="I234" t="s">
        <v>175</v>
      </c>
      <c r="L234" t="s">
        <v>4853</v>
      </c>
      <c r="M234" t="s">
        <v>4854</v>
      </c>
      <c r="V234" t="s">
        <v>179</v>
      </c>
      <c r="AA234" t="s">
        <v>4818</v>
      </c>
      <c r="AB234">
        <v>56.95</v>
      </c>
      <c r="AC234">
        <v>0.28999999999999998</v>
      </c>
      <c r="AE234">
        <v>20.420000000000002</v>
      </c>
      <c r="AG234">
        <v>2.77</v>
      </c>
      <c r="AH234">
        <v>1.9</v>
      </c>
      <c r="AJ234">
        <v>1.76</v>
      </c>
      <c r="AK234">
        <v>1.05</v>
      </c>
      <c r="AL234">
        <v>0.15</v>
      </c>
      <c r="AN234">
        <v>6.92</v>
      </c>
      <c r="AO234">
        <v>7.84</v>
      </c>
      <c r="AP234">
        <v>0.23</v>
      </c>
      <c r="FO234">
        <v>18741</v>
      </c>
    </row>
    <row r="235" spans="1:171">
      <c r="A235" t="s">
        <v>2416</v>
      </c>
      <c r="B235" t="s">
        <v>172</v>
      </c>
      <c r="C235" t="s">
        <v>4461</v>
      </c>
      <c r="E235">
        <v>-48.55</v>
      </c>
      <c r="F235">
        <v>-49.75</v>
      </c>
      <c r="G235">
        <v>68.5</v>
      </c>
      <c r="H235">
        <v>70.58</v>
      </c>
      <c r="I235" t="s">
        <v>175</v>
      </c>
      <c r="L235" t="s">
        <v>4855</v>
      </c>
      <c r="M235" t="s">
        <v>2418</v>
      </c>
      <c r="V235" t="s">
        <v>179</v>
      </c>
      <c r="AA235" t="s">
        <v>2419</v>
      </c>
      <c r="EV235">
        <v>18.477</v>
      </c>
      <c r="EX235">
        <v>15.603999999999999</v>
      </c>
      <c r="EZ235">
        <v>39.200000000000003</v>
      </c>
      <c r="FO235">
        <v>18784</v>
      </c>
    </row>
    <row r="236" spans="1:171">
      <c r="A236" t="s">
        <v>2416</v>
      </c>
      <c r="B236" t="s">
        <v>172</v>
      </c>
      <c r="C236" t="s">
        <v>4461</v>
      </c>
      <c r="E236">
        <v>-48.55</v>
      </c>
      <c r="F236">
        <v>-49.75</v>
      </c>
      <c r="G236">
        <v>68.5</v>
      </c>
      <c r="H236">
        <v>70.58</v>
      </c>
      <c r="I236" t="s">
        <v>175</v>
      </c>
      <c r="L236" t="s">
        <v>4856</v>
      </c>
      <c r="M236" t="s">
        <v>2418</v>
      </c>
      <c r="V236" t="s">
        <v>179</v>
      </c>
      <c r="AA236" t="s">
        <v>2419</v>
      </c>
      <c r="EV236">
        <v>18.036999999999999</v>
      </c>
      <c r="EX236">
        <v>15.54</v>
      </c>
      <c r="EZ236">
        <v>38.92</v>
      </c>
      <c r="FO236">
        <v>18785</v>
      </c>
    </row>
    <row r="237" spans="1:171">
      <c r="A237" t="s">
        <v>4648</v>
      </c>
      <c r="B237" t="s">
        <v>172</v>
      </c>
      <c r="C237" t="s">
        <v>4456</v>
      </c>
      <c r="E237">
        <v>-48.55</v>
      </c>
      <c r="F237">
        <v>-49.75</v>
      </c>
      <c r="G237">
        <v>68.5</v>
      </c>
      <c r="H237">
        <v>70.58</v>
      </c>
      <c r="I237" t="s">
        <v>175</v>
      </c>
      <c r="J237">
        <v>60</v>
      </c>
      <c r="K237">
        <v>60</v>
      </c>
      <c r="L237" t="s">
        <v>4857</v>
      </c>
      <c r="M237" t="s">
        <v>4650</v>
      </c>
      <c r="V237" t="s">
        <v>179</v>
      </c>
      <c r="AA237" t="s">
        <v>4643</v>
      </c>
      <c r="AB237">
        <v>51.08</v>
      </c>
      <c r="AC237">
        <v>3.29</v>
      </c>
      <c r="AE237">
        <v>13.26</v>
      </c>
      <c r="AI237">
        <v>13.57</v>
      </c>
      <c r="AJ237">
        <v>8.2899999999999991</v>
      </c>
      <c r="AK237">
        <v>4.47</v>
      </c>
      <c r="AL237">
        <v>0.2</v>
      </c>
      <c r="AN237">
        <v>0.88</v>
      </c>
      <c r="AO237">
        <v>2.94</v>
      </c>
      <c r="AP237">
        <v>0.39</v>
      </c>
      <c r="CH237">
        <v>28.1</v>
      </c>
      <c r="CJ237">
        <v>284</v>
      </c>
      <c r="CK237">
        <v>14</v>
      </c>
      <c r="CN237">
        <v>42.4</v>
      </c>
      <c r="CO237">
        <v>40</v>
      </c>
      <c r="CQ237">
        <v>136</v>
      </c>
      <c r="CR237">
        <v>24.3</v>
      </c>
      <c r="CW237">
        <v>8</v>
      </c>
      <c r="CX237">
        <v>339</v>
      </c>
      <c r="CY237">
        <v>34.4</v>
      </c>
      <c r="CZ237">
        <v>240</v>
      </c>
      <c r="DA237">
        <v>25.1</v>
      </c>
      <c r="DN237">
        <v>251</v>
      </c>
      <c r="DO237">
        <v>25.9</v>
      </c>
      <c r="DP237">
        <v>58.6</v>
      </c>
      <c r="DR237">
        <v>35.4</v>
      </c>
      <c r="DS237">
        <v>7.65</v>
      </c>
      <c r="DT237">
        <v>2.59</v>
      </c>
      <c r="DV237">
        <v>1.22</v>
      </c>
      <c r="EA237">
        <v>2.92</v>
      </c>
      <c r="EB237">
        <v>0.4</v>
      </c>
      <c r="EC237">
        <v>5.82</v>
      </c>
      <c r="ED237">
        <v>1.55</v>
      </c>
      <c r="EM237">
        <v>1.6</v>
      </c>
      <c r="EO237">
        <v>2.94</v>
      </c>
      <c r="EP237">
        <v>0.37</v>
      </c>
      <c r="EQ237">
        <v>0.51259299999999997</v>
      </c>
      <c r="ET237">
        <v>0.705507</v>
      </c>
      <c r="EV237">
        <v>18.283000000000001</v>
      </c>
      <c r="EX237">
        <v>15.536</v>
      </c>
      <c r="EZ237">
        <v>38.97</v>
      </c>
      <c r="FO237">
        <v>18901</v>
      </c>
    </row>
    <row r="238" spans="1:171">
      <c r="A238" t="s">
        <v>4648</v>
      </c>
      <c r="B238" t="s">
        <v>172</v>
      </c>
      <c r="C238" t="s">
        <v>4456</v>
      </c>
      <c r="E238">
        <v>-48.55</v>
      </c>
      <c r="F238">
        <v>-49.75</v>
      </c>
      <c r="G238">
        <v>68.5</v>
      </c>
      <c r="H238">
        <v>70.58</v>
      </c>
      <c r="I238" t="s">
        <v>175</v>
      </c>
      <c r="J238">
        <v>75</v>
      </c>
      <c r="K238">
        <v>75</v>
      </c>
      <c r="L238" t="s">
        <v>4858</v>
      </c>
      <c r="M238" t="s">
        <v>4650</v>
      </c>
      <c r="V238" t="s">
        <v>179</v>
      </c>
      <c r="AA238" t="s">
        <v>4643</v>
      </c>
      <c r="AB238">
        <v>46.21</v>
      </c>
      <c r="AC238">
        <v>2.4500000000000002</v>
      </c>
      <c r="AE238">
        <v>16.350000000000001</v>
      </c>
      <c r="AI238">
        <v>12.26</v>
      </c>
      <c r="AJ238">
        <v>9.67</v>
      </c>
      <c r="AK238">
        <v>7.37</v>
      </c>
      <c r="AL238">
        <v>0.19</v>
      </c>
      <c r="AN238">
        <v>0.69</v>
      </c>
      <c r="AO238">
        <v>2.99</v>
      </c>
      <c r="AP238">
        <v>0.37</v>
      </c>
      <c r="CH238">
        <v>25.1</v>
      </c>
      <c r="CJ238">
        <v>199</v>
      </c>
      <c r="CK238">
        <v>80</v>
      </c>
      <c r="CN238">
        <v>52.2</v>
      </c>
      <c r="CO238">
        <v>86</v>
      </c>
      <c r="CQ238">
        <v>87</v>
      </c>
      <c r="CR238">
        <v>18</v>
      </c>
      <c r="CW238">
        <v>17.3</v>
      </c>
      <c r="CX238">
        <v>518</v>
      </c>
      <c r="CY238">
        <v>26.8</v>
      </c>
      <c r="CZ238">
        <v>196</v>
      </c>
      <c r="DA238">
        <v>13.4</v>
      </c>
      <c r="DN238">
        <v>160</v>
      </c>
      <c r="DO238">
        <v>15.1</v>
      </c>
      <c r="DP238">
        <v>35.9</v>
      </c>
      <c r="DR238">
        <v>21.4</v>
      </c>
      <c r="DS238">
        <v>5.34</v>
      </c>
      <c r="DT238">
        <v>1.96</v>
      </c>
      <c r="DV238">
        <v>0.87</v>
      </c>
      <c r="EA238">
        <v>2.38</v>
      </c>
      <c r="EB238">
        <v>0.33</v>
      </c>
      <c r="EC238">
        <v>4.12</v>
      </c>
      <c r="ED238">
        <v>0.81</v>
      </c>
      <c r="EM238">
        <v>0.84</v>
      </c>
      <c r="EO238">
        <v>0.87</v>
      </c>
      <c r="EP238">
        <v>0.15</v>
      </c>
      <c r="EQ238">
        <v>0.51288699999999998</v>
      </c>
      <c r="ET238">
        <v>0.704017</v>
      </c>
      <c r="EV238">
        <v>18.222000000000001</v>
      </c>
      <c r="EX238">
        <v>15.509</v>
      </c>
      <c r="EZ238">
        <v>38.450000000000003</v>
      </c>
      <c r="FO238">
        <v>18902</v>
      </c>
    </row>
    <row r="239" spans="1:171">
      <c r="A239" t="s">
        <v>4648</v>
      </c>
      <c r="B239" t="s">
        <v>172</v>
      </c>
      <c r="C239" t="s">
        <v>4456</v>
      </c>
      <c r="E239">
        <v>-48.55</v>
      </c>
      <c r="F239">
        <v>-49.75</v>
      </c>
      <c r="G239">
        <v>68.5</v>
      </c>
      <c r="H239">
        <v>70.58</v>
      </c>
      <c r="I239" t="s">
        <v>175</v>
      </c>
      <c r="J239">
        <v>80</v>
      </c>
      <c r="K239">
        <v>80</v>
      </c>
      <c r="L239" t="s">
        <v>4859</v>
      </c>
      <c r="M239" t="s">
        <v>4650</v>
      </c>
      <c r="V239" t="s">
        <v>179</v>
      </c>
      <c r="AA239" t="s">
        <v>4643</v>
      </c>
      <c r="AB239">
        <v>51.41</v>
      </c>
      <c r="AC239">
        <v>3.2</v>
      </c>
      <c r="AE239">
        <v>13.18</v>
      </c>
      <c r="AI239">
        <v>13.06</v>
      </c>
      <c r="AJ239">
        <v>8.3000000000000007</v>
      </c>
      <c r="AK239">
        <v>4.6399999999999997</v>
      </c>
      <c r="AL239">
        <v>0.24</v>
      </c>
      <c r="AN239">
        <v>0.83</v>
      </c>
      <c r="AO239">
        <v>2.97</v>
      </c>
      <c r="AP239">
        <v>0.39</v>
      </c>
      <c r="CH239">
        <v>27.3</v>
      </c>
      <c r="CJ239">
        <v>277</v>
      </c>
      <c r="CK239">
        <v>11</v>
      </c>
      <c r="CN239">
        <v>44.5</v>
      </c>
      <c r="CO239">
        <v>28</v>
      </c>
      <c r="CQ239">
        <v>132</v>
      </c>
      <c r="CR239">
        <v>24</v>
      </c>
      <c r="CW239">
        <v>8</v>
      </c>
      <c r="CX239">
        <v>343</v>
      </c>
      <c r="CY239">
        <v>33</v>
      </c>
      <c r="CZ239">
        <v>235</v>
      </c>
      <c r="DA239">
        <v>25.6</v>
      </c>
      <c r="DN239">
        <v>255</v>
      </c>
      <c r="DO239">
        <v>24.6</v>
      </c>
      <c r="DP239">
        <v>57.6</v>
      </c>
      <c r="DR239">
        <v>32.9</v>
      </c>
      <c r="DS239">
        <v>7.16</v>
      </c>
      <c r="DT239">
        <v>2.4300000000000002</v>
      </c>
      <c r="DV239">
        <v>1.1100000000000001</v>
      </c>
      <c r="EA239">
        <v>2.63</v>
      </c>
      <c r="EB239">
        <v>0.39</v>
      </c>
      <c r="EC239">
        <v>5.56</v>
      </c>
      <c r="ED239">
        <v>1.57</v>
      </c>
      <c r="EM239">
        <v>1.75</v>
      </c>
      <c r="EO239">
        <v>3.12</v>
      </c>
      <c r="EP239">
        <v>0.41</v>
      </c>
      <c r="EQ239">
        <v>0.51253899999999997</v>
      </c>
      <c r="ET239">
        <v>0.70541600000000004</v>
      </c>
      <c r="EV239">
        <v>18.338000000000001</v>
      </c>
      <c r="EX239">
        <v>15.545999999999999</v>
      </c>
      <c r="EZ239">
        <v>39.020000000000003</v>
      </c>
      <c r="FO239">
        <v>18903</v>
      </c>
    </row>
    <row r="240" spans="1:171">
      <c r="A240" t="s">
        <v>4648</v>
      </c>
      <c r="B240" t="s">
        <v>172</v>
      </c>
      <c r="C240" t="s">
        <v>4456</v>
      </c>
      <c r="E240">
        <v>-48.55</v>
      </c>
      <c r="F240">
        <v>-49.75</v>
      </c>
      <c r="G240">
        <v>68.5</v>
      </c>
      <c r="H240">
        <v>70.58</v>
      </c>
      <c r="I240" t="s">
        <v>175</v>
      </c>
      <c r="J240">
        <v>130</v>
      </c>
      <c r="K240">
        <v>130</v>
      </c>
      <c r="L240" t="s">
        <v>4860</v>
      </c>
      <c r="M240" t="s">
        <v>4650</v>
      </c>
      <c r="V240" t="s">
        <v>179</v>
      </c>
      <c r="AA240" t="s">
        <v>4643</v>
      </c>
      <c r="AB240">
        <v>45.92</v>
      </c>
      <c r="AC240">
        <v>1.55</v>
      </c>
      <c r="AE240">
        <v>13.89</v>
      </c>
      <c r="AI240">
        <v>11.32</v>
      </c>
      <c r="AJ240">
        <v>9.57</v>
      </c>
      <c r="AK240">
        <v>13.35</v>
      </c>
      <c r="AL240">
        <v>0.18</v>
      </c>
      <c r="AN240">
        <v>0.54</v>
      </c>
      <c r="AO240">
        <v>1.91</v>
      </c>
      <c r="AP240">
        <v>0.18</v>
      </c>
      <c r="CH240">
        <v>26.5</v>
      </c>
      <c r="CJ240">
        <v>165</v>
      </c>
      <c r="CK240">
        <v>693</v>
      </c>
      <c r="CN240">
        <v>66.599999999999994</v>
      </c>
      <c r="CO240">
        <v>380</v>
      </c>
      <c r="CQ240">
        <v>86</v>
      </c>
      <c r="CR240">
        <v>16</v>
      </c>
      <c r="CW240">
        <v>11.4</v>
      </c>
      <c r="CX240">
        <v>274</v>
      </c>
      <c r="CY240">
        <v>16.100000000000001</v>
      </c>
      <c r="CZ240">
        <v>94</v>
      </c>
      <c r="DA240">
        <v>9.3000000000000007</v>
      </c>
      <c r="DN240">
        <v>158</v>
      </c>
      <c r="DO240">
        <v>9.1999999999999993</v>
      </c>
      <c r="DP240">
        <v>20.8</v>
      </c>
      <c r="DR240">
        <v>12.5</v>
      </c>
      <c r="DS240">
        <v>3.08</v>
      </c>
      <c r="DT240">
        <v>1.1299999999999999</v>
      </c>
      <c r="DV240">
        <v>0.51</v>
      </c>
      <c r="EA240">
        <v>1.33</v>
      </c>
      <c r="EB240">
        <v>0.2</v>
      </c>
      <c r="EC240">
        <v>2.23</v>
      </c>
      <c r="ED240">
        <v>0.66</v>
      </c>
      <c r="EF240">
        <v>1.7100000000000001E-4</v>
      </c>
      <c r="EG240">
        <v>3.6000000000000002E-4</v>
      </c>
      <c r="EM240">
        <v>1.9</v>
      </c>
      <c r="EO240">
        <v>0.56999999999999995</v>
      </c>
      <c r="EP240">
        <v>0.45</v>
      </c>
      <c r="EQ240">
        <v>0.51280099999999995</v>
      </c>
      <c r="ET240">
        <v>0.70439399999999996</v>
      </c>
      <c r="EV240">
        <v>18.27</v>
      </c>
      <c r="EX240">
        <v>15.536</v>
      </c>
      <c r="EZ240">
        <v>38.68</v>
      </c>
      <c r="FD240">
        <v>1.2629999999999999</v>
      </c>
      <c r="FO240">
        <v>18904</v>
      </c>
    </row>
    <row r="241" spans="1:171">
      <c r="A241" t="s">
        <v>4648</v>
      </c>
      <c r="B241" t="s">
        <v>172</v>
      </c>
      <c r="C241" t="s">
        <v>4456</v>
      </c>
      <c r="E241">
        <v>-48.55</v>
      </c>
      <c r="F241">
        <v>-49.75</v>
      </c>
      <c r="G241">
        <v>68.5</v>
      </c>
      <c r="H241">
        <v>70.58</v>
      </c>
      <c r="I241" t="s">
        <v>175</v>
      </c>
      <c r="J241">
        <v>130</v>
      </c>
      <c r="K241">
        <v>130</v>
      </c>
      <c r="L241" t="s">
        <v>4861</v>
      </c>
      <c r="M241" t="s">
        <v>4650</v>
      </c>
      <c r="V241" t="s">
        <v>179</v>
      </c>
      <c r="AA241" t="s">
        <v>4643</v>
      </c>
      <c r="AB241">
        <v>51.31</v>
      </c>
      <c r="AC241">
        <v>3.17</v>
      </c>
      <c r="AE241">
        <v>13.53</v>
      </c>
      <c r="AI241">
        <v>12.59</v>
      </c>
      <c r="AJ241">
        <v>8.4600000000000009</v>
      </c>
      <c r="AK241">
        <v>4.88</v>
      </c>
      <c r="AL241">
        <v>0.2</v>
      </c>
      <c r="AN241">
        <v>1.05</v>
      </c>
      <c r="AO241">
        <v>2.96</v>
      </c>
      <c r="AP241">
        <v>0.38</v>
      </c>
      <c r="CH241">
        <v>28.6</v>
      </c>
      <c r="CJ241">
        <v>299</v>
      </c>
      <c r="CK241">
        <v>21</v>
      </c>
      <c r="CN241">
        <v>40.299999999999997</v>
      </c>
      <c r="CO241">
        <v>37</v>
      </c>
      <c r="CQ241">
        <v>136</v>
      </c>
      <c r="CR241">
        <v>22.6</v>
      </c>
      <c r="CW241">
        <v>16.7</v>
      </c>
      <c r="CX241">
        <v>331</v>
      </c>
      <c r="CY241">
        <v>31.6</v>
      </c>
      <c r="CZ241">
        <v>241</v>
      </c>
      <c r="DA241">
        <v>24.1</v>
      </c>
      <c r="DN241">
        <v>230</v>
      </c>
      <c r="DO241">
        <v>22.9</v>
      </c>
      <c r="DP241">
        <v>51.6</v>
      </c>
      <c r="DR241">
        <v>31.3</v>
      </c>
      <c r="DS241">
        <v>7.17</v>
      </c>
      <c r="DT241">
        <v>2.38</v>
      </c>
      <c r="DV241">
        <v>1.1399999999999999</v>
      </c>
      <c r="EA241">
        <v>2.62</v>
      </c>
      <c r="EB241">
        <v>0.39</v>
      </c>
      <c r="EC241">
        <v>5.57</v>
      </c>
      <c r="ED241">
        <v>1.45</v>
      </c>
      <c r="EM241">
        <v>0.37</v>
      </c>
      <c r="EO241">
        <v>2.63</v>
      </c>
      <c r="EP241">
        <v>0.13</v>
      </c>
      <c r="EQ241">
        <v>0.512598</v>
      </c>
      <c r="ET241">
        <v>0.70528199999999996</v>
      </c>
      <c r="EV241">
        <v>18.372</v>
      </c>
      <c r="EX241">
        <v>15.541</v>
      </c>
      <c r="EZ241">
        <v>38.979999999999997</v>
      </c>
      <c r="FO241">
        <v>18905</v>
      </c>
    </row>
    <row r="242" spans="1:171">
      <c r="A242" t="s">
        <v>4648</v>
      </c>
      <c r="B242" t="s">
        <v>172</v>
      </c>
      <c r="C242" t="s">
        <v>4456</v>
      </c>
      <c r="E242">
        <v>-48.55</v>
      </c>
      <c r="F242">
        <v>-49.75</v>
      </c>
      <c r="G242">
        <v>68.5</v>
      </c>
      <c r="H242">
        <v>70.58</v>
      </c>
      <c r="I242" t="s">
        <v>175</v>
      </c>
      <c r="J242">
        <v>130</v>
      </c>
      <c r="K242">
        <v>130</v>
      </c>
      <c r="L242" t="s">
        <v>4862</v>
      </c>
      <c r="M242" t="s">
        <v>4863</v>
      </c>
      <c r="V242" t="s">
        <v>179</v>
      </c>
      <c r="AA242" t="s">
        <v>4643</v>
      </c>
      <c r="AB242">
        <v>44.72</v>
      </c>
      <c r="AC242">
        <v>3.4</v>
      </c>
      <c r="AE242">
        <v>13.73</v>
      </c>
      <c r="AI242">
        <v>12.19</v>
      </c>
      <c r="AJ242">
        <v>10.94</v>
      </c>
      <c r="AK242">
        <v>9.32</v>
      </c>
      <c r="AL242">
        <v>0.19</v>
      </c>
      <c r="AN242">
        <v>1.85</v>
      </c>
      <c r="AO242">
        <v>1.65</v>
      </c>
      <c r="AP242">
        <v>0.6</v>
      </c>
      <c r="CH242">
        <v>27.9</v>
      </c>
      <c r="CJ242">
        <v>250</v>
      </c>
      <c r="CK242">
        <v>217</v>
      </c>
      <c r="CN242">
        <v>52.6</v>
      </c>
      <c r="CO242">
        <v>120</v>
      </c>
      <c r="CQ242">
        <v>118</v>
      </c>
      <c r="CR242">
        <v>20.3</v>
      </c>
      <c r="CW242">
        <v>35.200000000000003</v>
      </c>
      <c r="CX242">
        <v>557</v>
      </c>
      <c r="CY242">
        <v>23.1</v>
      </c>
      <c r="CZ242">
        <v>230</v>
      </c>
      <c r="DA242">
        <v>49.9</v>
      </c>
      <c r="DN242">
        <v>683</v>
      </c>
      <c r="DO242">
        <v>37.4</v>
      </c>
      <c r="DP242">
        <v>70.900000000000006</v>
      </c>
      <c r="DR242">
        <v>33.1</v>
      </c>
      <c r="DS242">
        <v>7.65</v>
      </c>
      <c r="DT242">
        <v>2.4</v>
      </c>
      <c r="DV242">
        <v>0.84</v>
      </c>
      <c r="EA242">
        <v>1.94</v>
      </c>
      <c r="EB242">
        <v>0.24</v>
      </c>
      <c r="EC242">
        <v>5.07</v>
      </c>
      <c r="ED242">
        <v>2.86</v>
      </c>
      <c r="EM242">
        <v>0.95</v>
      </c>
      <c r="EO242">
        <v>4</v>
      </c>
      <c r="EP242">
        <v>0.31</v>
      </c>
      <c r="EQ242">
        <v>0.51265899999999998</v>
      </c>
      <c r="ET242">
        <v>0.70491099999999995</v>
      </c>
      <c r="EV242">
        <v>18.396999999999998</v>
      </c>
      <c r="EX242">
        <v>15.59</v>
      </c>
      <c r="EZ242">
        <v>38.93</v>
      </c>
      <c r="FO242">
        <v>18906</v>
      </c>
    </row>
    <row r="243" spans="1:171">
      <c r="A243" t="s">
        <v>4648</v>
      </c>
      <c r="B243" t="s">
        <v>172</v>
      </c>
      <c r="C243" t="s">
        <v>4456</v>
      </c>
      <c r="E243">
        <v>-48.55</v>
      </c>
      <c r="F243">
        <v>-49.75</v>
      </c>
      <c r="G243">
        <v>68.5</v>
      </c>
      <c r="H243">
        <v>70.58</v>
      </c>
      <c r="I243" t="s">
        <v>175</v>
      </c>
      <c r="J243">
        <v>150</v>
      </c>
      <c r="K243">
        <v>150</v>
      </c>
      <c r="L243" t="s">
        <v>4864</v>
      </c>
      <c r="M243" t="s">
        <v>4650</v>
      </c>
      <c r="V243" t="s">
        <v>179</v>
      </c>
      <c r="AA243" t="s">
        <v>4643</v>
      </c>
      <c r="AB243">
        <v>46.4</v>
      </c>
      <c r="AC243">
        <v>1.6</v>
      </c>
      <c r="AE243">
        <v>13.84</v>
      </c>
      <c r="AI243">
        <v>11.36</v>
      </c>
      <c r="AJ243">
        <v>9.59</v>
      </c>
      <c r="AK243">
        <v>12.96</v>
      </c>
      <c r="AL243">
        <v>0.18</v>
      </c>
      <c r="AN243">
        <v>0.54</v>
      </c>
      <c r="AO243">
        <v>2.1</v>
      </c>
      <c r="AP243">
        <v>0.19</v>
      </c>
      <c r="CH243">
        <v>26.1</v>
      </c>
      <c r="CJ243">
        <v>176</v>
      </c>
      <c r="CK243">
        <v>655</v>
      </c>
      <c r="CN243">
        <v>64</v>
      </c>
      <c r="CO243">
        <v>376</v>
      </c>
      <c r="CQ243">
        <v>97</v>
      </c>
      <c r="CR243">
        <v>17.2</v>
      </c>
      <c r="CW243">
        <v>10.5</v>
      </c>
      <c r="CX243">
        <v>271</v>
      </c>
      <c r="CY243">
        <v>16.8</v>
      </c>
      <c r="CZ243">
        <v>107</v>
      </c>
      <c r="DA243">
        <v>10.3</v>
      </c>
      <c r="DN243">
        <v>141</v>
      </c>
      <c r="DO243">
        <v>9.49</v>
      </c>
      <c r="DP243">
        <v>20.8</v>
      </c>
      <c r="DR243">
        <v>13.5</v>
      </c>
      <c r="DS243">
        <v>3.22</v>
      </c>
      <c r="DT243">
        <v>1.21</v>
      </c>
      <c r="DV243">
        <v>0.57999999999999996</v>
      </c>
      <c r="EA243">
        <v>1.43</v>
      </c>
      <c r="EB243">
        <v>0.22</v>
      </c>
      <c r="EC243">
        <v>2.3199999999999998</v>
      </c>
      <c r="ED243">
        <v>0.57999999999999996</v>
      </c>
      <c r="EM243">
        <v>0.4</v>
      </c>
      <c r="EO243">
        <v>0.89</v>
      </c>
      <c r="EP243">
        <v>0.17</v>
      </c>
      <c r="EQ243">
        <v>0.51276999999999995</v>
      </c>
      <c r="ET243">
        <v>0.70441100000000001</v>
      </c>
      <c r="EV243">
        <v>18.228999999999999</v>
      </c>
      <c r="EX243">
        <v>15.478</v>
      </c>
      <c r="EZ243">
        <v>38.520000000000003</v>
      </c>
      <c r="FO243">
        <v>18908</v>
      </c>
    </row>
    <row r="244" spans="1:171">
      <c r="A244" t="s">
        <v>4648</v>
      </c>
      <c r="B244" t="s">
        <v>172</v>
      </c>
      <c r="C244" t="s">
        <v>4456</v>
      </c>
      <c r="E244">
        <v>-48.55</v>
      </c>
      <c r="F244">
        <v>-49.75</v>
      </c>
      <c r="G244">
        <v>68.5</v>
      </c>
      <c r="H244">
        <v>70.58</v>
      </c>
      <c r="I244" t="s">
        <v>175</v>
      </c>
      <c r="J244">
        <v>180</v>
      </c>
      <c r="K244">
        <v>180</v>
      </c>
      <c r="L244" t="s">
        <v>4865</v>
      </c>
      <c r="M244" t="s">
        <v>4650</v>
      </c>
      <c r="V244" t="s">
        <v>179</v>
      </c>
      <c r="AA244" t="s">
        <v>4643</v>
      </c>
      <c r="AB244">
        <v>47.97</v>
      </c>
      <c r="AC244">
        <v>2.38</v>
      </c>
      <c r="AE244">
        <v>15.81</v>
      </c>
      <c r="AI244">
        <v>11.89</v>
      </c>
      <c r="AJ244">
        <v>9.81</v>
      </c>
      <c r="AK244">
        <v>6.48</v>
      </c>
      <c r="AL244">
        <v>0.2</v>
      </c>
      <c r="AN244">
        <v>0.64</v>
      </c>
      <c r="AO244">
        <v>3.07</v>
      </c>
      <c r="AP244">
        <v>0.28000000000000003</v>
      </c>
      <c r="CH244">
        <v>29.5</v>
      </c>
      <c r="CJ244">
        <v>278</v>
      </c>
      <c r="CK244">
        <v>92</v>
      </c>
      <c r="CN244">
        <v>45.9</v>
      </c>
      <c r="CO244">
        <v>80</v>
      </c>
      <c r="CQ244">
        <v>92</v>
      </c>
      <c r="CR244">
        <v>21.4</v>
      </c>
      <c r="CW244">
        <v>10.5</v>
      </c>
      <c r="CX244">
        <v>375</v>
      </c>
      <c r="CY244">
        <v>27.4</v>
      </c>
      <c r="CZ244">
        <v>184</v>
      </c>
      <c r="DA244">
        <v>13.7</v>
      </c>
      <c r="DN244">
        <v>156</v>
      </c>
      <c r="DO244">
        <v>15.2</v>
      </c>
      <c r="DP244">
        <v>33.1</v>
      </c>
      <c r="DR244">
        <v>19.7</v>
      </c>
      <c r="DS244">
        <v>4.97</v>
      </c>
      <c r="DT244">
        <v>1.78</v>
      </c>
      <c r="DV244">
        <v>0.75</v>
      </c>
      <c r="EA244">
        <v>2.2799999999999998</v>
      </c>
      <c r="EB244">
        <v>0.33</v>
      </c>
      <c r="EC244">
        <v>3.98</v>
      </c>
      <c r="ED244">
        <v>0.74</v>
      </c>
      <c r="EM244">
        <v>1.02</v>
      </c>
      <c r="EO244">
        <v>1.21</v>
      </c>
      <c r="EP244">
        <v>0.26</v>
      </c>
      <c r="EQ244">
        <v>0.51280899999999996</v>
      </c>
      <c r="ET244">
        <v>0.70406999999999997</v>
      </c>
      <c r="EV244">
        <v>18.466999999999999</v>
      </c>
      <c r="EX244">
        <v>15.539</v>
      </c>
      <c r="EZ244">
        <v>38.78</v>
      </c>
      <c r="FO244">
        <v>18909</v>
      </c>
    </row>
    <row r="245" spans="1:171">
      <c r="A245" t="s">
        <v>4648</v>
      </c>
      <c r="B245" t="s">
        <v>172</v>
      </c>
      <c r="C245" t="s">
        <v>4456</v>
      </c>
      <c r="E245">
        <v>-48.55</v>
      </c>
      <c r="F245">
        <v>-49.75</v>
      </c>
      <c r="G245">
        <v>68.5</v>
      </c>
      <c r="H245">
        <v>70.58</v>
      </c>
      <c r="I245" t="s">
        <v>175</v>
      </c>
      <c r="J245">
        <v>300</v>
      </c>
      <c r="K245">
        <v>300</v>
      </c>
      <c r="L245" t="s">
        <v>4866</v>
      </c>
      <c r="M245" t="s">
        <v>4650</v>
      </c>
      <c r="V245" t="s">
        <v>179</v>
      </c>
      <c r="AA245" t="s">
        <v>4643</v>
      </c>
      <c r="AB245">
        <v>51.12</v>
      </c>
      <c r="AC245">
        <v>3.78</v>
      </c>
      <c r="AE245">
        <v>12.89</v>
      </c>
      <c r="AI245">
        <v>13.08</v>
      </c>
      <c r="AJ245">
        <v>8.09</v>
      </c>
      <c r="AK245">
        <v>4.26</v>
      </c>
      <c r="AL245">
        <v>0.22</v>
      </c>
      <c r="AN245">
        <v>1.32</v>
      </c>
      <c r="AO245">
        <v>2.93</v>
      </c>
      <c r="AP245">
        <v>0.53</v>
      </c>
      <c r="CH245">
        <v>26.6</v>
      </c>
      <c r="CJ245">
        <v>320</v>
      </c>
      <c r="CK245">
        <v>42</v>
      </c>
      <c r="CN245">
        <v>38.299999999999997</v>
      </c>
      <c r="CO245">
        <v>44</v>
      </c>
      <c r="CQ245">
        <v>144</v>
      </c>
      <c r="CR245">
        <v>24</v>
      </c>
      <c r="CW245">
        <v>22.8</v>
      </c>
      <c r="CX245">
        <v>360</v>
      </c>
      <c r="CY245">
        <v>39.200000000000003</v>
      </c>
      <c r="CZ245">
        <v>330</v>
      </c>
      <c r="DA245">
        <v>34.4</v>
      </c>
      <c r="DN245">
        <v>305</v>
      </c>
      <c r="DO245">
        <v>33.200000000000003</v>
      </c>
      <c r="DP245">
        <v>78.5</v>
      </c>
      <c r="DR245">
        <v>40</v>
      </c>
      <c r="DS245">
        <v>8.99</v>
      </c>
      <c r="DT245">
        <v>2.94</v>
      </c>
      <c r="DV245">
        <v>1.5</v>
      </c>
      <c r="EA245">
        <v>3.19</v>
      </c>
      <c r="EB245">
        <v>0.47</v>
      </c>
      <c r="EC245">
        <v>7.52</v>
      </c>
      <c r="ED245">
        <v>1.95</v>
      </c>
      <c r="EM245">
        <v>2.4</v>
      </c>
      <c r="EO245">
        <v>3.29</v>
      </c>
      <c r="EP245">
        <v>0.56000000000000005</v>
      </c>
      <c r="EQ245">
        <v>0.51261900000000005</v>
      </c>
      <c r="ET245">
        <v>0.70520300000000002</v>
      </c>
      <c r="EV245">
        <v>18.204999999999998</v>
      </c>
      <c r="EX245">
        <v>15.526999999999999</v>
      </c>
      <c r="EZ245">
        <v>38.81</v>
      </c>
      <c r="FO245">
        <v>18912</v>
      </c>
    </row>
    <row r="246" spans="1:171">
      <c r="A246" t="s">
        <v>4648</v>
      </c>
      <c r="B246" t="s">
        <v>172</v>
      </c>
      <c r="C246" t="s">
        <v>4456</v>
      </c>
      <c r="E246">
        <v>-48.55</v>
      </c>
      <c r="F246">
        <v>-49.75</v>
      </c>
      <c r="G246">
        <v>68.5</v>
      </c>
      <c r="H246">
        <v>70.58</v>
      </c>
      <c r="I246" t="s">
        <v>175</v>
      </c>
      <c r="J246">
        <v>320</v>
      </c>
      <c r="K246">
        <v>320</v>
      </c>
      <c r="L246" t="s">
        <v>4867</v>
      </c>
      <c r="M246" t="s">
        <v>4650</v>
      </c>
      <c r="V246" t="s">
        <v>179</v>
      </c>
      <c r="AA246" t="s">
        <v>4643</v>
      </c>
      <c r="AB246">
        <v>51.58</v>
      </c>
      <c r="AC246">
        <v>3.81</v>
      </c>
      <c r="AE246">
        <v>13.59</v>
      </c>
      <c r="AI246">
        <v>11.98</v>
      </c>
      <c r="AJ246">
        <v>8.51</v>
      </c>
      <c r="AK246">
        <v>4.2699999999999996</v>
      </c>
      <c r="AL246">
        <v>0.19</v>
      </c>
      <c r="AN246">
        <v>1.04</v>
      </c>
      <c r="AO246">
        <v>3.1</v>
      </c>
      <c r="AP246">
        <v>0.53</v>
      </c>
      <c r="CH246">
        <v>26.3</v>
      </c>
      <c r="CJ246">
        <v>296</v>
      </c>
      <c r="CK246">
        <v>73</v>
      </c>
      <c r="CN246">
        <v>35.299999999999997</v>
      </c>
      <c r="CO246">
        <v>56</v>
      </c>
      <c r="CQ246">
        <v>131</v>
      </c>
      <c r="CR246">
        <v>24.6</v>
      </c>
      <c r="CW246">
        <v>27.1</v>
      </c>
      <c r="CX246">
        <v>371</v>
      </c>
      <c r="CY246">
        <v>38.200000000000003</v>
      </c>
      <c r="CZ246">
        <v>320</v>
      </c>
      <c r="DA246">
        <v>34</v>
      </c>
      <c r="DN246">
        <v>301</v>
      </c>
      <c r="DO246">
        <v>32.4</v>
      </c>
      <c r="DP246">
        <v>75.2</v>
      </c>
      <c r="DR246">
        <v>40.1</v>
      </c>
      <c r="DS246">
        <v>9.7799999999999994</v>
      </c>
      <c r="DT246">
        <v>2.9</v>
      </c>
      <c r="DV246">
        <v>1.46</v>
      </c>
      <c r="EA246">
        <v>3.22</v>
      </c>
      <c r="EB246">
        <v>0.46</v>
      </c>
      <c r="EC246">
        <v>7.4</v>
      </c>
      <c r="ED246">
        <v>2.16</v>
      </c>
      <c r="EO246">
        <v>3.45</v>
      </c>
      <c r="FO246">
        <v>18913</v>
      </c>
    </row>
    <row r="247" spans="1:171">
      <c r="A247" t="s">
        <v>4648</v>
      </c>
      <c r="B247" t="s">
        <v>172</v>
      </c>
      <c r="C247" t="s">
        <v>4456</v>
      </c>
      <c r="E247">
        <v>-48.55</v>
      </c>
      <c r="F247">
        <v>-49.75</v>
      </c>
      <c r="G247">
        <v>68.5</v>
      </c>
      <c r="H247">
        <v>70.58</v>
      </c>
      <c r="I247" t="s">
        <v>175</v>
      </c>
      <c r="J247">
        <v>330</v>
      </c>
      <c r="K247">
        <v>330</v>
      </c>
      <c r="L247" t="s">
        <v>4868</v>
      </c>
      <c r="M247" t="s">
        <v>4650</v>
      </c>
      <c r="V247" t="s">
        <v>179</v>
      </c>
      <c r="AA247" t="s">
        <v>4643</v>
      </c>
      <c r="AB247">
        <v>49.1</v>
      </c>
      <c r="AC247">
        <v>3.49</v>
      </c>
      <c r="AE247">
        <v>14.28</v>
      </c>
      <c r="AI247">
        <v>12.69</v>
      </c>
      <c r="AJ247">
        <v>9.91</v>
      </c>
      <c r="AK247">
        <v>5.12</v>
      </c>
      <c r="AL247">
        <v>0.19</v>
      </c>
      <c r="AN247">
        <v>0.63</v>
      </c>
      <c r="AO247">
        <v>2.72</v>
      </c>
      <c r="AP247">
        <v>0.44</v>
      </c>
      <c r="CH247">
        <v>28.8</v>
      </c>
      <c r="CJ247">
        <v>296</v>
      </c>
      <c r="CK247">
        <v>81</v>
      </c>
      <c r="CN247">
        <v>42.2</v>
      </c>
      <c r="CO247">
        <v>55</v>
      </c>
      <c r="CQ247">
        <v>136</v>
      </c>
      <c r="CR247">
        <v>22.9</v>
      </c>
      <c r="CW247">
        <v>6.4</v>
      </c>
      <c r="CX247">
        <v>382</v>
      </c>
      <c r="CY247">
        <v>33</v>
      </c>
      <c r="CZ247">
        <v>263</v>
      </c>
      <c r="DA247">
        <v>31.6</v>
      </c>
      <c r="DN247">
        <v>246</v>
      </c>
      <c r="DO247">
        <v>27.6</v>
      </c>
      <c r="DP247">
        <v>64.5</v>
      </c>
      <c r="DR247">
        <v>36.1</v>
      </c>
      <c r="DS247">
        <v>7.86</v>
      </c>
      <c r="DT247">
        <v>2.5299999999999998</v>
      </c>
      <c r="DV247">
        <v>1.21</v>
      </c>
      <c r="EA247">
        <v>2.68</v>
      </c>
      <c r="EB247">
        <v>0.39</v>
      </c>
      <c r="EC247">
        <v>6.32</v>
      </c>
      <c r="ED247">
        <v>1.76</v>
      </c>
      <c r="EM247">
        <v>0.87</v>
      </c>
      <c r="EO247">
        <v>3.28</v>
      </c>
      <c r="EP247">
        <v>0.14000000000000001</v>
      </c>
      <c r="EQ247">
        <v>0.51259600000000005</v>
      </c>
      <c r="ET247">
        <v>0.70503700000000002</v>
      </c>
      <c r="EV247">
        <v>18.353000000000002</v>
      </c>
      <c r="EX247">
        <v>15.542</v>
      </c>
      <c r="EZ247">
        <v>38.950000000000003</v>
      </c>
      <c r="FO247">
        <v>18914</v>
      </c>
    </row>
    <row r="248" spans="1:171">
      <c r="A248" t="s">
        <v>4648</v>
      </c>
      <c r="B248" t="s">
        <v>172</v>
      </c>
      <c r="C248" t="s">
        <v>4456</v>
      </c>
      <c r="E248">
        <v>-48.55</v>
      </c>
      <c r="F248">
        <v>-49.75</v>
      </c>
      <c r="G248">
        <v>68.5</v>
      </c>
      <c r="H248">
        <v>70.58</v>
      </c>
      <c r="I248" t="s">
        <v>175</v>
      </c>
      <c r="J248">
        <v>340</v>
      </c>
      <c r="K248">
        <v>340</v>
      </c>
      <c r="L248" t="s">
        <v>4869</v>
      </c>
      <c r="M248" t="s">
        <v>4650</v>
      </c>
      <c r="V248" t="s">
        <v>179</v>
      </c>
      <c r="AA248" t="s">
        <v>4643</v>
      </c>
      <c r="AB248">
        <v>53.12</v>
      </c>
      <c r="AC248">
        <v>3.24</v>
      </c>
      <c r="AE248">
        <v>13.33</v>
      </c>
      <c r="AI248">
        <v>12.44</v>
      </c>
      <c r="AJ248">
        <v>6.82</v>
      </c>
      <c r="AK248">
        <v>3.53</v>
      </c>
      <c r="AL248">
        <v>0.21</v>
      </c>
      <c r="AN248">
        <v>1.85</v>
      </c>
      <c r="AO248">
        <v>3.2</v>
      </c>
      <c r="AP248">
        <v>0.6</v>
      </c>
      <c r="CH248">
        <v>24</v>
      </c>
      <c r="CJ248">
        <v>244</v>
      </c>
      <c r="CK248">
        <v>2</v>
      </c>
      <c r="CN248">
        <v>46.7</v>
      </c>
      <c r="CO248">
        <v>26</v>
      </c>
      <c r="CQ248">
        <v>153</v>
      </c>
      <c r="CR248">
        <v>24.6</v>
      </c>
      <c r="CW248">
        <v>46</v>
      </c>
      <c r="CX248">
        <v>321</v>
      </c>
      <c r="CY248">
        <v>41.8</v>
      </c>
      <c r="CZ248">
        <v>461</v>
      </c>
      <c r="DA248">
        <v>39.799999999999997</v>
      </c>
      <c r="DN248">
        <v>361</v>
      </c>
      <c r="DO248">
        <v>40.4</v>
      </c>
      <c r="DP248">
        <v>96.6</v>
      </c>
      <c r="DR248">
        <v>49.3</v>
      </c>
      <c r="DS248">
        <v>10.6</v>
      </c>
      <c r="DT248">
        <v>3.24</v>
      </c>
      <c r="DV248">
        <v>1.61</v>
      </c>
      <c r="EA248">
        <v>3.39</v>
      </c>
      <c r="EB248">
        <v>0.48</v>
      </c>
      <c r="EC248">
        <v>10.1</v>
      </c>
      <c r="ED248">
        <v>2.29</v>
      </c>
      <c r="EO248">
        <v>5.6</v>
      </c>
      <c r="FO248">
        <v>18915</v>
      </c>
    </row>
    <row r="249" spans="1:171">
      <c r="A249" t="s">
        <v>4648</v>
      </c>
      <c r="B249" t="s">
        <v>172</v>
      </c>
      <c r="C249" t="s">
        <v>4456</v>
      </c>
      <c r="E249">
        <v>-48.55</v>
      </c>
      <c r="F249">
        <v>-49.75</v>
      </c>
      <c r="G249">
        <v>68.5</v>
      </c>
      <c r="H249">
        <v>70.58</v>
      </c>
      <c r="I249" t="s">
        <v>175</v>
      </c>
      <c r="J249">
        <v>350</v>
      </c>
      <c r="K249">
        <v>350</v>
      </c>
      <c r="L249" t="s">
        <v>4870</v>
      </c>
      <c r="M249" t="s">
        <v>4650</v>
      </c>
      <c r="V249" t="s">
        <v>179</v>
      </c>
      <c r="AA249" t="s">
        <v>4643</v>
      </c>
      <c r="AB249">
        <v>50.05</v>
      </c>
      <c r="AC249">
        <v>3.37</v>
      </c>
      <c r="AE249">
        <v>13.7</v>
      </c>
      <c r="AI249">
        <v>12.63</v>
      </c>
      <c r="AJ249">
        <v>9.48</v>
      </c>
      <c r="AK249">
        <v>4.99</v>
      </c>
      <c r="AL249">
        <v>0.2</v>
      </c>
      <c r="AN249">
        <v>0.77</v>
      </c>
      <c r="AO249">
        <v>2.88</v>
      </c>
      <c r="AP249">
        <v>0.43</v>
      </c>
      <c r="CH249">
        <v>28.2</v>
      </c>
      <c r="CJ249">
        <v>283</v>
      </c>
      <c r="CK249">
        <v>82</v>
      </c>
      <c r="CN249">
        <v>42.5</v>
      </c>
      <c r="CO249">
        <v>66</v>
      </c>
      <c r="CQ249">
        <v>133</v>
      </c>
      <c r="CR249">
        <v>24.2</v>
      </c>
      <c r="CW249">
        <v>15.2</v>
      </c>
      <c r="CX249">
        <v>372</v>
      </c>
      <c r="CY249">
        <v>32.6</v>
      </c>
      <c r="CZ249">
        <v>257</v>
      </c>
      <c r="DA249">
        <v>30.5</v>
      </c>
      <c r="DN249">
        <v>257</v>
      </c>
      <c r="DO249">
        <v>28.1</v>
      </c>
      <c r="DP249">
        <v>64</v>
      </c>
      <c r="DR249">
        <v>36.5</v>
      </c>
      <c r="DS249">
        <v>7.61</v>
      </c>
      <c r="DT249">
        <v>2.4900000000000002</v>
      </c>
      <c r="DV249">
        <v>1.19</v>
      </c>
      <c r="EA249">
        <v>2.5499999999999998</v>
      </c>
      <c r="EB249">
        <v>0.36</v>
      </c>
      <c r="EC249">
        <v>5.98</v>
      </c>
      <c r="ED249">
        <v>1.81</v>
      </c>
      <c r="EO249">
        <v>2.91</v>
      </c>
      <c r="FO249">
        <v>18916</v>
      </c>
    </row>
    <row r="250" spans="1:171">
      <c r="A250" t="s">
        <v>4648</v>
      </c>
      <c r="B250" t="s">
        <v>172</v>
      </c>
      <c r="C250" t="s">
        <v>4456</v>
      </c>
      <c r="E250">
        <v>-48.55</v>
      </c>
      <c r="F250">
        <v>-49.75</v>
      </c>
      <c r="G250">
        <v>68.5</v>
      </c>
      <c r="H250">
        <v>70.58</v>
      </c>
      <c r="I250" t="s">
        <v>175</v>
      </c>
      <c r="J250">
        <v>360</v>
      </c>
      <c r="K250">
        <v>360</v>
      </c>
      <c r="L250" t="s">
        <v>4871</v>
      </c>
      <c r="M250" t="s">
        <v>4650</v>
      </c>
      <c r="V250" t="s">
        <v>179</v>
      </c>
      <c r="AA250" t="s">
        <v>4643</v>
      </c>
      <c r="AB250">
        <v>52.46</v>
      </c>
      <c r="AC250">
        <v>3.37</v>
      </c>
      <c r="AE250">
        <v>13.14</v>
      </c>
      <c r="AI250">
        <v>13.04</v>
      </c>
      <c r="AJ250">
        <v>7.13</v>
      </c>
      <c r="AK250">
        <v>3.37</v>
      </c>
      <c r="AL250">
        <v>0.24</v>
      </c>
      <c r="AN250">
        <v>1.79</v>
      </c>
      <c r="AO250">
        <v>3.13</v>
      </c>
      <c r="AP250">
        <v>0.56999999999999995</v>
      </c>
      <c r="CH250">
        <v>24.8</v>
      </c>
      <c r="CJ250">
        <v>263</v>
      </c>
      <c r="CK250">
        <v>6</v>
      </c>
      <c r="CN250">
        <v>34.9</v>
      </c>
      <c r="CO250">
        <v>33</v>
      </c>
      <c r="CQ250">
        <v>159</v>
      </c>
      <c r="CR250">
        <v>25.4</v>
      </c>
      <c r="CW250">
        <v>49.2</v>
      </c>
      <c r="CX250">
        <v>322</v>
      </c>
      <c r="CY250">
        <v>44</v>
      </c>
      <c r="CZ250">
        <v>413</v>
      </c>
      <c r="DA250">
        <v>38.5</v>
      </c>
      <c r="DN250">
        <v>342</v>
      </c>
      <c r="DO250">
        <v>38.200000000000003</v>
      </c>
      <c r="DP250">
        <v>90.7</v>
      </c>
      <c r="DR250">
        <v>46.2</v>
      </c>
      <c r="DS250">
        <v>10.1</v>
      </c>
      <c r="DT250">
        <v>3.18</v>
      </c>
      <c r="DV250">
        <v>1.5</v>
      </c>
      <c r="EA250">
        <v>3.56</v>
      </c>
      <c r="EB250">
        <v>0.51</v>
      </c>
      <c r="EC250">
        <v>9.39</v>
      </c>
      <c r="ED250">
        <v>2.0099999999999998</v>
      </c>
      <c r="EM250">
        <v>2.6</v>
      </c>
      <c r="EO250">
        <v>4.8</v>
      </c>
      <c r="EP250">
        <v>0.91</v>
      </c>
      <c r="EQ250">
        <v>0.51261299999999999</v>
      </c>
      <c r="ET250">
        <v>0.70526699999999998</v>
      </c>
      <c r="EV250">
        <v>18.297000000000001</v>
      </c>
      <c r="EX250">
        <v>15.51</v>
      </c>
      <c r="EZ250">
        <v>38.86</v>
      </c>
      <c r="FO250">
        <v>18917</v>
      </c>
    </row>
    <row r="251" spans="1:171">
      <c r="A251" t="s">
        <v>4648</v>
      </c>
      <c r="B251" t="s">
        <v>172</v>
      </c>
      <c r="C251" t="s">
        <v>4456</v>
      </c>
      <c r="E251">
        <v>-48.55</v>
      </c>
      <c r="F251">
        <v>-49.75</v>
      </c>
      <c r="G251">
        <v>68.5</v>
      </c>
      <c r="H251">
        <v>70.58</v>
      </c>
      <c r="I251" t="s">
        <v>175</v>
      </c>
      <c r="J251">
        <v>400</v>
      </c>
      <c r="K251">
        <v>400</v>
      </c>
      <c r="L251" t="s">
        <v>4872</v>
      </c>
      <c r="M251" t="s">
        <v>4650</v>
      </c>
      <c r="V251" t="s">
        <v>179</v>
      </c>
      <c r="AA251" t="s">
        <v>4643</v>
      </c>
      <c r="AB251">
        <v>50.91</v>
      </c>
      <c r="AC251">
        <v>3.61</v>
      </c>
      <c r="AE251">
        <v>13.39</v>
      </c>
      <c r="AI251">
        <v>12.71</v>
      </c>
      <c r="AJ251">
        <v>8.6300000000000008</v>
      </c>
      <c r="AK251">
        <v>4.67</v>
      </c>
      <c r="AL251">
        <v>0.19</v>
      </c>
      <c r="AN251">
        <v>1.23</v>
      </c>
      <c r="AO251">
        <v>2.9</v>
      </c>
      <c r="AP251">
        <v>0.44</v>
      </c>
      <c r="CH251">
        <v>27.1</v>
      </c>
      <c r="CJ251">
        <v>281</v>
      </c>
      <c r="CK251">
        <v>48</v>
      </c>
      <c r="CN251">
        <v>41.3</v>
      </c>
      <c r="CO251">
        <v>34</v>
      </c>
      <c r="CQ251">
        <v>122</v>
      </c>
      <c r="CR251">
        <v>24</v>
      </c>
      <c r="CW251">
        <v>25.6</v>
      </c>
      <c r="CX251">
        <v>335</v>
      </c>
      <c r="CY251">
        <v>34.299999999999997</v>
      </c>
      <c r="CZ251">
        <v>259</v>
      </c>
      <c r="DA251">
        <v>29.9</v>
      </c>
      <c r="DN251">
        <v>274</v>
      </c>
      <c r="DO251">
        <v>27.8</v>
      </c>
      <c r="DP251">
        <v>64.3</v>
      </c>
      <c r="DR251">
        <v>34</v>
      </c>
      <c r="DS251">
        <v>7.6</v>
      </c>
      <c r="DT251">
        <v>2.54</v>
      </c>
      <c r="DV251">
        <v>1.1399999999999999</v>
      </c>
      <c r="EA251">
        <v>2.85</v>
      </c>
      <c r="EB251">
        <v>0.39</v>
      </c>
      <c r="EC251">
        <v>6.17</v>
      </c>
      <c r="ED251">
        <v>1.77</v>
      </c>
      <c r="EO251">
        <v>3.5</v>
      </c>
      <c r="FO251">
        <v>18918</v>
      </c>
    </row>
    <row r="252" spans="1:171">
      <c r="A252" t="s">
        <v>4648</v>
      </c>
      <c r="B252" t="s">
        <v>172</v>
      </c>
      <c r="C252" t="s">
        <v>4456</v>
      </c>
      <c r="E252">
        <v>-48.55</v>
      </c>
      <c r="F252">
        <v>-49.75</v>
      </c>
      <c r="G252">
        <v>68.5</v>
      </c>
      <c r="H252">
        <v>70.58</v>
      </c>
      <c r="I252" t="s">
        <v>175</v>
      </c>
      <c r="J252">
        <v>410</v>
      </c>
      <c r="K252">
        <v>410</v>
      </c>
      <c r="L252" t="s">
        <v>4873</v>
      </c>
      <c r="M252" t="s">
        <v>4650</v>
      </c>
      <c r="V252" t="s">
        <v>179</v>
      </c>
      <c r="AA252" t="s">
        <v>4643</v>
      </c>
      <c r="AB252">
        <v>49.93</v>
      </c>
      <c r="AC252">
        <v>3.66</v>
      </c>
      <c r="AE252">
        <v>13.63</v>
      </c>
      <c r="AI252">
        <v>13.07</v>
      </c>
      <c r="AJ252">
        <v>8.75</v>
      </c>
      <c r="AK252">
        <v>4.8499999999999996</v>
      </c>
      <c r="AL252">
        <v>0.19</v>
      </c>
      <c r="AN252">
        <v>1.02</v>
      </c>
      <c r="AO252">
        <v>2.97</v>
      </c>
      <c r="AP252">
        <v>0.44</v>
      </c>
      <c r="CH252">
        <v>27.8</v>
      </c>
      <c r="CJ252">
        <v>287</v>
      </c>
      <c r="CK252">
        <v>48</v>
      </c>
      <c r="CN252">
        <v>43</v>
      </c>
      <c r="CO252">
        <v>37</v>
      </c>
      <c r="CQ252">
        <v>125</v>
      </c>
      <c r="CR252">
        <v>23.6</v>
      </c>
      <c r="CW252">
        <v>12.3</v>
      </c>
      <c r="CX252">
        <v>347</v>
      </c>
      <c r="CY252">
        <v>33.5</v>
      </c>
      <c r="CZ252">
        <v>264</v>
      </c>
      <c r="DA252">
        <v>30.7</v>
      </c>
      <c r="DN252">
        <v>280</v>
      </c>
      <c r="DO252">
        <v>28.1</v>
      </c>
      <c r="DP252">
        <v>66.8</v>
      </c>
      <c r="DR252">
        <v>36.299999999999997</v>
      </c>
      <c r="DS252">
        <v>7.67</v>
      </c>
      <c r="DT252">
        <v>2.6</v>
      </c>
      <c r="DV252">
        <v>1.21</v>
      </c>
      <c r="EA252">
        <v>2.63</v>
      </c>
      <c r="EB252">
        <v>0.38</v>
      </c>
      <c r="EC252">
        <v>6.25</v>
      </c>
      <c r="ED252">
        <v>1.87</v>
      </c>
      <c r="EO252">
        <v>3.29</v>
      </c>
      <c r="FO252">
        <v>18919</v>
      </c>
    </row>
    <row r="253" spans="1:171">
      <c r="A253" t="s">
        <v>4648</v>
      </c>
      <c r="B253" t="s">
        <v>172</v>
      </c>
      <c r="C253" t="s">
        <v>4456</v>
      </c>
      <c r="E253">
        <v>-48.55</v>
      </c>
      <c r="F253">
        <v>-49.75</v>
      </c>
      <c r="G253">
        <v>68.5</v>
      </c>
      <c r="H253">
        <v>70.58</v>
      </c>
      <c r="I253" t="s">
        <v>175</v>
      </c>
      <c r="J253">
        <v>440</v>
      </c>
      <c r="K253">
        <v>440</v>
      </c>
      <c r="L253" t="s">
        <v>4874</v>
      </c>
      <c r="M253" t="s">
        <v>4650</v>
      </c>
      <c r="V253" t="s">
        <v>179</v>
      </c>
      <c r="AA253" t="s">
        <v>4643</v>
      </c>
      <c r="AB253">
        <v>50.59</v>
      </c>
      <c r="AC253">
        <v>3.63</v>
      </c>
      <c r="AE253">
        <v>13.31</v>
      </c>
      <c r="AI253">
        <v>13.1</v>
      </c>
      <c r="AJ253">
        <v>8.44</v>
      </c>
      <c r="AK253">
        <v>4.7</v>
      </c>
      <c r="AL253">
        <v>0.22</v>
      </c>
      <c r="AN253">
        <v>1.06</v>
      </c>
      <c r="AO253">
        <v>2.96</v>
      </c>
      <c r="AP253">
        <v>0.46</v>
      </c>
      <c r="CH253">
        <v>27.2</v>
      </c>
      <c r="CJ253">
        <v>299</v>
      </c>
      <c r="CK253">
        <v>30</v>
      </c>
      <c r="CN253">
        <v>39.200000000000003</v>
      </c>
      <c r="CO253">
        <v>38</v>
      </c>
      <c r="CR253">
        <v>24.3</v>
      </c>
      <c r="CW253">
        <v>15.8</v>
      </c>
      <c r="CX253">
        <v>355</v>
      </c>
      <c r="CY253">
        <v>34.799999999999997</v>
      </c>
      <c r="CZ253">
        <v>277</v>
      </c>
      <c r="DA253">
        <v>30.3</v>
      </c>
      <c r="DN253">
        <v>285</v>
      </c>
      <c r="DO253">
        <v>28.7</v>
      </c>
      <c r="DP253">
        <v>65.8</v>
      </c>
      <c r="DR253">
        <v>37.9</v>
      </c>
      <c r="DS253">
        <v>8.24</v>
      </c>
      <c r="DT253">
        <v>2.66</v>
      </c>
      <c r="DV253">
        <v>1.29</v>
      </c>
      <c r="EA253">
        <v>2.89</v>
      </c>
      <c r="EB253">
        <v>0.43</v>
      </c>
      <c r="EC253">
        <v>6.2</v>
      </c>
      <c r="ED253">
        <v>1.82</v>
      </c>
      <c r="EO253">
        <v>3.26</v>
      </c>
      <c r="FO253">
        <v>18920</v>
      </c>
    </row>
    <row r="254" spans="1:171">
      <c r="A254" t="s">
        <v>4648</v>
      </c>
      <c r="B254" t="s">
        <v>172</v>
      </c>
      <c r="C254" t="s">
        <v>4456</v>
      </c>
      <c r="E254">
        <v>-48.55</v>
      </c>
      <c r="F254">
        <v>-49.75</v>
      </c>
      <c r="G254">
        <v>68.5</v>
      </c>
      <c r="H254">
        <v>70.58</v>
      </c>
      <c r="I254" t="s">
        <v>175</v>
      </c>
      <c r="J254">
        <v>460</v>
      </c>
      <c r="K254">
        <v>460</v>
      </c>
      <c r="L254" t="s">
        <v>4875</v>
      </c>
      <c r="M254" t="s">
        <v>4650</v>
      </c>
      <c r="V254" t="s">
        <v>179</v>
      </c>
      <c r="AA254" t="s">
        <v>4643</v>
      </c>
      <c r="AB254">
        <v>51.66</v>
      </c>
      <c r="AC254">
        <v>3.5</v>
      </c>
      <c r="AE254">
        <v>13.09</v>
      </c>
      <c r="AI254">
        <v>12.92</v>
      </c>
      <c r="AJ254">
        <v>7.47</v>
      </c>
      <c r="AK254">
        <v>4.08</v>
      </c>
      <c r="AL254">
        <v>0.22</v>
      </c>
      <c r="AN254">
        <v>1.48</v>
      </c>
      <c r="AO254">
        <v>3.14</v>
      </c>
      <c r="AP254">
        <v>0.69</v>
      </c>
      <c r="CH254">
        <v>25.8</v>
      </c>
      <c r="CJ254">
        <v>257</v>
      </c>
      <c r="CK254">
        <v>10</v>
      </c>
      <c r="CN254">
        <v>35.4</v>
      </c>
      <c r="CO254">
        <v>33</v>
      </c>
      <c r="CQ254">
        <v>148</v>
      </c>
      <c r="CR254">
        <v>22.9</v>
      </c>
      <c r="CW254">
        <v>25.7</v>
      </c>
      <c r="CX254">
        <v>347</v>
      </c>
      <c r="CY254">
        <v>40.9</v>
      </c>
      <c r="CZ254">
        <v>312</v>
      </c>
      <c r="DA254">
        <v>34.1</v>
      </c>
      <c r="DN254">
        <v>310</v>
      </c>
      <c r="DO254">
        <v>34.1</v>
      </c>
      <c r="DP254">
        <v>83.3</v>
      </c>
      <c r="DR254">
        <v>43.7</v>
      </c>
      <c r="DS254">
        <v>9.77</v>
      </c>
      <c r="DT254">
        <v>3.15</v>
      </c>
      <c r="DV254">
        <v>1.25</v>
      </c>
      <c r="EA254">
        <v>3.14</v>
      </c>
      <c r="EB254">
        <v>0.42</v>
      </c>
      <c r="EC254">
        <v>7.22</v>
      </c>
      <c r="ED254">
        <v>2.0099999999999998</v>
      </c>
      <c r="EO254">
        <v>3.99</v>
      </c>
      <c r="FO254">
        <v>18921</v>
      </c>
    </row>
    <row r="255" spans="1:171">
      <c r="A255" t="s">
        <v>4648</v>
      </c>
      <c r="B255" t="s">
        <v>172</v>
      </c>
      <c r="C255" t="s">
        <v>4456</v>
      </c>
      <c r="E255">
        <v>-48.55</v>
      </c>
      <c r="F255">
        <v>-49.75</v>
      </c>
      <c r="G255">
        <v>68.5</v>
      </c>
      <c r="H255">
        <v>70.58</v>
      </c>
      <c r="I255" t="s">
        <v>175</v>
      </c>
      <c r="J255">
        <v>460</v>
      </c>
      <c r="K255">
        <v>460</v>
      </c>
      <c r="L255" t="s">
        <v>4876</v>
      </c>
      <c r="M255" t="s">
        <v>4650</v>
      </c>
      <c r="V255" t="s">
        <v>179</v>
      </c>
      <c r="AA255" t="s">
        <v>4643</v>
      </c>
      <c r="AB255">
        <v>51.67</v>
      </c>
      <c r="AC255">
        <v>3.52</v>
      </c>
      <c r="AE255">
        <v>13.17</v>
      </c>
      <c r="AI255">
        <v>12.92</v>
      </c>
      <c r="AJ255">
        <v>7.41</v>
      </c>
      <c r="AK255">
        <v>3.96</v>
      </c>
      <c r="AL255">
        <v>0.21</v>
      </c>
      <c r="AN255">
        <v>1.51</v>
      </c>
      <c r="AO255">
        <v>3.09</v>
      </c>
      <c r="AP255">
        <v>0.69</v>
      </c>
      <c r="CH255">
        <v>26</v>
      </c>
      <c r="CJ255">
        <v>255</v>
      </c>
      <c r="CK255">
        <v>10</v>
      </c>
      <c r="CN255">
        <v>34.700000000000003</v>
      </c>
      <c r="CO255">
        <v>26</v>
      </c>
      <c r="CQ255">
        <v>147</v>
      </c>
      <c r="CR255">
        <v>24.2</v>
      </c>
      <c r="CW255">
        <v>36.799999999999997</v>
      </c>
      <c r="CX255">
        <v>347</v>
      </c>
      <c r="CY255">
        <v>39.5</v>
      </c>
      <c r="CZ255">
        <v>313</v>
      </c>
      <c r="DA255">
        <v>34.9</v>
      </c>
      <c r="DN255">
        <v>303</v>
      </c>
      <c r="DO255">
        <v>33.5</v>
      </c>
      <c r="DP255">
        <v>79.5</v>
      </c>
      <c r="DR255">
        <v>44.8</v>
      </c>
      <c r="DS255">
        <v>9.7799999999999994</v>
      </c>
      <c r="DT255">
        <v>3.1</v>
      </c>
      <c r="DV255">
        <v>1.44</v>
      </c>
      <c r="EA255">
        <v>3.2</v>
      </c>
      <c r="EB255">
        <v>0.45</v>
      </c>
      <c r="EC255">
        <v>7.13</v>
      </c>
      <c r="ED255">
        <v>2.12</v>
      </c>
      <c r="EO255">
        <v>4.13</v>
      </c>
      <c r="FO255">
        <v>18922</v>
      </c>
    </row>
    <row r="256" spans="1:171">
      <c r="A256" t="s">
        <v>4648</v>
      </c>
      <c r="B256" t="s">
        <v>172</v>
      </c>
      <c r="C256" t="s">
        <v>4456</v>
      </c>
      <c r="E256">
        <v>-48.55</v>
      </c>
      <c r="F256">
        <v>-49.75</v>
      </c>
      <c r="G256">
        <v>68.5</v>
      </c>
      <c r="H256">
        <v>70.58</v>
      </c>
      <c r="I256" t="s">
        <v>175</v>
      </c>
      <c r="J256">
        <v>480</v>
      </c>
      <c r="K256">
        <v>480</v>
      </c>
      <c r="L256" t="s">
        <v>4877</v>
      </c>
      <c r="M256" t="s">
        <v>4650</v>
      </c>
      <c r="V256" t="s">
        <v>179</v>
      </c>
      <c r="AA256" t="s">
        <v>4643</v>
      </c>
      <c r="AB256">
        <v>51.95</v>
      </c>
      <c r="AC256">
        <v>3.34</v>
      </c>
      <c r="AE256">
        <v>13.01</v>
      </c>
      <c r="AI256">
        <v>13.12</v>
      </c>
      <c r="AJ256">
        <v>7.57</v>
      </c>
      <c r="AK256">
        <v>3.65</v>
      </c>
      <c r="AL256">
        <v>0.22</v>
      </c>
      <c r="AN256">
        <v>1.4</v>
      </c>
      <c r="AO256">
        <v>3.15</v>
      </c>
      <c r="AP256">
        <v>0.72</v>
      </c>
      <c r="CH256">
        <v>25.1</v>
      </c>
      <c r="CJ256">
        <v>214</v>
      </c>
      <c r="CK256">
        <v>5</v>
      </c>
      <c r="CN256">
        <v>34.4</v>
      </c>
      <c r="CO256">
        <v>22</v>
      </c>
      <c r="CQ256">
        <v>154</v>
      </c>
      <c r="CR256">
        <v>25.7</v>
      </c>
      <c r="CW256">
        <v>36.200000000000003</v>
      </c>
      <c r="CX256">
        <v>335</v>
      </c>
      <c r="CY256">
        <v>45.1</v>
      </c>
      <c r="CZ256">
        <v>353</v>
      </c>
      <c r="DA256">
        <v>37.5</v>
      </c>
      <c r="DN256">
        <v>325</v>
      </c>
      <c r="DO256">
        <v>37.799999999999997</v>
      </c>
      <c r="DP256">
        <v>87.2</v>
      </c>
      <c r="DR256">
        <v>47.5</v>
      </c>
      <c r="DS256">
        <v>10.7</v>
      </c>
      <c r="DT256">
        <v>3.23</v>
      </c>
      <c r="DV256">
        <v>1.59</v>
      </c>
      <c r="EA256">
        <v>3.8</v>
      </c>
      <c r="EB256">
        <v>0.53</v>
      </c>
      <c r="EC256">
        <v>8.0500000000000007</v>
      </c>
      <c r="ED256">
        <v>2.19</v>
      </c>
      <c r="EM256">
        <v>3.1</v>
      </c>
      <c r="EO256">
        <v>4.3899999999999997</v>
      </c>
      <c r="EP256">
        <v>0.83</v>
      </c>
      <c r="EQ256">
        <v>0.51260300000000003</v>
      </c>
      <c r="ET256">
        <v>0.70511400000000002</v>
      </c>
      <c r="EV256">
        <v>18.279</v>
      </c>
      <c r="EX256">
        <v>15.513</v>
      </c>
      <c r="EZ256">
        <v>38.83</v>
      </c>
      <c r="FO256">
        <v>18923</v>
      </c>
    </row>
    <row r="257" spans="1:171">
      <c r="A257" t="s">
        <v>4648</v>
      </c>
      <c r="B257" t="s">
        <v>172</v>
      </c>
      <c r="C257" t="s">
        <v>4456</v>
      </c>
      <c r="E257">
        <v>-48.55</v>
      </c>
      <c r="F257">
        <v>-49.75</v>
      </c>
      <c r="G257">
        <v>68.5</v>
      </c>
      <c r="H257">
        <v>70.58</v>
      </c>
      <c r="I257" t="s">
        <v>175</v>
      </c>
      <c r="J257">
        <v>510</v>
      </c>
      <c r="K257">
        <v>510</v>
      </c>
      <c r="L257" t="s">
        <v>4878</v>
      </c>
      <c r="M257" t="s">
        <v>4650</v>
      </c>
      <c r="V257" t="s">
        <v>179</v>
      </c>
      <c r="AA257" t="s">
        <v>4643</v>
      </c>
      <c r="AB257">
        <v>51.05</v>
      </c>
      <c r="AC257">
        <v>3.44</v>
      </c>
      <c r="AE257">
        <v>13.53</v>
      </c>
      <c r="AI257">
        <v>12.45</v>
      </c>
      <c r="AJ257">
        <v>8.74</v>
      </c>
      <c r="AK257">
        <v>4.95</v>
      </c>
      <c r="AL257">
        <v>0.17</v>
      </c>
      <c r="AN257">
        <v>1.1100000000000001</v>
      </c>
      <c r="AO257">
        <v>2.64</v>
      </c>
      <c r="AP257">
        <v>0.39</v>
      </c>
      <c r="CH257">
        <v>30.5</v>
      </c>
      <c r="CJ257">
        <v>285</v>
      </c>
      <c r="CK257">
        <v>56</v>
      </c>
      <c r="CN257">
        <v>43.3</v>
      </c>
      <c r="CO257">
        <v>55</v>
      </c>
      <c r="CQ257">
        <v>131</v>
      </c>
      <c r="CR257">
        <v>23.3</v>
      </c>
      <c r="CW257">
        <v>19.7</v>
      </c>
      <c r="CX257">
        <v>351</v>
      </c>
      <c r="CY257">
        <v>28.8</v>
      </c>
      <c r="CZ257">
        <v>242</v>
      </c>
      <c r="DA257">
        <v>23.5</v>
      </c>
      <c r="DN257">
        <v>222</v>
      </c>
      <c r="DO257">
        <v>21</v>
      </c>
      <c r="DP257">
        <v>53.3</v>
      </c>
      <c r="DR257">
        <v>32.1</v>
      </c>
      <c r="DS257">
        <v>7.01</v>
      </c>
      <c r="DT257">
        <v>2.39</v>
      </c>
      <c r="DV257">
        <v>1.03</v>
      </c>
      <c r="EA257">
        <v>2.27</v>
      </c>
      <c r="EB257">
        <v>0.32</v>
      </c>
      <c r="EC257">
        <v>5.78</v>
      </c>
      <c r="ED257">
        <v>1.54</v>
      </c>
      <c r="EM257">
        <v>1.8</v>
      </c>
      <c r="EO257">
        <v>1.99</v>
      </c>
      <c r="EP257">
        <v>0.36</v>
      </c>
      <c r="EQ257">
        <v>0.51263099999999995</v>
      </c>
      <c r="ET257">
        <v>0.70519100000000001</v>
      </c>
      <c r="EV257">
        <v>18.131</v>
      </c>
      <c r="EX257">
        <v>15.51</v>
      </c>
      <c r="EZ257">
        <v>38.659999999999997</v>
      </c>
      <c r="FO257">
        <v>18924</v>
      </c>
    </row>
    <row r="258" spans="1:171">
      <c r="A258" t="s">
        <v>4648</v>
      </c>
      <c r="B258" t="s">
        <v>172</v>
      </c>
      <c r="C258" t="s">
        <v>4456</v>
      </c>
      <c r="E258">
        <v>-48.55</v>
      </c>
      <c r="F258">
        <v>-49.75</v>
      </c>
      <c r="G258">
        <v>68.5</v>
      </c>
      <c r="H258">
        <v>70.58</v>
      </c>
      <c r="I258" t="s">
        <v>175</v>
      </c>
      <c r="J258">
        <v>530</v>
      </c>
      <c r="K258">
        <v>530</v>
      </c>
      <c r="L258" t="s">
        <v>4879</v>
      </c>
      <c r="M258" t="s">
        <v>4650</v>
      </c>
      <c r="V258" t="s">
        <v>179</v>
      </c>
      <c r="AA258" t="s">
        <v>4643</v>
      </c>
      <c r="AB258">
        <v>50.07</v>
      </c>
      <c r="AC258">
        <v>3.67</v>
      </c>
      <c r="AE258">
        <v>13</v>
      </c>
      <c r="AI258">
        <v>13.72</v>
      </c>
      <c r="AJ258">
        <v>8.26</v>
      </c>
      <c r="AK258">
        <v>4.6399999999999997</v>
      </c>
      <c r="AL258">
        <v>0.2</v>
      </c>
      <c r="AN258">
        <v>1.23</v>
      </c>
      <c r="AO258">
        <v>2.92</v>
      </c>
      <c r="AP258">
        <v>0.49</v>
      </c>
      <c r="CH258">
        <v>27.7</v>
      </c>
      <c r="CJ258">
        <v>311</v>
      </c>
      <c r="CK258">
        <v>33</v>
      </c>
      <c r="CN258">
        <v>42.7</v>
      </c>
      <c r="CO258">
        <v>36</v>
      </c>
      <c r="CQ258">
        <v>147</v>
      </c>
      <c r="CR258">
        <v>23.3</v>
      </c>
      <c r="CW258">
        <v>25.5</v>
      </c>
      <c r="CX258">
        <v>333</v>
      </c>
      <c r="CY258">
        <v>37</v>
      </c>
      <c r="CZ258">
        <v>284</v>
      </c>
      <c r="DA258">
        <v>30.9</v>
      </c>
      <c r="DN258">
        <v>267</v>
      </c>
      <c r="DO258">
        <v>28</v>
      </c>
      <c r="DP258">
        <v>69.2</v>
      </c>
      <c r="DR258">
        <v>38.5</v>
      </c>
      <c r="DS258">
        <v>8.51</v>
      </c>
      <c r="DT258">
        <v>2.75</v>
      </c>
      <c r="DV258">
        <v>1.22</v>
      </c>
      <c r="EA258">
        <v>2.88</v>
      </c>
      <c r="EB258">
        <v>0.43</v>
      </c>
      <c r="EC258">
        <v>6.64</v>
      </c>
      <c r="ED258">
        <v>1.83</v>
      </c>
      <c r="EO258">
        <v>3.09</v>
      </c>
      <c r="FO258">
        <v>18925</v>
      </c>
    </row>
    <row r="259" spans="1:171">
      <c r="A259" t="s">
        <v>4543</v>
      </c>
      <c r="B259" t="s">
        <v>172</v>
      </c>
      <c r="C259" t="s">
        <v>4544</v>
      </c>
      <c r="E259">
        <v>-48.55</v>
      </c>
      <c r="F259">
        <v>-49.75</v>
      </c>
      <c r="G259">
        <v>68.5</v>
      </c>
      <c r="H259">
        <v>70.58</v>
      </c>
      <c r="I259" t="s">
        <v>175</v>
      </c>
      <c r="J259">
        <v>978</v>
      </c>
      <c r="K259">
        <v>978</v>
      </c>
      <c r="L259" t="s">
        <v>4880</v>
      </c>
      <c r="M259" t="s">
        <v>4555</v>
      </c>
      <c r="N259" t="s">
        <v>4473</v>
      </c>
      <c r="O259" t="s">
        <v>4473</v>
      </c>
      <c r="V259" t="s">
        <v>179</v>
      </c>
      <c r="Y259" t="s">
        <v>1699</v>
      </c>
      <c r="AA259" t="s">
        <v>4547</v>
      </c>
      <c r="EB259">
        <v>0.41</v>
      </c>
      <c r="EC259">
        <v>7.55</v>
      </c>
      <c r="FH259">
        <v>0.28282099999999999</v>
      </c>
      <c r="FO259">
        <v>18926</v>
      </c>
    </row>
    <row r="260" spans="1:171">
      <c r="A260" t="s">
        <v>4648</v>
      </c>
      <c r="B260" t="s">
        <v>172</v>
      </c>
      <c r="C260" t="s">
        <v>4653</v>
      </c>
      <c r="D260" t="s">
        <v>4654</v>
      </c>
      <c r="E260">
        <v>-48.55</v>
      </c>
      <c r="F260">
        <v>-49.75</v>
      </c>
      <c r="G260">
        <v>68.5</v>
      </c>
      <c r="H260">
        <v>70.58</v>
      </c>
      <c r="I260" t="s">
        <v>175</v>
      </c>
      <c r="J260">
        <v>40</v>
      </c>
      <c r="K260">
        <v>40</v>
      </c>
      <c r="L260" t="s">
        <v>4881</v>
      </c>
      <c r="M260" t="s">
        <v>4650</v>
      </c>
      <c r="V260" t="s">
        <v>179</v>
      </c>
      <c r="AA260" t="s">
        <v>4643</v>
      </c>
      <c r="AB260">
        <v>51.52</v>
      </c>
      <c r="AC260">
        <v>3.78</v>
      </c>
      <c r="AE260">
        <v>12.85</v>
      </c>
      <c r="AI260">
        <v>13.05</v>
      </c>
      <c r="AJ260">
        <v>7.76</v>
      </c>
      <c r="AK260">
        <v>3.95</v>
      </c>
      <c r="AL260">
        <v>0.21</v>
      </c>
      <c r="AN260">
        <v>1.72</v>
      </c>
      <c r="AO260">
        <v>3.01</v>
      </c>
      <c r="AP260">
        <v>0.54</v>
      </c>
      <c r="CH260">
        <v>26.5</v>
      </c>
      <c r="CJ260">
        <v>320</v>
      </c>
      <c r="CK260">
        <v>41</v>
      </c>
      <c r="CN260">
        <v>36.9</v>
      </c>
      <c r="CO260">
        <v>34</v>
      </c>
      <c r="CQ260">
        <v>150</v>
      </c>
      <c r="CR260">
        <v>23.1</v>
      </c>
      <c r="CW260">
        <v>41.8</v>
      </c>
      <c r="CX260">
        <v>334</v>
      </c>
      <c r="CY260">
        <v>37.9</v>
      </c>
      <c r="CZ260">
        <v>330</v>
      </c>
      <c r="DA260">
        <v>35.5</v>
      </c>
      <c r="DN260">
        <v>320</v>
      </c>
      <c r="DO260">
        <v>33.700000000000003</v>
      </c>
      <c r="DP260">
        <v>75.3</v>
      </c>
      <c r="DR260">
        <v>40.6</v>
      </c>
      <c r="DS260">
        <v>9.2799999999999994</v>
      </c>
      <c r="DT260">
        <v>2.96</v>
      </c>
      <c r="DV260">
        <v>1.4</v>
      </c>
      <c r="EA260">
        <v>3.08</v>
      </c>
      <c r="EB260">
        <v>0.45</v>
      </c>
      <c r="EC260">
        <v>7.43</v>
      </c>
      <c r="ED260">
        <v>2.09</v>
      </c>
      <c r="EO260">
        <v>3.85</v>
      </c>
      <c r="FO260">
        <v>18930</v>
      </c>
    </row>
    <row r="261" spans="1:171">
      <c r="A261" t="s">
        <v>4648</v>
      </c>
      <c r="B261" t="s">
        <v>172</v>
      </c>
      <c r="C261" t="s">
        <v>4653</v>
      </c>
      <c r="D261" t="s">
        <v>4654</v>
      </c>
      <c r="E261">
        <v>-48.55</v>
      </c>
      <c r="F261">
        <v>-49.75</v>
      </c>
      <c r="G261">
        <v>68.5</v>
      </c>
      <c r="H261">
        <v>70.58</v>
      </c>
      <c r="I261" t="s">
        <v>175</v>
      </c>
      <c r="J261">
        <v>50</v>
      </c>
      <c r="K261">
        <v>50</v>
      </c>
      <c r="L261" t="s">
        <v>4882</v>
      </c>
      <c r="M261" t="s">
        <v>4650</v>
      </c>
      <c r="V261" t="s">
        <v>179</v>
      </c>
      <c r="AA261" t="s">
        <v>4643</v>
      </c>
      <c r="AB261">
        <v>51.71</v>
      </c>
      <c r="AC261">
        <v>3.78</v>
      </c>
      <c r="AE261">
        <v>12.84</v>
      </c>
      <c r="AI261">
        <v>13.07</v>
      </c>
      <c r="AJ261">
        <v>7.77</v>
      </c>
      <c r="AK261">
        <v>3.83</v>
      </c>
      <c r="AL261">
        <v>0.21</v>
      </c>
      <c r="AN261">
        <v>1.68</v>
      </c>
      <c r="AO261">
        <v>3.09</v>
      </c>
      <c r="AP261">
        <v>0.54</v>
      </c>
      <c r="CJ261">
        <v>319</v>
      </c>
      <c r="CK261">
        <v>27</v>
      </c>
      <c r="CO261">
        <v>41</v>
      </c>
      <c r="CQ261">
        <v>159</v>
      </c>
      <c r="CR261">
        <v>25.1</v>
      </c>
      <c r="CW261">
        <v>41.1</v>
      </c>
      <c r="CX261">
        <v>345</v>
      </c>
      <c r="CY261">
        <v>39.1</v>
      </c>
      <c r="CZ261">
        <v>332</v>
      </c>
      <c r="DA261">
        <v>35.799999999999997</v>
      </c>
      <c r="DN261">
        <v>308</v>
      </c>
      <c r="DO261">
        <v>28.3</v>
      </c>
      <c r="DP261">
        <v>68.5</v>
      </c>
      <c r="FO261">
        <v>18931</v>
      </c>
    </row>
    <row r="262" spans="1:171">
      <c r="A262" t="s">
        <v>4648</v>
      </c>
      <c r="B262" t="s">
        <v>172</v>
      </c>
      <c r="C262" t="s">
        <v>4653</v>
      </c>
      <c r="D262" t="s">
        <v>4654</v>
      </c>
      <c r="E262">
        <v>-48.55</v>
      </c>
      <c r="F262">
        <v>-49.75</v>
      </c>
      <c r="G262">
        <v>68.5</v>
      </c>
      <c r="H262">
        <v>70.58</v>
      </c>
      <c r="I262" t="s">
        <v>175</v>
      </c>
      <c r="J262">
        <v>60</v>
      </c>
      <c r="K262">
        <v>60</v>
      </c>
      <c r="L262" t="s">
        <v>4883</v>
      </c>
      <c r="M262" t="s">
        <v>4650</v>
      </c>
      <c r="V262" t="s">
        <v>179</v>
      </c>
      <c r="AA262" t="s">
        <v>4643</v>
      </c>
      <c r="AB262">
        <v>50.84</v>
      </c>
      <c r="AC262">
        <v>3.82</v>
      </c>
      <c r="AI262">
        <v>12.47</v>
      </c>
      <c r="AJ262">
        <v>8.4</v>
      </c>
      <c r="AK262">
        <v>4.37</v>
      </c>
      <c r="AL262">
        <v>0.2</v>
      </c>
      <c r="AN262">
        <v>1.18</v>
      </c>
      <c r="AO262">
        <v>3.1</v>
      </c>
      <c r="AP262">
        <v>0.54</v>
      </c>
      <c r="CH262">
        <v>25.9</v>
      </c>
      <c r="CJ262">
        <v>301</v>
      </c>
      <c r="CK262">
        <v>56</v>
      </c>
      <c r="CN262">
        <v>35.4</v>
      </c>
      <c r="CO262">
        <v>45</v>
      </c>
      <c r="CQ262">
        <v>147</v>
      </c>
      <c r="CR262">
        <v>24.9</v>
      </c>
      <c r="CW262">
        <v>15.2</v>
      </c>
      <c r="CX262">
        <v>376</v>
      </c>
      <c r="CY262">
        <v>42.2</v>
      </c>
      <c r="CZ262">
        <v>327</v>
      </c>
      <c r="DA262">
        <v>35.4</v>
      </c>
      <c r="DN262">
        <v>319</v>
      </c>
      <c r="DO262">
        <v>33.9</v>
      </c>
      <c r="DP262">
        <v>79.3</v>
      </c>
      <c r="DR262">
        <v>44.2</v>
      </c>
      <c r="DS262">
        <v>9.5399999999999991</v>
      </c>
      <c r="DT262">
        <v>2.99</v>
      </c>
      <c r="DV262">
        <v>1.39</v>
      </c>
      <c r="EA262">
        <v>3.2</v>
      </c>
      <c r="EB262">
        <v>0.46</v>
      </c>
      <c r="EC262">
        <v>7.58</v>
      </c>
      <c r="ED262">
        <v>1.94</v>
      </c>
      <c r="EM262">
        <v>2.2000000000000002</v>
      </c>
      <c r="EO262">
        <v>3.61</v>
      </c>
      <c r="EP262">
        <v>0.5</v>
      </c>
      <c r="EQ262">
        <v>0.51260300000000003</v>
      </c>
      <c r="ET262">
        <v>0.70516999999999996</v>
      </c>
      <c r="EV262">
        <v>18.25</v>
      </c>
      <c r="EX262">
        <v>15.553000000000001</v>
      </c>
      <c r="EZ262">
        <v>38.89</v>
      </c>
      <c r="FO262">
        <v>18932</v>
      </c>
    </row>
    <row r="263" spans="1:171">
      <c r="A263" t="s">
        <v>4648</v>
      </c>
      <c r="B263" t="s">
        <v>172</v>
      </c>
      <c r="C263" t="s">
        <v>4653</v>
      </c>
      <c r="D263" t="s">
        <v>4654</v>
      </c>
      <c r="E263">
        <v>-48.55</v>
      </c>
      <c r="F263">
        <v>-49.75</v>
      </c>
      <c r="G263">
        <v>68.5</v>
      </c>
      <c r="H263">
        <v>70.58</v>
      </c>
      <c r="I263" t="s">
        <v>175</v>
      </c>
      <c r="J263">
        <v>70</v>
      </c>
      <c r="K263">
        <v>70</v>
      </c>
      <c r="L263" t="s">
        <v>4884</v>
      </c>
      <c r="M263" t="s">
        <v>4650</v>
      </c>
      <c r="V263" t="s">
        <v>179</v>
      </c>
      <c r="AA263" t="s">
        <v>4643</v>
      </c>
      <c r="AB263">
        <v>50.77</v>
      </c>
      <c r="AC263">
        <v>3.96</v>
      </c>
      <c r="AI263">
        <v>12.3</v>
      </c>
      <c r="AJ263">
        <v>8.99</v>
      </c>
      <c r="AK263">
        <v>4.43</v>
      </c>
      <c r="AL263">
        <v>0.18</v>
      </c>
      <c r="AN263">
        <v>0.9</v>
      </c>
      <c r="AO263">
        <v>3</v>
      </c>
      <c r="AP263">
        <v>0.56000000000000005</v>
      </c>
      <c r="CH263">
        <v>26.8</v>
      </c>
      <c r="CJ263">
        <v>302</v>
      </c>
      <c r="CK263">
        <v>75</v>
      </c>
      <c r="CN263">
        <v>41.3</v>
      </c>
      <c r="CO263">
        <v>69</v>
      </c>
      <c r="CQ263">
        <v>152</v>
      </c>
      <c r="CR263">
        <v>24.2</v>
      </c>
      <c r="CW263">
        <v>23.8</v>
      </c>
      <c r="CX263">
        <v>359</v>
      </c>
      <c r="CY263">
        <v>40.6</v>
      </c>
      <c r="CZ263">
        <v>340</v>
      </c>
      <c r="DA263">
        <v>36.700000000000003</v>
      </c>
      <c r="DN263">
        <v>299</v>
      </c>
      <c r="DO263">
        <v>33.700000000000003</v>
      </c>
      <c r="DP263">
        <v>75.900000000000006</v>
      </c>
      <c r="DR263">
        <v>40.700000000000003</v>
      </c>
      <c r="DS263">
        <v>9.3800000000000008</v>
      </c>
      <c r="DT263">
        <v>2.94</v>
      </c>
      <c r="DV263">
        <v>1.38</v>
      </c>
      <c r="EA263">
        <v>3.18</v>
      </c>
      <c r="EB263">
        <v>0.45</v>
      </c>
      <c r="EC263">
        <v>7.41</v>
      </c>
      <c r="ED263">
        <v>2.11</v>
      </c>
      <c r="EO263">
        <v>3.72</v>
      </c>
      <c r="FO263">
        <v>18933</v>
      </c>
    </row>
    <row r="264" spans="1:171">
      <c r="A264" t="s">
        <v>4648</v>
      </c>
      <c r="B264" t="s">
        <v>172</v>
      </c>
      <c r="C264" t="s">
        <v>4653</v>
      </c>
      <c r="D264" t="s">
        <v>4654</v>
      </c>
      <c r="E264">
        <v>-48.55</v>
      </c>
      <c r="F264">
        <v>-49.75</v>
      </c>
      <c r="G264">
        <v>68.5</v>
      </c>
      <c r="H264">
        <v>70.58</v>
      </c>
      <c r="I264" t="s">
        <v>175</v>
      </c>
      <c r="J264">
        <v>110</v>
      </c>
      <c r="K264">
        <v>110</v>
      </c>
      <c r="L264" t="s">
        <v>4885</v>
      </c>
      <c r="M264" t="s">
        <v>4650</v>
      </c>
      <c r="V264" t="s">
        <v>179</v>
      </c>
      <c r="AA264" t="s">
        <v>4643</v>
      </c>
      <c r="AB264">
        <v>51.06</v>
      </c>
      <c r="AC264">
        <v>3.63</v>
      </c>
      <c r="AI264">
        <v>13.52</v>
      </c>
      <c r="AJ264">
        <v>7.98</v>
      </c>
      <c r="AK264">
        <v>4</v>
      </c>
      <c r="AL264">
        <v>0.22</v>
      </c>
      <c r="AN264">
        <v>1.49</v>
      </c>
      <c r="AO264">
        <v>2.97</v>
      </c>
      <c r="AP264">
        <v>0.49</v>
      </c>
      <c r="CH264">
        <v>27.5</v>
      </c>
      <c r="CJ264">
        <v>324</v>
      </c>
      <c r="CK264">
        <v>11</v>
      </c>
      <c r="CN264">
        <v>40.9</v>
      </c>
      <c r="CO264">
        <v>24</v>
      </c>
      <c r="CQ264">
        <v>147</v>
      </c>
      <c r="CR264">
        <v>23.1</v>
      </c>
      <c r="CW264">
        <v>36.6</v>
      </c>
      <c r="CX264">
        <v>353</v>
      </c>
      <c r="CY264">
        <v>39.299999999999997</v>
      </c>
      <c r="CZ264">
        <v>309</v>
      </c>
      <c r="DA264">
        <v>32.799999999999997</v>
      </c>
      <c r="DN264">
        <v>302</v>
      </c>
      <c r="DO264">
        <v>31.5</v>
      </c>
      <c r="DP264">
        <v>74.2</v>
      </c>
      <c r="DR264">
        <v>42.3</v>
      </c>
      <c r="DS264">
        <v>9.41</v>
      </c>
      <c r="DT264">
        <v>2.8</v>
      </c>
      <c r="DV264">
        <v>1.4</v>
      </c>
      <c r="EA264">
        <v>3.1</v>
      </c>
      <c r="EB264">
        <v>0.43</v>
      </c>
      <c r="EC264">
        <v>6.87</v>
      </c>
      <c r="ED264">
        <v>1.88</v>
      </c>
      <c r="EO264">
        <v>3.19</v>
      </c>
      <c r="FO264">
        <v>18935</v>
      </c>
    </row>
    <row r="265" spans="1:171">
      <c r="A265" t="s">
        <v>4648</v>
      </c>
      <c r="B265" t="s">
        <v>172</v>
      </c>
      <c r="C265" t="s">
        <v>4653</v>
      </c>
      <c r="D265" t="s">
        <v>4654</v>
      </c>
      <c r="E265">
        <v>-48.55</v>
      </c>
      <c r="F265">
        <v>-49.75</v>
      </c>
      <c r="G265">
        <v>68.5</v>
      </c>
      <c r="H265">
        <v>70.58</v>
      </c>
      <c r="I265" t="s">
        <v>175</v>
      </c>
      <c r="J265">
        <v>120</v>
      </c>
      <c r="K265">
        <v>120</v>
      </c>
      <c r="L265" t="s">
        <v>4886</v>
      </c>
      <c r="M265" t="s">
        <v>4650</v>
      </c>
      <c r="V265" t="s">
        <v>179</v>
      </c>
      <c r="AA265" t="s">
        <v>4643</v>
      </c>
      <c r="AB265">
        <v>48.87</v>
      </c>
      <c r="AC265">
        <v>1.97</v>
      </c>
      <c r="AI265">
        <v>10.89</v>
      </c>
      <c r="AJ265">
        <v>11.2</v>
      </c>
      <c r="AK265">
        <v>5.64</v>
      </c>
      <c r="AL265">
        <v>0.18</v>
      </c>
      <c r="AN265">
        <v>0.34</v>
      </c>
      <c r="AO265">
        <v>2.91</v>
      </c>
      <c r="AP265">
        <v>0.2</v>
      </c>
      <c r="CH265">
        <v>30.5</v>
      </c>
      <c r="CJ265">
        <v>253</v>
      </c>
      <c r="CK265">
        <v>107</v>
      </c>
      <c r="CN265">
        <v>40.9</v>
      </c>
      <c r="CO265">
        <v>70</v>
      </c>
      <c r="CQ265">
        <v>93</v>
      </c>
      <c r="CR265">
        <v>20.9</v>
      </c>
      <c r="CW265">
        <v>3.9</v>
      </c>
      <c r="CX265">
        <v>276</v>
      </c>
      <c r="CY265">
        <v>22.6</v>
      </c>
      <c r="CZ265">
        <v>125</v>
      </c>
      <c r="DA265">
        <v>11.4</v>
      </c>
      <c r="DN265">
        <v>125</v>
      </c>
      <c r="DO265">
        <v>10.7</v>
      </c>
      <c r="DP265">
        <v>25.1</v>
      </c>
      <c r="DR265">
        <v>14.4</v>
      </c>
      <c r="DS265">
        <v>3.9</v>
      </c>
      <c r="DT265">
        <v>1.45</v>
      </c>
      <c r="DV265">
        <v>0.67</v>
      </c>
      <c r="EA265">
        <v>1.86</v>
      </c>
      <c r="EB265">
        <v>0.28000000000000003</v>
      </c>
      <c r="EC265">
        <v>2.88</v>
      </c>
      <c r="ED265">
        <v>0.66</v>
      </c>
      <c r="EM265">
        <v>0.36</v>
      </c>
      <c r="EO265">
        <v>1.43</v>
      </c>
      <c r="EP265">
        <v>0.1</v>
      </c>
      <c r="EQ265">
        <v>0.51268100000000005</v>
      </c>
      <c r="ET265">
        <v>0.70445599999999997</v>
      </c>
      <c r="EV265">
        <v>18.384</v>
      </c>
      <c r="EX265">
        <v>15.586</v>
      </c>
      <c r="EZ265">
        <v>38.94</v>
      </c>
      <c r="FO265">
        <v>18936</v>
      </c>
    </row>
    <row r="266" spans="1:171">
      <c r="A266" t="s">
        <v>4648</v>
      </c>
      <c r="B266" t="s">
        <v>172</v>
      </c>
      <c r="C266" t="s">
        <v>4653</v>
      </c>
      <c r="D266" t="s">
        <v>4654</v>
      </c>
      <c r="E266">
        <v>-48.55</v>
      </c>
      <c r="F266">
        <v>-49.75</v>
      </c>
      <c r="G266">
        <v>68.5</v>
      </c>
      <c r="H266">
        <v>70.58</v>
      </c>
      <c r="I266" t="s">
        <v>175</v>
      </c>
      <c r="J266">
        <v>170</v>
      </c>
      <c r="K266">
        <v>170</v>
      </c>
      <c r="L266" t="s">
        <v>4887</v>
      </c>
      <c r="M266" t="s">
        <v>4650</v>
      </c>
      <c r="V266" t="s">
        <v>179</v>
      </c>
      <c r="AA266" t="s">
        <v>4643</v>
      </c>
      <c r="AB266">
        <v>51.17</v>
      </c>
      <c r="AC266">
        <v>3.58</v>
      </c>
      <c r="AI266">
        <v>12.85</v>
      </c>
      <c r="AJ266">
        <v>8.14</v>
      </c>
      <c r="AK266">
        <v>4.24</v>
      </c>
      <c r="AL266">
        <v>0.2</v>
      </c>
      <c r="AN266">
        <v>1.37</v>
      </c>
      <c r="AO266">
        <v>3.15</v>
      </c>
      <c r="AP266">
        <v>0.47</v>
      </c>
      <c r="CJ266">
        <v>316</v>
      </c>
      <c r="CK266">
        <v>34</v>
      </c>
      <c r="CO266">
        <v>35</v>
      </c>
      <c r="CQ266">
        <v>149</v>
      </c>
      <c r="CR266">
        <v>23.6</v>
      </c>
      <c r="CW266">
        <v>36.6</v>
      </c>
      <c r="CX266">
        <v>346</v>
      </c>
      <c r="CY266">
        <v>36.1</v>
      </c>
      <c r="CZ266">
        <v>288</v>
      </c>
      <c r="DA266">
        <v>32.299999999999997</v>
      </c>
      <c r="DN266">
        <v>281</v>
      </c>
      <c r="DO266">
        <v>28.4</v>
      </c>
      <c r="DP266">
        <v>62.8</v>
      </c>
      <c r="FO266">
        <v>18939</v>
      </c>
    </row>
    <row r="267" spans="1:171">
      <c r="A267" t="s">
        <v>4648</v>
      </c>
      <c r="B267" t="s">
        <v>172</v>
      </c>
      <c r="C267" t="s">
        <v>4653</v>
      </c>
      <c r="D267" t="s">
        <v>4654</v>
      </c>
      <c r="E267">
        <v>-48.55</v>
      </c>
      <c r="F267">
        <v>-49.75</v>
      </c>
      <c r="G267">
        <v>68.5</v>
      </c>
      <c r="H267">
        <v>70.58</v>
      </c>
      <c r="I267" t="s">
        <v>175</v>
      </c>
      <c r="J267">
        <v>185</v>
      </c>
      <c r="K267">
        <v>185</v>
      </c>
      <c r="L267" t="s">
        <v>4888</v>
      </c>
      <c r="M267" t="s">
        <v>4650</v>
      </c>
      <c r="V267" t="s">
        <v>179</v>
      </c>
      <c r="AA267" t="s">
        <v>4643</v>
      </c>
      <c r="AB267">
        <v>51.1</v>
      </c>
      <c r="AC267">
        <v>3.55</v>
      </c>
      <c r="AI267">
        <v>13.48</v>
      </c>
      <c r="AJ267">
        <v>8.07</v>
      </c>
      <c r="AK267">
        <v>4.09</v>
      </c>
      <c r="AL267">
        <v>0.22</v>
      </c>
      <c r="AN267">
        <v>1.1499999999999999</v>
      </c>
      <c r="AO267">
        <v>3.27</v>
      </c>
      <c r="AP267">
        <v>0.62</v>
      </c>
      <c r="CJ267">
        <v>271</v>
      </c>
      <c r="CK267">
        <v>17</v>
      </c>
      <c r="CO267">
        <v>36</v>
      </c>
      <c r="CQ267">
        <v>148</v>
      </c>
      <c r="CR267">
        <v>24.2</v>
      </c>
      <c r="CW267">
        <v>20.2</v>
      </c>
      <c r="CX267">
        <v>362</v>
      </c>
      <c r="CY267">
        <v>39.5</v>
      </c>
      <c r="CZ267">
        <v>308</v>
      </c>
      <c r="DA267">
        <v>32.9</v>
      </c>
      <c r="DN267">
        <v>318</v>
      </c>
      <c r="DO267">
        <v>30.4</v>
      </c>
      <c r="DP267">
        <v>70.8</v>
      </c>
      <c r="FO267">
        <v>18940</v>
      </c>
    </row>
    <row r="268" spans="1:171">
      <c r="A268" t="s">
        <v>4648</v>
      </c>
      <c r="B268" t="s">
        <v>172</v>
      </c>
      <c r="C268" t="s">
        <v>4653</v>
      </c>
      <c r="D268" t="s">
        <v>4654</v>
      </c>
      <c r="E268">
        <v>-48.55</v>
      </c>
      <c r="F268">
        <v>-49.75</v>
      </c>
      <c r="G268">
        <v>68.5</v>
      </c>
      <c r="H268">
        <v>70.58</v>
      </c>
      <c r="I268" t="s">
        <v>175</v>
      </c>
      <c r="J268">
        <v>200</v>
      </c>
      <c r="K268">
        <v>200</v>
      </c>
      <c r="L268" t="s">
        <v>4889</v>
      </c>
      <c r="M268" t="s">
        <v>4650</v>
      </c>
      <c r="V268" t="s">
        <v>179</v>
      </c>
      <c r="AA268" t="s">
        <v>4643</v>
      </c>
      <c r="AB268">
        <v>50.08</v>
      </c>
      <c r="AC268">
        <v>2.68</v>
      </c>
      <c r="AI268">
        <v>12.04</v>
      </c>
      <c r="AJ268">
        <v>9.42</v>
      </c>
      <c r="AK268">
        <v>5.63</v>
      </c>
      <c r="AL268">
        <v>0.17</v>
      </c>
      <c r="AN268">
        <v>0.73</v>
      </c>
      <c r="AO268">
        <v>3.07</v>
      </c>
      <c r="AP268">
        <v>0.52</v>
      </c>
      <c r="CH268">
        <v>25.5</v>
      </c>
      <c r="CJ268">
        <v>199</v>
      </c>
      <c r="CK268">
        <v>144</v>
      </c>
      <c r="CN268">
        <v>39.799999999999997</v>
      </c>
      <c r="CO268">
        <v>64</v>
      </c>
      <c r="CQ268">
        <v>129</v>
      </c>
      <c r="CR268">
        <v>22</v>
      </c>
      <c r="CW268">
        <v>6.7</v>
      </c>
      <c r="CX268">
        <v>334</v>
      </c>
      <c r="CY268">
        <v>34.700000000000003</v>
      </c>
      <c r="CZ268">
        <v>249</v>
      </c>
      <c r="DA268">
        <v>29.1</v>
      </c>
      <c r="DN268">
        <v>264</v>
      </c>
      <c r="DO268">
        <v>28.2</v>
      </c>
      <c r="DP268">
        <v>66.900000000000006</v>
      </c>
      <c r="DR268">
        <v>35.9</v>
      </c>
      <c r="DS268">
        <v>8.32</v>
      </c>
      <c r="DT268">
        <v>2.57</v>
      </c>
      <c r="DV268">
        <v>1.22</v>
      </c>
      <c r="EA268">
        <v>2.64</v>
      </c>
      <c r="EB268">
        <v>0.39</v>
      </c>
      <c r="EC268">
        <v>5.51</v>
      </c>
      <c r="ED268">
        <v>1.67</v>
      </c>
      <c r="EO268">
        <v>2.97</v>
      </c>
      <c r="FO268">
        <v>18941</v>
      </c>
    </row>
    <row r="269" spans="1:171">
      <c r="A269" t="s">
        <v>4648</v>
      </c>
      <c r="B269" t="s">
        <v>172</v>
      </c>
      <c r="C269" t="s">
        <v>4653</v>
      </c>
      <c r="D269" t="s">
        <v>4654</v>
      </c>
      <c r="E269">
        <v>-48.55</v>
      </c>
      <c r="F269">
        <v>-49.75</v>
      </c>
      <c r="G269">
        <v>68.5</v>
      </c>
      <c r="H269">
        <v>70.58</v>
      </c>
      <c r="I269" t="s">
        <v>175</v>
      </c>
      <c r="J269">
        <v>210</v>
      </c>
      <c r="K269">
        <v>210</v>
      </c>
      <c r="L269" t="s">
        <v>4890</v>
      </c>
      <c r="M269" t="s">
        <v>4650</v>
      </c>
      <c r="V269" t="s">
        <v>179</v>
      </c>
      <c r="AA269" t="s">
        <v>4643</v>
      </c>
      <c r="AB269">
        <v>49.88</v>
      </c>
      <c r="AC269">
        <v>3.68</v>
      </c>
      <c r="AI269">
        <v>14.31</v>
      </c>
      <c r="AJ269">
        <v>8.33</v>
      </c>
      <c r="AK269">
        <v>4.3600000000000003</v>
      </c>
      <c r="AL269">
        <v>0.21</v>
      </c>
      <c r="AN269">
        <v>0.94</v>
      </c>
      <c r="AO269">
        <v>2.98</v>
      </c>
      <c r="AP269">
        <v>0.46</v>
      </c>
      <c r="CJ269">
        <v>302</v>
      </c>
      <c r="CK269">
        <v>26</v>
      </c>
      <c r="CO269">
        <v>21</v>
      </c>
      <c r="CQ269">
        <v>146</v>
      </c>
      <c r="CR269">
        <v>23.3</v>
      </c>
      <c r="CW269">
        <v>22.1</v>
      </c>
      <c r="CX269">
        <v>345</v>
      </c>
      <c r="CY269">
        <v>38.9</v>
      </c>
      <c r="CZ269">
        <v>298</v>
      </c>
      <c r="DA269">
        <v>31.9</v>
      </c>
      <c r="DN269">
        <v>312</v>
      </c>
      <c r="DO269">
        <v>32.700000000000003</v>
      </c>
      <c r="DP269">
        <v>62.6</v>
      </c>
      <c r="FO269">
        <v>18942</v>
      </c>
    </row>
    <row r="270" spans="1:171">
      <c r="A270" t="s">
        <v>4648</v>
      </c>
      <c r="B270" t="s">
        <v>172</v>
      </c>
      <c r="C270" t="s">
        <v>4653</v>
      </c>
      <c r="D270" t="s">
        <v>4654</v>
      </c>
      <c r="E270">
        <v>-48.55</v>
      </c>
      <c r="F270">
        <v>-49.75</v>
      </c>
      <c r="G270">
        <v>68.5</v>
      </c>
      <c r="H270">
        <v>70.58</v>
      </c>
      <c r="I270" t="s">
        <v>175</v>
      </c>
      <c r="J270">
        <v>240</v>
      </c>
      <c r="K270">
        <v>240</v>
      </c>
      <c r="L270" t="s">
        <v>4891</v>
      </c>
      <c r="M270" t="s">
        <v>4650</v>
      </c>
      <c r="V270" t="s">
        <v>179</v>
      </c>
      <c r="AA270" t="s">
        <v>4643</v>
      </c>
      <c r="AB270">
        <v>58.62</v>
      </c>
      <c r="AC270">
        <v>1.82</v>
      </c>
      <c r="AI270">
        <v>9.6</v>
      </c>
      <c r="AJ270">
        <v>5.03</v>
      </c>
      <c r="AK270">
        <v>2.4900000000000002</v>
      </c>
      <c r="AL270">
        <v>0.2</v>
      </c>
      <c r="AN270">
        <v>2.5</v>
      </c>
      <c r="AO270">
        <v>3.88</v>
      </c>
      <c r="AP270">
        <v>0.68</v>
      </c>
      <c r="CH270">
        <v>15</v>
      </c>
      <c r="CJ270">
        <v>59</v>
      </c>
      <c r="CK270">
        <v>36</v>
      </c>
      <c r="CN270">
        <v>17.899999999999999</v>
      </c>
      <c r="CO270">
        <v>22</v>
      </c>
      <c r="CQ270">
        <v>145</v>
      </c>
      <c r="CR270">
        <v>25.9</v>
      </c>
      <c r="CW270">
        <v>54.9</v>
      </c>
      <c r="CX270">
        <v>293</v>
      </c>
      <c r="CY270">
        <v>58</v>
      </c>
      <c r="CZ270">
        <v>579</v>
      </c>
      <c r="DA270">
        <v>51.5</v>
      </c>
      <c r="DN270">
        <v>516</v>
      </c>
      <c r="DO270">
        <v>56.1</v>
      </c>
      <c r="DP270">
        <v>130</v>
      </c>
      <c r="DR270">
        <v>66.400000000000006</v>
      </c>
      <c r="DS270">
        <v>14.6</v>
      </c>
      <c r="DT270">
        <v>3.69</v>
      </c>
      <c r="DV270">
        <v>2.04</v>
      </c>
      <c r="EA270">
        <v>5.09</v>
      </c>
      <c r="EB270">
        <v>0.71</v>
      </c>
      <c r="EC270">
        <v>12.6</v>
      </c>
      <c r="ED270">
        <v>2.92</v>
      </c>
      <c r="EO270">
        <v>6.9</v>
      </c>
      <c r="FO270">
        <v>18943</v>
      </c>
    </row>
    <row r="271" spans="1:171">
      <c r="A271" t="s">
        <v>4648</v>
      </c>
      <c r="B271" t="s">
        <v>172</v>
      </c>
      <c r="C271" t="s">
        <v>4653</v>
      </c>
      <c r="D271" t="s">
        <v>4654</v>
      </c>
      <c r="E271">
        <v>-48.55</v>
      </c>
      <c r="F271">
        <v>-49.75</v>
      </c>
      <c r="G271">
        <v>68.5</v>
      </c>
      <c r="H271">
        <v>70.58</v>
      </c>
      <c r="I271" t="s">
        <v>175</v>
      </c>
      <c r="J271">
        <v>260</v>
      </c>
      <c r="K271">
        <v>260</v>
      </c>
      <c r="L271" t="s">
        <v>4892</v>
      </c>
      <c r="M271" t="s">
        <v>4650</v>
      </c>
      <c r="V271" t="s">
        <v>179</v>
      </c>
      <c r="AA271" t="s">
        <v>4643</v>
      </c>
      <c r="AB271">
        <v>58.98</v>
      </c>
      <c r="AC271">
        <v>1.81</v>
      </c>
      <c r="AE271">
        <v>13.87</v>
      </c>
      <c r="AI271">
        <v>9.2200000000000006</v>
      </c>
      <c r="AJ271">
        <v>4.6399999999999997</v>
      </c>
      <c r="AK271">
        <v>2.67</v>
      </c>
      <c r="AL271">
        <v>0.17</v>
      </c>
      <c r="AN271">
        <v>2.63</v>
      </c>
      <c r="AO271">
        <v>3.83</v>
      </c>
      <c r="AP271">
        <v>0.69</v>
      </c>
      <c r="CH271">
        <v>14.8</v>
      </c>
      <c r="CJ271">
        <v>60</v>
      </c>
      <c r="CK271">
        <v>29</v>
      </c>
      <c r="CN271">
        <v>17.2</v>
      </c>
      <c r="CO271">
        <v>29</v>
      </c>
      <c r="CQ271">
        <v>151</v>
      </c>
      <c r="CR271">
        <v>25.5</v>
      </c>
      <c r="CW271">
        <v>63.6</v>
      </c>
      <c r="CX271">
        <v>282</v>
      </c>
      <c r="CY271">
        <v>58.3</v>
      </c>
      <c r="CZ271">
        <v>573</v>
      </c>
      <c r="DA271">
        <v>52</v>
      </c>
      <c r="DN271">
        <v>501</v>
      </c>
      <c r="DO271">
        <v>56.3</v>
      </c>
      <c r="DP271">
        <v>130</v>
      </c>
      <c r="DR271">
        <v>66</v>
      </c>
      <c r="DS271">
        <v>13.6</v>
      </c>
      <c r="DT271">
        <v>3.6</v>
      </c>
      <c r="DV271">
        <v>2.0099999999999998</v>
      </c>
      <c r="EA271">
        <v>4.8499999999999996</v>
      </c>
      <c r="EB271">
        <v>0.69</v>
      </c>
      <c r="EC271">
        <v>12.4</v>
      </c>
      <c r="ED271">
        <v>2.93</v>
      </c>
      <c r="EM271">
        <v>4.3</v>
      </c>
      <c r="EO271">
        <v>7.4</v>
      </c>
      <c r="EP271">
        <v>1.3</v>
      </c>
      <c r="EQ271">
        <v>0.51256299999999999</v>
      </c>
      <c r="ET271">
        <v>0.705287</v>
      </c>
      <c r="EV271">
        <v>18.334</v>
      </c>
      <c r="EX271">
        <v>15.568</v>
      </c>
      <c r="EZ271">
        <v>38.97</v>
      </c>
      <c r="FO271">
        <v>18944</v>
      </c>
    </row>
    <row r="272" spans="1:171">
      <c r="A272" t="s">
        <v>4648</v>
      </c>
      <c r="B272" t="s">
        <v>172</v>
      </c>
      <c r="C272" t="s">
        <v>4653</v>
      </c>
      <c r="D272" t="s">
        <v>4654</v>
      </c>
      <c r="E272">
        <v>-48.55</v>
      </c>
      <c r="F272">
        <v>-49.75</v>
      </c>
      <c r="G272">
        <v>68.5</v>
      </c>
      <c r="H272">
        <v>70.58</v>
      </c>
      <c r="I272" t="s">
        <v>175</v>
      </c>
      <c r="J272">
        <v>270</v>
      </c>
      <c r="K272">
        <v>270</v>
      </c>
      <c r="L272" t="s">
        <v>4893</v>
      </c>
      <c r="M272" t="s">
        <v>4650</v>
      </c>
      <c r="V272" t="s">
        <v>179</v>
      </c>
      <c r="AA272" t="s">
        <v>4643</v>
      </c>
      <c r="AB272">
        <v>52.14</v>
      </c>
      <c r="AC272">
        <v>3.57</v>
      </c>
      <c r="AE272">
        <v>13.26</v>
      </c>
      <c r="AI272">
        <v>13.02</v>
      </c>
      <c r="AJ272">
        <v>7.44</v>
      </c>
      <c r="AK272">
        <v>3.46</v>
      </c>
      <c r="AL272">
        <v>0.19</v>
      </c>
      <c r="AN272">
        <v>1.76</v>
      </c>
      <c r="AO272">
        <v>3.31</v>
      </c>
      <c r="AP272">
        <v>0.56000000000000005</v>
      </c>
      <c r="CH272">
        <v>26.2</v>
      </c>
      <c r="CJ272">
        <v>295</v>
      </c>
      <c r="CK272">
        <v>7</v>
      </c>
      <c r="CN272">
        <v>33.5</v>
      </c>
      <c r="CO272">
        <v>13</v>
      </c>
      <c r="CQ272">
        <v>155</v>
      </c>
      <c r="CR272">
        <v>25</v>
      </c>
      <c r="CW272">
        <v>54.7</v>
      </c>
      <c r="CX272">
        <v>335</v>
      </c>
      <c r="CY272">
        <v>40.299999999999997</v>
      </c>
      <c r="CZ272">
        <v>331</v>
      </c>
      <c r="DA272">
        <v>33.6</v>
      </c>
      <c r="DN272">
        <v>311</v>
      </c>
      <c r="DO272">
        <v>33.700000000000003</v>
      </c>
      <c r="DP272">
        <v>78</v>
      </c>
      <c r="DR272">
        <v>48.4</v>
      </c>
      <c r="DS272">
        <v>10</v>
      </c>
      <c r="DT272">
        <v>3.1</v>
      </c>
      <c r="DV272">
        <v>1.53</v>
      </c>
      <c r="EA272">
        <v>3.46</v>
      </c>
      <c r="EB272">
        <v>0.52</v>
      </c>
      <c r="EC272">
        <v>7.32</v>
      </c>
      <c r="ED272">
        <v>2.12</v>
      </c>
      <c r="EO272">
        <v>3.54</v>
      </c>
      <c r="FO272">
        <v>18945</v>
      </c>
    </row>
    <row r="273" spans="1:171">
      <c r="A273" t="s">
        <v>4648</v>
      </c>
      <c r="B273" t="s">
        <v>172</v>
      </c>
      <c r="C273" t="s">
        <v>4653</v>
      </c>
      <c r="D273" t="s">
        <v>4654</v>
      </c>
      <c r="E273">
        <v>-48.55</v>
      </c>
      <c r="F273">
        <v>-49.75</v>
      </c>
      <c r="G273">
        <v>68.5</v>
      </c>
      <c r="H273">
        <v>70.58</v>
      </c>
      <c r="I273" t="s">
        <v>175</v>
      </c>
      <c r="J273">
        <v>280</v>
      </c>
      <c r="K273">
        <v>280</v>
      </c>
      <c r="L273" t="s">
        <v>4894</v>
      </c>
      <c r="M273" t="s">
        <v>4650</v>
      </c>
      <c r="V273" t="s">
        <v>179</v>
      </c>
      <c r="AA273" t="s">
        <v>4643</v>
      </c>
      <c r="AB273">
        <v>51.75</v>
      </c>
      <c r="AC273">
        <v>3.32</v>
      </c>
      <c r="AE273">
        <v>13.18</v>
      </c>
      <c r="AI273">
        <v>12.82</v>
      </c>
      <c r="AJ273">
        <v>7.82</v>
      </c>
      <c r="AK273">
        <v>4.2699999999999996</v>
      </c>
      <c r="AL273">
        <v>0.21</v>
      </c>
      <c r="AN273">
        <v>1.51</v>
      </c>
      <c r="AO273">
        <v>2.94</v>
      </c>
      <c r="AP273">
        <v>0.43</v>
      </c>
      <c r="CJ273">
        <v>301</v>
      </c>
      <c r="CK273">
        <v>17</v>
      </c>
      <c r="CN273">
        <v>39.4</v>
      </c>
      <c r="CO273">
        <v>23</v>
      </c>
      <c r="CQ273">
        <v>140</v>
      </c>
      <c r="CR273">
        <v>22.5</v>
      </c>
      <c r="CW273">
        <v>39</v>
      </c>
      <c r="CX273">
        <v>338</v>
      </c>
      <c r="CY273">
        <v>35.700000000000003</v>
      </c>
      <c r="CZ273">
        <v>294</v>
      </c>
      <c r="DA273">
        <v>29.5</v>
      </c>
      <c r="DN273">
        <v>275</v>
      </c>
      <c r="DO273">
        <v>26.6</v>
      </c>
      <c r="DP273">
        <v>64.599999999999994</v>
      </c>
      <c r="DR273">
        <v>35.799999999999997</v>
      </c>
      <c r="DS273">
        <v>8.08</v>
      </c>
      <c r="DT273">
        <v>2.5499999999999998</v>
      </c>
      <c r="DV273">
        <v>1.25</v>
      </c>
      <c r="EA273">
        <v>2.92</v>
      </c>
      <c r="EB273">
        <v>0.41</v>
      </c>
      <c r="EC273">
        <v>6.54</v>
      </c>
      <c r="ED273">
        <v>1.64</v>
      </c>
      <c r="EM273">
        <v>2.1</v>
      </c>
      <c r="EO273">
        <v>2.8</v>
      </c>
      <c r="EP273">
        <v>0.5</v>
      </c>
      <c r="EQ273">
        <v>0.51263499999999995</v>
      </c>
      <c r="ET273">
        <v>0.70521599999999995</v>
      </c>
      <c r="EV273">
        <v>18.271999999999998</v>
      </c>
      <c r="EX273">
        <v>15.574</v>
      </c>
      <c r="EZ273">
        <v>38.950000000000003</v>
      </c>
      <c r="FO273">
        <v>18946</v>
      </c>
    </row>
    <row r="274" spans="1:171">
      <c r="A274" t="s">
        <v>4648</v>
      </c>
      <c r="B274" t="s">
        <v>172</v>
      </c>
      <c r="C274" t="s">
        <v>4653</v>
      </c>
      <c r="D274" t="s">
        <v>4654</v>
      </c>
      <c r="E274">
        <v>-48.55</v>
      </c>
      <c r="F274">
        <v>-49.75</v>
      </c>
      <c r="G274">
        <v>68.5</v>
      </c>
      <c r="H274">
        <v>70.58</v>
      </c>
      <c r="I274" t="s">
        <v>175</v>
      </c>
      <c r="J274">
        <v>310</v>
      </c>
      <c r="K274">
        <v>310</v>
      </c>
      <c r="L274" t="s">
        <v>4895</v>
      </c>
      <c r="M274" t="s">
        <v>4650</v>
      </c>
      <c r="V274" t="s">
        <v>179</v>
      </c>
      <c r="AA274" t="s">
        <v>4643</v>
      </c>
      <c r="AB274">
        <v>51.74</v>
      </c>
      <c r="AC274">
        <v>3.39</v>
      </c>
      <c r="AE274">
        <v>13</v>
      </c>
      <c r="AI274">
        <v>13.23</v>
      </c>
      <c r="AJ274">
        <v>8.15</v>
      </c>
      <c r="AK274">
        <v>4.1100000000000003</v>
      </c>
      <c r="AL274">
        <v>0.21</v>
      </c>
      <c r="AN274">
        <v>0.76</v>
      </c>
      <c r="AO274">
        <v>3.25</v>
      </c>
      <c r="AP274">
        <v>0.42</v>
      </c>
      <c r="CH274">
        <v>26.7</v>
      </c>
      <c r="CJ274">
        <v>302</v>
      </c>
      <c r="CN274">
        <v>42.6</v>
      </c>
      <c r="CO274">
        <v>26</v>
      </c>
      <c r="CQ274">
        <v>149</v>
      </c>
      <c r="CR274">
        <v>25.3</v>
      </c>
      <c r="CW274">
        <v>26.1</v>
      </c>
      <c r="CX274">
        <v>359</v>
      </c>
      <c r="CY274">
        <v>36.9</v>
      </c>
      <c r="CZ274">
        <v>286</v>
      </c>
      <c r="DA274">
        <v>29.3</v>
      </c>
      <c r="DN274">
        <v>262</v>
      </c>
      <c r="DO274">
        <v>27.6</v>
      </c>
      <c r="DP274">
        <v>63.3</v>
      </c>
      <c r="DR274">
        <v>34.700000000000003</v>
      </c>
      <c r="DS274">
        <v>8.17</v>
      </c>
      <c r="DT274">
        <v>2.66</v>
      </c>
      <c r="DV274">
        <v>1.22</v>
      </c>
      <c r="EA274">
        <v>2.8</v>
      </c>
      <c r="EB274">
        <v>0.42</v>
      </c>
      <c r="EC274">
        <v>6.61</v>
      </c>
      <c r="ED274">
        <v>1.8</v>
      </c>
      <c r="EO274">
        <v>2.95</v>
      </c>
      <c r="FO274">
        <v>18948</v>
      </c>
    </row>
    <row r="275" spans="1:171">
      <c r="A275" t="s">
        <v>4648</v>
      </c>
      <c r="B275" t="s">
        <v>172</v>
      </c>
      <c r="C275" t="s">
        <v>4653</v>
      </c>
      <c r="D275" t="s">
        <v>4654</v>
      </c>
      <c r="E275">
        <v>-48.55</v>
      </c>
      <c r="F275">
        <v>-49.75</v>
      </c>
      <c r="G275">
        <v>68.5</v>
      </c>
      <c r="H275">
        <v>70.58</v>
      </c>
      <c r="I275" t="s">
        <v>175</v>
      </c>
      <c r="J275">
        <v>350</v>
      </c>
      <c r="K275">
        <v>350</v>
      </c>
      <c r="L275" t="s">
        <v>4896</v>
      </c>
      <c r="M275" t="s">
        <v>4650</v>
      </c>
      <c r="V275" t="s">
        <v>179</v>
      </c>
      <c r="AA275" t="s">
        <v>4643</v>
      </c>
      <c r="AB275">
        <v>50.03</v>
      </c>
      <c r="AC275">
        <v>3.68</v>
      </c>
      <c r="AE275">
        <v>13.21</v>
      </c>
      <c r="AI275">
        <v>13.66</v>
      </c>
      <c r="AJ275">
        <v>8.4499999999999993</v>
      </c>
      <c r="AK275">
        <v>4.45</v>
      </c>
      <c r="AL275">
        <v>0.19</v>
      </c>
      <c r="AN275">
        <v>1.26</v>
      </c>
      <c r="AO275">
        <v>2.96</v>
      </c>
      <c r="AP275">
        <v>0.5</v>
      </c>
      <c r="CJ275">
        <v>310</v>
      </c>
      <c r="CK275">
        <v>26</v>
      </c>
      <c r="CO275">
        <v>29</v>
      </c>
      <c r="CQ275">
        <v>150</v>
      </c>
      <c r="CR275">
        <v>25.3</v>
      </c>
      <c r="CW275">
        <v>23.7</v>
      </c>
      <c r="CX275">
        <v>339</v>
      </c>
      <c r="CY275">
        <v>38.799999999999997</v>
      </c>
      <c r="CZ275">
        <v>285</v>
      </c>
      <c r="DA275">
        <v>30.9</v>
      </c>
      <c r="DN275">
        <v>277</v>
      </c>
      <c r="DO275">
        <v>26.8</v>
      </c>
      <c r="DP275">
        <v>62.2</v>
      </c>
      <c r="FO275">
        <v>18949</v>
      </c>
    </row>
    <row r="276" spans="1:171">
      <c r="A276" t="s">
        <v>4648</v>
      </c>
      <c r="B276" t="s">
        <v>172</v>
      </c>
      <c r="C276" t="s">
        <v>4653</v>
      </c>
      <c r="D276" t="s">
        <v>4654</v>
      </c>
      <c r="E276">
        <v>-48.55</v>
      </c>
      <c r="F276">
        <v>-49.75</v>
      </c>
      <c r="G276">
        <v>68.5</v>
      </c>
      <c r="H276">
        <v>70.58</v>
      </c>
      <c r="I276" t="s">
        <v>175</v>
      </c>
      <c r="J276">
        <v>355</v>
      </c>
      <c r="K276">
        <v>355</v>
      </c>
      <c r="L276" t="s">
        <v>4897</v>
      </c>
      <c r="M276" t="s">
        <v>4650</v>
      </c>
      <c r="V276" t="s">
        <v>179</v>
      </c>
      <c r="AA276" t="s">
        <v>4643</v>
      </c>
      <c r="AB276">
        <v>50.61</v>
      </c>
      <c r="AC276">
        <v>3.61</v>
      </c>
      <c r="AE276">
        <v>13.04</v>
      </c>
      <c r="AI276">
        <v>13.34</v>
      </c>
      <c r="AJ276">
        <v>8.31</v>
      </c>
      <c r="AK276">
        <v>4.38</v>
      </c>
      <c r="AL276">
        <v>0.22</v>
      </c>
      <c r="AN276">
        <v>1.38</v>
      </c>
      <c r="AO276">
        <v>2.97</v>
      </c>
      <c r="AP276">
        <v>0.47</v>
      </c>
      <c r="CJ276">
        <v>323</v>
      </c>
      <c r="CK276">
        <v>17</v>
      </c>
      <c r="CO276">
        <v>35</v>
      </c>
      <c r="CQ276">
        <v>156</v>
      </c>
      <c r="CR276">
        <v>23.5</v>
      </c>
      <c r="CW276">
        <v>33.299999999999997</v>
      </c>
      <c r="CX276">
        <v>323</v>
      </c>
      <c r="CY276">
        <v>37.4</v>
      </c>
      <c r="CZ276">
        <v>293</v>
      </c>
      <c r="DA276">
        <v>30.9</v>
      </c>
      <c r="DN276">
        <v>281</v>
      </c>
      <c r="DO276">
        <v>25.4</v>
      </c>
      <c r="DP276">
        <v>61.8</v>
      </c>
      <c r="FO276">
        <v>18950</v>
      </c>
    </row>
    <row r="277" spans="1:171">
      <c r="A277" t="s">
        <v>4648</v>
      </c>
      <c r="B277" t="s">
        <v>172</v>
      </c>
      <c r="C277" t="s">
        <v>4653</v>
      </c>
      <c r="D277" t="s">
        <v>4654</v>
      </c>
      <c r="E277">
        <v>-48.55</v>
      </c>
      <c r="F277">
        <v>-49.75</v>
      </c>
      <c r="G277">
        <v>68.5</v>
      </c>
      <c r="H277">
        <v>70.58</v>
      </c>
      <c r="I277" t="s">
        <v>175</v>
      </c>
      <c r="J277">
        <v>360</v>
      </c>
      <c r="K277">
        <v>360</v>
      </c>
      <c r="L277" t="s">
        <v>4898</v>
      </c>
      <c r="M277" t="s">
        <v>4650</v>
      </c>
      <c r="V277" t="s">
        <v>179</v>
      </c>
      <c r="AA277" t="s">
        <v>4643</v>
      </c>
      <c r="AB277">
        <v>50.66</v>
      </c>
      <c r="AC277">
        <v>3.89</v>
      </c>
      <c r="AE277">
        <v>13.25</v>
      </c>
      <c r="AI277">
        <v>13.12</v>
      </c>
      <c r="AJ277">
        <v>8.6300000000000008</v>
      </c>
      <c r="AK277">
        <v>4.25</v>
      </c>
      <c r="AL277">
        <v>0.2</v>
      </c>
      <c r="AN277">
        <v>0.94</v>
      </c>
      <c r="AO277">
        <v>3.14</v>
      </c>
      <c r="AP277">
        <v>0.51</v>
      </c>
      <c r="CH277">
        <v>27.6</v>
      </c>
      <c r="CJ277">
        <v>308</v>
      </c>
      <c r="CK277">
        <v>6</v>
      </c>
      <c r="CN277">
        <v>44.7</v>
      </c>
      <c r="CO277">
        <v>35</v>
      </c>
      <c r="CQ277">
        <v>159</v>
      </c>
      <c r="CR277">
        <v>24</v>
      </c>
      <c r="CW277">
        <v>26.8</v>
      </c>
      <c r="CX277">
        <v>365</v>
      </c>
      <c r="CY277">
        <v>39.1</v>
      </c>
      <c r="CZ277">
        <v>303</v>
      </c>
      <c r="DA277">
        <v>33.200000000000003</v>
      </c>
      <c r="DN277">
        <v>256</v>
      </c>
      <c r="DO277">
        <v>28.9</v>
      </c>
      <c r="DP277">
        <v>69.900000000000006</v>
      </c>
      <c r="DR277">
        <v>38.9</v>
      </c>
      <c r="DS277">
        <v>9.07</v>
      </c>
      <c r="DT277">
        <v>2.99</v>
      </c>
      <c r="DV277">
        <v>1.34</v>
      </c>
      <c r="EA277">
        <v>2.99</v>
      </c>
      <c r="EB277">
        <v>0.43</v>
      </c>
      <c r="EC277">
        <v>7.24</v>
      </c>
      <c r="ED277">
        <v>2.0299999999999998</v>
      </c>
      <c r="EM277">
        <v>2.1</v>
      </c>
      <c r="EO277">
        <v>3.23</v>
      </c>
      <c r="EP277">
        <v>0.5</v>
      </c>
      <c r="EQ277">
        <v>0.51264900000000002</v>
      </c>
      <c r="ET277">
        <v>0.70518999999999998</v>
      </c>
      <c r="EV277">
        <v>18.416</v>
      </c>
      <c r="EX277">
        <v>15.568</v>
      </c>
      <c r="EZ277">
        <v>38.880000000000003</v>
      </c>
      <c r="FO277">
        <v>18951</v>
      </c>
    </row>
    <row r="278" spans="1:171">
      <c r="A278" t="s">
        <v>4648</v>
      </c>
      <c r="B278" t="s">
        <v>172</v>
      </c>
      <c r="C278" t="s">
        <v>4653</v>
      </c>
      <c r="D278" t="s">
        <v>4654</v>
      </c>
      <c r="E278">
        <v>-48.55</v>
      </c>
      <c r="F278">
        <v>-49.75</v>
      </c>
      <c r="G278">
        <v>68.5</v>
      </c>
      <c r="H278">
        <v>70.58</v>
      </c>
      <c r="I278" t="s">
        <v>175</v>
      </c>
      <c r="J278">
        <v>370</v>
      </c>
      <c r="K278">
        <v>370</v>
      </c>
      <c r="L278" t="s">
        <v>4899</v>
      </c>
      <c r="M278" t="s">
        <v>4650</v>
      </c>
      <c r="V278" t="s">
        <v>179</v>
      </c>
      <c r="AA278" t="s">
        <v>4643</v>
      </c>
      <c r="AB278">
        <v>49.72</v>
      </c>
      <c r="AC278">
        <v>3.27</v>
      </c>
      <c r="AE278">
        <v>13.92</v>
      </c>
      <c r="AI278">
        <v>12.87</v>
      </c>
      <c r="AJ278">
        <v>9.4700000000000006</v>
      </c>
      <c r="AK278">
        <v>5.19</v>
      </c>
      <c r="AL278">
        <v>0.2</v>
      </c>
      <c r="AN278">
        <v>0.71</v>
      </c>
      <c r="AO278">
        <v>2.75</v>
      </c>
      <c r="AP278">
        <v>0.4</v>
      </c>
      <c r="CH278">
        <v>28.4</v>
      </c>
      <c r="CJ278">
        <v>273</v>
      </c>
      <c r="CK278">
        <v>23</v>
      </c>
      <c r="CN278">
        <v>43.2</v>
      </c>
      <c r="CO278">
        <v>44</v>
      </c>
      <c r="CQ278">
        <v>126</v>
      </c>
      <c r="CR278">
        <v>23.1</v>
      </c>
      <c r="CW278">
        <v>8.8000000000000007</v>
      </c>
      <c r="CX278">
        <v>379</v>
      </c>
      <c r="CY278">
        <v>31.5</v>
      </c>
      <c r="CZ278">
        <v>252</v>
      </c>
      <c r="DA278">
        <v>25.1</v>
      </c>
      <c r="DN278">
        <v>259</v>
      </c>
      <c r="DO278">
        <v>24.6</v>
      </c>
      <c r="DP278">
        <v>58.4</v>
      </c>
      <c r="DR278">
        <v>33.4</v>
      </c>
      <c r="DS278">
        <v>7.58</v>
      </c>
      <c r="DT278">
        <v>2.36</v>
      </c>
      <c r="DV278">
        <v>1.1200000000000001</v>
      </c>
      <c r="EA278">
        <v>2.56</v>
      </c>
      <c r="EB278">
        <v>0.37</v>
      </c>
      <c r="EC278">
        <v>5.78</v>
      </c>
      <c r="ED278">
        <v>1.57</v>
      </c>
      <c r="EO278">
        <v>2.37</v>
      </c>
      <c r="FO278">
        <v>18952</v>
      </c>
    </row>
    <row r="279" spans="1:171">
      <c r="A279" t="s">
        <v>4648</v>
      </c>
      <c r="B279" t="s">
        <v>172</v>
      </c>
      <c r="C279" t="s">
        <v>4653</v>
      </c>
      <c r="D279" t="s">
        <v>4654</v>
      </c>
      <c r="E279">
        <v>-48.55</v>
      </c>
      <c r="F279">
        <v>-49.75</v>
      </c>
      <c r="G279">
        <v>68.5</v>
      </c>
      <c r="H279">
        <v>70.58</v>
      </c>
      <c r="I279" t="s">
        <v>175</v>
      </c>
      <c r="J279">
        <v>390</v>
      </c>
      <c r="K279">
        <v>390</v>
      </c>
      <c r="L279" t="s">
        <v>4900</v>
      </c>
      <c r="M279" t="s">
        <v>4650</v>
      </c>
      <c r="V279" t="s">
        <v>179</v>
      </c>
      <c r="AA279" t="s">
        <v>4643</v>
      </c>
      <c r="AB279">
        <v>50.6</v>
      </c>
      <c r="AC279">
        <v>3.84</v>
      </c>
      <c r="AE279">
        <v>13</v>
      </c>
      <c r="AI279">
        <v>13.33</v>
      </c>
      <c r="AJ279">
        <v>8.36</v>
      </c>
      <c r="AK279">
        <v>4.34</v>
      </c>
      <c r="AL279">
        <v>0.22</v>
      </c>
      <c r="AN279">
        <v>1.08</v>
      </c>
      <c r="AO279">
        <v>2.94</v>
      </c>
      <c r="AP279">
        <v>0.5</v>
      </c>
      <c r="CJ279">
        <v>329</v>
      </c>
      <c r="CK279">
        <v>0</v>
      </c>
      <c r="CO279">
        <v>24</v>
      </c>
      <c r="CQ279">
        <v>151</v>
      </c>
      <c r="CR279">
        <v>22.6</v>
      </c>
      <c r="CW279">
        <v>16.3</v>
      </c>
      <c r="CX279">
        <v>371</v>
      </c>
      <c r="CY279">
        <v>42.2</v>
      </c>
      <c r="CZ279">
        <v>317</v>
      </c>
      <c r="DA279">
        <v>32.700000000000003</v>
      </c>
      <c r="DN279">
        <v>332</v>
      </c>
      <c r="DO279">
        <v>33.200000000000003</v>
      </c>
      <c r="DP279">
        <v>72.400000000000006</v>
      </c>
      <c r="FO279">
        <v>18954</v>
      </c>
    </row>
    <row r="280" spans="1:171">
      <c r="A280" t="s">
        <v>4648</v>
      </c>
      <c r="B280" t="s">
        <v>172</v>
      </c>
      <c r="C280" t="s">
        <v>4456</v>
      </c>
      <c r="D280" t="s">
        <v>1006</v>
      </c>
      <c r="E280">
        <v>-48.55</v>
      </c>
      <c r="F280">
        <v>-49.75</v>
      </c>
      <c r="G280">
        <v>68.5</v>
      </c>
      <c r="H280">
        <v>70.58</v>
      </c>
      <c r="I280" t="s">
        <v>175</v>
      </c>
      <c r="J280">
        <v>145</v>
      </c>
      <c r="K280">
        <v>145</v>
      </c>
      <c r="L280" t="s">
        <v>4901</v>
      </c>
      <c r="M280" t="s">
        <v>4650</v>
      </c>
      <c r="V280" t="s">
        <v>179</v>
      </c>
      <c r="AA280" t="s">
        <v>4643</v>
      </c>
      <c r="EF280">
        <v>5.5900000000000004E-4</v>
      </c>
      <c r="EG280">
        <v>9.2E-6</v>
      </c>
      <c r="FD280">
        <v>2.0289999999999999</v>
      </c>
      <c r="FO280">
        <v>18956</v>
      </c>
    </row>
    <row r="281" spans="1:171">
      <c r="A281" t="s">
        <v>4648</v>
      </c>
      <c r="B281" t="s">
        <v>172</v>
      </c>
      <c r="C281" t="s">
        <v>4461</v>
      </c>
      <c r="D281" t="s">
        <v>4902</v>
      </c>
      <c r="E281">
        <v>-49.68</v>
      </c>
      <c r="F281">
        <v>-49.68</v>
      </c>
      <c r="G281">
        <v>70</v>
      </c>
      <c r="H281">
        <v>70</v>
      </c>
      <c r="I281" t="s">
        <v>175</v>
      </c>
      <c r="L281" t="s">
        <v>4903</v>
      </c>
      <c r="M281" t="s">
        <v>4650</v>
      </c>
      <c r="V281" t="s">
        <v>179</v>
      </c>
      <c r="AA281" t="s">
        <v>4643</v>
      </c>
      <c r="EF281">
        <v>1.25E-4</v>
      </c>
      <c r="EG281">
        <v>6.41E-5</v>
      </c>
      <c r="FD281">
        <v>1.286</v>
      </c>
      <c r="FO281">
        <v>18957</v>
      </c>
    </row>
    <row r="282" spans="1:171">
      <c r="A282" t="s">
        <v>4904</v>
      </c>
      <c r="B282" t="s">
        <v>172</v>
      </c>
      <c r="C282" t="s">
        <v>4461</v>
      </c>
      <c r="D282" t="s">
        <v>4905</v>
      </c>
      <c r="E282">
        <v>-48.55</v>
      </c>
      <c r="F282">
        <v>-49.75</v>
      </c>
      <c r="G282">
        <v>68.5</v>
      </c>
      <c r="H282">
        <v>70.58</v>
      </c>
      <c r="I282" t="s">
        <v>175</v>
      </c>
      <c r="L282" t="s">
        <v>4906</v>
      </c>
      <c r="M282" t="s">
        <v>4907</v>
      </c>
      <c r="V282" t="s">
        <v>179</v>
      </c>
      <c r="AA282" t="s">
        <v>4908</v>
      </c>
      <c r="AB282">
        <v>60.7</v>
      </c>
      <c r="AC282">
        <v>0.35</v>
      </c>
      <c r="AE282">
        <v>16.149999999999999</v>
      </c>
      <c r="AG282">
        <v>2.5</v>
      </c>
      <c r="AH282">
        <v>2.9</v>
      </c>
      <c r="AJ282">
        <v>0.95</v>
      </c>
      <c r="AK282">
        <v>1.1000000000000001</v>
      </c>
      <c r="AL282">
        <v>0.21</v>
      </c>
      <c r="AN282">
        <v>5.7</v>
      </c>
      <c r="AO282">
        <v>4.95</v>
      </c>
      <c r="AP282">
        <v>0.04</v>
      </c>
      <c r="AR282">
        <v>3.5</v>
      </c>
      <c r="AS282">
        <v>0.6</v>
      </c>
      <c r="FO282">
        <v>19246</v>
      </c>
    </row>
    <row r="283" spans="1:171">
      <c r="A283" t="s">
        <v>4904</v>
      </c>
      <c r="B283" t="s">
        <v>172</v>
      </c>
      <c r="C283" t="s">
        <v>4461</v>
      </c>
      <c r="D283" t="s">
        <v>4909</v>
      </c>
      <c r="E283">
        <v>-48.55</v>
      </c>
      <c r="F283">
        <v>-49.75</v>
      </c>
      <c r="G283">
        <v>68.5</v>
      </c>
      <c r="H283">
        <v>70.58</v>
      </c>
      <c r="I283" t="s">
        <v>175</v>
      </c>
      <c r="L283" t="s">
        <v>4906</v>
      </c>
      <c r="M283" t="s">
        <v>4910</v>
      </c>
      <c r="V283" t="s">
        <v>179</v>
      </c>
      <c r="AA283" t="s">
        <v>4908</v>
      </c>
      <c r="AB283">
        <v>58.45</v>
      </c>
      <c r="AC283">
        <v>0.5</v>
      </c>
      <c r="AE283">
        <v>17.5</v>
      </c>
      <c r="AG283">
        <v>3.85</v>
      </c>
      <c r="AH283">
        <v>2.4</v>
      </c>
      <c r="AJ283">
        <v>1.35</v>
      </c>
      <c r="AK283">
        <v>0.3</v>
      </c>
      <c r="AL283">
        <v>0.16</v>
      </c>
      <c r="AN283">
        <v>5.95</v>
      </c>
      <c r="AO283">
        <v>5.05</v>
      </c>
      <c r="AP283">
        <v>0.12</v>
      </c>
      <c r="AR283">
        <v>3.4</v>
      </c>
      <c r="AS283">
        <v>0.8</v>
      </c>
      <c r="FO283">
        <v>19247</v>
      </c>
    </row>
    <row r="284" spans="1:171">
      <c r="A284" t="s">
        <v>4911</v>
      </c>
      <c r="B284" t="s">
        <v>172</v>
      </c>
      <c r="C284" t="s">
        <v>4558</v>
      </c>
      <c r="E284">
        <v>-49.58</v>
      </c>
      <c r="F284">
        <v>-49.58</v>
      </c>
      <c r="G284">
        <v>69.5</v>
      </c>
      <c r="H284">
        <v>69.5</v>
      </c>
      <c r="I284" t="s">
        <v>175</v>
      </c>
      <c r="L284" t="s">
        <v>4912</v>
      </c>
      <c r="M284" t="s">
        <v>4913</v>
      </c>
      <c r="U284" t="s">
        <v>4696</v>
      </c>
      <c r="V284" t="s">
        <v>179</v>
      </c>
      <c r="AA284" t="s">
        <v>4697</v>
      </c>
      <c r="AB284">
        <v>48.46</v>
      </c>
      <c r="AC284">
        <v>2.82</v>
      </c>
      <c r="AE284">
        <v>17.399999999999999</v>
      </c>
      <c r="AI284">
        <v>10.46</v>
      </c>
      <c r="AJ284">
        <v>9.75</v>
      </c>
      <c r="AK284">
        <v>4.0199999999999996</v>
      </c>
      <c r="AL284">
        <v>0.17</v>
      </c>
      <c r="AN284">
        <v>1.66</v>
      </c>
      <c r="AO284">
        <v>3.47</v>
      </c>
      <c r="AP284">
        <v>0.71</v>
      </c>
      <c r="CH284">
        <v>19.7</v>
      </c>
      <c r="CJ284">
        <v>178</v>
      </c>
      <c r="CK284">
        <v>55</v>
      </c>
      <c r="CN284">
        <v>34.200000000000003</v>
      </c>
      <c r="CO284">
        <v>44</v>
      </c>
      <c r="CQ284">
        <v>94</v>
      </c>
      <c r="CR284">
        <v>21.5</v>
      </c>
      <c r="CW284">
        <v>36.9</v>
      </c>
      <c r="CX284">
        <v>756</v>
      </c>
      <c r="CY284">
        <v>24.4</v>
      </c>
      <c r="CZ284">
        <v>220</v>
      </c>
      <c r="DA284">
        <v>34</v>
      </c>
      <c r="DM284">
        <v>0.28000000000000003</v>
      </c>
      <c r="DN284">
        <v>753</v>
      </c>
      <c r="DO284">
        <v>36.200000000000003</v>
      </c>
      <c r="DP284">
        <v>84.3</v>
      </c>
      <c r="DR284">
        <v>40.1</v>
      </c>
      <c r="DS284">
        <v>8.1</v>
      </c>
      <c r="DT284">
        <v>3.19</v>
      </c>
      <c r="DV284">
        <v>0.88</v>
      </c>
      <c r="EA284">
        <v>1.81</v>
      </c>
      <c r="EB284">
        <v>0.26</v>
      </c>
      <c r="EC284">
        <v>5.09</v>
      </c>
      <c r="ED284">
        <v>1.97</v>
      </c>
      <c r="EM284">
        <v>2.8</v>
      </c>
      <c r="EO284">
        <v>3.9</v>
      </c>
      <c r="EP284">
        <v>0.84</v>
      </c>
      <c r="EQ284">
        <v>0.51261400000000001</v>
      </c>
      <c r="ET284">
        <v>0.70499900000000004</v>
      </c>
      <c r="EV284">
        <v>18.38</v>
      </c>
      <c r="EX284">
        <v>15.547000000000001</v>
      </c>
      <c r="EZ284">
        <v>38.96</v>
      </c>
      <c r="FO284">
        <v>19387</v>
      </c>
    </row>
    <row r="285" spans="1:171">
      <c r="A285" t="s">
        <v>4911</v>
      </c>
      <c r="B285" t="s">
        <v>172</v>
      </c>
      <c r="C285" t="s">
        <v>4558</v>
      </c>
      <c r="E285">
        <v>-49.58</v>
      </c>
      <c r="F285">
        <v>-49.58</v>
      </c>
      <c r="G285">
        <v>69.5</v>
      </c>
      <c r="H285">
        <v>69.5</v>
      </c>
      <c r="I285" t="s">
        <v>175</v>
      </c>
      <c r="L285" t="s">
        <v>4914</v>
      </c>
      <c r="M285" t="s">
        <v>4695</v>
      </c>
      <c r="U285" t="s">
        <v>4696</v>
      </c>
      <c r="V285" t="s">
        <v>179</v>
      </c>
      <c r="AA285" t="s">
        <v>4697</v>
      </c>
      <c r="AB285">
        <v>50.52</v>
      </c>
      <c r="AC285">
        <v>2.2400000000000002</v>
      </c>
      <c r="AE285">
        <v>18.510000000000002</v>
      </c>
      <c r="AI285">
        <v>8.48</v>
      </c>
      <c r="AJ285">
        <v>7.13</v>
      </c>
      <c r="AK285">
        <v>3.19</v>
      </c>
      <c r="AL285">
        <v>0.17</v>
      </c>
      <c r="AN285">
        <v>3.21</v>
      </c>
      <c r="AO285">
        <v>4.37</v>
      </c>
      <c r="AP285">
        <v>0.98</v>
      </c>
      <c r="CH285">
        <v>11</v>
      </c>
      <c r="CJ285">
        <v>74</v>
      </c>
      <c r="CK285">
        <v>17</v>
      </c>
      <c r="CN285">
        <v>21.3</v>
      </c>
      <c r="CO285">
        <v>25</v>
      </c>
      <c r="CQ285">
        <v>101</v>
      </c>
      <c r="CR285">
        <v>23.4</v>
      </c>
      <c r="CW285">
        <v>71.2</v>
      </c>
      <c r="CX285">
        <v>971</v>
      </c>
      <c r="CY285">
        <v>32.799999999999997</v>
      </c>
      <c r="CZ285">
        <v>396</v>
      </c>
      <c r="DA285">
        <v>71</v>
      </c>
      <c r="DM285">
        <v>0.56999999999999995</v>
      </c>
      <c r="DN285">
        <v>921</v>
      </c>
      <c r="DO285">
        <v>64.7</v>
      </c>
      <c r="DP285">
        <v>143</v>
      </c>
      <c r="DR285">
        <v>60.8</v>
      </c>
      <c r="DS285">
        <v>11.6</v>
      </c>
      <c r="DT285">
        <v>3.48</v>
      </c>
      <c r="DV285">
        <v>1.3</v>
      </c>
      <c r="EA285">
        <v>2.67</v>
      </c>
      <c r="EB285">
        <v>0.33</v>
      </c>
      <c r="EC285">
        <v>8.56</v>
      </c>
      <c r="ED285">
        <v>3.96</v>
      </c>
      <c r="EM285">
        <v>5.7</v>
      </c>
      <c r="EO285">
        <v>8.1</v>
      </c>
      <c r="EP285">
        <v>1.8</v>
      </c>
      <c r="EQ285">
        <v>0.51256500000000005</v>
      </c>
      <c r="ET285">
        <v>0.70521500000000004</v>
      </c>
      <c r="EV285">
        <v>18.099</v>
      </c>
      <c r="EX285">
        <v>15.553000000000001</v>
      </c>
      <c r="EZ285">
        <v>38.58</v>
      </c>
      <c r="FO285">
        <v>19392</v>
      </c>
    </row>
    <row r="286" spans="1:171">
      <c r="A286" t="s">
        <v>4911</v>
      </c>
      <c r="B286" t="s">
        <v>172</v>
      </c>
      <c r="C286" t="s">
        <v>4558</v>
      </c>
      <c r="E286">
        <v>-49.58</v>
      </c>
      <c r="F286">
        <v>-49.58</v>
      </c>
      <c r="G286">
        <v>69.5</v>
      </c>
      <c r="H286">
        <v>69.5</v>
      </c>
      <c r="I286" t="s">
        <v>175</v>
      </c>
      <c r="L286" t="s">
        <v>4915</v>
      </c>
      <c r="M286" t="s">
        <v>4695</v>
      </c>
      <c r="U286" t="s">
        <v>4696</v>
      </c>
      <c r="V286" t="s">
        <v>179</v>
      </c>
      <c r="AA286" t="s">
        <v>4697</v>
      </c>
      <c r="AB286">
        <v>49.6</v>
      </c>
      <c r="AC286">
        <v>2.38</v>
      </c>
      <c r="AE286">
        <v>19.05</v>
      </c>
      <c r="AI286">
        <v>8.4</v>
      </c>
      <c r="AJ286">
        <v>7.81</v>
      </c>
      <c r="AK286">
        <v>2.95</v>
      </c>
      <c r="AL286">
        <v>0.15</v>
      </c>
      <c r="AN286">
        <v>2.91</v>
      </c>
      <c r="AO286">
        <v>4.46</v>
      </c>
      <c r="AP286">
        <v>1.02</v>
      </c>
      <c r="CH286">
        <v>10.8</v>
      </c>
      <c r="CJ286">
        <v>97</v>
      </c>
      <c r="CK286">
        <v>4</v>
      </c>
      <c r="CN286">
        <v>22.5</v>
      </c>
      <c r="CO286">
        <v>17</v>
      </c>
      <c r="CQ286">
        <v>97</v>
      </c>
      <c r="CR286">
        <v>23.3</v>
      </c>
      <c r="CW286">
        <v>64.3</v>
      </c>
      <c r="CX286">
        <v>1056</v>
      </c>
      <c r="CY286">
        <v>30</v>
      </c>
      <c r="CZ286">
        <v>361</v>
      </c>
      <c r="DA286">
        <v>62</v>
      </c>
      <c r="DM286">
        <v>0.56999999999999995</v>
      </c>
      <c r="DN286">
        <v>831</v>
      </c>
      <c r="DO286">
        <v>57.5</v>
      </c>
      <c r="DP286">
        <v>126</v>
      </c>
      <c r="DR286">
        <v>54.8</v>
      </c>
      <c r="DS286">
        <v>10.9</v>
      </c>
      <c r="DT286">
        <v>3.41</v>
      </c>
      <c r="DV286">
        <v>1.1299999999999999</v>
      </c>
      <c r="EA286">
        <v>2.2999999999999998</v>
      </c>
      <c r="EB286">
        <v>0.32</v>
      </c>
      <c r="EC286">
        <v>7.79</v>
      </c>
      <c r="ED286">
        <v>3.55</v>
      </c>
      <c r="EM286">
        <v>4.8</v>
      </c>
      <c r="EO286">
        <v>7.2</v>
      </c>
      <c r="EP286">
        <v>1.6</v>
      </c>
      <c r="EQ286">
        <v>0.51256699999999999</v>
      </c>
      <c r="ET286">
        <v>0.70515600000000001</v>
      </c>
      <c r="EV286">
        <v>18.102</v>
      </c>
      <c r="EX286">
        <v>15.544</v>
      </c>
      <c r="EZ286">
        <v>38.54</v>
      </c>
      <c r="FO286">
        <v>19393</v>
      </c>
    </row>
    <row r="287" spans="1:171">
      <c r="A287" t="s">
        <v>4911</v>
      </c>
      <c r="B287" t="s">
        <v>172</v>
      </c>
      <c r="C287" t="s">
        <v>4558</v>
      </c>
      <c r="E287">
        <v>-49.58</v>
      </c>
      <c r="F287">
        <v>-49.58</v>
      </c>
      <c r="G287">
        <v>69.5</v>
      </c>
      <c r="H287">
        <v>69.5</v>
      </c>
      <c r="I287" t="s">
        <v>175</v>
      </c>
      <c r="L287" t="s">
        <v>4916</v>
      </c>
      <c r="M287" t="s">
        <v>4695</v>
      </c>
      <c r="U287" t="s">
        <v>4696</v>
      </c>
      <c r="V287" t="s">
        <v>179</v>
      </c>
      <c r="AA287" t="s">
        <v>4697</v>
      </c>
      <c r="AB287">
        <v>51.19</v>
      </c>
      <c r="AC287">
        <v>2.2000000000000002</v>
      </c>
      <c r="AE287">
        <v>18.04</v>
      </c>
      <c r="AI287">
        <v>8.6199999999999992</v>
      </c>
      <c r="AJ287">
        <v>6.47</v>
      </c>
      <c r="AK287">
        <v>2.86</v>
      </c>
      <c r="AL287">
        <v>0.17</v>
      </c>
      <c r="AN287">
        <v>3.65</v>
      </c>
      <c r="AO287">
        <v>4.59</v>
      </c>
      <c r="AP287">
        <v>0.88</v>
      </c>
      <c r="CH287">
        <v>11</v>
      </c>
      <c r="CK287">
        <v>11</v>
      </c>
      <c r="CN287">
        <v>18.600000000000001</v>
      </c>
      <c r="CR287">
        <v>23.9</v>
      </c>
      <c r="CW287">
        <v>77.900000000000006</v>
      </c>
      <c r="CX287">
        <v>864</v>
      </c>
      <c r="CY287">
        <v>34.5</v>
      </c>
      <c r="DM287">
        <v>0.36</v>
      </c>
      <c r="DO287">
        <v>70.400000000000006</v>
      </c>
      <c r="DP287">
        <v>154</v>
      </c>
      <c r="DR287">
        <v>64.8</v>
      </c>
      <c r="DS287">
        <v>11.8</v>
      </c>
      <c r="DT287">
        <v>3.58</v>
      </c>
      <c r="DV287">
        <v>1.3</v>
      </c>
      <c r="EA287">
        <v>2.75</v>
      </c>
      <c r="EB287">
        <v>0.39</v>
      </c>
      <c r="EC287">
        <v>9.16</v>
      </c>
      <c r="ED287">
        <v>4.4400000000000004</v>
      </c>
      <c r="EM287">
        <v>6.3</v>
      </c>
      <c r="EO287">
        <v>8.1</v>
      </c>
      <c r="EP287">
        <v>1.94</v>
      </c>
      <c r="EQ287">
        <v>0.51258599999999999</v>
      </c>
      <c r="ET287">
        <v>0.705233</v>
      </c>
      <c r="EV287">
        <v>18.093</v>
      </c>
      <c r="EX287">
        <v>15.554</v>
      </c>
      <c r="EZ287">
        <v>38.58</v>
      </c>
      <c r="FO287">
        <v>19394</v>
      </c>
    </row>
    <row r="288" spans="1:171">
      <c r="A288" t="s">
        <v>4911</v>
      </c>
      <c r="B288" t="s">
        <v>172</v>
      </c>
      <c r="C288" t="s">
        <v>4558</v>
      </c>
      <c r="E288">
        <v>-49.58</v>
      </c>
      <c r="F288">
        <v>-49.58</v>
      </c>
      <c r="G288">
        <v>69.5</v>
      </c>
      <c r="H288">
        <v>69.5</v>
      </c>
      <c r="I288" t="s">
        <v>175</v>
      </c>
      <c r="L288" t="s">
        <v>4917</v>
      </c>
      <c r="M288" t="s">
        <v>4695</v>
      </c>
      <c r="U288" t="s">
        <v>4696</v>
      </c>
      <c r="V288" t="s">
        <v>179</v>
      </c>
      <c r="AA288" t="s">
        <v>4697</v>
      </c>
      <c r="AB288">
        <v>51.87</v>
      </c>
      <c r="AC288">
        <v>2</v>
      </c>
      <c r="AE288">
        <v>19.47</v>
      </c>
      <c r="AI288">
        <v>7.77</v>
      </c>
      <c r="AJ288">
        <v>7.36</v>
      </c>
      <c r="AK288">
        <v>2.4</v>
      </c>
      <c r="AL288">
        <v>0.16</v>
      </c>
      <c r="AN288">
        <v>2.16</v>
      </c>
      <c r="AO288">
        <v>5.03</v>
      </c>
      <c r="AP288">
        <v>0.97</v>
      </c>
      <c r="CH288">
        <v>9.8000000000000007</v>
      </c>
      <c r="CJ288">
        <v>71</v>
      </c>
      <c r="CK288">
        <v>6</v>
      </c>
      <c r="CN288">
        <v>17.100000000000001</v>
      </c>
      <c r="CO288">
        <v>14</v>
      </c>
      <c r="CQ288">
        <v>97</v>
      </c>
      <c r="CR288">
        <v>24.3</v>
      </c>
      <c r="CW288">
        <v>63.5</v>
      </c>
      <c r="CX288">
        <v>993</v>
      </c>
      <c r="CY288">
        <v>30.9</v>
      </c>
      <c r="CZ288">
        <v>384</v>
      </c>
      <c r="DA288">
        <v>64</v>
      </c>
      <c r="DM288">
        <v>0.49</v>
      </c>
      <c r="DN288">
        <v>840</v>
      </c>
      <c r="DO288">
        <v>61.7</v>
      </c>
      <c r="DP288">
        <v>136</v>
      </c>
      <c r="DR288">
        <v>57.9</v>
      </c>
      <c r="DS288">
        <v>10.8</v>
      </c>
      <c r="DT288">
        <v>3.68</v>
      </c>
      <c r="DV288">
        <v>1.1100000000000001</v>
      </c>
      <c r="EA288">
        <v>2.63</v>
      </c>
      <c r="EB288">
        <v>0.35</v>
      </c>
      <c r="EC288">
        <v>8.18</v>
      </c>
      <c r="ED288">
        <v>3.73</v>
      </c>
      <c r="EM288">
        <v>5.2</v>
      </c>
      <c r="EO288">
        <v>7.6</v>
      </c>
      <c r="EP288">
        <v>1.6</v>
      </c>
      <c r="EQ288">
        <v>0.51257600000000003</v>
      </c>
      <c r="ET288">
        <v>0.70523499999999995</v>
      </c>
      <c r="EV288">
        <v>18.119</v>
      </c>
      <c r="EX288">
        <v>15.55</v>
      </c>
      <c r="EZ288">
        <v>38.58</v>
      </c>
      <c r="FO288">
        <v>19395</v>
      </c>
    </row>
    <row r="289" spans="1:171">
      <c r="A289" t="s">
        <v>4911</v>
      </c>
      <c r="B289" t="s">
        <v>172</v>
      </c>
      <c r="C289" t="s">
        <v>4558</v>
      </c>
      <c r="E289">
        <v>-49.58</v>
      </c>
      <c r="F289">
        <v>-49.58</v>
      </c>
      <c r="G289">
        <v>69.5</v>
      </c>
      <c r="H289">
        <v>69.5</v>
      </c>
      <c r="I289" t="s">
        <v>175</v>
      </c>
      <c r="L289" t="s">
        <v>4918</v>
      </c>
      <c r="M289" t="s">
        <v>4695</v>
      </c>
      <c r="U289" t="s">
        <v>4696</v>
      </c>
      <c r="V289" t="s">
        <v>179</v>
      </c>
      <c r="AA289" t="s">
        <v>4697</v>
      </c>
      <c r="AB289">
        <v>52.28</v>
      </c>
      <c r="AC289">
        <v>1.82</v>
      </c>
      <c r="AE289">
        <v>19.12</v>
      </c>
      <c r="AI289">
        <v>7.81</v>
      </c>
      <c r="AJ289">
        <v>6.34</v>
      </c>
      <c r="AK289">
        <v>2.33</v>
      </c>
      <c r="AL289">
        <v>0.17</v>
      </c>
      <c r="AN289">
        <v>3.52</v>
      </c>
      <c r="AO289">
        <v>4.5599999999999996</v>
      </c>
      <c r="AP289">
        <v>0.86</v>
      </c>
      <c r="CH289">
        <v>8.99</v>
      </c>
      <c r="CJ289">
        <v>47</v>
      </c>
      <c r="CK289">
        <v>7</v>
      </c>
      <c r="CN289">
        <v>13.7</v>
      </c>
      <c r="CO289">
        <v>12</v>
      </c>
      <c r="CQ289">
        <v>112</v>
      </c>
      <c r="CR289">
        <v>24.7</v>
      </c>
      <c r="CW289">
        <v>73.599999999999994</v>
      </c>
      <c r="CX289">
        <v>949</v>
      </c>
      <c r="CY289">
        <v>33.299999999999997</v>
      </c>
      <c r="CZ289">
        <v>442</v>
      </c>
      <c r="DA289">
        <v>78</v>
      </c>
      <c r="DM289">
        <v>0.48</v>
      </c>
      <c r="DN289">
        <v>971</v>
      </c>
      <c r="DO289">
        <v>67.5</v>
      </c>
      <c r="DP289">
        <v>146</v>
      </c>
      <c r="DR289">
        <v>61.4</v>
      </c>
      <c r="DS289">
        <v>11.4</v>
      </c>
      <c r="DT289">
        <v>3.66</v>
      </c>
      <c r="DV289">
        <v>1.26</v>
      </c>
      <c r="EA289">
        <v>2.6</v>
      </c>
      <c r="EB289">
        <v>0.37</v>
      </c>
      <c r="EC289">
        <v>8.84</v>
      </c>
      <c r="ED289">
        <v>4.17</v>
      </c>
      <c r="EM289">
        <v>6.1</v>
      </c>
      <c r="EO289">
        <v>8.1199999999999992</v>
      </c>
      <c r="EP289">
        <v>1.9</v>
      </c>
      <c r="EQ289">
        <v>0.51257399999999997</v>
      </c>
      <c r="ET289">
        <v>0.70520099999999997</v>
      </c>
      <c r="EV289">
        <v>18.125</v>
      </c>
      <c r="EX289">
        <v>15.554</v>
      </c>
      <c r="EZ289">
        <v>38.6</v>
      </c>
      <c r="FO289">
        <v>19396</v>
      </c>
    </row>
    <row r="290" spans="1:171">
      <c r="A290" t="s">
        <v>4911</v>
      </c>
      <c r="B290" t="s">
        <v>172</v>
      </c>
      <c r="C290" t="s">
        <v>4558</v>
      </c>
      <c r="E290">
        <v>-49.58</v>
      </c>
      <c r="F290">
        <v>-49.58</v>
      </c>
      <c r="G290">
        <v>69.5</v>
      </c>
      <c r="H290">
        <v>69.5</v>
      </c>
      <c r="I290" t="s">
        <v>175</v>
      </c>
      <c r="L290" t="s">
        <v>4919</v>
      </c>
      <c r="M290" t="s">
        <v>4920</v>
      </c>
      <c r="U290" t="s">
        <v>4696</v>
      </c>
      <c r="V290" t="s">
        <v>179</v>
      </c>
      <c r="AA290" t="s">
        <v>4697</v>
      </c>
      <c r="AB290">
        <v>55</v>
      </c>
      <c r="AC290">
        <v>1.57</v>
      </c>
      <c r="AE290">
        <v>17.87</v>
      </c>
      <c r="AI290">
        <v>7.57</v>
      </c>
      <c r="AJ290">
        <v>4.57</v>
      </c>
      <c r="AK290">
        <v>1.88</v>
      </c>
      <c r="AL290">
        <v>0.18</v>
      </c>
      <c r="AN290">
        <v>4.58</v>
      </c>
      <c r="AO290">
        <v>5.03</v>
      </c>
      <c r="AP290">
        <v>0.6</v>
      </c>
      <c r="CH290">
        <v>11.9</v>
      </c>
      <c r="CJ290">
        <v>19</v>
      </c>
      <c r="CN290">
        <v>8.6999999999999993</v>
      </c>
      <c r="CO290">
        <v>7</v>
      </c>
      <c r="CQ290">
        <v>110</v>
      </c>
      <c r="CR290">
        <v>23.7</v>
      </c>
      <c r="CW290">
        <v>88</v>
      </c>
      <c r="CX290">
        <v>736</v>
      </c>
      <c r="CY290">
        <v>34.9</v>
      </c>
      <c r="CZ290">
        <v>475</v>
      </c>
      <c r="DA290">
        <v>84</v>
      </c>
      <c r="DM290">
        <v>0.38</v>
      </c>
      <c r="DN290">
        <v>2047</v>
      </c>
      <c r="DO290">
        <v>73</v>
      </c>
      <c r="DP290">
        <v>154</v>
      </c>
      <c r="DR290">
        <v>63.6</v>
      </c>
      <c r="DS290">
        <v>11.6</v>
      </c>
      <c r="DT290">
        <v>4.49</v>
      </c>
      <c r="DV290">
        <v>1.32</v>
      </c>
      <c r="EA290">
        <v>3.21</v>
      </c>
      <c r="EB290">
        <v>0.42</v>
      </c>
      <c r="EC290">
        <v>10.4</v>
      </c>
      <c r="ED290">
        <v>4.71</v>
      </c>
      <c r="EM290">
        <v>7.4</v>
      </c>
      <c r="EO290">
        <v>9.2899999999999991</v>
      </c>
      <c r="EP290">
        <v>1.7</v>
      </c>
      <c r="EQ290">
        <v>0.51256400000000002</v>
      </c>
      <c r="ET290">
        <v>0.70520799999999995</v>
      </c>
      <c r="EV290">
        <v>18.199000000000002</v>
      </c>
      <c r="EX290">
        <v>15.548</v>
      </c>
      <c r="EZ290">
        <v>38.58</v>
      </c>
      <c r="FO290">
        <v>19397</v>
      </c>
    </row>
    <row r="291" spans="1:171">
      <c r="A291" t="s">
        <v>4911</v>
      </c>
      <c r="B291" t="s">
        <v>172</v>
      </c>
      <c r="C291" t="s">
        <v>4558</v>
      </c>
      <c r="E291">
        <v>-49.58</v>
      </c>
      <c r="F291">
        <v>-49.58</v>
      </c>
      <c r="G291">
        <v>69.5</v>
      </c>
      <c r="H291">
        <v>69.5</v>
      </c>
      <c r="I291" t="s">
        <v>175</v>
      </c>
      <c r="L291" t="s">
        <v>4921</v>
      </c>
      <c r="M291" t="s">
        <v>4920</v>
      </c>
      <c r="U291" t="s">
        <v>4696</v>
      </c>
      <c r="V291" t="s">
        <v>179</v>
      </c>
      <c r="AA291" t="s">
        <v>4697</v>
      </c>
      <c r="AB291">
        <v>55.31</v>
      </c>
      <c r="AC291">
        <v>1.31</v>
      </c>
      <c r="AE291">
        <v>17.84</v>
      </c>
      <c r="AI291">
        <v>7.81</v>
      </c>
      <c r="AJ291">
        <v>4.18</v>
      </c>
      <c r="AK291">
        <v>1.73</v>
      </c>
      <c r="AL291">
        <v>0.19</v>
      </c>
      <c r="AN291">
        <v>4.63</v>
      </c>
      <c r="AO291">
        <v>5.13</v>
      </c>
      <c r="AP291">
        <v>0.62</v>
      </c>
      <c r="CH291">
        <v>9.5</v>
      </c>
      <c r="CN291">
        <v>7.1</v>
      </c>
      <c r="DM291">
        <v>0.42</v>
      </c>
      <c r="DO291">
        <v>74.900000000000006</v>
      </c>
      <c r="DP291">
        <v>158</v>
      </c>
      <c r="DR291">
        <v>61.2</v>
      </c>
      <c r="DS291">
        <v>11</v>
      </c>
      <c r="DT291">
        <v>3.62</v>
      </c>
      <c r="DV291">
        <v>1.22</v>
      </c>
      <c r="EA291">
        <v>2.96</v>
      </c>
      <c r="EB291">
        <v>0.4</v>
      </c>
      <c r="EC291">
        <v>10.9</v>
      </c>
      <c r="ED291">
        <v>4.8</v>
      </c>
      <c r="EM291">
        <v>8.1</v>
      </c>
      <c r="EO291">
        <v>9.1</v>
      </c>
      <c r="EP291">
        <v>2.0499999999999998</v>
      </c>
      <c r="EQ291">
        <v>0.51262600000000003</v>
      </c>
      <c r="ET291">
        <v>0.70523400000000003</v>
      </c>
      <c r="EV291">
        <v>18.111999999999998</v>
      </c>
      <c r="EX291">
        <v>15.558</v>
      </c>
      <c r="EZ291">
        <v>38.6</v>
      </c>
      <c r="FO291">
        <v>19398</v>
      </c>
    </row>
    <row r="292" spans="1:171">
      <c r="A292" t="s">
        <v>4911</v>
      </c>
      <c r="B292" t="s">
        <v>172</v>
      </c>
      <c r="C292" t="s">
        <v>4558</v>
      </c>
      <c r="E292">
        <v>-49.58</v>
      </c>
      <c r="F292">
        <v>-49.58</v>
      </c>
      <c r="G292">
        <v>69.5</v>
      </c>
      <c r="H292">
        <v>69.5</v>
      </c>
      <c r="I292" t="s">
        <v>175</v>
      </c>
      <c r="L292" t="s">
        <v>4922</v>
      </c>
      <c r="M292" t="s">
        <v>4920</v>
      </c>
      <c r="U292" t="s">
        <v>4696</v>
      </c>
      <c r="V292" t="s">
        <v>179</v>
      </c>
      <c r="AA292" t="s">
        <v>4697</v>
      </c>
      <c r="AB292">
        <v>55.47</v>
      </c>
      <c r="AC292">
        <v>1.27</v>
      </c>
      <c r="AE292">
        <v>19.45</v>
      </c>
      <c r="AI292">
        <v>6.04</v>
      </c>
      <c r="AJ292">
        <v>4.5599999999999996</v>
      </c>
      <c r="AK292">
        <v>1.43</v>
      </c>
      <c r="AL292">
        <v>0.14000000000000001</v>
      </c>
      <c r="AN292">
        <v>4.37</v>
      </c>
      <c r="AO292">
        <v>5.17</v>
      </c>
      <c r="AP292">
        <v>0.59</v>
      </c>
      <c r="CH292">
        <v>6</v>
      </c>
      <c r="CJ292">
        <v>23</v>
      </c>
      <c r="CK292">
        <v>1.8</v>
      </c>
      <c r="CN292">
        <v>8.4</v>
      </c>
      <c r="CO292">
        <v>17</v>
      </c>
      <c r="CQ292">
        <v>89</v>
      </c>
      <c r="CR292">
        <v>25.7</v>
      </c>
      <c r="CW292">
        <v>114</v>
      </c>
      <c r="CX292">
        <v>729</v>
      </c>
      <c r="CY292">
        <v>33.4</v>
      </c>
      <c r="CZ292">
        <v>626</v>
      </c>
      <c r="DA292">
        <v>98</v>
      </c>
      <c r="DM292">
        <v>0.98</v>
      </c>
      <c r="DN292">
        <v>1062</v>
      </c>
      <c r="DO292">
        <v>77.599999999999994</v>
      </c>
      <c r="DP292">
        <v>159</v>
      </c>
      <c r="DR292">
        <v>61.1</v>
      </c>
      <c r="DS292">
        <v>11</v>
      </c>
      <c r="DT292">
        <v>3.23</v>
      </c>
      <c r="DV292">
        <v>1.22</v>
      </c>
      <c r="EA292">
        <v>2.84</v>
      </c>
      <c r="EB292">
        <v>0.42</v>
      </c>
      <c r="EC292">
        <v>12.8</v>
      </c>
      <c r="ED292">
        <v>5.46</v>
      </c>
      <c r="EM292">
        <v>8.6</v>
      </c>
      <c r="EO292">
        <v>13</v>
      </c>
      <c r="EP292">
        <v>3</v>
      </c>
      <c r="EQ292">
        <v>0.51256699999999999</v>
      </c>
      <c r="ET292">
        <v>0.70513400000000004</v>
      </c>
      <c r="EV292">
        <v>18.116</v>
      </c>
      <c r="EX292">
        <v>15.547000000000001</v>
      </c>
      <c r="EZ292">
        <v>38.6</v>
      </c>
      <c r="FO292">
        <v>19399</v>
      </c>
    </row>
    <row r="293" spans="1:171">
      <c r="A293" t="s">
        <v>4911</v>
      </c>
      <c r="B293" t="s">
        <v>172</v>
      </c>
      <c r="C293" t="s">
        <v>4558</v>
      </c>
      <c r="E293">
        <v>-49.58</v>
      </c>
      <c r="F293">
        <v>-49.58</v>
      </c>
      <c r="G293">
        <v>69.5</v>
      </c>
      <c r="H293">
        <v>69.5</v>
      </c>
      <c r="I293" t="s">
        <v>175</v>
      </c>
      <c r="L293" t="s">
        <v>4923</v>
      </c>
      <c r="M293" t="s">
        <v>4920</v>
      </c>
      <c r="U293" t="s">
        <v>4696</v>
      </c>
      <c r="V293" t="s">
        <v>179</v>
      </c>
      <c r="AA293" t="s">
        <v>4697</v>
      </c>
      <c r="AB293">
        <v>56.61</v>
      </c>
      <c r="AC293">
        <v>1.0900000000000001</v>
      </c>
      <c r="AE293">
        <v>17.920000000000002</v>
      </c>
      <c r="AI293">
        <v>7.01</v>
      </c>
      <c r="AJ293">
        <v>3.06</v>
      </c>
      <c r="AK293">
        <v>1.27</v>
      </c>
      <c r="AL293">
        <v>0.18</v>
      </c>
      <c r="AN293">
        <v>5.61</v>
      </c>
      <c r="AO293">
        <v>5.7</v>
      </c>
      <c r="AP293">
        <v>0.43</v>
      </c>
      <c r="CH293">
        <v>7.1</v>
      </c>
      <c r="CJ293">
        <v>6</v>
      </c>
      <c r="CK293">
        <v>2</v>
      </c>
      <c r="CN293">
        <v>5.7</v>
      </c>
      <c r="CO293">
        <v>16</v>
      </c>
      <c r="CQ293">
        <v>131</v>
      </c>
      <c r="CR293">
        <v>26.4</v>
      </c>
      <c r="CW293">
        <v>142</v>
      </c>
      <c r="CX293">
        <v>400</v>
      </c>
      <c r="CY293">
        <v>43.5</v>
      </c>
      <c r="CZ293">
        <v>737</v>
      </c>
      <c r="DA293">
        <v>119</v>
      </c>
      <c r="DM293">
        <v>1.18</v>
      </c>
      <c r="DN293">
        <v>1153</v>
      </c>
      <c r="DO293">
        <v>91.8</v>
      </c>
      <c r="DP293">
        <v>194</v>
      </c>
      <c r="DR293">
        <v>74.5</v>
      </c>
      <c r="DS293">
        <v>13.9</v>
      </c>
      <c r="DT293">
        <v>3.72</v>
      </c>
      <c r="DV293">
        <v>1.6</v>
      </c>
      <c r="EA293">
        <v>4.12</v>
      </c>
      <c r="EB293">
        <v>0.55000000000000004</v>
      </c>
      <c r="EC293">
        <v>16.3</v>
      </c>
      <c r="ED293">
        <v>6.51</v>
      </c>
      <c r="EM293">
        <v>10.199999999999999</v>
      </c>
      <c r="EO293">
        <v>15.5</v>
      </c>
      <c r="EP293">
        <v>3.3</v>
      </c>
      <c r="EQ293">
        <v>0.51258700000000001</v>
      </c>
      <c r="ET293">
        <v>0.705179</v>
      </c>
      <c r="EV293">
        <v>18.114999999999998</v>
      </c>
      <c r="EX293">
        <v>15.553000000000001</v>
      </c>
      <c r="EZ293">
        <v>38.6</v>
      </c>
      <c r="FO293">
        <v>19400</v>
      </c>
    </row>
    <row r="294" spans="1:171">
      <c r="A294" t="s">
        <v>4911</v>
      </c>
      <c r="B294" t="s">
        <v>172</v>
      </c>
      <c r="C294" t="s">
        <v>4558</v>
      </c>
      <c r="E294">
        <v>-49.58</v>
      </c>
      <c r="F294">
        <v>-49.58</v>
      </c>
      <c r="G294">
        <v>69.5</v>
      </c>
      <c r="H294">
        <v>69.5</v>
      </c>
      <c r="I294" t="s">
        <v>175</v>
      </c>
      <c r="L294" t="s">
        <v>4924</v>
      </c>
      <c r="M294" t="s">
        <v>4700</v>
      </c>
      <c r="U294" t="s">
        <v>4696</v>
      </c>
      <c r="V294" t="s">
        <v>179</v>
      </c>
      <c r="AA294" t="s">
        <v>4697</v>
      </c>
      <c r="AB294">
        <v>60.44</v>
      </c>
      <c r="AC294">
        <v>0.49</v>
      </c>
      <c r="AE294">
        <v>18.100000000000001</v>
      </c>
      <c r="AI294">
        <v>4.9800000000000004</v>
      </c>
      <c r="AJ294">
        <v>2.0299999999999998</v>
      </c>
      <c r="AK294">
        <v>0.59</v>
      </c>
      <c r="AL294">
        <v>0.17</v>
      </c>
      <c r="AN294">
        <v>5.91</v>
      </c>
      <c r="AO294">
        <v>6.24</v>
      </c>
      <c r="AP294">
        <v>0.15</v>
      </c>
      <c r="CH294">
        <v>6.7</v>
      </c>
      <c r="CJ294">
        <v>5</v>
      </c>
      <c r="CK294">
        <v>2.5</v>
      </c>
      <c r="CN294">
        <v>1.5</v>
      </c>
      <c r="CO294">
        <v>11</v>
      </c>
      <c r="CQ294">
        <v>103</v>
      </c>
      <c r="CR294">
        <v>27.4</v>
      </c>
      <c r="CW294">
        <v>138.6</v>
      </c>
      <c r="CX294">
        <v>115</v>
      </c>
      <c r="CY294">
        <v>43.4</v>
      </c>
      <c r="CZ294">
        <v>796</v>
      </c>
      <c r="DA294">
        <v>126</v>
      </c>
      <c r="DM294">
        <v>1.19</v>
      </c>
      <c r="DN294">
        <v>313</v>
      </c>
      <c r="DO294">
        <v>95.9</v>
      </c>
      <c r="DP294">
        <v>196</v>
      </c>
      <c r="DR294">
        <v>75</v>
      </c>
      <c r="DS294">
        <v>12.7</v>
      </c>
      <c r="DT294">
        <v>1.54</v>
      </c>
      <c r="DV294">
        <v>1.63</v>
      </c>
      <c r="EA294">
        <v>3.9</v>
      </c>
      <c r="EB294">
        <v>0.56999999999999995</v>
      </c>
      <c r="EC294">
        <v>16.600000000000001</v>
      </c>
      <c r="ED294">
        <v>6.83</v>
      </c>
      <c r="EM294">
        <v>11.7</v>
      </c>
      <c r="EO294">
        <v>15.2</v>
      </c>
      <c r="EP294">
        <v>3.5</v>
      </c>
      <c r="EQ294">
        <v>0.51254999999999995</v>
      </c>
      <c r="ET294">
        <v>0.70534399999999997</v>
      </c>
      <c r="EV294">
        <v>18.109000000000002</v>
      </c>
      <c r="EX294">
        <v>15.555</v>
      </c>
      <c r="EZ294">
        <v>38.61</v>
      </c>
      <c r="FO294">
        <v>19402</v>
      </c>
    </row>
    <row r="295" spans="1:171">
      <c r="A295" t="s">
        <v>4911</v>
      </c>
      <c r="B295" t="s">
        <v>172</v>
      </c>
      <c r="C295" t="s">
        <v>4558</v>
      </c>
      <c r="E295">
        <v>-49.58</v>
      </c>
      <c r="F295">
        <v>-49.58</v>
      </c>
      <c r="G295">
        <v>69.5</v>
      </c>
      <c r="H295">
        <v>69.5</v>
      </c>
      <c r="I295" t="s">
        <v>175</v>
      </c>
      <c r="L295" t="s">
        <v>4925</v>
      </c>
      <c r="M295" t="s">
        <v>4700</v>
      </c>
      <c r="U295" t="s">
        <v>4696</v>
      </c>
      <c r="V295" t="s">
        <v>179</v>
      </c>
      <c r="AA295" t="s">
        <v>4697</v>
      </c>
      <c r="AB295">
        <v>61.05</v>
      </c>
      <c r="AC295">
        <v>0.49</v>
      </c>
      <c r="AE295">
        <v>18.12</v>
      </c>
      <c r="AI295">
        <v>4.66</v>
      </c>
      <c r="AJ295">
        <v>1.68</v>
      </c>
      <c r="AK295">
        <v>0.43</v>
      </c>
      <c r="AL295">
        <v>0.16</v>
      </c>
      <c r="AN295">
        <v>6.35</v>
      </c>
      <c r="AO295">
        <v>6.18</v>
      </c>
      <c r="AP295">
        <v>0.11</v>
      </c>
      <c r="CH295">
        <v>5.7</v>
      </c>
      <c r="CJ295">
        <v>1</v>
      </c>
      <c r="CN295">
        <v>0.8</v>
      </c>
      <c r="CO295">
        <v>11</v>
      </c>
      <c r="CQ295">
        <v>88</v>
      </c>
      <c r="CR295">
        <v>24.7</v>
      </c>
      <c r="CW295">
        <v>128</v>
      </c>
      <c r="CX295">
        <v>26.1</v>
      </c>
      <c r="CY295">
        <v>37</v>
      </c>
      <c r="CZ295">
        <v>641</v>
      </c>
      <c r="DA295">
        <v>101</v>
      </c>
      <c r="DM295">
        <v>0.93</v>
      </c>
      <c r="DN295">
        <v>58</v>
      </c>
      <c r="DO295">
        <v>82.5</v>
      </c>
      <c r="DP295">
        <v>170</v>
      </c>
      <c r="DR295">
        <v>66.2</v>
      </c>
      <c r="DS295">
        <v>11.6</v>
      </c>
      <c r="DT295">
        <v>2.19</v>
      </c>
      <c r="DV295">
        <v>1.44</v>
      </c>
      <c r="EA295">
        <v>3.5</v>
      </c>
      <c r="EB295">
        <v>0.54</v>
      </c>
      <c r="EC295">
        <v>13.7</v>
      </c>
      <c r="ED295">
        <v>5.63</v>
      </c>
      <c r="EM295">
        <v>10.7</v>
      </c>
      <c r="EO295">
        <v>12.5</v>
      </c>
      <c r="EP295">
        <v>2.7</v>
      </c>
      <c r="EQ295">
        <v>0.51255499999999998</v>
      </c>
      <c r="ET295">
        <v>0.70548200000000005</v>
      </c>
      <c r="EV295">
        <v>18.100000000000001</v>
      </c>
      <c r="EX295">
        <v>15.561</v>
      </c>
      <c r="EZ295">
        <v>38.64</v>
      </c>
      <c r="FO295">
        <v>19403</v>
      </c>
    </row>
    <row r="296" spans="1:171">
      <c r="A296" t="s">
        <v>4911</v>
      </c>
      <c r="B296" t="s">
        <v>172</v>
      </c>
      <c r="C296" t="s">
        <v>4558</v>
      </c>
      <c r="E296">
        <v>-49.58</v>
      </c>
      <c r="F296">
        <v>-49.58</v>
      </c>
      <c r="G296">
        <v>69.5</v>
      </c>
      <c r="H296">
        <v>69.5</v>
      </c>
      <c r="I296" t="s">
        <v>175</v>
      </c>
      <c r="L296" t="s">
        <v>4926</v>
      </c>
      <c r="M296" t="s">
        <v>4700</v>
      </c>
      <c r="U296" t="s">
        <v>4696</v>
      </c>
      <c r="V296" t="s">
        <v>179</v>
      </c>
      <c r="AA296" t="s">
        <v>4697</v>
      </c>
      <c r="AB296">
        <v>60.32</v>
      </c>
      <c r="AC296">
        <v>0.41</v>
      </c>
      <c r="AE296">
        <v>18.14</v>
      </c>
      <c r="AI296">
        <v>5.37</v>
      </c>
      <c r="AJ296">
        <v>1.93</v>
      </c>
      <c r="AK296">
        <v>0.41</v>
      </c>
      <c r="AL296">
        <v>0.17</v>
      </c>
      <c r="AN296">
        <v>6.07</v>
      </c>
      <c r="AO296">
        <v>6.06</v>
      </c>
      <c r="AP296">
        <v>0.13</v>
      </c>
      <c r="CH296">
        <v>6</v>
      </c>
      <c r="CN296">
        <v>0.9</v>
      </c>
      <c r="CO296">
        <v>14</v>
      </c>
      <c r="CQ296">
        <v>117</v>
      </c>
      <c r="CR296">
        <v>28.5</v>
      </c>
      <c r="CW296">
        <v>133</v>
      </c>
      <c r="CX296">
        <v>150</v>
      </c>
      <c r="CY296">
        <v>43.7</v>
      </c>
      <c r="CZ296">
        <v>806</v>
      </c>
      <c r="DA296">
        <v>118</v>
      </c>
      <c r="DM296">
        <v>0.93</v>
      </c>
      <c r="DN296">
        <v>480</v>
      </c>
      <c r="DO296">
        <v>98.3</v>
      </c>
      <c r="DP296">
        <v>201</v>
      </c>
      <c r="DR296">
        <v>75.8</v>
      </c>
      <c r="DS296">
        <v>13.6</v>
      </c>
      <c r="DT296">
        <v>2.89</v>
      </c>
      <c r="DV296">
        <v>1.7</v>
      </c>
      <c r="EA296">
        <v>4.0599999999999996</v>
      </c>
      <c r="EB296">
        <v>0.59</v>
      </c>
      <c r="EC296">
        <v>17.2</v>
      </c>
      <c r="ED296">
        <v>6.87</v>
      </c>
      <c r="EM296">
        <v>10.8</v>
      </c>
      <c r="EO296">
        <v>14.5</v>
      </c>
      <c r="EP296">
        <v>3.2</v>
      </c>
      <c r="EQ296">
        <v>0.51256199999999996</v>
      </c>
      <c r="ET296">
        <v>0.70537799999999995</v>
      </c>
      <c r="EV296">
        <v>18.077000000000002</v>
      </c>
      <c r="EX296">
        <v>15.551</v>
      </c>
      <c r="EZ296">
        <v>38.6</v>
      </c>
      <c r="FO296">
        <v>19404</v>
      </c>
    </row>
    <row r="297" spans="1:171">
      <c r="A297" t="s">
        <v>4911</v>
      </c>
      <c r="B297" t="s">
        <v>172</v>
      </c>
      <c r="C297" t="s">
        <v>4558</v>
      </c>
      <c r="E297">
        <v>-49.58</v>
      </c>
      <c r="F297">
        <v>-49.58</v>
      </c>
      <c r="G297">
        <v>69.5</v>
      </c>
      <c r="H297">
        <v>69.5</v>
      </c>
      <c r="I297" t="s">
        <v>175</v>
      </c>
      <c r="L297" t="s">
        <v>4927</v>
      </c>
      <c r="M297" t="s">
        <v>4700</v>
      </c>
      <c r="U297" t="s">
        <v>4696</v>
      </c>
      <c r="V297" t="s">
        <v>179</v>
      </c>
      <c r="AA297" t="s">
        <v>4697</v>
      </c>
      <c r="AB297">
        <v>61.1</v>
      </c>
      <c r="AC297">
        <v>0.39</v>
      </c>
      <c r="AE297">
        <v>18.02</v>
      </c>
      <c r="AI297">
        <v>5.58</v>
      </c>
      <c r="AJ297">
        <v>2.09</v>
      </c>
      <c r="AK297">
        <v>0.38</v>
      </c>
      <c r="AL297">
        <v>0.18</v>
      </c>
      <c r="AN297">
        <v>5.92</v>
      </c>
      <c r="AO297">
        <v>6.28</v>
      </c>
      <c r="AP297">
        <v>0.13</v>
      </c>
      <c r="CH297">
        <v>2.4</v>
      </c>
      <c r="CJ297">
        <v>0.9</v>
      </c>
      <c r="CN297">
        <v>1</v>
      </c>
      <c r="CO297">
        <v>9</v>
      </c>
      <c r="CQ297">
        <v>113</v>
      </c>
      <c r="CR297">
        <v>24.7</v>
      </c>
      <c r="CW297">
        <v>140.6</v>
      </c>
      <c r="CX297">
        <v>190</v>
      </c>
      <c r="CY297">
        <v>32.299999999999997</v>
      </c>
      <c r="CZ297">
        <v>787</v>
      </c>
      <c r="DA297">
        <v>115</v>
      </c>
      <c r="DM297">
        <v>1.1100000000000001</v>
      </c>
      <c r="DN297">
        <v>751</v>
      </c>
      <c r="DO297">
        <v>90</v>
      </c>
      <c r="DP297">
        <v>174</v>
      </c>
      <c r="DR297">
        <v>61.7</v>
      </c>
      <c r="DS297">
        <v>9.98</v>
      </c>
      <c r="DT297">
        <v>2.2599999999999998</v>
      </c>
      <c r="DV297">
        <v>1.03</v>
      </c>
      <c r="EA297">
        <v>3.33</v>
      </c>
      <c r="EB297">
        <v>0.44</v>
      </c>
      <c r="EC297">
        <v>16.3</v>
      </c>
      <c r="ED297">
        <v>6.6</v>
      </c>
      <c r="EM297">
        <v>5.4</v>
      </c>
      <c r="EO297">
        <v>14.9</v>
      </c>
      <c r="EP297">
        <v>3.4</v>
      </c>
      <c r="EQ297">
        <v>0.51258000000000004</v>
      </c>
      <c r="ET297">
        <v>0.70519799999999999</v>
      </c>
      <c r="EV297">
        <v>18.097000000000001</v>
      </c>
      <c r="EX297">
        <v>15.545</v>
      </c>
      <c r="EZ297">
        <v>38.549999999999997</v>
      </c>
      <c r="FO297">
        <v>19405</v>
      </c>
    </row>
    <row r="298" spans="1:171">
      <c r="A298" t="s">
        <v>4911</v>
      </c>
      <c r="B298" t="s">
        <v>172</v>
      </c>
      <c r="C298" t="s">
        <v>4558</v>
      </c>
      <c r="E298">
        <v>-49.58</v>
      </c>
      <c r="F298">
        <v>-49.58</v>
      </c>
      <c r="G298">
        <v>69.5</v>
      </c>
      <c r="H298">
        <v>69.5</v>
      </c>
      <c r="I298" t="s">
        <v>175</v>
      </c>
      <c r="L298" t="s">
        <v>4928</v>
      </c>
      <c r="M298" t="s">
        <v>4700</v>
      </c>
      <c r="U298" t="s">
        <v>4696</v>
      </c>
      <c r="V298" t="s">
        <v>179</v>
      </c>
      <c r="AA298" t="s">
        <v>4697</v>
      </c>
      <c r="AB298">
        <v>60.56</v>
      </c>
      <c r="AC298">
        <v>0.27</v>
      </c>
      <c r="AE298">
        <v>18.27</v>
      </c>
      <c r="AI298">
        <v>5.08</v>
      </c>
      <c r="AJ298">
        <v>1.72</v>
      </c>
      <c r="AK298">
        <v>0.28000000000000003</v>
      </c>
      <c r="AL298">
        <v>0.18</v>
      </c>
      <c r="AN298">
        <v>5.92</v>
      </c>
      <c r="AO298">
        <v>6.82</v>
      </c>
      <c r="AP298">
        <v>7.0000000000000007E-2</v>
      </c>
      <c r="CH298">
        <v>5.2</v>
      </c>
      <c r="CJ298">
        <v>0.06</v>
      </c>
      <c r="CN298">
        <v>0.4</v>
      </c>
      <c r="CO298">
        <v>7</v>
      </c>
      <c r="CQ298">
        <v>113</v>
      </c>
      <c r="CR298">
        <v>29.7</v>
      </c>
      <c r="CW298">
        <v>165</v>
      </c>
      <c r="CX298">
        <v>3.8</v>
      </c>
      <c r="CY298">
        <v>57</v>
      </c>
      <c r="CZ298">
        <v>1072</v>
      </c>
      <c r="DA298">
        <v>184</v>
      </c>
      <c r="DM298">
        <v>1.22</v>
      </c>
      <c r="DO298">
        <v>122</v>
      </c>
      <c r="DP298">
        <v>255</v>
      </c>
      <c r="DR298">
        <v>100</v>
      </c>
      <c r="DS298">
        <v>18.399999999999999</v>
      </c>
      <c r="DT298">
        <v>0.86</v>
      </c>
      <c r="DV298">
        <v>2.02</v>
      </c>
      <c r="EA298">
        <v>5.3</v>
      </c>
      <c r="EB298">
        <v>0.76</v>
      </c>
      <c r="EC298">
        <v>22.6</v>
      </c>
      <c r="ED298">
        <v>9.1</v>
      </c>
      <c r="EM298">
        <v>12.6</v>
      </c>
      <c r="EO298">
        <v>17.600000000000001</v>
      </c>
      <c r="EP298">
        <v>3.7</v>
      </c>
      <c r="EQ298">
        <v>0.51254599999999995</v>
      </c>
      <c r="ET298">
        <v>0.70599000000000001</v>
      </c>
      <c r="EV298">
        <v>18.099</v>
      </c>
      <c r="EX298">
        <v>15.548999999999999</v>
      </c>
      <c r="EZ298">
        <v>38.61</v>
      </c>
      <c r="FO298">
        <v>19406</v>
      </c>
    </row>
    <row r="299" spans="1:171">
      <c r="A299" t="s">
        <v>4911</v>
      </c>
      <c r="B299" t="s">
        <v>172</v>
      </c>
      <c r="C299" t="s">
        <v>4558</v>
      </c>
      <c r="E299">
        <v>-49.58</v>
      </c>
      <c r="F299">
        <v>-49.58</v>
      </c>
      <c r="G299">
        <v>69.5</v>
      </c>
      <c r="H299">
        <v>69.5</v>
      </c>
      <c r="I299" t="s">
        <v>175</v>
      </c>
      <c r="L299" t="s">
        <v>4929</v>
      </c>
      <c r="M299" t="s">
        <v>4700</v>
      </c>
      <c r="U299" t="s">
        <v>4696</v>
      </c>
      <c r="V299" t="s">
        <v>179</v>
      </c>
      <c r="AA299" t="s">
        <v>4697</v>
      </c>
      <c r="AB299">
        <v>61.2</v>
      </c>
      <c r="AC299">
        <v>0.24</v>
      </c>
      <c r="AE299">
        <v>18.62</v>
      </c>
      <c r="AI299">
        <v>4.51</v>
      </c>
      <c r="AJ299">
        <v>1.3</v>
      </c>
      <c r="AK299">
        <v>0.21</v>
      </c>
      <c r="AL299">
        <v>0.16</v>
      </c>
      <c r="AN299">
        <v>6.08</v>
      </c>
      <c r="AO299">
        <v>6.76</v>
      </c>
      <c r="AP299">
        <v>5.0999999999999997E-2</v>
      </c>
      <c r="CH299">
        <v>2.09</v>
      </c>
      <c r="CJ299">
        <v>3</v>
      </c>
      <c r="CN299">
        <v>0.8</v>
      </c>
      <c r="CO299">
        <v>10</v>
      </c>
      <c r="CQ299">
        <v>119</v>
      </c>
      <c r="CR299">
        <v>30.6</v>
      </c>
      <c r="CW299">
        <v>175</v>
      </c>
      <c r="CX299">
        <v>16.5</v>
      </c>
      <c r="CY299">
        <v>49.4</v>
      </c>
      <c r="CZ299">
        <v>1347</v>
      </c>
      <c r="DA299">
        <v>174</v>
      </c>
      <c r="DM299">
        <v>1.33</v>
      </c>
      <c r="DO299">
        <v>122</v>
      </c>
      <c r="DP299">
        <v>244</v>
      </c>
      <c r="DR299">
        <v>86</v>
      </c>
      <c r="DS299">
        <v>14.8</v>
      </c>
      <c r="DT299">
        <v>0.6</v>
      </c>
      <c r="DV299">
        <v>1.74</v>
      </c>
      <c r="EA299">
        <v>5.23</v>
      </c>
      <c r="EB299">
        <v>0.76</v>
      </c>
      <c r="EC299">
        <v>25.2</v>
      </c>
      <c r="ED299">
        <v>8.7100000000000009</v>
      </c>
      <c r="EM299">
        <v>13.8</v>
      </c>
      <c r="EO299">
        <v>20</v>
      </c>
      <c r="EP299">
        <v>3.3</v>
      </c>
      <c r="EQ299">
        <v>0.51254200000000005</v>
      </c>
      <c r="ET299">
        <v>0.70649300000000004</v>
      </c>
      <c r="EV299">
        <v>18.024999999999999</v>
      </c>
      <c r="EX299">
        <v>15.547000000000001</v>
      </c>
      <c r="EZ299">
        <v>38.56</v>
      </c>
      <c r="FO299">
        <v>19407</v>
      </c>
    </row>
    <row r="300" spans="1:171">
      <c r="A300" t="s">
        <v>4930</v>
      </c>
      <c r="B300" t="s">
        <v>172</v>
      </c>
      <c r="C300" t="s">
        <v>4931</v>
      </c>
      <c r="D300" t="s">
        <v>4841</v>
      </c>
      <c r="E300">
        <v>-48.55</v>
      </c>
      <c r="F300">
        <v>-49.75</v>
      </c>
      <c r="G300">
        <v>68.5</v>
      </c>
      <c r="H300">
        <v>70.58</v>
      </c>
      <c r="I300" t="s">
        <v>175</v>
      </c>
      <c r="L300" t="s">
        <v>4932</v>
      </c>
      <c r="M300" t="s">
        <v>4933</v>
      </c>
      <c r="V300" t="s">
        <v>179</v>
      </c>
      <c r="AA300" t="s">
        <v>4934</v>
      </c>
      <c r="AB300">
        <v>47.33</v>
      </c>
      <c r="AC300">
        <v>1.08</v>
      </c>
      <c r="AE300">
        <v>17.78</v>
      </c>
      <c r="AG300">
        <v>6.92</v>
      </c>
      <c r="AH300">
        <v>3.81</v>
      </c>
      <c r="AJ300">
        <v>8.58</v>
      </c>
      <c r="AK300">
        <v>4.7300000000000004</v>
      </c>
      <c r="AL300">
        <v>0.2</v>
      </c>
      <c r="AN300">
        <v>1.1100000000000001</v>
      </c>
      <c r="AO300">
        <v>3.74</v>
      </c>
      <c r="AP300">
        <v>0.92</v>
      </c>
      <c r="AR300">
        <v>1.48</v>
      </c>
      <c r="AS300">
        <v>1.8</v>
      </c>
      <c r="FO300">
        <v>19436</v>
      </c>
    </row>
    <row r="301" spans="1:171">
      <c r="A301" t="s">
        <v>4930</v>
      </c>
      <c r="B301" t="s">
        <v>172</v>
      </c>
      <c r="C301" t="s">
        <v>4461</v>
      </c>
      <c r="D301" t="s">
        <v>4909</v>
      </c>
      <c r="E301">
        <v>-48.55</v>
      </c>
      <c r="F301">
        <v>-49.75</v>
      </c>
      <c r="G301">
        <v>68.5</v>
      </c>
      <c r="H301">
        <v>70.58</v>
      </c>
      <c r="I301" t="s">
        <v>175</v>
      </c>
      <c r="L301" t="s">
        <v>4935</v>
      </c>
      <c r="M301" t="s">
        <v>4936</v>
      </c>
      <c r="V301" t="s">
        <v>179</v>
      </c>
      <c r="AA301" t="s">
        <v>4934</v>
      </c>
      <c r="AB301">
        <v>50.81</v>
      </c>
      <c r="AC301">
        <v>0.2</v>
      </c>
      <c r="AE301">
        <v>22.47</v>
      </c>
      <c r="AG301">
        <v>5.69</v>
      </c>
      <c r="AH301">
        <v>1.23</v>
      </c>
      <c r="AJ301">
        <v>6.71</v>
      </c>
      <c r="AK301">
        <v>3.68</v>
      </c>
      <c r="AL301">
        <v>0.11</v>
      </c>
      <c r="AN301">
        <v>2.19</v>
      </c>
      <c r="AO301">
        <v>3.97</v>
      </c>
      <c r="AP301">
        <v>0.38</v>
      </c>
      <c r="AR301">
        <v>1.31</v>
      </c>
      <c r="AS301">
        <v>1.4</v>
      </c>
      <c r="FO301">
        <v>19439</v>
      </c>
    </row>
    <row r="302" spans="1:171">
      <c r="A302" t="s">
        <v>4930</v>
      </c>
      <c r="B302" t="s">
        <v>172</v>
      </c>
      <c r="C302" t="s">
        <v>4461</v>
      </c>
      <c r="D302" t="s">
        <v>4937</v>
      </c>
      <c r="E302">
        <v>-48.55</v>
      </c>
      <c r="F302">
        <v>-49.75</v>
      </c>
      <c r="G302">
        <v>68.5</v>
      </c>
      <c r="H302">
        <v>70.58</v>
      </c>
      <c r="I302" t="s">
        <v>175</v>
      </c>
      <c r="L302" t="s">
        <v>4938</v>
      </c>
      <c r="M302" t="s">
        <v>4939</v>
      </c>
      <c r="V302" t="s">
        <v>179</v>
      </c>
      <c r="AA302" t="s">
        <v>4934</v>
      </c>
      <c r="AB302">
        <v>60.8</v>
      </c>
      <c r="AC302">
        <v>0.32</v>
      </c>
      <c r="AE302">
        <v>17.29</v>
      </c>
      <c r="AG302">
        <v>3.92</v>
      </c>
      <c r="AH302">
        <v>0.71</v>
      </c>
      <c r="AJ302">
        <v>0.28999999999999998</v>
      </c>
      <c r="AK302">
        <v>1.03</v>
      </c>
      <c r="AL302">
        <v>0.19</v>
      </c>
      <c r="AN302">
        <v>5.5</v>
      </c>
      <c r="AO302">
        <v>7.1</v>
      </c>
      <c r="AP302">
        <v>0.52</v>
      </c>
      <c r="AR302">
        <v>1</v>
      </c>
      <c r="AS302">
        <v>1.22</v>
      </c>
      <c r="FO302">
        <v>19440</v>
      </c>
    </row>
    <row r="303" spans="1:171">
      <c r="A303" t="s">
        <v>4930</v>
      </c>
      <c r="B303" t="s">
        <v>172</v>
      </c>
      <c r="C303" t="s">
        <v>4461</v>
      </c>
      <c r="D303" t="s">
        <v>4909</v>
      </c>
      <c r="E303">
        <v>-48.55</v>
      </c>
      <c r="F303">
        <v>-49.75</v>
      </c>
      <c r="G303">
        <v>68.5</v>
      </c>
      <c r="H303">
        <v>70.58</v>
      </c>
      <c r="I303" t="s">
        <v>175</v>
      </c>
      <c r="L303" t="s">
        <v>4940</v>
      </c>
      <c r="M303" t="s">
        <v>4939</v>
      </c>
      <c r="V303" t="s">
        <v>179</v>
      </c>
      <c r="AA303" t="s">
        <v>4934</v>
      </c>
      <c r="AB303">
        <v>63.12</v>
      </c>
      <c r="AC303">
        <v>0.44</v>
      </c>
      <c r="AE303">
        <v>14.98</v>
      </c>
      <c r="AG303">
        <v>3.45</v>
      </c>
      <c r="AH303">
        <v>2.61</v>
      </c>
      <c r="AJ303">
        <v>1.23</v>
      </c>
      <c r="AK303">
        <v>0.36</v>
      </c>
      <c r="AN303">
        <v>4.59</v>
      </c>
      <c r="AO303">
        <v>5.92</v>
      </c>
      <c r="AR303">
        <v>0.35</v>
      </c>
      <c r="AS303">
        <v>2.7</v>
      </c>
      <c r="FO303">
        <v>19441</v>
      </c>
    </row>
    <row r="304" spans="1:171">
      <c r="A304" t="s">
        <v>4930</v>
      </c>
      <c r="B304" t="s">
        <v>172</v>
      </c>
      <c r="C304" t="s">
        <v>4461</v>
      </c>
      <c r="D304" t="s">
        <v>4937</v>
      </c>
      <c r="E304">
        <v>-48.55</v>
      </c>
      <c r="F304">
        <v>-49.75</v>
      </c>
      <c r="G304">
        <v>68.5</v>
      </c>
      <c r="H304">
        <v>70.58</v>
      </c>
      <c r="I304" t="s">
        <v>175</v>
      </c>
      <c r="L304" t="s">
        <v>4941</v>
      </c>
      <c r="M304" t="s">
        <v>4939</v>
      </c>
      <c r="V304" t="s">
        <v>179</v>
      </c>
      <c r="AA304" t="s">
        <v>4934</v>
      </c>
      <c r="AB304">
        <v>57.02</v>
      </c>
      <c r="AC304">
        <v>0.11</v>
      </c>
      <c r="AE304">
        <v>19.61</v>
      </c>
      <c r="AH304">
        <v>4.29</v>
      </c>
      <c r="AJ304">
        <v>0.2</v>
      </c>
      <c r="AK304">
        <v>0.53</v>
      </c>
      <c r="AN304">
        <v>4.92</v>
      </c>
      <c r="AO304">
        <v>4.6100000000000003</v>
      </c>
      <c r="AP304">
        <v>0.39</v>
      </c>
      <c r="AR304">
        <v>5.38</v>
      </c>
      <c r="AS304">
        <v>0.81</v>
      </c>
      <c r="BC304">
        <v>1.01</v>
      </c>
      <c r="FO304">
        <v>19442</v>
      </c>
    </row>
    <row r="305" spans="1:171">
      <c r="A305" t="s">
        <v>4942</v>
      </c>
      <c r="B305" t="s">
        <v>172</v>
      </c>
      <c r="C305" t="s">
        <v>4461</v>
      </c>
      <c r="D305" t="s">
        <v>4683</v>
      </c>
      <c r="E305">
        <v>-49.35</v>
      </c>
      <c r="F305">
        <v>-49.35</v>
      </c>
      <c r="G305">
        <v>69.89</v>
      </c>
      <c r="H305">
        <v>69.89</v>
      </c>
      <c r="I305" t="s">
        <v>175</v>
      </c>
      <c r="L305" t="s">
        <v>4943</v>
      </c>
      <c r="M305" t="s">
        <v>4677</v>
      </c>
      <c r="N305" t="s">
        <v>4678</v>
      </c>
      <c r="O305" t="s">
        <v>4679</v>
      </c>
      <c r="V305" t="s">
        <v>179</v>
      </c>
      <c r="Y305" t="s">
        <v>300</v>
      </c>
      <c r="AA305" t="s">
        <v>4944</v>
      </c>
      <c r="AB305">
        <v>46.73</v>
      </c>
      <c r="AC305">
        <v>1.95</v>
      </c>
      <c r="AE305">
        <v>11.18</v>
      </c>
      <c r="AI305">
        <v>11.98</v>
      </c>
      <c r="AJ305">
        <v>9.9</v>
      </c>
      <c r="AK305">
        <v>13.19</v>
      </c>
      <c r="AL305">
        <v>0.18</v>
      </c>
      <c r="AN305">
        <v>0.64</v>
      </c>
      <c r="AO305">
        <v>2.19</v>
      </c>
      <c r="AP305">
        <v>0.22</v>
      </c>
      <c r="BF305">
        <v>1.1200000000000001</v>
      </c>
      <c r="CJ305">
        <v>206</v>
      </c>
      <c r="CK305">
        <v>472</v>
      </c>
      <c r="CN305">
        <v>60.1</v>
      </c>
      <c r="CO305">
        <v>290</v>
      </c>
      <c r="CP305">
        <v>81</v>
      </c>
      <c r="CQ305">
        <v>103</v>
      </c>
      <c r="CR305">
        <v>17</v>
      </c>
      <c r="CW305">
        <v>12</v>
      </c>
      <c r="CX305">
        <v>265</v>
      </c>
      <c r="CY305">
        <v>18</v>
      </c>
      <c r="CZ305">
        <v>126</v>
      </c>
      <c r="DA305">
        <v>15.3</v>
      </c>
      <c r="DM305">
        <v>0</v>
      </c>
      <c r="DN305">
        <v>167</v>
      </c>
      <c r="DO305">
        <v>12.9</v>
      </c>
      <c r="DP305">
        <v>29.5</v>
      </c>
      <c r="DQ305">
        <v>3.68</v>
      </c>
      <c r="DR305">
        <v>16.100000000000001</v>
      </c>
      <c r="DS305">
        <v>3.9</v>
      </c>
      <c r="DT305">
        <v>1.33</v>
      </c>
      <c r="DU305">
        <v>3.58</v>
      </c>
      <c r="DV305">
        <v>0.56999999999999995</v>
      </c>
      <c r="DW305">
        <v>3.49</v>
      </c>
      <c r="DX305">
        <v>0.67</v>
      </c>
      <c r="DY305">
        <v>1.79</v>
      </c>
      <c r="DZ305">
        <v>0.22</v>
      </c>
      <c r="EA305">
        <v>1.39</v>
      </c>
      <c r="EB305">
        <v>0.18</v>
      </c>
      <c r="EC305">
        <v>2.9</v>
      </c>
      <c r="ED305">
        <v>1.3</v>
      </c>
      <c r="EM305">
        <v>2</v>
      </c>
      <c r="EO305">
        <v>1.5</v>
      </c>
      <c r="EP305">
        <v>0.3</v>
      </c>
      <c r="EQ305">
        <v>0.51265499999999997</v>
      </c>
      <c r="ET305">
        <v>0.70521299999999998</v>
      </c>
      <c r="EV305">
        <v>18.3306</v>
      </c>
      <c r="EX305">
        <v>15.531000000000001</v>
      </c>
      <c r="EZ305">
        <v>38.800600000000003</v>
      </c>
      <c r="FH305">
        <v>0.28285100000000002</v>
      </c>
      <c r="FO305">
        <v>194681</v>
      </c>
    </row>
    <row r="306" spans="1:171">
      <c r="A306" t="s">
        <v>4942</v>
      </c>
      <c r="B306" t="s">
        <v>172</v>
      </c>
      <c r="C306" t="s">
        <v>4945</v>
      </c>
      <c r="D306" t="s">
        <v>4632</v>
      </c>
      <c r="E306">
        <v>-49.3</v>
      </c>
      <c r="F306">
        <v>-49.3</v>
      </c>
      <c r="G306">
        <v>70.06</v>
      </c>
      <c r="H306">
        <v>70.06</v>
      </c>
      <c r="I306" t="s">
        <v>175</v>
      </c>
      <c r="L306" t="s">
        <v>4946</v>
      </c>
      <c r="M306" t="s">
        <v>4686</v>
      </c>
      <c r="V306" t="s">
        <v>179</v>
      </c>
      <c r="Y306" t="s">
        <v>300</v>
      </c>
      <c r="AA306" t="s">
        <v>4944</v>
      </c>
      <c r="AB306">
        <v>48.46</v>
      </c>
      <c r="AC306">
        <v>2.38</v>
      </c>
      <c r="AE306">
        <v>13.12</v>
      </c>
      <c r="AI306">
        <v>10.87</v>
      </c>
      <c r="AJ306">
        <v>9.2799999999999994</v>
      </c>
      <c r="AK306">
        <v>10.029999999999999</v>
      </c>
      <c r="AL306">
        <v>0.16</v>
      </c>
      <c r="AN306">
        <v>1.1499999999999999</v>
      </c>
      <c r="AO306">
        <v>2.99</v>
      </c>
      <c r="AP306">
        <v>0.37</v>
      </c>
      <c r="BF306">
        <v>1.49</v>
      </c>
      <c r="CJ306">
        <v>204</v>
      </c>
      <c r="CK306">
        <v>431</v>
      </c>
      <c r="CN306">
        <v>53.1</v>
      </c>
      <c r="CO306">
        <v>221</v>
      </c>
      <c r="CP306">
        <v>53</v>
      </c>
      <c r="CQ306">
        <v>109</v>
      </c>
      <c r="CR306">
        <v>20</v>
      </c>
      <c r="CW306">
        <v>27.5</v>
      </c>
      <c r="CX306">
        <v>406</v>
      </c>
      <c r="CY306">
        <v>19.3</v>
      </c>
      <c r="CZ306">
        <v>182</v>
      </c>
      <c r="DA306">
        <v>26.2</v>
      </c>
      <c r="DM306">
        <v>0.7</v>
      </c>
      <c r="DN306">
        <v>269</v>
      </c>
      <c r="DO306">
        <v>25</v>
      </c>
      <c r="DP306">
        <v>49.2</v>
      </c>
      <c r="DQ306">
        <v>6.27</v>
      </c>
      <c r="DR306">
        <v>26.3</v>
      </c>
      <c r="DS306">
        <v>5.6</v>
      </c>
      <c r="DT306">
        <v>1.99</v>
      </c>
      <c r="DU306">
        <v>5.19</v>
      </c>
      <c r="DV306">
        <v>0.78</v>
      </c>
      <c r="DW306">
        <v>4.05</v>
      </c>
      <c r="DX306">
        <v>0.78</v>
      </c>
      <c r="DY306">
        <v>1.87</v>
      </c>
      <c r="DZ306">
        <v>0.23</v>
      </c>
      <c r="EA306">
        <v>1.35</v>
      </c>
      <c r="EB306">
        <v>0.17</v>
      </c>
      <c r="EC306">
        <v>4</v>
      </c>
      <c r="ED306">
        <v>1.9</v>
      </c>
      <c r="EM306">
        <v>2</v>
      </c>
      <c r="EO306">
        <v>3.2</v>
      </c>
      <c r="EP306">
        <v>0.7</v>
      </c>
      <c r="EQ306">
        <v>0.51265300000000003</v>
      </c>
      <c r="ET306">
        <v>0.705233</v>
      </c>
      <c r="EV306">
        <v>18.405100000000001</v>
      </c>
      <c r="EX306">
        <v>15.549200000000001</v>
      </c>
      <c r="EZ306">
        <v>38.944800000000001</v>
      </c>
      <c r="FH306">
        <v>0.28285900000000003</v>
      </c>
      <c r="FO306">
        <v>194683</v>
      </c>
    </row>
    <row r="307" spans="1:171">
      <c r="A307" t="s">
        <v>4942</v>
      </c>
      <c r="B307" t="s">
        <v>172</v>
      </c>
      <c r="C307" t="s">
        <v>4461</v>
      </c>
      <c r="D307" t="s">
        <v>4683</v>
      </c>
      <c r="E307">
        <v>-49.35</v>
      </c>
      <c r="F307">
        <v>-49.35</v>
      </c>
      <c r="G307">
        <v>69.89</v>
      </c>
      <c r="H307">
        <v>69.89</v>
      </c>
      <c r="I307" t="s">
        <v>175</v>
      </c>
      <c r="L307" t="s">
        <v>4947</v>
      </c>
      <c r="M307" t="s">
        <v>4686</v>
      </c>
      <c r="N307" t="s">
        <v>4678</v>
      </c>
      <c r="O307" t="s">
        <v>4679</v>
      </c>
      <c r="V307" t="s">
        <v>179</v>
      </c>
      <c r="Y307" t="s">
        <v>300</v>
      </c>
      <c r="AA307" t="s">
        <v>4944</v>
      </c>
      <c r="AB307">
        <v>46.98</v>
      </c>
      <c r="AC307">
        <v>2.79</v>
      </c>
      <c r="AE307">
        <v>13.92</v>
      </c>
      <c r="AI307">
        <v>11.91</v>
      </c>
      <c r="AJ307">
        <v>9.39</v>
      </c>
      <c r="AK307">
        <v>9.8699999999999992</v>
      </c>
      <c r="AL307">
        <v>0.22</v>
      </c>
      <c r="AN307">
        <v>1.06</v>
      </c>
      <c r="AO307">
        <v>2.2400000000000002</v>
      </c>
      <c r="AP307">
        <v>0.36</v>
      </c>
      <c r="BF307">
        <v>4.3099999999999996</v>
      </c>
      <c r="CJ307">
        <v>224</v>
      </c>
      <c r="CK307">
        <v>453</v>
      </c>
      <c r="CN307">
        <v>47.2</v>
      </c>
      <c r="CO307">
        <v>238</v>
      </c>
      <c r="CP307">
        <v>73</v>
      </c>
      <c r="CQ307">
        <v>111</v>
      </c>
      <c r="CR307">
        <v>20</v>
      </c>
      <c r="CW307">
        <v>19.399999999999999</v>
      </c>
      <c r="CX307">
        <v>389</v>
      </c>
      <c r="CY307">
        <v>22.2</v>
      </c>
      <c r="CZ307">
        <v>170</v>
      </c>
      <c r="DA307">
        <v>27.7</v>
      </c>
      <c r="DM307">
        <v>0.2</v>
      </c>
      <c r="DN307">
        <v>224</v>
      </c>
      <c r="DO307">
        <v>21.4</v>
      </c>
      <c r="DP307">
        <v>44.8</v>
      </c>
      <c r="DQ307">
        <v>5.48</v>
      </c>
      <c r="DR307">
        <v>23.2</v>
      </c>
      <c r="DS307">
        <v>5</v>
      </c>
      <c r="DT307">
        <v>1.79</v>
      </c>
      <c r="DU307">
        <v>4.57</v>
      </c>
      <c r="DV307">
        <v>0.71</v>
      </c>
      <c r="DW307">
        <v>4.0999999999999996</v>
      </c>
      <c r="DX307">
        <v>0.78</v>
      </c>
      <c r="DY307">
        <v>2.12</v>
      </c>
      <c r="DZ307">
        <v>0.24</v>
      </c>
      <c r="EA307">
        <v>1.6</v>
      </c>
      <c r="EB307">
        <v>0.21</v>
      </c>
      <c r="EC307">
        <v>3.9</v>
      </c>
      <c r="ED307">
        <v>1.9</v>
      </c>
      <c r="EM307">
        <v>2</v>
      </c>
      <c r="EO307">
        <v>2.5</v>
      </c>
      <c r="EP307">
        <v>0.6</v>
      </c>
      <c r="FO307">
        <v>194684</v>
      </c>
    </row>
    <row r="308" spans="1:171">
      <c r="A308" t="s">
        <v>4942</v>
      </c>
      <c r="B308" t="s">
        <v>172</v>
      </c>
      <c r="C308" t="s">
        <v>4461</v>
      </c>
      <c r="D308" t="s">
        <v>4683</v>
      </c>
      <c r="E308">
        <v>-49.35</v>
      </c>
      <c r="F308">
        <v>-49.35</v>
      </c>
      <c r="G308">
        <v>69.89</v>
      </c>
      <c r="H308">
        <v>69.89</v>
      </c>
      <c r="I308" t="s">
        <v>175</v>
      </c>
      <c r="L308" t="s">
        <v>4948</v>
      </c>
      <c r="M308" t="s">
        <v>4686</v>
      </c>
      <c r="N308" t="s">
        <v>4678</v>
      </c>
      <c r="O308" t="s">
        <v>4679</v>
      </c>
      <c r="V308" t="s">
        <v>179</v>
      </c>
      <c r="Y308" t="s">
        <v>300</v>
      </c>
      <c r="AA308" t="s">
        <v>4944</v>
      </c>
      <c r="AB308">
        <v>47.34</v>
      </c>
      <c r="AC308">
        <v>2.4900000000000002</v>
      </c>
      <c r="AE308">
        <v>14.05</v>
      </c>
      <c r="AI308">
        <v>11.63</v>
      </c>
      <c r="AJ308">
        <v>9.67</v>
      </c>
      <c r="AK308">
        <v>9.59</v>
      </c>
      <c r="AL308">
        <v>0.18</v>
      </c>
      <c r="AN308">
        <v>1.04</v>
      </c>
      <c r="AO308">
        <v>2.71</v>
      </c>
      <c r="AP308">
        <v>0.33</v>
      </c>
      <c r="BF308">
        <v>0.85</v>
      </c>
      <c r="CJ308">
        <v>229</v>
      </c>
      <c r="CK308">
        <v>401</v>
      </c>
      <c r="CN308">
        <v>47.5</v>
      </c>
      <c r="CO308">
        <v>194</v>
      </c>
      <c r="CP308">
        <v>72</v>
      </c>
      <c r="CQ308">
        <v>110</v>
      </c>
      <c r="CR308">
        <v>20</v>
      </c>
      <c r="CW308">
        <v>20.9</v>
      </c>
      <c r="CX308">
        <v>359</v>
      </c>
      <c r="CY308">
        <v>22.3</v>
      </c>
      <c r="CZ308">
        <v>170</v>
      </c>
      <c r="DA308">
        <v>25.7</v>
      </c>
      <c r="DM308">
        <v>0.3</v>
      </c>
      <c r="DN308">
        <v>228</v>
      </c>
      <c r="DO308">
        <v>20.6</v>
      </c>
      <c r="DP308">
        <v>45.7</v>
      </c>
      <c r="DQ308">
        <v>5.49</v>
      </c>
      <c r="DR308">
        <v>23.2</v>
      </c>
      <c r="DS308">
        <v>5.2</v>
      </c>
      <c r="DT308">
        <v>1.77</v>
      </c>
      <c r="DU308">
        <v>4.7</v>
      </c>
      <c r="DV308">
        <v>0.74</v>
      </c>
      <c r="DW308">
        <v>4.42</v>
      </c>
      <c r="DX308">
        <v>0.87</v>
      </c>
      <c r="DY308">
        <v>2.2999999999999998</v>
      </c>
      <c r="DZ308">
        <v>0.28000000000000003</v>
      </c>
      <c r="EA308">
        <v>1.8</v>
      </c>
      <c r="EB308">
        <v>0.24</v>
      </c>
      <c r="EC308">
        <v>4.0999999999999996</v>
      </c>
      <c r="ED308">
        <v>1.8</v>
      </c>
      <c r="EM308">
        <v>2</v>
      </c>
      <c r="EO308">
        <v>2.4</v>
      </c>
      <c r="EP308">
        <v>0.6</v>
      </c>
      <c r="EQ308">
        <v>0.51262799999999997</v>
      </c>
      <c r="ET308">
        <v>0.70512399999999997</v>
      </c>
      <c r="EV308">
        <v>18.4617</v>
      </c>
      <c r="EX308">
        <v>15.5482</v>
      </c>
      <c r="EZ308">
        <v>39.050899999999999</v>
      </c>
      <c r="FH308">
        <v>0.28282200000000002</v>
      </c>
      <c r="FO308">
        <v>194685</v>
      </c>
    </row>
    <row r="309" spans="1:171">
      <c r="A309" t="s">
        <v>4942</v>
      </c>
      <c r="B309" t="s">
        <v>172</v>
      </c>
      <c r="C309" t="s">
        <v>4461</v>
      </c>
      <c r="D309" t="s">
        <v>4690</v>
      </c>
      <c r="E309">
        <v>-49.48</v>
      </c>
      <c r="F309">
        <v>-49.48</v>
      </c>
      <c r="G309">
        <v>69.67</v>
      </c>
      <c r="H309">
        <v>69.67</v>
      </c>
      <c r="I309" t="s">
        <v>175</v>
      </c>
      <c r="L309" t="s">
        <v>4949</v>
      </c>
      <c r="M309" t="s">
        <v>4688</v>
      </c>
      <c r="N309" t="s">
        <v>4678</v>
      </c>
      <c r="O309" t="s">
        <v>4679</v>
      </c>
      <c r="V309" t="s">
        <v>179</v>
      </c>
      <c r="Y309" t="s">
        <v>300</v>
      </c>
      <c r="AA309" t="s">
        <v>4944</v>
      </c>
      <c r="AB309">
        <v>47.11</v>
      </c>
      <c r="AC309">
        <v>2.68</v>
      </c>
      <c r="AE309">
        <v>14.6</v>
      </c>
      <c r="AI309">
        <v>10.98</v>
      </c>
      <c r="AJ309">
        <v>9.51</v>
      </c>
      <c r="AK309">
        <v>9.07</v>
      </c>
      <c r="AL309">
        <v>0.16</v>
      </c>
      <c r="AN309">
        <v>1.39</v>
      </c>
      <c r="AO309">
        <v>2.88</v>
      </c>
      <c r="AP309">
        <v>0.51</v>
      </c>
      <c r="BF309">
        <v>0.91</v>
      </c>
      <c r="CJ309">
        <v>205</v>
      </c>
      <c r="CK309">
        <v>278</v>
      </c>
      <c r="CN309">
        <v>48.6</v>
      </c>
      <c r="CO309">
        <v>163</v>
      </c>
      <c r="CP309">
        <v>60</v>
      </c>
      <c r="CQ309">
        <v>96</v>
      </c>
      <c r="CR309">
        <v>20</v>
      </c>
      <c r="CW309">
        <v>27.6</v>
      </c>
      <c r="CX309">
        <v>669</v>
      </c>
      <c r="CY309">
        <v>18.8</v>
      </c>
      <c r="CZ309">
        <v>205</v>
      </c>
      <c r="DA309">
        <v>31.8</v>
      </c>
      <c r="DM309">
        <v>0.4</v>
      </c>
      <c r="DN309">
        <v>354</v>
      </c>
      <c r="DO309">
        <v>28.8</v>
      </c>
      <c r="DP309">
        <v>61.8</v>
      </c>
      <c r="DQ309">
        <v>7.16</v>
      </c>
      <c r="DR309">
        <v>29.1</v>
      </c>
      <c r="DS309">
        <v>6</v>
      </c>
      <c r="DT309">
        <v>2.04</v>
      </c>
      <c r="DU309">
        <v>5.22</v>
      </c>
      <c r="DV309">
        <v>0.73</v>
      </c>
      <c r="DW309">
        <v>4.26</v>
      </c>
      <c r="DX309">
        <v>0.79</v>
      </c>
      <c r="DY309">
        <v>2.02</v>
      </c>
      <c r="DZ309">
        <v>0.23</v>
      </c>
      <c r="EA309">
        <v>1.43</v>
      </c>
      <c r="EB309">
        <v>0.18</v>
      </c>
      <c r="EC309">
        <v>4.8</v>
      </c>
      <c r="ED309">
        <v>2.1</v>
      </c>
      <c r="EM309">
        <v>2</v>
      </c>
      <c r="EO309">
        <v>3.7</v>
      </c>
      <c r="EP309">
        <v>0.8</v>
      </c>
      <c r="FO309">
        <v>194688</v>
      </c>
    </row>
    <row r="310" spans="1:171">
      <c r="A310" t="s">
        <v>4942</v>
      </c>
      <c r="B310" t="s">
        <v>172</v>
      </c>
      <c r="C310" t="s">
        <v>4461</v>
      </c>
      <c r="D310" t="s">
        <v>4690</v>
      </c>
      <c r="E310">
        <v>-49.48</v>
      </c>
      <c r="F310">
        <v>-49.48</v>
      </c>
      <c r="G310">
        <v>69.67</v>
      </c>
      <c r="H310">
        <v>69.67</v>
      </c>
      <c r="I310" t="s">
        <v>175</v>
      </c>
      <c r="L310" t="s">
        <v>4950</v>
      </c>
      <c r="M310" t="s">
        <v>4688</v>
      </c>
      <c r="N310" t="s">
        <v>4678</v>
      </c>
      <c r="O310" t="s">
        <v>4679</v>
      </c>
      <c r="V310" t="s">
        <v>179</v>
      </c>
      <c r="Y310" t="s">
        <v>300</v>
      </c>
      <c r="AA310" t="s">
        <v>4944</v>
      </c>
      <c r="AB310">
        <v>47.02</v>
      </c>
      <c r="AC310">
        <v>2.68</v>
      </c>
      <c r="AE310">
        <v>14.62</v>
      </c>
      <c r="AI310">
        <v>11.01</v>
      </c>
      <c r="AJ310">
        <v>9.4600000000000009</v>
      </c>
      <c r="AK310">
        <v>8.7899999999999991</v>
      </c>
      <c r="AL310">
        <v>0.16</v>
      </c>
      <c r="AN310">
        <v>1.33</v>
      </c>
      <c r="AO310">
        <v>3.02</v>
      </c>
      <c r="AP310">
        <v>0.49</v>
      </c>
      <c r="BF310">
        <v>0.38</v>
      </c>
      <c r="CJ310">
        <v>204</v>
      </c>
      <c r="CK310">
        <v>258</v>
      </c>
      <c r="CN310">
        <v>45.7</v>
      </c>
      <c r="CO310">
        <v>171</v>
      </c>
      <c r="CP310">
        <v>71</v>
      </c>
      <c r="CQ310">
        <v>101</v>
      </c>
      <c r="CR310">
        <v>20</v>
      </c>
      <c r="CW310">
        <v>24.3</v>
      </c>
      <c r="CX310">
        <v>602</v>
      </c>
      <c r="CY310">
        <v>19.100000000000001</v>
      </c>
      <c r="CZ310">
        <v>210</v>
      </c>
      <c r="DA310">
        <v>32.700000000000003</v>
      </c>
      <c r="DM310">
        <v>0.1</v>
      </c>
      <c r="DN310">
        <v>355</v>
      </c>
      <c r="DO310">
        <v>28.1</v>
      </c>
      <c r="DP310">
        <v>61.7</v>
      </c>
      <c r="DQ310">
        <v>6.94</v>
      </c>
      <c r="DR310">
        <v>29.7</v>
      </c>
      <c r="DS310">
        <v>5.7</v>
      </c>
      <c r="DT310">
        <v>1.97</v>
      </c>
      <c r="DU310">
        <v>4.96</v>
      </c>
      <c r="DV310">
        <v>0.71</v>
      </c>
      <c r="DW310">
        <v>4.21</v>
      </c>
      <c r="DX310">
        <v>0.75</v>
      </c>
      <c r="DY310">
        <v>1.96</v>
      </c>
      <c r="DZ310">
        <v>0.23</v>
      </c>
      <c r="EA310">
        <v>1.4</v>
      </c>
      <c r="EB310">
        <v>0.19</v>
      </c>
      <c r="EC310">
        <v>4.8</v>
      </c>
      <c r="ED310">
        <v>2.1</v>
      </c>
      <c r="EM310">
        <v>3</v>
      </c>
      <c r="EO310">
        <v>3.7</v>
      </c>
      <c r="EP310">
        <v>0.8</v>
      </c>
      <c r="FO310">
        <v>194690</v>
      </c>
    </row>
    <row r="311" spans="1:171">
      <c r="A311" t="s">
        <v>4942</v>
      </c>
      <c r="B311" t="s">
        <v>172</v>
      </c>
      <c r="C311" t="s">
        <v>4461</v>
      </c>
      <c r="D311" t="s">
        <v>4683</v>
      </c>
      <c r="E311">
        <v>-49.35</v>
      </c>
      <c r="F311">
        <v>-49.35</v>
      </c>
      <c r="G311">
        <v>69.89</v>
      </c>
      <c r="H311">
        <v>69.89</v>
      </c>
      <c r="I311" t="s">
        <v>175</v>
      </c>
      <c r="L311" t="s">
        <v>4951</v>
      </c>
      <c r="M311" t="s">
        <v>4688</v>
      </c>
      <c r="N311" t="s">
        <v>4678</v>
      </c>
      <c r="O311" t="s">
        <v>4679</v>
      </c>
      <c r="V311" t="s">
        <v>179</v>
      </c>
      <c r="Y311" t="s">
        <v>300</v>
      </c>
      <c r="AA311" t="s">
        <v>4944</v>
      </c>
      <c r="AB311">
        <v>46.57</v>
      </c>
      <c r="AC311">
        <v>2.99</v>
      </c>
      <c r="AE311">
        <v>14.77</v>
      </c>
      <c r="AI311">
        <v>11.63</v>
      </c>
      <c r="AJ311">
        <v>9.84</v>
      </c>
      <c r="AK311">
        <v>7.75</v>
      </c>
      <c r="AL311">
        <v>0.18</v>
      </c>
      <c r="AN311">
        <v>1.52</v>
      </c>
      <c r="AO311">
        <v>3.02</v>
      </c>
      <c r="AP311">
        <v>0.61</v>
      </c>
      <c r="BF311">
        <v>1.06</v>
      </c>
      <c r="CJ311">
        <v>191</v>
      </c>
      <c r="CK311">
        <v>200</v>
      </c>
      <c r="CN311">
        <v>44.2</v>
      </c>
      <c r="CO311">
        <v>90</v>
      </c>
      <c r="CP311">
        <v>64</v>
      </c>
      <c r="CQ311">
        <v>96</v>
      </c>
      <c r="CR311">
        <v>20</v>
      </c>
      <c r="CW311">
        <v>26.2</v>
      </c>
      <c r="CX311">
        <v>629</v>
      </c>
      <c r="CY311">
        <v>24.5</v>
      </c>
      <c r="CZ311">
        <v>218</v>
      </c>
      <c r="DA311">
        <v>38.1</v>
      </c>
      <c r="DM311">
        <v>0.2</v>
      </c>
      <c r="DN311">
        <v>369</v>
      </c>
      <c r="DO311">
        <v>31</v>
      </c>
      <c r="DP311">
        <v>65.099999999999994</v>
      </c>
      <c r="DQ311">
        <v>8.15</v>
      </c>
      <c r="DR311">
        <v>34.1</v>
      </c>
      <c r="DS311">
        <v>6.7</v>
      </c>
      <c r="DT311">
        <v>2.4900000000000002</v>
      </c>
      <c r="DU311">
        <v>6.31</v>
      </c>
      <c r="DV311">
        <v>0.9</v>
      </c>
      <c r="DW311">
        <v>4.72</v>
      </c>
      <c r="DX311">
        <v>0.89</v>
      </c>
      <c r="DY311">
        <v>2.19</v>
      </c>
      <c r="DZ311">
        <v>0.26</v>
      </c>
      <c r="EA311">
        <v>1.62</v>
      </c>
      <c r="EB311">
        <v>0.22</v>
      </c>
      <c r="EC311">
        <v>4.7</v>
      </c>
      <c r="ED311">
        <v>2.7</v>
      </c>
      <c r="EM311">
        <v>2</v>
      </c>
      <c r="EO311">
        <v>4.0999999999999996</v>
      </c>
      <c r="EP311">
        <v>0.9</v>
      </c>
      <c r="FO311">
        <v>194691</v>
      </c>
    </row>
    <row r="312" spans="1:171">
      <c r="A312" t="s">
        <v>4942</v>
      </c>
      <c r="B312" t="s">
        <v>172</v>
      </c>
      <c r="C312" t="s">
        <v>4461</v>
      </c>
      <c r="D312" t="s">
        <v>4739</v>
      </c>
      <c r="E312">
        <v>-49.55</v>
      </c>
      <c r="F312">
        <v>-49.55</v>
      </c>
      <c r="G312">
        <v>69.819999999999993</v>
      </c>
      <c r="H312">
        <v>69.819999999999993</v>
      </c>
      <c r="I312" t="s">
        <v>175</v>
      </c>
      <c r="L312" t="s">
        <v>4952</v>
      </c>
      <c r="M312" t="s">
        <v>4688</v>
      </c>
      <c r="V312" t="s">
        <v>179</v>
      </c>
      <c r="Y312" t="s">
        <v>352</v>
      </c>
      <c r="AA312" t="s">
        <v>4944</v>
      </c>
      <c r="AB312">
        <v>44.14</v>
      </c>
      <c r="AC312">
        <v>2.4300000000000002</v>
      </c>
      <c r="AE312">
        <v>12.43</v>
      </c>
      <c r="AI312">
        <v>10.1</v>
      </c>
      <c r="AJ312">
        <v>19.48</v>
      </c>
      <c r="AK312">
        <v>6.33</v>
      </c>
      <c r="AL312">
        <v>0.56999999999999995</v>
      </c>
      <c r="AN312">
        <v>0.87</v>
      </c>
      <c r="AO312">
        <v>2.46</v>
      </c>
      <c r="AP312">
        <v>0.33</v>
      </c>
      <c r="BF312">
        <v>8.2200000000000006</v>
      </c>
      <c r="CJ312">
        <v>240</v>
      </c>
      <c r="CK312">
        <v>498</v>
      </c>
      <c r="CN312">
        <v>48.6</v>
      </c>
      <c r="CO312">
        <v>210</v>
      </c>
      <c r="CP312">
        <v>70</v>
      </c>
      <c r="CQ312">
        <v>97</v>
      </c>
      <c r="CR312">
        <v>18</v>
      </c>
      <c r="CW312">
        <v>9.6</v>
      </c>
      <c r="CX312">
        <v>347</v>
      </c>
      <c r="CY312">
        <v>21.4</v>
      </c>
      <c r="CZ312">
        <v>144</v>
      </c>
      <c r="DA312">
        <v>21.3</v>
      </c>
      <c r="DM312">
        <v>0</v>
      </c>
      <c r="DN312">
        <v>212</v>
      </c>
      <c r="DO312">
        <v>21.3</v>
      </c>
      <c r="DP312">
        <v>42.8</v>
      </c>
      <c r="DQ312">
        <v>5.45</v>
      </c>
      <c r="DR312">
        <v>23.7</v>
      </c>
      <c r="DS312">
        <v>5.0999999999999996</v>
      </c>
      <c r="DT312">
        <v>1.73</v>
      </c>
      <c r="DU312">
        <v>4.75</v>
      </c>
      <c r="DV312">
        <v>0.69</v>
      </c>
      <c r="DW312">
        <v>3.68</v>
      </c>
      <c r="DX312">
        <v>0.75</v>
      </c>
      <c r="DY312">
        <v>1.89</v>
      </c>
      <c r="DZ312">
        <v>0.26</v>
      </c>
      <c r="EA312">
        <v>1.53</v>
      </c>
      <c r="EB312">
        <v>0.22</v>
      </c>
      <c r="EC312">
        <v>3.5</v>
      </c>
      <c r="ED312">
        <v>1.5</v>
      </c>
      <c r="EM312">
        <v>2</v>
      </c>
      <c r="EO312">
        <v>2.1</v>
      </c>
      <c r="EP312">
        <v>0.4</v>
      </c>
      <c r="FO312">
        <v>194693</v>
      </c>
    </row>
    <row r="313" spans="1:171">
      <c r="A313" t="s">
        <v>4942</v>
      </c>
      <c r="B313" t="s">
        <v>172</v>
      </c>
      <c r="C313" t="s">
        <v>4461</v>
      </c>
      <c r="D313" t="s">
        <v>4683</v>
      </c>
      <c r="E313">
        <v>-49.35</v>
      </c>
      <c r="F313">
        <v>-49.35</v>
      </c>
      <c r="G313">
        <v>69.89</v>
      </c>
      <c r="H313">
        <v>69.89</v>
      </c>
      <c r="I313" t="s">
        <v>175</v>
      </c>
      <c r="L313" t="s">
        <v>4953</v>
      </c>
      <c r="M313" t="s">
        <v>4688</v>
      </c>
      <c r="N313" t="s">
        <v>4678</v>
      </c>
      <c r="O313" t="s">
        <v>4679</v>
      </c>
      <c r="V313" t="s">
        <v>179</v>
      </c>
      <c r="Y313" t="s">
        <v>300</v>
      </c>
      <c r="AA313" t="s">
        <v>4944</v>
      </c>
      <c r="AB313">
        <v>45.79</v>
      </c>
      <c r="AC313">
        <v>3.65</v>
      </c>
      <c r="AE313">
        <v>15.38</v>
      </c>
      <c r="AI313">
        <v>12.82</v>
      </c>
      <c r="AJ313">
        <v>10.01</v>
      </c>
      <c r="AK313">
        <v>5.86</v>
      </c>
      <c r="AL313">
        <v>0.19</v>
      </c>
      <c r="AN313">
        <v>1.46</v>
      </c>
      <c r="AO313">
        <v>2.9</v>
      </c>
      <c r="AP313">
        <v>0.51</v>
      </c>
      <c r="BF313">
        <v>1.51</v>
      </c>
      <c r="CJ313">
        <v>290</v>
      </c>
      <c r="CK313">
        <v>41</v>
      </c>
      <c r="CN313">
        <v>43.6</v>
      </c>
      <c r="CO313">
        <v>56</v>
      </c>
      <c r="CP313">
        <v>77</v>
      </c>
      <c r="CQ313">
        <v>121</v>
      </c>
      <c r="CR313">
        <v>22</v>
      </c>
      <c r="CW313">
        <v>26.3</v>
      </c>
      <c r="CX313">
        <v>549</v>
      </c>
      <c r="CY313">
        <v>28.6</v>
      </c>
      <c r="CZ313">
        <v>256</v>
      </c>
      <c r="DA313">
        <v>39.200000000000003</v>
      </c>
      <c r="DM313">
        <v>0.2</v>
      </c>
      <c r="DN313">
        <v>332</v>
      </c>
      <c r="DO313">
        <v>31.9</v>
      </c>
      <c r="DP313">
        <v>71.8</v>
      </c>
      <c r="DQ313">
        <v>8.2799999999999994</v>
      </c>
      <c r="DR313">
        <v>35.700000000000003</v>
      </c>
      <c r="DS313">
        <v>7.3</v>
      </c>
      <c r="DT313">
        <v>2.61</v>
      </c>
      <c r="DU313">
        <v>6.65</v>
      </c>
      <c r="DV313">
        <v>1</v>
      </c>
      <c r="DW313">
        <v>5.81</v>
      </c>
      <c r="DX313">
        <v>1.1200000000000001</v>
      </c>
      <c r="DY313">
        <v>2.97</v>
      </c>
      <c r="DZ313">
        <v>0.36</v>
      </c>
      <c r="EA313">
        <v>2.21</v>
      </c>
      <c r="EB313">
        <v>0.31</v>
      </c>
      <c r="EC313">
        <v>5.8</v>
      </c>
      <c r="ED313">
        <v>2.6</v>
      </c>
      <c r="EM313">
        <v>2</v>
      </c>
      <c r="EO313">
        <v>4.2</v>
      </c>
      <c r="EP313">
        <v>0.9</v>
      </c>
      <c r="EQ313">
        <v>0.512656</v>
      </c>
      <c r="ET313">
        <v>0.70508999999999999</v>
      </c>
      <c r="EV313">
        <v>18.6769</v>
      </c>
      <c r="EX313">
        <v>15.5694</v>
      </c>
      <c r="EZ313">
        <v>39.266100000000002</v>
      </c>
      <c r="FH313">
        <v>0.282858</v>
      </c>
      <c r="FO313">
        <v>194694</v>
      </c>
    </row>
    <row r="314" spans="1:171">
      <c r="A314" t="s">
        <v>4942</v>
      </c>
      <c r="B314" t="s">
        <v>172</v>
      </c>
      <c r="C314" t="s">
        <v>4461</v>
      </c>
      <c r="D314" t="s">
        <v>4683</v>
      </c>
      <c r="E314">
        <v>-49.35</v>
      </c>
      <c r="F314">
        <v>-49.35</v>
      </c>
      <c r="G314">
        <v>69.89</v>
      </c>
      <c r="H314">
        <v>69.89</v>
      </c>
      <c r="I314" t="s">
        <v>175</v>
      </c>
      <c r="L314" t="s">
        <v>4943</v>
      </c>
      <c r="M314" t="s">
        <v>4677</v>
      </c>
      <c r="N314" t="s">
        <v>4678</v>
      </c>
      <c r="O314" t="s">
        <v>4679</v>
      </c>
      <c r="V314" t="s">
        <v>179</v>
      </c>
      <c r="Y314" t="s">
        <v>300</v>
      </c>
      <c r="AA314" t="s">
        <v>4944</v>
      </c>
      <c r="EQ314">
        <v>0.51265799999999995</v>
      </c>
      <c r="FO314">
        <v>194747</v>
      </c>
    </row>
    <row r="315" spans="1:171">
      <c r="A315" t="s">
        <v>4942</v>
      </c>
      <c r="B315" t="s">
        <v>172</v>
      </c>
      <c r="C315" t="s">
        <v>4461</v>
      </c>
      <c r="D315" t="s">
        <v>4683</v>
      </c>
      <c r="E315">
        <v>-49.35</v>
      </c>
      <c r="F315">
        <v>-49.35</v>
      </c>
      <c r="G315">
        <v>69.89</v>
      </c>
      <c r="H315">
        <v>69.89</v>
      </c>
      <c r="I315" t="s">
        <v>175</v>
      </c>
      <c r="L315" t="s">
        <v>4947</v>
      </c>
      <c r="M315" t="s">
        <v>4686</v>
      </c>
      <c r="N315" t="s">
        <v>4678</v>
      </c>
      <c r="O315" t="s">
        <v>4679</v>
      </c>
      <c r="V315" t="s">
        <v>179</v>
      </c>
      <c r="Y315" t="s">
        <v>300</v>
      </c>
      <c r="AA315" t="s">
        <v>4944</v>
      </c>
      <c r="EQ315">
        <v>0.51261100000000004</v>
      </c>
      <c r="EV315">
        <v>18.46</v>
      </c>
      <c r="EX315">
        <v>15.545400000000001</v>
      </c>
      <c r="EZ315">
        <v>39.043199999999999</v>
      </c>
      <c r="FH315">
        <v>0.28281899999999999</v>
      </c>
      <c r="FO315">
        <v>194748</v>
      </c>
    </row>
    <row r="316" spans="1:171">
      <c r="A316" t="s">
        <v>4942</v>
      </c>
      <c r="B316" t="s">
        <v>172</v>
      </c>
      <c r="C316" t="s">
        <v>4461</v>
      </c>
      <c r="D316" t="s">
        <v>4683</v>
      </c>
      <c r="E316">
        <v>-49.35</v>
      </c>
      <c r="F316">
        <v>-49.35</v>
      </c>
      <c r="G316">
        <v>69.89</v>
      </c>
      <c r="H316">
        <v>69.89</v>
      </c>
      <c r="I316" t="s">
        <v>175</v>
      </c>
      <c r="L316" t="s">
        <v>4947</v>
      </c>
      <c r="M316" t="s">
        <v>4686</v>
      </c>
      <c r="N316" t="s">
        <v>4678</v>
      </c>
      <c r="O316" t="s">
        <v>4679</v>
      </c>
      <c r="V316" t="s">
        <v>179</v>
      </c>
      <c r="Y316" t="s">
        <v>300</v>
      </c>
      <c r="AA316" t="s">
        <v>4944</v>
      </c>
      <c r="EQ316">
        <v>0.51261999999999996</v>
      </c>
      <c r="FO316">
        <v>194749</v>
      </c>
    </row>
    <row r="317" spans="1:171">
      <c r="A317" t="s">
        <v>4942</v>
      </c>
      <c r="B317" t="s">
        <v>172</v>
      </c>
      <c r="C317" t="s">
        <v>4461</v>
      </c>
      <c r="D317" t="s">
        <v>4683</v>
      </c>
      <c r="E317">
        <v>-49.35</v>
      </c>
      <c r="F317">
        <v>-49.35</v>
      </c>
      <c r="G317">
        <v>69.89</v>
      </c>
      <c r="H317">
        <v>69.89</v>
      </c>
      <c r="I317" t="s">
        <v>175</v>
      </c>
      <c r="L317" t="s">
        <v>4947</v>
      </c>
      <c r="M317" t="s">
        <v>4686</v>
      </c>
      <c r="N317" t="s">
        <v>4678</v>
      </c>
      <c r="O317" t="s">
        <v>4679</v>
      </c>
      <c r="V317" t="s">
        <v>179</v>
      </c>
      <c r="Y317" t="s">
        <v>300</v>
      </c>
      <c r="AA317" t="s">
        <v>4944</v>
      </c>
      <c r="EQ317">
        <v>0.51261000000000001</v>
      </c>
      <c r="FO317">
        <v>194750</v>
      </c>
    </row>
    <row r="318" spans="1:171">
      <c r="A318" t="s">
        <v>4738</v>
      </c>
      <c r="B318" t="s">
        <v>172</v>
      </c>
      <c r="C318" t="s">
        <v>4461</v>
      </c>
      <c r="D318" t="s">
        <v>4627</v>
      </c>
      <c r="E318">
        <v>-48.55</v>
      </c>
      <c r="F318">
        <v>-49.75</v>
      </c>
      <c r="G318">
        <v>68.5</v>
      </c>
      <c r="H318">
        <v>70.58</v>
      </c>
      <c r="I318" t="s">
        <v>175</v>
      </c>
      <c r="L318" t="s">
        <v>4954</v>
      </c>
      <c r="M318" t="s">
        <v>4741</v>
      </c>
      <c r="P318" t="s">
        <v>4742</v>
      </c>
      <c r="Q318" t="s">
        <v>4489</v>
      </c>
      <c r="V318" t="s">
        <v>179</v>
      </c>
      <c r="AA318" t="s">
        <v>4490</v>
      </c>
      <c r="AB318">
        <v>47.86</v>
      </c>
      <c r="AC318">
        <v>2.71</v>
      </c>
      <c r="AE318">
        <v>15.13</v>
      </c>
      <c r="AI318">
        <v>10.89</v>
      </c>
      <c r="AJ318">
        <v>9.41</v>
      </c>
      <c r="AK318">
        <v>5.72</v>
      </c>
      <c r="AL318">
        <v>0.16</v>
      </c>
      <c r="AN318">
        <v>1.35</v>
      </c>
      <c r="AO318">
        <v>3.24</v>
      </c>
      <c r="AP318">
        <v>0.41</v>
      </c>
      <c r="BF318">
        <v>1.2</v>
      </c>
      <c r="CO318">
        <v>58</v>
      </c>
      <c r="CP318">
        <v>45</v>
      </c>
      <c r="CQ318">
        <v>79</v>
      </c>
      <c r="CR318">
        <v>21</v>
      </c>
      <c r="CW318">
        <v>30.4</v>
      </c>
      <c r="CX318">
        <v>467</v>
      </c>
      <c r="CY318">
        <v>27</v>
      </c>
      <c r="CZ318">
        <v>176</v>
      </c>
      <c r="DA318">
        <v>27</v>
      </c>
      <c r="DN318">
        <v>348</v>
      </c>
      <c r="DO318">
        <v>37</v>
      </c>
      <c r="DP318">
        <v>72</v>
      </c>
      <c r="EC318">
        <v>5</v>
      </c>
      <c r="EM318">
        <v>9</v>
      </c>
      <c r="EO318">
        <v>4</v>
      </c>
      <c r="FO318">
        <v>21783</v>
      </c>
    </row>
    <row r="319" spans="1:171">
      <c r="A319" t="s">
        <v>4955</v>
      </c>
      <c r="B319" t="s">
        <v>172</v>
      </c>
      <c r="C319" t="s">
        <v>4461</v>
      </c>
      <c r="D319" t="s">
        <v>4627</v>
      </c>
      <c r="E319">
        <v>-48.55</v>
      </c>
      <c r="F319">
        <v>-49.75</v>
      </c>
      <c r="G319">
        <v>68.5</v>
      </c>
      <c r="H319">
        <v>70.58</v>
      </c>
      <c r="I319" t="s">
        <v>175</v>
      </c>
      <c r="L319" t="s">
        <v>4956</v>
      </c>
      <c r="M319" t="s">
        <v>4957</v>
      </c>
      <c r="N319" t="s">
        <v>4630</v>
      </c>
      <c r="O319" t="s">
        <v>4630</v>
      </c>
      <c r="V319" t="s">
        <v>179</v>
      </c>
      <c r="AA319" t="s">
        <v>4631</v>
      </c>
      <c r="CW319">
        <v>153</v>
      </c>
      <c r="CX319">
        <v>936</v>
      </c>
      <c r="ET319">
        <v>0.70584999999999998</v>
      </c>
      <c r="FO319">
        <v>23308</v>
      </c>
    </row>
    <row r="320" spans="1:171">
      <c r="A320" t="s">
        <v>4955</v>
      </c>
      <c r="B320" t="s">
        <v>172</v>
      </c>
      <c r="C320" t="s">
        <v>4763</v>
      </c>
      <c r="D320" t="s">
        <v>4501</v>
      </c>
      <c r="E320">
        <v>-49</v>
      </c>
      <c r="F320">
        <v>-49</v>
      </c>
      <c r="G320">
        <v>69</v>
      </c>
      <c r="H320">
        <v>69</v>
      </c>
      <c r="I320" t="s">
        <v>175</v>
      </c>
      <c r="L320" t="s">
        <v>4958</v>
      </c>
      <c r="M320" t="s">
        <v>4629</v>
      </c>
      <c r="N320" t="s">
        <v>4959</v>
      </c>
      <c r="O320" t="s">
        <v>4959</v>
      </c>
      <c r="V320" t="s">
        <v>179</v>
      </c>
      <c r="AA320" t="s">
        <v>4631</v>
      </c>
      <c r="CW320">
        <v>57</v>
      </c>
      <c r="CX320">
        <v>404</v>
      </c>
      <c r="ET320">
        <v>0.70528000000000002</v>
      </c>
      <c r="FO320">
        <v>23311</v>
      </c>
    </row>
    <row r="321" spans="1:171">
      <c r="A321" t="s">
        <v>4955</v>
      </c>
      <c r="B321" t="s">
        <v>172</v>
      </c>
      <c r="C321" t="s">
        <v>4461</v>
      </c>
      <c r="D321" t="s">
        <v>4841</v>
      </c>
      <c r="E321">
        <v>-48.55</v>
      </c>
      <c r="F321">
        <v>-49.75</v>
      </c>
      <c r="G321">
        <v>68.5</v>
      </c>
      <c r="H321">
        <v>70.58</v>
      </c>
      <c r="I321" t="s">
        <v>175</v>
      </c>
      <c r="L321" t="s">
        <v>4960</v>
      </c>
      <c r="M321" t="s">
        <v>4629</v>
      </c>
      <c r="V321" t="s">
        <v>179</v>
      </c>
      <c r="AA321" t="s">
        <v>4631</v>
      </c>
      <c r="EV321">
        <v>18.501000000000001</v>
      </c>
      <c r="EX321">
        <v>15.526</v>
      </c>
      <c r="EZ321">
        <v>38.975999999999999</v>
      </c>
      <c r="FO321">
        <v>23498</v>
      </c>
    </row>
    <row r="322" spans="1:171">
      <c r="A322" t="s">
        <v>4955</v>
      </c>
      <c r="B322" t="s">
        <v>172</v>
      </c>
      <c r="C322" t="s">
        <v>4763</v>
      </c>
      <c r="D322" t="s">
        <v>4501</v>
      </c>
      <c r="E322">
        <v>-49</v>
      </c>
      <c r="F322">
        <v>-49</v>
      </c>
      <c r="G322">
        <v>69</v>
      </c>
      <c r="H322">
        <v>69</v>
      </c>
      <c r="I322" t="s">
        <v>175</v>
      </c>
      <c r="L322" t="s">
        <v>4958</v>
      </c>
      <c r="M322" t="s">
        <v>4629</v>
      </c>
      <c r="N322" t="s">
        <v>4959</v>
      </c>
      <c r="O322" t="s">
        <v>4959</v>
      </c>
      <c r="V322" t="s">
        <v>179</v>
      </c>
      <c r="AA322" t="s">
        <v>4631</v>
      </c>
      <c r="EV322">
        <v>18.306999999999999</v>
      </c>
      <c r="EX322">
        <v>15.5</v>
      </c>
      <c r="EZ322">
        <v>38.555999999999997</v>
      </c>
      <c r="FO322">
        <v>23511</v>
      </c>
    </row>
    <row r="323" spans="1:171">
      <c r="A323" t="s">
        <v>4955</v>
      </c>
      <c r="B323" t="s">
        <v>172</v>
      </c>
      <c r="C323" t="s">
        <v>4763</v>
      </c>
      <c r="D323" t="s">
        <v>4501</v>
      </c>
      <c r="E323">
        <v>-49</v>
      </c>
      <c r="F323">
        <v>-49</v>
      </c>
      <c r="G323">
        <v>69</v>
      </c>
      <c r="H323">
        <v>69</v>
      </c>
      <c r="I323" t="s">
        <v>175</v>
      </c>
      <c r="L323" t="s">
        <v>4961</v>
      </c>
      <c r="M323" t="s">
        <v>4962</v>
      </c>
      <c r="V323" t="s">
        <v>179</v>
      </c>
      <c r="AA323" t="s">
        <v>4631</v>
      </c>
      <c r="EV323">
        <v>18.21</v>
      </c>
      <c r="EX323">
        <v>15.473000000000001</v>
      </c>
      <c r="EZ323">
        <v>38.472000000000001</v>
      </c>
      <c r="FO323">
        <v>23513</v>
      </c>
    </row>
    <row r="324" spans="1:171">
      <c r="A324" t="s">
        <v>4955</v>
      </c>
      <c r="B324" t="s">
        <v>172</v>
      </c>
      <c r="C324" t="s">
        <v>4461</v>
      </c>
      <c r="D324" t="s">
        <v>4963</v>
      </c>
      <c r="E324">
        <v>-48.55</v>
      </c>
      <c r="F324">
        <v>-49.75</v>
      </c>
      <c r="G324">
        <v>68.5</v>
      </c>
      <c r="H324">
        <v>70.58</v>
      </c>
      <c r="I324" t="s">
        <v>175</v>
      </c>
      <c r="L324" t="s">
        <v>4964</v>
      </c>
      <c r="M324" t="s">
        <v>4957</v>
      </c>
      <c r="V324" t="s">
        <v>179</v>
      </c>
      <c r="AA324" t="s">
        <v>4631</v>
      </c>
      <c r="EV324">
        <v>18.065999999999999</v>
      </c>
      <c r="EX324">
        <v>15.497</v>
      </c>
      <c r="EZ324">
        <v>38.65</v>
      </c>
      <c r="FO324">
        <v>23517</v>
      </c>
    </row>
    <row r="325" spans="1:171">
      <c r="A325" t="s">
        <v>4955</v>
      </c>
      <c r="B325" t="s">
        <v>172</v>
      </c>
      <c r="C325" t="s">
        <v>4763</v>
      </c>
      <c r="D325" t="s">
        <v>4501</v>
      </c>
      <c r="E325">
        <v>-49</v>
      </c>
      <c r="F325">
        <v>-49</v>
      </c>
      <c r="G325">
        <v>69</v>
      </c>
      <c r="H325">
        <v>69</v>
      </c>
      <c r="I325" t="s">
        <v>175</v>
      </c>
      <c r="L325" t="s">
        <v>4958</v>
      </c>
      <c r="M325" t="s">
        <v>4629</v>
      </c>
      <c r="N325" t="s">
        <v>4959</v>
      </c>
      <c r="O325" t="s">
        <v>4959</v>
      </c>
      <c r="V325" t="s">
        <v>179</v>
      </c>
      <c r="AA325" t="s">
        <v>4631</v>
      </c>
      <c r="EM325">
        <v>5.01</v>
      </c>
      <c r="EP325">
        <v>1.26</v>
      </c>
      <c r="FO325">
        <v>23522</v>
      </c>
    </row>
    <row r="326" spans="1:171">
      <c r="A326" t="s">
        <v>4965</v>
      </c>
      <c r="B326" t="s">
        <v>172</v>
      </c>
      <c r="C326" t="s">
        <v>4461</v>
      </c>
      <c r="E326">
        <v>-48.55</v>
      </c>
      <c r="F326">
        <v>-49.75</v>
      </c>
      <c r="G326">
        <v>68.5</v>
      </c>
      <c r="H326">
        <v>70.58</v>
      </c>
      <c r="I326" t="s">
        <v>175</v>
      </c>
      <c r="L326" t="s">
        <v>4966</v>
      </c>
      <c r="M326" t="s">
        <v>4967</v>
      </c>
      <c r="V326" t="s">
        <v>179</v>
      </c>
      <c r="AA326" t="s">
        <v>4968</v>
      </c>
      <c r="EO326">
        <v>1.9</v>
      </c>
      <c r="EP326">
        <v>0.7</v>
      </c>
      <c r="FO326">
        <v>27501</v>
      </c>
    </row>
    <row r="327" spans="1:171">
      <c r="A327" t="s">
        <v>4965</v>
      </c>
      <c r="B327" t="s">
        <v>172</v>
      </c>
      <c r="C327" t="s">
        <v>4461</v>
      </c>
      <c r="E327">
        <v>-48.55</v>
      </c>
      <c r="F327">
        <v>-49.75</v>
      </c>
      <c r="G327">
        <v>68.5</v>
      </c>
      <c r="H327">
        <v>70.58</v>
      </c>
      <c r="I327" t="s">
        <v>175</v>
      </c>
      <c r="L327" t="s">
        <v>4969</v>
      </c>
      <c r="M327" t="s">
        <v>4967</v>
      </c>
      <c r="V327" t="s">
        <v>179</v>
      </c>
      <c r="AA327" t="s">
        <v>4968</v>
      </c>
      <c r="EO327">
        <v>2.4</v>
      </c>
      <c r="EP327">
        <v>0.8</v>
      </c>
      <c r="FO327">
        <v>27502</v>
      </c>
    </row>
    <row r="328" spans="1:171">
      <c r="A328" t="s">
        <v>4965</v>
      </c>
      <c r="B328" t="s">
        <v>172</v>
      </c>
      <c r="C328" t="s">
        <v>4461</v>
      </c>
      <c r="E328">
        <v>-48.55</v>
      </c>
      <c r="F328">
        <v>-49.75</v>
      </c>
      <c r="G328">
        <v>68.5</v>
      </c>
      <c r="H328">
        <v>70.58</v>
      </c>
      <c r="I328" t="s">
        <v>175</v>
      </c>
      <c r="L328" t="s">
        <v>4970</v>
      </c>
      <c r="M328" t="s">
        <v>4967</v>
      </c>
      <c r="V328" t="s">
        <v>179</v>
      </c>
      <c r="AA328" t="s">
        <v>4968</v>
      </c>
      <c r="EO328">
        <v>2.6</v>
      </c>
      <c r="EP328">
        <v>1</v>
      </c>
      <c r="FO328">
        <v>27503</v>
      </c>
    </row>
    <row r="329" spans="1:171">
      <c r="A329" t="s">
        <v>4965</v>
      </c>
      <c r="B329" t="s">
        <v>172</v>
      </c>
      <c r="C329" t="s">
        <v>4461</v>
      </c>
      <c r="E329">
        <v>-48.55</v>
      </c>
      <c r="F329">
        <v>-49.75</v>
      </c>
      <c r="G329">
        <v>68.5</v>
      </c>
      <c r="H329">
        <v>70.58</v>
      </c>
      <c r="I329" t="s">
        <v>175</v>
      </c>
      <c r="L329" t="s">
        <v>4971</v>
      </c>
      <c r="M329" t="s">
        <v>4967</v>
      </c>
      <c r="V329" t="s">
        <v>179</v>
      </c>
      <c r="AA329" t="s">
        <v>4968</v>
      </c>
      <c r="EO329">
        <v>3.8</v>
      </c>
      <c r="EP329">
        <v>0.8</v>
      </c>
      <c r="FO329">
        <v>27504</v>
      </c>
    </row>
    <row r="330" spans="1:171">
      <c r="A330" t="s">
        <v>4965</v>
      </c>
      <c r="B330" t="s">
        <v>172</v>
      </c>
      <c r="C330" t="s">
        <v>4461</v>
      </c>
      <c r="E330">
        <v>-48.55</v>
      </c>
      <c r="F330">
        <v>-49.75</v>
      </c>
      <c r="G330">
        <v>68.5</v>
      </c>
      <c r="H330">
        <v>70.58</v>
      </c>
      <c r="I330" t="s">
        <v>175</v>
      </c>
      <c r="L330" t="s">
        <v>4972</v>
      </c>
      <c r="M330" t="s">
        <v>4967</v>
      </c>
      <c r="V330" t="s">
        <v>179</v>
      </c>
      <c r="AA330" t="s">
        <v>4968</v>
      </c>
      <c r="EO330">
        <v>2.6</v>
      </c>
      <c r="EP330">
        <v>1.1000000000000001</v>
      </c>
      <c r="FO330">
        <v>27505</v>
      </c>
    </row>
    <row r="331" spans="1:171">
      <c r="A331" t="s">
        <v>4965</v>
      </c>
      <c r="B331" t="s">
        <v>172</v>
      </c>
      <c r="C331" t="s">
        <v>4461</v>
      </c>
      <c r="E331">
        <v>-48.55</v>
      </c>
      <c r="F331">
        <v>-49.75</v>
      </c>
      <c r="G331">
        <v>68.5</v>
      </c>
      <c r="H331">
        <v>70.58</v>
      </c>
      <c r="I331" t="s">
        <v>175</v>
      </c>
      <c r="L331" t="s">
        <v>4973</v>
      </c>
      <c r="M331" t="s">
        <v>4967</v>
      </c>
      <c r="V331" t="s">
        <v>179</v>
      </c>
      <c r="AA331" t="s">
        <v>4968</v>
      </c>
      <c r="EO331">
        <v>1</v>
      </c>
      <c r="EP331">
        <v>0.3</v>
      </c>
      <c r="FO331">
        <v>27506</v>
      </c>
    </row>
    <row r="332" spans="1:171">
      <c r="A332" t="s">
        <v>4965</v>
      </c>
      <c r="B332" t="s">
        <v>172</v>
      </c>
      <c r="C332" t="s">
        <v>4461</v>
      </c>
      <c r="E332">
        <v>-48.55</v>
      </c>
      <c r="F332">
        <v>-49.75</v>
      </c>
      <c r="G332">
        <v>68.5</v>
      </c>
      <c r="H332">
        <v>70.58</v>
      </c>
      <c r="I332" t="s">
        <v>175</v>
      </c>
      <c r="L332" t="s">
        <v>4974</v>
      </c>
      <c r="M332" t="s">
        <v>4967</v>
      </c>
      <c r="V332" t="s">
        <v>179</v>
      </c>
      <c r="AA332" t="s">
        <v>4968</v>
      </c>
      <c r="EO332">
        <v>2.2000000000000002</v>
      </c>
      <c r="EP332">
        <v>0.9</v>
      </c>
      <c r="FO332">
        <v>27507</v>
      </c>
    </row>
    <row r="333" spans="1:171">
      <c r="A333" t="s">
        <v>4965</v>
      </c>
      <c r="B333" t="s">
        <v>172</v>
      </c>
      <c r="C333" t="s">
        <v>4461</v>
      </c>
      <c r="E333">
        <v>-48.55</v>
      </c>
      <c r="F333">
        <v>-49.75</v>
      </c>
      <c r="G333">
        <v>68.5</v>
      </c>
      <c r="H333">
        <v>70.58</v>
      </c>
      <c r="I333" t="s">
        <v>175</v>
      </c>
      <c r="L333" t="s">
        <v>4975</v>
      </c>
      <c r="M333" t="s">
        <v>4967</v>
      </c>
      <c r="V333" t="s">
        <v>179</v>
      </c>
      <c r="AA333" t="s">
        <v>4968</v>
      </c>
      <c r="EO333">
        <v>2.6</v>
      </c>
      <c r="EP333">
        <v>1.2</v>
      </c>
      <c r="FO333">
        <v>27508</v>
      </c>
    </row>
    <row r="334" spans="1:171">
      <c r="A334" t="s">
        <v>4965</v>
      </c>
      <c r="B334" t="s">
        <v>172</v>
      </c>
      <c r="C334" t="s">
        <v>4461</v>
      </c>
      <c r="E334">
        <v>-48.55</v>
      </c>
      <c r="F334">
        <v>-49.75</v>
      </c>
      <c r="G334">
        <v>68.5</v>
      </c>
      <c r="H334">
        <v>70.58</v>
      </c>
      <c r="I334" t="s">
        <v>175</v>
      </c>
      <c r="L334" t="s">
        <v>4976</v>
      </c>
      <c r="M334" t="s">
        <v>4967</v>
      </c>
      <c r="V334" t="s">
        <v>179</v>
      </c>
      <c r="AA334" t="s">
        <v>4968</v>
      </c>
      <c r="EO334">
        <v>3.7</v>
      </c>
      <c r="EP334">
        <v>0.7</v>
      </c>
      <c r="FO334">
        <v>27509</v>
      </c>
    </row>
    <row r="335" spans="1:171">
      <c r="A335" t="s">
        <v>4965</v>
      </c>
      <c r="B335" t="s">
        <v>172</v>
      </c>
      <c r="C335" t="s">
        <v>4461</v>
      </c>
      <c r="E335">
        <v>-48.55</v>
      </c>
      <c r="F335">
        <v>-49.75</v>
      </c>
      <c r="G335">
        <v>68.5</v>
      </c>
      <c r="H335">
        <v>70.58</v>
      </c>
      <c r="I335" t="s">
        <v>175</v>
      </c>
      <c r="L335" t="s">
        <v>4977</v>
      </c>
      <c r="M335" t="s">
        <v>4967</v>
      </c>
      <c r="V335" t="s">
        <v>179</v>
      </c>
      <c r="AA335" t="s">
        <v>4968</v>
      </c>
      <c r="EO335">
        <v>2.6</v>
      </c>
      <c r="EP335">
        <v>0.8</v>
      </c>
      <c r="FO335">
        <v>27510</v>
      </c>
    </row>
    <row r="336" spans="1:171">
      <c r="A336" t="s">
        <v>4965</v>
      </c>
      <c r="B336" t="s">
        <v>172</v>
      </c>
      <c r="C336" t="s">
        <v>4461</v>
      </c>
      <c r="E336">
        <v>-48.55</v>
      </c>
      <c r="F336">
        <v>-49.75</v>
      </c>
      <c r="G336">
        <v>68.5</v>
      </c>
      <c r="H336">
        <v>70.58</v>
      </c>
      <c r="I336" t="s">
        <v>175</v>
      </c>
      <c r="L336" t="s">
        <v>4978</v>
      </c>
      <c r="M336" t="s">
        <v>4967</v>
      </c>
      <c r="V336" t="s">
        <v>179</v>
      </c>
      <c r="AA336" t="s">
        <v>4968</v>
      </c>
      <c r="EO336">
        <v>4</v>
      </c>
      <c r="EP336">
        <v>1.1000000000000001</v>
      </c>
      <c r="FO336">
        <v>27511</v>
      </c>
    </row>
    <row r="337" spans="1:171">
      <c r="A337" t="s">
        <v>4965</v>
      </c>
      <c r="B337" t="s">
        <v>172</v>
      </c>
      <c r="C337" t="s">
        <v>4461</v>
      </c>
      <c r="E337">
        <v>-48.55</v>
      </c>
      <c r="F337">
        <v>-49.75</v>
      </c>
      <c r="G337">
        <v>68.5</v>
      </c>
      <c r="H337">
        <v>70.58</v>
      </c>
      <c r="I337" t="s">
        <v>175</v>
      </c>
      <c r="L337" t="s">
        <v>4979</v>
      </c>
      <c r="M337" t="s">
        <v>4967</v>
      </c>
      <c r="V337" t="s">
        <v>179</v>
      </c>
      <c r="AA337" t="s">
        <v>4968</v>
      </c>
      <c r="EO337">
        <v>3.9</v>
      </c>
      <c r="EP337">
        <v>1.3</v>
      </c>
      <c r="FO337">
        <v>27512</v>
      </c>
    </row>
    <row r="338" spans="1:171">
      <c r="A338" t="s">
        <v>4965</v>
      </c>
      <c r="B338" t="s">
        <v>172</v>
      </c>
      <c r="C338" t="s">
        <v>4461</v>
      </c>
      <c r="E338">
        <v>-48.55</v>
      </c>
      <c r="F338">
        <v>-49.75</v>
      </c>
      <c r="G338">
        <v>68.5</v>
      </c>
      <c r="H338">
        <v>70.58</v>
      </c>
      <c r="I338" t="s">
        <v>175</v>
      </c>
      <c r="L338" t="s">
        <v>4980</v>
      </c>
      <c r="M338" t="s">
        <v>4967</v>
      </c>
      <c r="V338" t="s">
        <v>179</v>
      </c>
      <c r="AA338" t="s">
        <v>4968</v>
      </c>
      <c r="EO338">
        <v>3.1</v>
      </c>
      <c r="EP338">
        <v>1.3</v>
      </c>
      <c r="FO338">
        <v>27513</v>
      </c>
    </row>
    <row r="339" spans="1:171">
      <c r="A339" t="s">
        <v>4965</v>
      </c>
      <c r="B339" t="s">
        <v>172</v>
      </c>
      <c r="C339" t="s">
        <v>4461</v>
      </c>
      <c r="E339">
        <v>-48.55</v>
      </c>
      <c r="F339">
        <v>-49.75</v>
      </c>
      <c r="G339">
        <v>68.5</v>
      </c>
      <c r="H339">
        <v>70.58</v>
      </c>
      <c r="I339" t="s">
        <v>175</v>
      </c>
      <c r="L339" t="s">
        <v>4981</v>
      </c>
      <c r="M339" t="s">
        <v>4967</v>
      </c>
      <c r="V339" t="s">
        <v>179</v>
      </c>
      <c r="AA339" t="s">
        <v>4968</v>
      </c>
      <c r="EO339">
        <v>2.7</v>
      </c>
      <c r="EP339">
        <v>1</v>
      </c>
      <c r="FO339">
        <v>27514</v>
      </c>
    </row>
    <row r="340" spans="1:171">
      <c r="A340" t="s">
        <v>4965</v>
      </c>
      <c r="B340" t="s">
        <v>172</v>
      </c>
      <c r="C340" t="s">
        <v>4461</v>
      </c>
      <c r="E340">
        <v>-48.55</v>
      </c>
      <c r="F340">
        <v>-49.75</v>
      </c>
      <c r="G340">
        <v>68.5</v>
      </c>
      <c r="H340">
        <v>70.58</v>
      </c>
      <c r="I340" t="s">
        <v>175</v>
      </c>
      <c r="L340" t="s">
        <v>4982</v>
      </c>
      <c r="M340" t="s">
        <v>4967</v>
      </c>
      <c r="V340" t="s">
        <v>179</v>
      </c>
      <c r="AA340" t="s">
        <v>4968</v>
      </c>
      <c r="EO340">
        <v>7.1</v>
      </c>
      <c r="EP340">
        <v>5.5</v>
      </c>
      <c r="FO340">
        <v>27515</v>
      </c>
    </row>
    <row r="341" spans="1:171">
      <c r="A341" t="s">
        <v>4965</v>
      </c>
      <c r="B341" t="s">
        <v>172</v>
      </c>
      <c r="C341" t="s">
        <v>4461</v>
      </c>
      <c r="E341">
        <v>-48.55</v>
      </c>
      <c r="F341">
        <v>-49.75</v>
      </c>
      <c r="G341">
        <v>68.5</v>
      </c>
      <c r="H341">
        <v>70.58</v>
      </c>
      <c r="I341" t="s">
        <v>175</v>
      </c>
      <c r="L341" t="s">
        <v>4983</v>
      </c>
      <c r="M341" t="s">
        <v>4967</v>
      </c>
      <c r="V341" t="s">
        <v>179</v>
      </c>
      <c r="AA341" t="s">
        <v>4968</v>
      </c>
      <c r="EO341">
        <v>2.7</v>
      </c>
      <c r="EP341">
        <v>0.9</v>
      </c>
      <c r="FO341">
        <v>27516</v>
      </c>
    </row>
    <row r="342" spans="1:171">
      <c r="A342" t="s">
        <v>4965</v>
      </c>
      <c r="B342" t="s">
        <v>172</v>
      </c>
      <c r="C342" t="s">
        <v>4461</v>
      </c>
      <c r="E342">
        <v>-48.55</v>
      </c>
      <c r="F342">
        <v>-49.75</v>
      </c>
      <c r="G342">
        <v>68.5</v>
      </c>
      <c r="H342">
        <v>70.58</v>
      </c>
      <c r="I342" t="s">
        <v>175</v>
      </c>
      <c r="L342" t="s">
        <v>4984</v>
      </c>
      <c r="M342" t="s">
        <v>4967</v>
      </c>
      <c r="V342" t="s">
        <v>179</v>
      </c>
      <c r="AA342" t="s">
        <v>4968</v>
      </c>
      <c r="EO342">
        <v>2.6</v>
      </c>
      <c r="EP342">
        <v>1.3</v>
      </c>
      <c r="FO342">
        <v>27517</v>
      </c>
    </row>
    <row r="343" spans="1:171">
      <c r="A343" t="s">
        <v>4965</v>
      </c>
      <c r="B343" t="s">
        <v>172</v>
      </c>
      <c r="C343" t="s">
        <v>4461</v>
      </c>
      <c r="E343">
        <v>-48.55</v>
      </c>
      <c r="F343">
        <v>-49.75</v>
      </c>
      <c r="G343">
        <v>68.5</v>
      </c>
      <c r="H343">
        <v>70.58</v>
      </c>
      <c r="I343" t="s">
        <v>175</v>
      </c>
      <c r="L343" t="s">
        <v>4985</v>
      </c>
      <c r="M343" t="s">
        <v>4986</v>
      </c>
      <c r="V343" t="s">
        <v>179</v>
      </c>
      <c r="AA343" t="s">
        <v>4968</v>
      </c>
      <c r="EO343">
        <v>4.0999999999999996</v>
      </c>
      <c r="EP343">
        <v>1.1000000000000001</v>
      </c>
      <c r="FO343">
        <v>27518</v>
      </c>
    </row>
    <row r="344" spans="1:171">
      <c r="A344" t="s">
        <v>4965</v>
      </c>
      <c r="B344" t="s">
        <v>172</v>
      </c>
      <c r="C344" t="s">
        <v>4461</v>
      </c>
      <c r="E344">
        <v>-48.55</v>
      </c>
      <c r="F344">
        <v>-49.75</v>
      </c>
      <c r="G344">
        <v>68.5</v>
      </c>
      <c r="H344">
        <v>70.58</v>
      </c>
      <c r="I344" t="s">
        <v>175</v>
      </c>
      <c r="L344" t="s">
        <v>4987</v>
      </c>
      <c r="M344" t="s">
        <v>4986</v>
      </c>
      <c r="V344" t="s">
        <v>179</v>
      </c>
      <c r="AA344" t="s">
        <v>4968</v>
      </c>
      <c r="EO344">
        <v>6.5</v>
      </c>
      <c r="EP344">
        <v>2.4</v>
      </c>
      <c r="FO344">
        <v>27519</v>
      </c>
    </row>
    <row r="345" spans="1:171">
      <c r="A345" t="s">
        <v>4965</v>
      </c>
      <c r="B345" t="s">
        <v>172</v>
      </c>
      <c r="C345" t="s">
        <v>4461</v>
      </c>
      <c r="E345">
        <v>-48.55</v>
      </c>
      <c r="F345">
        <v>-49.75</v>
      </c>
      <c r="G345">
        <v>68.5</v>
      </c>
      <c r="H345">
        <v>70.58</v>
      </c>
      <c r="I345" t="s">
        <v>175</v>
      </c>
      <c r="L345" t="s">
        <v>4988</v>
      </c>
      <c r="M345" t="s">
        <v>4986</v>
      </c>
      <c r="V345" t="s">
        <v>179</v>
      </c>
      <c r="AA345" t="s">
        <v>4968</v>
      </c>
      <c r="EO345">
        <v>4.4000000000000004</v>
      </c>
      <c r="EP345">
        <v>2.2000000000000002</v>
      </c>
      <c r="FO345">
        <v>27520</v>
      </c>
    </row>
    <row r="346" spans="1:171">
      <c r="A346" t="s">
        <v>4965</v>
      </c>
      <c r="B346" t="s">
        <v>172</v>
      </c>
      <c r="C346" t="s">
        <v>4461</v>
      </c>
      <c r="E346">
        <v>-48.55</v>
      </c>
      <c r="F346">
        <v>-49.75</v>
      </c>
      <c r="G346">
        <v>68.5</v>
      </c>
      <c r="H346">
        <v>70.58</v>
      </c>
      <c r="I346" t="s">
        <v>175</v>
      </c>
      <c r="L346" t="s">
        <v>4989</v>
      </c>
      <c r="M346" t="s">
        <v>4986</v>
      </c>
      <c r="V346" t="s">
        <v>179</v>
      </c>
      <c r="AA346" t="s">
        <v>4968</v>
      </c>
      <c r="EO346">
        <v>5.7</v>
      </c>
      <c r="EP346">
        <v>2</v>
      </c>
      <c r="FO346">
        <v>27521</v>
      </c>
    </row>
    <row r="347" spans="1:171">
      <c r="A347" t="s">
        <v>4965</v>
      </c>
      <c r="B347" t="s">
        <v>172</v>
      </c>
      <c r="C347" t="s">
        <v>4461</v>
      </c>
      <c r="E347">
        <v>-48.55</v>
      </c>
      <c r="F347">
        <v>-49.75</v>
      </c>
      <c r="G347">
        <v>68.5</v>
      </c>
      <c r="H347">
        <v>70.58</v>
      </c>
      <c r="I347" t="s">
        <v>175</v>
      </c>
      <c r="L347" t="s">
        <v>4990</v>
      </c>
      <c r="M347" t="s">
        <v>4986</v>
      </c>
      <c r="V347" t="s">
        <v>179</v>
      </c>
      <c r="AA347" t="s">
        <v>4968</v>
      </c>
      <c r="EO347">
        <v>9.1</v>
      </c>
      <c r="EP347">
        <v>1.9</v>
      </c>
      <c r="FO347">
        <v>27522</v>
      </c>
    </row>
    <row r="348" spans="1:171">
      <c r="A348" t="s">
        <v>4965</v>
      </c>
      <c r="B348" t="s">
        <v>172</v>
      </c>
      <c r="C348" t="s">
        <v>4461</v>
      </c>
      <c r="E348">
        <v>-48.55</v>
      </c>
      <c r="F348">
        <v>-49.75</v>
      </c>
      <c r="G348">
        <v>68.5</v>
      </c>
      <c r="H348">
        <v>70.58</v>
      </c>
      <c r="I348" t="s">
        <v>175</v>
      </c>
      <c r="L348" t="s">
        <v>4991</v>
      </c>
      <c r="M348" t="s">
        <v>4986</v>
      </c>
      <c r="V348" t="s">
        <v>179</v>
      </c>
      <c r="AA348" t="s">
        <v>4968</v>
      </c>
      <c r="EO348">
        <v>7.8</v>
      </c>
      <c r="EP348">
        <v>1.5</v>
      </c>
      <c r="FO348">
        <v>27523</v>
      </c>
    </row>
    <row r="349" spans="1:171">
      <c r="A349" t="s">
        <v>4965</v>
      </c>
      <c r="B349" t="s">
        <v>172</v>
      </c>
      <c r="C349" t="s">
        <v>4461</v>
      </c>
      <c r="E349">
        <v>-48.55</v>
      </c>
      <c r="F349">
        <v>-49.75</v>
      </c>
      <c r="G349">
        <v>68.5</v>
      </c>
      <c r="H349">
        <v>70.58</v>
      </c>
      <c r="I349" t="s">
        <v>175</v>
      </c>
      <c r="L349" t="s">
        <v>4992</v>
      </c>
      <c r="M349" t="s">
        <v>4986</v>
      </c>
      <c r="V349" t="s">
        <v>179</v>
      </c>
      <c r="AA349" t="s">
        <v>4968</v>
      </c>
      <c r="EO349">
        <v>9.9</v>
      </c>
      <c r="EP349">
        <v>1.5</v>
      </c>
      <c r="FO349">
        <v>27524</v>
      </c>
    </row>
    <row r="350" spans="1:171">
      <c r="A350" t="s">
        <v>4965</v>
      </c>
      <c r="B350" t="s">
        <v>172</v>
      </c>
      <c r="C350" t="s">
        <v>4461</v>
      </c>
      <c r="E350">
        <v>-48.55</v>
      </c>
      <c r="F350">
        <v>-49.75</v>
      </c>
      <c r="G350">
        <v>68.5</v>
      </c>
      <c r="H350">
        <v>70.58</v>
      </c>
      <c r="I350" t="s">
        <v>175</v>
      </c>
      <c r="L350" t="s">
        <v>4993</v>
      </c>
      <c r="M350" t="s">
        <v>4986</v>
      </c>
      <c r="V350" t="s">
        <v>179</v>
      </c>
      <c r="AA350" t="s">
        <v>4968</v>
      </c>
      <c r="EO350">
        <v>10.5</v>
      </c>
      <c r="EP350">
        <v>0.2</v>
      </c>
      <c r="FO350">
        <v>27525</v>
      </c>
    </row>
    <row r="351" spans="1:171">
      <c r="A351" t="s">
        <v>4965</v>
      </c>
      <c r="B351" t="s">
        <v>172</v>
      </c>
      <c r="C351" t="s">
        <v>4461</v>
      </c>
      <c r="E351">
        <v>-48.55</v>
      </c>
      <c r="F351">
        <v>-49.75</v>
      </c>
      <c r="G351">
        <v>68.5</v>
      </c>
      <c r="H351">
        <v>70.58</v>
      </c>
      <c r="I351" t="s">
        <v>175</v>
      </c>
      <c r="L351" t="s">
        <v>4994</v>
      </c>
      <c r="M351" t="s">
        <v>4995</v>
      </c>
      <c r="V351" t="s">
        <v>179</v>
      </c>
      <c r="AA351" t="s">
        <v>4968</v>
      </c>
      <c r="EO351">
        <v>12.3</v>
      </c>
      <c r="EP351">
        <v>3.2</v>
      </c>
      <c r="FO351">
        <v>27526</v>
      </c>
    </row>
    <row r="352" spans="1:171">
      <c r="A352" t="s">
        <v>4965</v>
      </c>
      <c r="B352" t="s">
        <v>172</v>
      </c>
      <c r="C352" t="s">
        <v>4461</v>
      </c>
      <c r="E352">
        <v>-48.55</v>
      </c>
      <c r="F352">
        <v>-49.75</v>
      </c>
      <c r="G352">
        <v>68.5</v>
      </c>
      <c r="H352">
        <v>70.58</v>
      </c>
      <c r="I352" t="s">
        <v>175</v>
      </c>
      <c r="L352" t="s">
        <v>4996</v>
      </c>
      <c r="M352" t="s">
        <v>4995</v>
      </c>
      <c r="V352" t="s">
        <v>179</v>
      </c>
      <c r="AA352" t="s">
        <v>4968</v>
      </c>
      <c r="EO352">
        <v>12.7</v>
      </c>
      <c r="EP352">
        <v>2.7</v>
      </c>
      <c r="FO352">
        <v>27527</v>
      </c>
    </row>
    <row r="353" spans="1:171">
      <c r="A353" t="s">
        <v>4965</v>
      </c>
      <c r="B353" t="s">
        <v>172</v>
      </c>
      <c r="C353" t="s">
        <v>4461</v>
      </c>
      <c r="E353">
        <v>-48.55</v>
      </c>
      <c r="F353">
        <v>-49.75</v>
      </c>
      <c r="G353">
        <v>68.5</v>
      </c>
      <c r="H353">
        <v>70.58</v>
      </c>
      <c r="I353" t="s">
        <v>175</v>
      </c>
      <c r="L353" t="s">
        <v>4997</v>
      </c>
      <c r="M353" t="s">
        <v>4995</v>
      </c>
      <c r="V353" t="s">
        <v>179</v>
      </c>
      <c r="AA353" t="s">
        <v>4968</v>
      </c>
      <c r="EO353">
        <v>8.1999999999999993</v>
      </c>
      <c r="EP353">
        <v>2.2000000000000002</v>
      </c>
      <c r="FO353">
        <v>27528</v>
      </c>
    </row>
    <row r="354" spans="1:171">
      <c r="A354" t="s">
        <v>4965</v>
      </c>
      <c r="B354" t="s">
        <v>172</v>
      </c>
      <c r="C354" t="s">
        <v>4461</v>
      </c>
      <c r="E354">
        <v>-48.55</v>
      </c>
      <c r="F354">
        <v>-49.75</v>
      </c>
      <c r="G354">
        <v>68.5</v>
      </c>
      <c r="H354">
        <v>70.58</v>
      </c>
      <c r="I354" t="s">
        <v>175</v>
      </c>
      <c r="L354" t="s">
        <v>4998</v>
      </c>
      <c r="M354" t="s">
        <v>4995</v>
      </c>
      <c r="V354" t="s">
        <v>179</v>
      </c>
      <c r="AA354" t="s">
        <v>4968</v>
      </c>
      <c r="EO354">
        <v>11.8</v>
      </c>
      <c r="EP354">
        <v>2.4</v>
      </c>
      <c r="FO354">
        <v>27529</v>
      </c>
    </row>
    <row r="355" spans="1:171">
      <c r="A355" t="s">
        <v>4965</v>
      </c>
      <c r="B355" t="s">
        <v>172</v>
      </c>
      <c r="C355" t="s">
        <v>4461</v>
      </c>
      <c r="E355">
        <v>-48.55</v>
      </c>
      <c r="F355">
        <v>-49.75</v>
      </c>
      <c r="G355">
        <v>68.5</v>
      </c>
      <c r="H355">
        <v>70.58</v>
      </c>
      <c r="I355" t="s">
        <v>175</v>
      </c>
      <c r="L355" t="s">
        <v>4999</v>
      </c>
      <c r="M355" t="s">
        <v>4995</v>
      </c>
      <c r="V355" t="s">
        <v>179</v>
      </c>
      <c r="AA355" t="s">
        <v>4968</v>
      </c>
      <c r="EO355">
        <v>15</v>
      </c>
      <c r="EP355">
        <v>2.2999999999999998</v>
      </c>
      <c r="FO355">
        <v>27530</v>
      </c>
    </row>
    <row r="356" spans="1:171">
      <c r="A356" t="s">
        <v>4965</v>
      </c>
      <c r="B356" t="s">
        <v>172</v>
      </c>
      <c r="C356" t="s">
        <v>4461</v>
      </c>
      <c r="E356">
        <v>-48.55</v>
      </c>
      <c r="F356">
        <v>-49.75</v>
      </c>
      <c r="G356">
        <v>68.5</v>
      </c>
      <c r="H356">
        <v>70.58</v>
      </c>
      <c r="I356" t="s">
        <v>175</v>
      </c>
      <c r="L356" t="s">
        <v>5000</v>
      </c>
      <c r="M356" t="s">
        <v>4995</v>
      </c>
      <c r="V356" t="s">
        <v>179</v>
      </c>
      <c r="AA356" t="s">
        <v>4968</v>
      </c>
      <c r="EO356">
        <v>13.4</v>
      </c>
      <c r="EP356">
        <v>3.6</v>
      </c>
      <c r="FO356">
        <v>27531</v>
      </c>
    </row>
    <row r="357" spans="1:171">
      <c r="A357" t="s">
        <v>4965</v>
      </c>
      <c r="B357" t="s">
        <v>172</v>
      </c>
      <c r="C357" t="s">
        <v>4461</v>
      </c>
      <c r="E357">
        <v>-48.55</v>
      </c>
      <c r="F357">
        <v>-49.75</v>
      </c>
      <c r="G357">
        <v>68.5</v>
      </c>
      <c r="H357">
        <v>70.58</v>
      </c>
      <c r="I357" t="s">
        <v>175</v>
      </c>
      <c r="L357" t="s">
        <v>5001</v>
      </c>
      <c r="M357" t="s">
        <v>4995</v>
      </c>
      <c r="V357" t="s">
        <v>179</v>
      </c>
      <c r="AA357" t="s">
        <v>4968</v>
      </c>
      <c r="EO357">
        <v>11.1</v>
      </c>
      <c r="EP357">
        <v>2.2000000000000002</v>
      </c>
      <c r="FO357">
        <v>27532</v>
      </c>
    </row>
    <row r="358" spans="1:171">
      <c r="A358" t="s">
        <v>4965</v>
      </c>
      <c r="B358" t="s">
        <v>172</v>
      </c>
      <c r="C358" t="s">
        <v>4461</v>
      </c>
      <c r="E358">
        <v>-48.55</v>
      </c>
      <c r="F358">
        <v>-49.75</v>
      </c>
      <c r="G358">
        <v>68.5</v>
      </c>
      <c r="H358">
        <v>70.58</v>
      </c>
      <c r="I358" t="s">
        <v>175</v>
      </c>
      <c r="L358" t="s">
        <v>5002</v>
      </c>
      <c r="M358" t="s">
        <v>4995</v>
      </c>
      <c r="V358" t="s">
        <v>179</v>
      </c>
      <c r="AA358" t="s">
        <v>4968</v>
      </c>
      <c r="EO358">
        <v>9.5</v>
      </c>
      <c r="EP358">
        <v>1.9</v>
      </c>
      <c r="FO358">
        <v>27533</v>
      </c>
    </row>
    <row r="359" spans="1:171">
      <c r="A359" t="s">
        <v>4965</v>
      </c>
      <c r="B359" t="s">
        <v>172</v>
      </c>
      <c r="C359" t="s">
        <v>4461</v>
      </c>
      <c r="E359">
        <v>-48.55</v>
      </c>
      <c r="F359">
        <v>-49.75</v>
      </c>
      <c r="G359">
        <v>68.5</v>
      </c>
      <c r="H359">
        <v>70.58</v>
      </c>
      <c r="I359" t="s">
        <v>175</v>
      </c>
      <c r="L359" t="s">
        <v>5003</v>
      </c>
      <c r="M359" t="s">
        <v>4995</v>
      </c>
      <c r="V359" t="s">
        <v>179</v>
      </c>
      <c r="AA359" t="s">
        <v>4968</v>
      </c>
      <c r="EO359">
        <v>36.799999999999997</v>
      </c>
      <c r="EP359">
        <v>4.5999999999999996</v>
      </c>
      <c r="FO359">
        <v>27534</v>
      </c>
    </row>
    <row r="360" spans="1:171">
      <c r="A360" t="s">
        <v>4965</v>
      </c>
      <c r="B360" t="s">
        <v>172</v>
      </c>
      <c r="C360" t="s">
        <v>4461</v>
      </c>
      <c r="E360">
        <v>-48.55</v>
      </c>
      <c r="F360">
        <v>-49.75</v>
      </c>
      <c r="G360">
        <v>68.5</v>
      </c>
      <c r="H360">
        <v>70.58</v>
      </c>
      <c r="I360" t="s">
        <v>175</v>
      </c>
      <c r="L360" t="s">
        <v>5004</v>
      </c>
      <c r="M360" t="s">
        <v>4995</v>
      </c>
      <c r="V360" t="s">
        <v>179</v>
      </c>
      <c r="AA360" t="s">
        <v>4968</v>
      </c>
      <c r="EO360">
        <v>35</v>
      </c>
      <c r="EP360">
        <v>6.7</v>
      </c>
      <c r="FO360">
        <v>27535</v>
      </c>
    </row>
    <row r="361" spans="1:171">
      <c r="A361" t="s">
        <v>4965</v>
      </c>
      <c r="B361" t="s">
        <v>172</v>
      </c>
      <c r="C361" t="s">
        <v>4461</v>
      </c>
      <c r="E361">
        <v>-48.55</v>
      </c>
      <c r="F361">
        <v>-49.75</v>
      </c>
      <c r="G361">
        <v>68.5</v>
      </c>
      <c r="H361">
        <v>70.58</v>
      </c>
      <c r="I361" t="s">
        <v>175</v>
      </c>
      <c r="L361" t="s">
        <v>5005</v>
      </c>
      <c r="M361" t="s">
        <v>4995</v>
      </c>
      <c r="V361" t="s">
        <v>179</v>
      </c>
      <c r="AA361" t="s">
        <v>4968</v>
      </c>
      <c r="EO361">
        <v>15.1</v>
      </c>
      <c r="EP361">
        <v>2.2999999999999998</v>
      </c>
      <c r="FO361">
        <v>27536</v>
      </c>
    </row>
    <row r="362" spans="1:171">
      <c r="A362" t="s">
        <v>4965</v>
      </c>
      <c r="B362" t="s">
        <v>172</v>
      </c>
      <c r="C362" t="s">
        <v>4461</v>
      </c>
      <c r="E362">
        <v>-48.55</v>
      </c>
      <c r="F362">
        <v>-49.75</v>
      </c>
      <c r="G362">
        <v>68.5</v>
      </c>
      <c r="H362">
        <v>70.58</v>
      </c>
      <c r="I362" t="s">
        <v>175</v>
      </c>
      <c r="L362" t="s">
        <v>5006</v>
      </c>
      <c r="M362" t="s">
        <v>4995</v>
      </c>
      <c r="V362" t="s">
        <v>179</v>
      </c>
      <c r="AA362" t="s">
        <v>4968</v>
      </c>
      <c r="EO362">
        <v>23.8</v>
      </c>
      <c r="EP362">
        <v>4.0999999999999996</v>
      </c>
      <c r="FO362">
        <v>27537</v>
      </c>
    </row>
    <row r="363" spans="1:171">
      <c r="A363" t="s">
        <v>4965</v>
      </c>
      <c r="B363" t="s">
        <v>172</v>
      </c>
      <c r="C363" t="s">
        <v>4461</v>
      </c>
      <c r="E363">
        <v>-48.55</v>
      </c>
      <c r="F363">
        <v>-49.75</v>
      </c>
      <c r="G363">
        <v>68.5</v>
      </c>
      <c r="H363">
        <v>70.58</v>
      </c>
      <c r="I363" t="s">
        <v>175</v>
      </c>
      <c r="L363" t="s">
        <v>5007</v>
      </c>
      <c r="M363" t="s">
        <v>4995</v>
      </c>
      <c r="V363" t="s">
        <v>179</v>
      </c>
      <c r="AA363" t="s">
        <v>4968</v>
      </c>
      <c r="EO363">
        <v>15.1</v>
      </c>
      <c r="EP363">
        <v>3.2</v>
      </c>
      <c r="FO363">
        <v>27538</v>
      </c>
    </row>
    <row r="364" spans="1:171">
      <c r="A364" t="s">
        <v>4965</v>
      </c>
      <c r="B364" t="s">
        <v>172</v>
      </c>
      <c r="C364" t="s">
        <v>4461</v>
      </c>
      <c r="E364">
        <v>-48.55</v>
      </c>
      <c r="F364">
        <v>-49.75</v>
      </c>
      <c r="G364">
        <v>68.5</v>
      </c>
      <c r="H364">
        <v>70.58</v>
      </c>
      <c r="I364" t="s">
        <v>175</v>
      </c>
      <c r="L364" t="s">
        <v>5008</v>
      </c>
      <c r="M364" t="s">
        <v>4995</v>
      </c>
      <c r="V364" t="s">
        <v>179</v>
      </c>
      <c r="AA364" t="s">
        <v>4968</v>
      </c>
      <c r="EO364">
        <v>13.2</v>
      </c>
      <c r="EP364">
        <v>3.3</v>
      </c>
      <c r="FO364">
        <v>27539</v>
      </c>
    </row>
    <row r="365" spans="1:171">
      <c r="A365" t="s">
        <v>4965</v>
      </c>
      <c r="B365" t="s">
        <v>172</v>
      </c>
      <c r="C365" t="s">
        <v>4461</v>
      </c>
      <c r="E365">
        <v>-48.55</v>
      </c>
      <c r="F365">
        <v>-49.75</v>
      </c>
      <c r="G365">
        <v>68.5</v>
      </c>
      <c r="H365">
        <v>70.58</v>
      </c>
      <c r="I365" t="s">
        <v>175</v>
      </c>
      <c r="L365" t="s">
        <v>5009</v>
      </c>
      <c r="M365" t="s">
        <v>4995</v>
      </c>
      <c r="V365" t="s">
        <v>179</v>
      </c>
      <c r="AA365" t="s">
        <v>4968</v>
      </c>
      <c r="EO365">
        <v>26.9</v>
      </c>
      <c r="EP365">
        <v>4.9000000000000004</v>
      </c>
      <c r="FO365">
        <v>27540</v>
      </c>
    </row>
    <row r="366" spans="1:171">
      <c r="A366" t="s">
        <v>4965</v>
      </c>
      <c r="B366" t="s">
        <v>172</v>
      </c>
      <c r="C366" t="s">
        <v>4461</v>
      </c>
      <c r="E366">
        <v>-48.55</v>
      </c>
      <c r="F366">
        <v>-49.75</v>
      </c>
      <c r="G366">
        <v>68.5</v>
      </c>
      <c r="H366">
        <v>70.58</v>
      </c>
      <c r="I366" t="s">
        <v>175</v>
      </c>
      <c r="L366" t="s">
        <v>5010</v>
      </c>
      <c r="M366" t="s">
        <v>4995</v>
      </c>
      <c r="V366" t="s">
        <v>179</v>
      </c>
      <c r="AA366" t="s">
        <v>4968</v>
      </c>
      <c r="EO366">
        <v>13.1</v>
      </c>
      <c r="EP366">
        <v>2.6</v>
      </c>
      <c r="FO366">
        <v>27541</v>
      </c>
    </row>
    <row r="367" spans="1:171">
      <c r="A367" t="s">
        <v>4965</v>
      </c>
      <c r="B367" t="s">
        <v>172</v>
      </c>
      <c r="C367" t="s">
        <v>4461</v>
      </c>
      <c r="E367">
        <v>-48.55</v>
      </c>
      <c r="F367">
        <v>-49.75</v>
      </c>
      <c r="G367">
        <v>68.5</v>
      </c>
      <c r="H367">
        <v>70.58</v>
      </c>
      <c r="I367" t="s">
        <v>175</v>
      </c>
      <c r="L367" t="s">
        <v>5011</v>
      </c>
      <c r="M367" t="s">
        <v>4995</v>
      </c>
      <c r="V367" t="s">
        <v>179</v>
      </c>
      <c r="AA367" t="s">
        <v>4968</v>
      </c>
      <c r="EO367">
        <v>10.6</v>
      </c>
      <c r="EP367">
        <v>2.4</v>
      </c>
      <c r="FO367">
        <v>27542</v>
      </c>
    </row>
    <row r="368" spans="1:171">
      <c r="A368" t="s">
        <v>4965</v>
      </c>
      <c r="B368" t="s">
        <v>172</v>
      </c>
      <c r="C368" t="s">
        <v>4461</v>
      </c>
      <c r="E368">
        <v>-48.55</v>
      </c>
      <c r="F368">
        <v>-49.75</v>
      </c>
      <c r="G368">
        <v>68.5</v>
      </c>
      <c r="H368">
        <v>70.58</v>
      </c>
      <c r="I368" t="s">
        <v>175</v>
      </c>
      <c r="L368" t="s">
        <v>5012</v>
      </c>
      <c r="M368" t="s">
        <v>4995</v>
      </c>
      <c r="V368" t="s">
        <v>179</v>
      </c>
      <c r="AA368" t="s">
        <v>4968</v>
      </c>
      <c r="EO368">
        <v>13</v>
      </c>
      <c r="EP368">
        <v>2.6</v>
      </c>
      <c r="FO368">
        <v>27543</v>
      </c>
    </row>
    <row r="369" spans="1:171">
      <c r="A369" t="s">
        <v>4965</v>
      </c>
      <c r="B369" t="s">
        <v>172</v>
      </c>
      <c r="C369" t="s">
        <v>4461</v>
      </c>
      <c r="E369">
        <v>-48.55</v>
      </c>
      <c r="F369">
        <v>-49.75</v>
      </c>
      <c r="G369">
        <v>68.5</v>
      </c>
      <c r="H369">
        <v>70.58</v>
      </c>
      <c r="I369" t="s">
        <v>175</v>
      </c>
      <c r="L369" t="s">
        <v>5013</v>
      </c>
      <c r="M369" t="s">
        <v>5014</v>
      </c>
      <c r="V369" t="s">
        <v>179</v>
      </c>
      <c r="AA369" t="s">
        <v>4968</v>
      </c>
      <c r="EO369">
        <v>27.5</v>
      </c>
      <c r="EP369">
        <v>6.4</v>
      </c>
      <c r="FO369">
        <v>27544</v>
      </c>
    </row>
    <row r="370" spans="1:171">
      <c r="A370" t="s">
        <v>4965</v>
      </c>
      <c r="B370" t="s">
        <v>172</v>
      </c>
      <c r="C370" t="s">
        <v>4461</v>
      </c>
      <c r="E370">
        <v>-48.55</v>
      </c>
      <c r="F370">
        <v>-49.75</v>
      </c>
      <c r="G370">
        <v>68.5</v>
      </c>
      <c r="H370">
        <v>70.58</v>
      </c>
      <c r="I370" t="s">
        <v>175</v>
      </c>
      <c r="L370" t="s">
        <v>5015</v>
      </c>
      <c r="M370" t="s">
        <v>5014</v>
      </c>
      <c r="V370" t="s">
        <v>179</v>
      </c>
      <c r="AA370" t="s">
        <v>4968</v>
      </c>
      <c r="EO370">
        <v>49.5</v>
      </c>
      <c r="EP370">
        <v>7.9</v>
      </c>
      <c r="FO370">
        <v>27545</v>
      </c>
    </row>
    <row r="371" spans="1:171">
      <c r="A371" t="s">
        <v>4965</v>
      </c>
      <c r="B371" t="s">
        <v>172</v>
      </c>
      <c r="C371" t="s">
        <v>4461</v>
      </c>
      <c r="E371">
        <v>-48.55</v>
      </c>
      <c r="F371">
        <v>-49.75</v>
      </c>
      <c r="G371">
        <v>68.5</v>
      </c>
      <c r="H371">
        <v>70.58</v>
      </c>
      <c r="I371" t="s">
        <v>175</v>
      </c>
      <c r="L371" t="s">
        <v>5016</v>
      </c>
      <c r="M371" t="s">
        <v>5014</v>
      </c>
      <c r="V371" t="s">
        <v>179</v>
      </c>
      <c r="AA371" t="s">
        <v>4968</v>
      </c>
      <c r="EO371">
        <v>58.7</v>
      </c>
      <c r="EP371">
        <v>12.2</v>
      </c>
      <c r="FO371">
        <v>27546</v>
      </c>
    </row>
    <row r="372" spans="1:171">
      <c r="A372" t="s">
        <v>4965</v>
      </c>
      <c r="B372" t="s">
        <v>172</v>
      </c>
      <c r="C372" t="s">
        <v>4461</v>
      </c>
      <c r="E372">
        <v>-48.55</v>
      </c>
      <c r="F372">
        <v>-49.75</v>
      </c>
      <c r="G372">
        <v>68.5</v>
      </c>
      <c r="H372">
        <v>70.58</v>
      </c>
      <c r="I372" t="s">
        <v>175</v>
      </c>
      <c r="L372" t="s">
        <v>5017</v>
      </c>
      <c r="M372" t="s">
        <v>5014</v>
      </c>
      <c r="V372" t="s">
        <v>179</v>
      </c>
      <c r="AA372" t="s">
        <v>4968</v>
      </c>
      <c r="EO372">
        <v>44</v>
      </c>
      <c r="EP372">
        <v>9.1</v>
      </c>
      <c r="FO372">
        <v>27547</v>
      </c>
    </row>
    <row r="373" spans="1:171">
      <c r="A373" t="s">
        <v>4965</v>
      </c>
      <c r="B373" t="s">
        <v>172</v>
      </c>
      <c r="C373" t="s">
        <v>4461</v>
      </c>
      <c r="E373">
        <v>-48.55</v>
      </c>
      <c r="F373">
        <v>-49.75</v>
      </c>
      <c r="G373">
        <v>68.5</v>
      </c>
      <c r="H373">
        <v>70.58</v>
      </c>
      <c r="I373" t="s">
        <v>175</v>
      </c>
      <c r="L373" t="s">
        <v>5018</v>
      </c>
      <c r="M373" t="s">
        <v>5014</v>
      </c>
      <c r="V373" t="s">
        <v>179</v>
      </c>
      <c r="AA373" t="s">
        <v>4968</v>
      </c>
      <c r="EO373">
        <v>43.2</v>
      </c>
      <c r="EP373">
        <v>7.7</v>
      </c>
      <c r="FO373">
        <v>27548</v>
      </c>
    </row>
    <row r="374" spans="1:171">
      <c r="A374" t="s">
        <v>4965</v>
      </c>
      <c r="B374" t="s">
        <v>172</v>
      </c>
      <c r="C374" t="s">
        <v>4461</v>
      </c>
      <c r="E374">
        <v>-48.55</v>
      </c>
      <c r="F374">
        <v>-49.75</v>
      </c>
      <c r="G374">
        <v>68.5</v>
      </c>
      <c r="H374">
        <v>70.58</v>
      </c>
      <c r="I374" t="s">
        <v>175</v>
      </c>
      <c r="L374" t="s">
        <v>5019</v>
      </c>
      <c r="M374" t="s">
        <v>5014</v>
      </c>
      <c r="V374" t="s">
        <v>179</v>
      </c>
      <c r="AA374" t="s">
        <v>4968</v>
      </c>
      <c r="EO374">
        <v>37</v>
      </c>
      <c r="EP374">
        <v>9.1999999999999993</v>
      </c>
      <c r="FO374">
        <v>27549</v>
      </c>
    </row>
    <row r="375" spans="1:171">
      <c r="A375" t="s">
        <v>4965</v>
      </c>
      <c r="B375" t="s">
        <v>172</v>
      </c>
      <c r="C375" t="s">
        <v>4461</v>
      </c>
      <c r="E375">
        <v>-48.55</v>
      </c>
      <c r="F375">
        <v>-49.75</v>
      </c>
      <c r="G375">
        <v>68.5</v>
      </c>
      <c r="H375">
        <v>70.58</v>
      </c>
      <c r="I375" t="s">
        <v>175</v>
      </c>
      <c r="L375" t="s">
        <v>5020</v>
      </c>
      <c r="M375" t="s">
        <v>5014</v>
      </c>
      <c r="V375" t="s">
        <v>179</v>
      </c>
      <c r="AA375" t="s">
        <v>4968</v>
      </c>
      <c r="EO375">
        <v>81.599999999999994</v>
      </c>
      <c r="EP375">
        <v>14.7</v>
      </c>
      <c r="FO375">
        <v>27550</v>
      </c>
    </row>
    <row r="376" spans="1:171">
      <c r="A376" t="s">
        <v>4965</v>
      </c>
      <c r="B376" t="s">
        <v>172</v>
      </c>
      <c r="C376" t="s">
        <v>4461</v>
      </c>
      <c r="E376">
        <v>-48.55</v>
      </c>
      <c r="F376">
        <v>-49.75</v>
      </c>
      <c r="G376">
        <v>68.5</v>
      </c>
      <c r="H376">
        <v>70.58</v>
      </c>
      <c r="I376" t="s">
        <v>175</v>
      </c>
      <c r="L376" t="s">
        <v>5021</v>
      </c>
      <c r="M376" t="s">
        <v>5014</v>
      </c>
      <c r="V376" t="s">
        <v>179</v>
      </c>
      <c r="AA376" t="s">
        <v>4968</v>
      </c>
      <c r="EO376">
        <v>29.7</v>
      </c>
      <c r="EP376">
        <v>2.1</v>
      </c>
      <c r="FO376">
        <v>27551</v>
      </c>
    </row>
    <row r="377" spans="1:171">
      <c r="A377" t="s">
        <v>4965</v>
      </c>
      <c r="B377" t="s">
        <v>172</v>
      </c>
      <c r="C377" t="s">
        <v>4461</v>
      </c>
      <c r="E377">
        <v>-48.55</v>
      </c>
      <c r="F377">
        <v>-49.75</v>
      </c>
      <c r="G377">
        <v>68.5</v>
      </c>
      <c r="H377">
        <v>70.58</v>
      </c>
      <c r="I377" t="s">
        <v>175</v>
      </c>
      <c r="L377" t="s">
        <v>5022</v>
      </c>
      <c r="M377" t="s">
        <v>5014</v>
      </c>
      <c r="V377" t="s">
        <v>179</v>
      </c>
      <c r="AA377" t="s">
        <v>4968</v>
      </c>
      <c r="EO377">
        <v>16.8</v>
      </c>
      <c r="EP377">
        <v>4.0999999999999996</v>
      </c>
      <c r="FO377">
        <v>27552</v>
      </c>
    </row>
    <row r="378" spans="1:171">
      <c r="A378" t="s">
        <v>4965</v>
      </c>
      <c r="B378" t="s">
        <v>172</v>
      </c>
      <c r="C378" t="s">
        <v>4461</v>
      </c>
      <c r="E378">
        <v>-48.55</v>
      </c>
      <c r="F378">
        <v>-49.75</v>
      </c>
      <c r="G378">
        <v>68.5</v>
      </c>
      <c r="H378">
        <v>70.58</v>
      </c>
      <c r="I378" t="s">
        <v>175</v>
      </c>
      <c r="L378" t="s">
        <v>5023</v>
      </c>
      <c r="M378" t="s">
        <v>5014</v>
      </c>
      <c r="V378" t="s">
        <v>179</v>
      </c>
      <c r="AA378" t="s">
        <v>4968</v>
      </c>
      <c r="EO378">
        <v>16.2</v>
      </c>
      <c r="EP378">
        <v>3.9</v>
      </c>
      <c r="FO378">
        <v>27553</v>
      </c>
    </row>
    <row r="379" spans="1:171">
      <c r="A379" t="s">
        <v>4965</v>
      </c>
      <c r="B379" t="s">
        <v>172</v>
      </c>
      <c r="C379" t="s">
        <v>4461</v>
      </c>
      <c r="E379">
        <v>-48.55</v>
      </c>
      <c r="F379">
        <v>-49.75</v>
      </c>
      <c r="G379">
        <v>68.5</v>
      </c>
      <c r="H379">
        <v>70.58</v>
      </c>
      <c r="I379" t="s">
        <v>175</v>
      </c>
      <c r="L379" t="s">
        <v>5024</v>
      </c>
      <c r="M379" t="s">
        <v>5014</v>
      </c>
      <c r="V379" t="s">
        <v>179</v>
      </c>
      <c r="AA379" t="s">
        <v>4968</v>
      </c>
      <c r="EO379">
        <v>23.5</v>
      </c>
      <c r="EP379">
        <v>4</v>
      </c>
      <c r="FO379">
        <v>27554</v>
      </c>
    </row>
    <row r="380" spans="1:171">
      <c r="A380" t="s">
        <v>4965</v>
      </c>
      <c r="B380" t="s">
        <v>172</v>
      </c>
      <c r="C380" t="s">
        <v>4461</v>
      </c>
      <c r="E380">
        <v>-48.55</v>
      </c>
      <c r="F380">
        <v>-49.75</v>
      </c>
      <c r="G380">
        <v>68.5</v>
      </c>
      <c r="H380">
        <v>70.58</v>
      </c>
      <c r="I380" t="s">
        <v>175</v>
      </c>
      <c r="L380" t="s">
        <v>5025</v>
      </c>
      <c r="M380" t="s">
        <v>5014</v>
      </c>
      <c r="V380" t="s">
        <v>179</v>
      </c>
      <c r="AA380" t="s">
        <v>4968</v>
      </c>
      <c r="EO380">
        <v>23.7</v>
      </c>
      <c r="EP380">
        <v>4.5999999999999996</v>
      </c>
      <c r="FO380">
        <v>27555</v>
      </c>
    </row>
    <row r="381" spans="1:171">
      <c r="A381" t="s">
        <v>4965</v>
      </c>
      <c r="B381" t="s">
        <v>172</v>
      </c>
      <c r="C381" t="s">
        <v>4461</v>
      </c>
      <c r="E381">
        <v>-48.55</v>
      </c>
      <c r="F381">
        <v>-49.75</v>
      </c>
      <c r="G381">
        <v>68.5</v>
      </c>
      <c r="H381">
        <v>70.58</v>
      </c>
      <c r="I381" t="s">
        <v>175</v>
      </c>
      <c r="L381" t="s">
        <v>5026</v>
      </c>
      <c r="M381" t="s">
        <v>5014</v>
      </c>
      <c r="V381" t="s">
        <v>179</v>
      </c>
      <c r="AA381" t="s">
        <v>4968</v>
      </c>
      <c r="EO381">
        <v>29.7</v>
      </c>
      <c r="EP381">
        <v>4.0999999999999996</v>
      </c>
      <c r="FO381">
        <v>27556</v>
      </c>
    </row>
    <row r="382" spans="1:171">
      <c r="A382" t="s">
        <v>4965</v>
      </c>
      <c r="B382" t="s">
        <v>172</v>
      </c>
      <c r="C382" t="s">
        <v>4461</v>
      </c>
      <c r="E382">
        <v>-48.55</v>
      </c>
      <c r="F382">
        <v>-49.75</v>
      </c>
      <c r="G382">
        <v>68.5</v>
      </c>
      <c r="H382">
        <v>70.58</v>
      </c>
      <c r="I382" t="s">
        <v>175</v>
      </c>
      <c r="L382" t="s">
        <v>5027</v>
      </c>
      <c r="M382" t="s">
        <v>5014</v>
      </c>
      <c r="V382" t="s">
        <v>179</v>
      </c>
      <c r="AA382" t="s">
        <v>4968</v>
      </c>
      <c r="EO382">
        <v>25.6</v>
      </c>
      <c r="EP382">
        <v>4.0999999999999996</v>
      </c>
      <c r="FO382">
        <v>27557</v>
      </c>
    </row>
    <row r="383" spans="1:171">
      <c r="A383" t="s">
        <v>4965</v>
      </c>
      <c r="B383" t="s">
        <v>172</v>
      </c>
      <c r="C383" t="s">
        <v>4461</v>
      </c>
      <c r="E383">
        <v>-48.55</v>
      </c>
      <c r="F383">
        <v>-49.75</v>
      </c>
      <c r="G383">
        <v>68.5</v>
      </c>
      <c r="H383">
        <v>70.58</v>
      </c>
      <c r="I383" t="s">
        <v>175</v>
      </c>
      <c r="L383" t="s">
        <v>5028</v>
      </c>
      <c r="M383" t="s">
        <v>5014</v>
      </c>
      <c r="V383" t="s">
        <v>179</v>
      </c>
      <c r="AA383" t="s">
        <v>4968</v>
      </c>
      <c r="EO383">
        <v>16.899999999999999</v>
      </c>
      <c r="EP383">
        <v>3.2</v>
      </c>
      <c r="FO383">
        <v>27558</v>
      </c>
    </row>
    <row r="384" spans="1:171">
      <c r="A384" t="s">
        <v>4965</v>
      </c>
      <c r="B384" t="s">
        <v>172</v>
      </c>
      <c r="C384" t="s">
        <v>4461</v>
      </c>
      <c r="E384">
        <v>-48.55</v>
      </c>
      <c r="F384">
        <v>-49.75</v>
      </c>
      <c r="G384">
        <v>68.5</v>
      </c>
      <c r="H384">
        <v>70.58</v>
      </c>
      <c r="I384" t="s">
        <v>175</v>
      </c>
      <c r="L384" t="s">
        <v>5029</v>
      </c>
      <c r="M384" t="s">
        <v>5014</v>
      </c>
      <c r="V384" t="s">
        <v>179</v>
      </c>
      <c r="AA384" t="s">
        <v>4968</v>
      </c>
      <c r="EO384">
        <v>26.6</v>
      </c>
      <c r="EP384">
        <v>5.7</v>
      </c>
      <c r="FO384">
        <v>27559</v>
      </c>
    </row>
    <row r="385" spans="1:171">
      <c r="A385" t="s">
        <v>4965</v>
      </c>
      <c r="B385" t="s">
        <v>172</v>
      </c>
      <c r="C385" t="s">
        <v>4461</v>
      </c>
      <c r="E385">
        <v>-48.55</v>
      </c>
      <c r="F385">
        <v>-49.75</v>
      </c>
      <c r="G385">
        <v>68.5</v>
      </c>
      <c r="H385">
        <v>70.58</v>
      </c>
      <c r="I385" t="s">
        <v>175</v>
      </c>
      <c r="L385" t="s">
        <v>5030</v>
      </c>
      <c r="M385" t="s">
        <v>5014</v>
      </c>
      <c r="V385" t="s">
        <v>179</v>
      </c>
      <c r="AA385" t="s">
        <v>4968</v>
      </c>
      <c r="EO385">
        <v>18.2</v>
      </c>
      <c r="EP385">
        <v>2.4</v>
      </c>
      <c r="FO385">
        <v>27560</v>
      </c>
    </row>
    <row r="386" spans="1:171">
      <c r="A386" t="s">
        <v>4965</v>
      </c>
      <c r="B386" t="s">
        <v>172</v>
      </c>
      <c r="C386" t="s">
        <v>4461</v>
      </c>
      <c r="E386">
        <v>-48.55</v>
      </c>
      <c r="F386">
        <v>-49.75</v>
      </c>
      <c r="G386">
        <v>68.5</v>
      </c>
      <c r="H386">
        <v>70.58</v>
      </c>
      <c r="I386" t="s">
        <v>175</v>
      </c>
      <c r="L386" t="s">
        <v>5031</v>
      </c>
      <c r="M386" t="s">
        <v>5014</v>
      </c>
      <c r="V386" t="s">
        <v>179</v>
      </c>
      <c r="AA386" t="s">
        <v>4968</v>
      </c>
      <c r="EO386">
        <v>68</v>
      </c>
      <c r="EP386">
        <v>8</v>
      </c>
      <c r="FO386">
        <v>27561</v>
      </c>
    </row>
    <row r="387" spans="1:171">
      <c r="A387" t="s">
        <v>4965</v>
      </c>
      <c r="B387" t="s">
        <v>172</v>
      </c>
      <c r="C387" t="s">
        <v>4461</v>
      </c>
      <c r="E387">
        <v>-48.55</v>
      </c>
      <c r="F387">
        <v>-49.75</v>
      </c>
      <c r="G387">
        <v>68.5</v>
      </c>
      <c r="H387">
        <v>70.58</v>
      </c>
      <c r="I387" t="s">
        <v>175</v>
      </c>
      <c r="L387" t="s">
        <v>5032</v>
      </c>
      <c r="M387" t="s">
        <v>5014</v>
      </c>
      <c r="V387" t="s">
        <v>179</v>
      </c>
      <c r="AA387" t="s">
        <v>4968</v>
      </c>
      <c r="EO387">
        <v>12.8</v>
      </c>
      <c r="EP387">
        <v>3</v>
      </c>
      <c r="FO387">
        <v>27562</v>
      </c>
    </row>
    <row r="388" spans="1:171">
      <c r="A388" t="s">
        <v>5033</v>
      </c>
      <c r="B388" t="s">
        <v>172</v>
      </c>
      <c r="C388" t="s">
        <v>4461</v>
      </c>
      <c r="D388" t="s">
        <v>5034</v>
      </c>
      <c r="E388">
        <v>-48.55</v>
      </c>
      <c r="F388">
        <v>-49.75</v>
      </c>
      <c r="G388">
        <v>68.5</v>
      </c>
      <c r="H388">
        <v>70.58</v>
      </c>
      <c r="I388" t="s">
        <v>175</v>
      </c>
      <c r="L388" t="s">
        <v>5035</v>
      </c>
      <c r="M388" t="s">
        <v>5036</v>
      </c>
      <c r="V388" t="s">
        <v>179</v>
      </c>
      <c r="AA388" t="s">
        <v>5037</v>
      </c>
      <c r="AB388">
        <v>48.47</v>
      </c>
      <c r="AC388">
        <v>3.96</v>
      </c>
      <c r="AE388">
        <v>15.64</v>
      </c>
      <c r="AI388">
        <v>9.56</v>
      </c>
      <c r="AJ388">
        <v>10.91</v>
      </c>
      <c r="AK388">
        <v>3.75</v>
      </c>
      <c r="AL388">
        <v>0.34</v>
      </c>
      <c r="AN388">
        <v>2.09</v>
      </c>
      <c r="AO388">
        <v>3.55</v>
      </c>
      <c r="AP388">
        <v>0.6</v>
      </c>
      <c r="CH388">
        <v>24.7</v>
      </c>
      <c r="CJ388">
        <v>280</v>
      </c>
      <c r="CK388">
        <v>0.3</v>
      </c>
      <c r="CN388">
        <v>36.799999999999997</v>
      </c>
      <c r="CO388">
        <v>16.7</v>
      </c>
      <c r="CQ388">
        <v>142</v>
      </c>
      <c r="CR388">
        <v>24.4</v>
      </c>
      <c r="CW388">
        <v>34</v>
      </c>
      <c r="CX388">
        <v>431</v>
      </c>
      <c r="CY388">
        <v>30.4</v>
      </c>
      <c r="CZ388">
        <v>321</v>
      </c>
      <c r="DA388">
        <v>49</v>
      </c>
      <c r="DM388">
        <v>0.28999999999999998</v>
      </c>
      <c r="DN388">
        <v>434</v>
      </c>
      <c r="DO388">
        <v>38</v>
      </c>
      <c r="DP388">
        <v>84.3</v>
      </c>
      <c r="DR388">
        <v>41</v>
      </c>
      <c r="DS388">
        <v>8.76</v>
      </c>
      <c r="DT388">
        <v>2.7</v>
      </c>
      <c r="DV388">
        <v>1.21</v>
      </c>
      <c r="EA388">
        <v>2.61</v>
      </c>
      <c r="EB388">
        <v>0.38</v>
      </c>
      <c r="EC388">
        <v>6.97</v>
      </c>
      <c r="ED388">
        <v>2.64</v>
      </c>
      <c r="EO388">
        <v>4.8499999999999996</v>
      </c>
      <c r="FO388">
        <v>30034</v>
      </c>
    </row>
    <row r="389" spans="1:171">
      <c r="A389" t="s">
        <v>5033</v>
      </c>
      <c r="B389" t="s">
        <v>172</v>
      </c>
      <c r="C389" t="s">
        <v>4461</v>
      </c>
      <c r="D389" t="s">
        <v>5034</v>
      </c>
      <c r="E389">
        <v>-48.55</v>
      </c>
      <c r="F389">
        <v>-49.75</v>
      </c>
      <c r="G389">
        <v>68.5</v>
      </c>
      <c r="H389">
        <v>70.58</v>
      </c>
      <c r="I389" t="s">
        <v>175</v>
      </c>
      <c r="L389" t="s">
        <v>5038</v>
      </c>
      <c r="M389" t="s">
        <v>5039</v>
      </c>
      <c r="V389" t="s">
        <v>179</v>
      </c>
      <c r="AA389" t="s">
        <v>5037</v>
      </c>
      <c r="AB389">
        <v>47.79</v>
      </c>
      <c r="AC389">
        <v>3.25</v>
      </c>
      <c r="AE389">
        <v>15.68</v>
      </c>
      <c r="AI389">
        <v>11.9</v>
      </c>
      <c r="AJ389">
        <v>9.3000000000000007</v>
      </c>
      <c r="AK389">
        <v>5.65</v>
      </c>
      <c r="AL389">
        <v>0.17</v>
      </c>
      <c r="AN389">
        <v>1.29</v>
      </c>
      <c r="AO389">
        <v>3.06</v>
      </c>
      <c r="AP389">
        <v>0.42</v>
      </c>
      <c r="CJ389">
        <v>287</v>
      </c>
      <c r="CK389">
        <v>57</v>
      </c>
      <c r="CO389">
        <v>63</v>
      </c>
      <c r="CQ389">
        <v>127</v>
      </c>
      <c r="CR389">
        <v>20.7</v>
      </c>
      <c r="CW389">
        <v>22.9</v>
      </c>
      <c r="CX389">
        <v>429</v>
      </c>
      <c r="CY389">
        <v>25.5</v>
      </c>
      <c r="CZ389">
        <v>222</v>
      </c>
      <c r="DA389">
        <v>34.1</v>
      </c>
      <c r="DN389">
        <v>281</v>
      </c>
      <c r="DO389">
        <v>28</v>
      </c>
      <c r="DP389">
        <v>51</v>
      </c>
      <c r="EO389">
        <v>3.7</v>
      </c>
      <c r="FO389">
        <v>30035</v>
      </c>
    </row>
    <row r="390" spans="1:171">
      <c r="A390" t="s">
        <v>5033</v>
      </c>
      <c r="B390" t="s">
        <v>172</v>
      </c>
      <c r="C390" t="s">
        <v>4461</v>
      </c>
      <c r="D390" t="s">
        <v>5034</v>
      </c>
      <c r="E390">
        <v>-48.55</v>
      </c>
      <c r="F390">
        <v>-49.75</v>
      </c>
      <c r="G390">
        <v>68.5</v>
      </c>
      <c r="H390">
        <v>70.58</v>
      </c>
      <c r="I390" t="s">
        <v>175</v>
      </c>
      <c r="L390" t="s">
        <v>5040</v>
      </c>
      <c r="M390" t="s">
        <v>5039</v>
      </c>
      <c r="V390" t="s">
        <v>179</v>
      </c>
      <c r="AA390" t="s">
        <v>5037</v>
      </c>
      <c r="AB390">
        <v>48.02</v>
      </c>
      <c r="AC390">
        <v>3.2</v>
      </c>
      <c r="AE390">
        <v>15.58</v>
      </c>
      <c r="AI390">
        <v>12.1</v>
      </c>
      <c r="AJ390">
        <v>9.5</v>
      </c>
      <c r="AK390">
        <v>5.28</v>
      </c>
      <c r="AL390">
        <v>0.18</v>
      </c>
      <c r="AN390">
        <v>1.38</v>
      </c>
      <c r="AO390">
        <v>3.18</v>
      </c>
      <c r="AP390">
        <v>0.44</v>
      </c>
      <c r="CJ390">
        <v>263</v>
      </c>
      <c r="CK390">
        <v>29</v>
      </c>
      <c r="CO390">
        <v>42</v>
      </c>
      <c r="CQ390">
        <v>112</v>
      </c>
      <c r="CR390">
        <v>21.9</v>
      </c>
      <c r="CW390">
        <v>28.4</v>
      </c>
      <c r="CX390">
        <v>424</v>
      </c>
      <c r="CY390">
        <v>27</v>
      </c>
      <c r="CZ390">
        <v>221</v>
      </c>
      <c r="DA390">
        <v>33.200000000000003</v>
      </c>
      <c r="DN390">
        <v>314</v>
      </c>
      <c r="DO390">
        <v>27.8</v>
      </c>
      <c r="DP390">
        <v>54.3</v>
      </c>
      <c r="EO390">
        <v>2.8</v>
      </c>
      <c r="FO390">
        <v>30036</v>
      </c>
    </row>
    <row r="391" spans="1:171">
      <c r="A391" t="s">
        <v>5033</v>
      </c>
      <c r="B391" t="s">
        <v>172</v>
      </c>
      <c r="C391" t="s">
        <v>4461</v>
      </c>
      <c r="D391" t="s">
        <v>5034</v>
      </c>
      <c r="E391">
        <v>-48.55</v>
      </c>
      <c r="F391">
        <v>-49.75</v>
      </c>
      <c r="G391">
        <v>68.5</v>
      </c>
      <c r="H391">
        <v>70.58</v>
      </c>
      <c r="I391" t="s">
        <v>175</v>
      </c>
      <c r="L391" t="s">
        <v>5041</v>
      </c>
      <c r="M391" t="s">
        <v>5039</v>
      </c>
      <c r="V391" t="s">
        <v>179</v>
      </c>
      <c r="AA391" t="s">
        <v>5037</v>
      </c>
      <c r="AB391">
        <v>47.9</v>
      </c>
      <c r="AC391">
        <v>3.18</v>
      </c>
      <c r="AE391">
        <v>15.56</v>
      </c>
      <c r="AI391">
        <v>11.94</v>
      </c>
      <c r="AJ391">
        <v>9.5299999999999994</v>
      </c>
      <c r="AK391">
        <v>5.46</v>
      </c>
      <c r="AL391">
        <v>0.18</v>
      </c>
      <c r="AN391">
        <v>1.33</v>
      </c>
      <c r="AO391">
        <v>3.1</v>
      </c>
      <c r="AP391">
        <v>0.42</v>
      </c>
      <c r="CH391">
        <v>25.6</v>
      </c>
      <c r="CJ391">
        <v>288</v>
      </c>
      <c r="CK391">
        <v>35</v>
      </c>
      <c r="CN391">
        <v>44.4</v>
      </c>
      <c r="CO391">
        <v>45</v>
      </c>
      <c r="CQ391">
        <v>128</v>
      </c>
      <c r="CR391">
        <v>21.1</v>
      </c>
      <c r="CW391">
        <v>25.2</v>
      </c>
      <c r="CX391">
        <v>421</v>
      </c>
      <c r="CY391">
        <v>26.6</v>
      </c>
      <c r="CZ391">
        <v>225</v>
      </c>
      <c r="DA391">
        <v>35</v>
      </c>
      <c r="DN391">
        <v>306</v>
      </c>
      <c r="DO391">
        <v>27.9</v>
      </c>
      <c r="DP391">
        <v>59.6</v>
      </c>
      <c r="DR391">
        <v>29.5</v>
      </c>
      <c r="DS391">
        <v>6.89</v>
      </c>
      <c r="DT391">
        <v>2.2200000000000002</v>
      </c>
      <c r="DV391">
        <v>0.99</v>
      </c>
      <c r="EA391">
        <v>2.38</v>
      </c>
      <c r="EB391">
        <v>0.33</v>
      </c>
      <c r="EC391">
        <v>5.26</v>
      </c>
      <c r="ED391">
        <v>1.9</v>
      </c>
      <c r="EO391">
        <v>3.17</v>
      </c>
      <c r="EQ391">
        <v>0.51263499999999995</v>
      </c>
      <c r="ET391">
        <v>0.70522300000000004</v>
      </c>
      <c r="EV391">
        <v>18.45</v>
      </c>
      <c r="EX391">
        <v>15.531000000000001</v>
      </c>
      <c r="EZ391">
        <v>38.973999999999997</v>
      </c>
      <c r="FO391">
        <v>30037</v>
      </c>
    </row>
    <row r="392" spans="1:171">
      <c r="A392" t="s">
        <v>5033</v>
      </c>
      <c r="B392" t="s">
        <v>172</v>
      </c>
      <c r="C392" t="s">
        <v>4461</v>
      </c>
      <c r="D392" t="s">
        <v>5034</v>
      </c>
      <c r="E392">
        <v>-48.55</v>
      </c>
      <c r="F392">
        <v>-49.75</v>
      </c>
      <c r="G392">
        <v>68.5</v>
      </c>
      <c r="H392">
        <v>70.58</v>
      </c>
      <c r="I392" t="s">
        <v>175</v>
      </c>
      <c r="L392" t="s">
        <v>5042</v>
      </c>
      <c r="M392" t="s">
        <v>5039</v>
      </c>
      <c r="V392" t="s">
        <v>179</v>
      </c>
      <c r="AA392" t="s">
        <v>5037</v>
      </c>
      <c r="AB392">
        <v>47.83</v>
      </c>
      <c r="AC392">
        <v>3.11</v>
      </c>
      <c r="AE392">
        <v>15.65</v>
      </c>
      <c r="AI392">
        <v>11.93</v>
      </c>
      <c r="AJ392">
        <v>9.31</v>
      </c>
      <c r="AK392">
        <v>5.76</v>
      </c>
      <c r="AL392">
        <v>0.18</v>
      </c>
      <c r="AN392">
        <v>1.33</v>
      </c>
      <c r="AO392">
        <v>3.05</v>
      </c>
      <c r="AP392">
        <v>0.43</v>
      </c>
      <c r="CJ392">
        <v>285</v>
      </c>
      <c r="CK392">
        <v>49</v>
      </c>
      <c r="CO392">
        <v>54</v>
      </c>
      <c r="CQ392">
        <v>132</v>
      </c>
      <c r="CR392">
        <v>20.6</v>
      </c>
      <c r="CW392">
        <v>23.9</v>
      </c>
      <c r="CX392">
        <v>405</v>
      </c>
      <c r="CY392">
        <v>25.5</v>
      </c>
      <c r="CZ392">
        <v>223</v>
      </c>
      <c r="DA392">
        <v>34.799999999999997</v>
      </c>
      <c r="DN392">
        <v>295</v>
      </c>
      <c r="DO392">
        <v>22.8</v>
      </c>
      <c r="DP392">
        <v>55.2</v>
      </c>
      <c r="EO392">
        <v>3.3</v>
      </c>
      <c r="FO392">
        <v>30038</v>
      </c>
    </row>
    <row r="393" spans="1:171">
      <c r="A393" t="s">
        <v>5033</v>
      </c>
      <c r="B393" t="s">
        <v>172</v>
      </c>
      <c r="C393" t="s">
        <v>4461</v>
      </c>
      <c r="D393" t="s">
        <v>5034</v>
      </c>
      <c r="E393">
        <v>-48.55</v>
      </c>
      <c r="F393">
        <v>-49.75</v>
      </c>
      <c r="G393">
        <v>68.5</v>
      </c>
      <c r="H393">
        <v>70.58</v>
      </c>
      <c r="I393" t="s">
        <v>175</v>
      </c>
      <c r="L393" t="s">
        <v>5043</v>
      </c>
      <c r="M393" t="s">
        <v>5039</v>
      </c>
      <c r="V393" t="s">
        <v>179</v>
      </c>
      <c r="AA393" t="s">
        <v>5037</v>
      </c>
      <c r="AB393">
        <v>48.13</v>
      </c>
      <c r="AC393">
        <v>3.14</v>
      </c>
      <c r="AE393">
        <v>15.77</v>
      </c>
      <c r="AI393">
        <v>11.64</v>
      </c>
      <c r="AJ393">
        <v>9.68</v>
      </c>
      <c r="AK393">
        <v>5.56</v>
      </c>
      <c r="AL393">
        <v>0.2</v>
      </c>
      <c r="AN393">
        <v>1.32</v>
      </c>
      <c r="AO393">
        <v>3.03</v>
      </c>
      <c r="AP393">
        <v>0.43</v>
      </c>
      <c r="CJ393">
        <v>284</v>
      </c>
      <c r="CK393">
        <v>49</v>
      </c>
      <c r="CO393">
        <v>59</v>
      </c>
      <c r="CQ393">
        <v>127</v>
      </c>
      <c r="CR393">
        <v>21.3</v>
      </c>
      <c r="CW393">
        <v>24.2</v>
      </c>
      <c r="CX393">
        <v>413</v>
      </c>
      <c r="CY393">
        <v>25.8</v>
      </c>
      <c r="CZ393">
        <v>221</v>
      </c>
      <c r="DA393">
        <v>34.5</v>
      </c>
      <c r="DN393">
        <v>298</v>
      </c>
      <c r="DO393">
        <v>26.6</v>
      </c>
      <c r="DP393">
        <v>59.2</v>
      </c>
      <c r="EO393">
        <v>2.4</v>
      </c>
      <c r="FO393">
        <v>30039</v>
      </c>
    </row>
    <row r="394" spans="1:171">
      <c r="A394" t="s">
        <v>5033</v>
      </c>
      <c r="B394" t="s">
        <v>172</v>
      </c>
      <c r="C394" t="s">
        <v>4461</v>
      </c>
      <c r="D394" t="s">
        <v>5034</v>
      </c>
      <c r="E394">
        <v>-48.55</v>
      </c>
      <c r="F394">
        <v>-49.75</v>
      </c>
      <c r="G394">
        <v>68.5</v>
      </c>
      <c r="H394">
        <v>70.58</v>
      </c>
      <c r="I394" t="s">
        <v>175</v>
      </c>
      <c r="L394" t="s">
        <v>5044</v>
      </c>
      <c r="M394" t="s">
        <v>5039</v>
      </c>
      <c r="V394" t="s">
        <v>179</v>
      </c>
      <c r="AA394" t="s">
        <v>5037</v>
      </c>
      <c r="AB394">
        <v>47.67</v>
      </c>
      <c r="AC394">
        <v>3.09</v>
      </c>
      <c r="AE394">
        <v>15.57</v>
      </c>
      <c r="AI394">
        <v>11.94</v>
      </c>
      <c r="AJ394">
        <v>9.58</v>
      </c>
      <c r="AK394">
        <v>5.91</v>
      </c>
      <c r="AL394">
        <v>0.18</v>
      </c>
      <c r="AN394">
        <v>1.3</v>
      </c>
      <c r="AO394">
        <v>2.92</v>
      </c>
      <c r="AP394">
        <v>0.42</v>
      </c>
      <c r="CJ394">
        <v>283</v>
      </c>
      <c r="CK394">
        <v>58</v>
      </c>
      <c r="CO394">
        <v>55</v>
      </c>
      <c r="CQ394">
        <v>127</v>
      </c>
      <c r="CR394">
        <v>20.3</v>
      </c>
      <c r="CW394">
        <v>23.1</v>
      </c>
      <c r="CX394">
        <v>412</v>
      </c>
      <c r="CY394">
        <v>25.3</v>
      </c>
      <c r="CZ394">
        <v>218</v>
      </c>
      <c r="DA394">
        <v>33.9</v>
      </c>
      <c r="DN394">
        <v>289</v>
      </c>
      <c r="DO394">
        <v>27.2</v>
      </c>
      <c r="DP394">
        <v>51.2</v>
      </c>
      <c r="EO394">
        <v>2.6</v>
      </c>
      <c r="FO394">
        <v>30040</v>
      </c>
    </row>
    <row r="395" spans="1:171">
      <c r="A395" t="s">
        <v>5033</v>
      </c>
      <c r="B395" t="s">
        <v>172</v>
      </c>
      <c r="C395" t="s">
        <v>4461</v>
      </c>
      <c r="D395" t="s">
        <v>5045</v>
      </c>
      <c r="E395">
        <v>-48.55</v>
      </c>
      <c r="F395">
        <v>-49.75</v>
      </c>
      <c r="G395">
        <v>68.5</v>
      </c>
      <c r="H395">
        <v>70.58</v>
      </c>
      <c r="I395" t="s">
        <v>175</v>
      </c>
      <c r="L395" t="s">
        <v>5046</v>
      </c>
      <c r="M395" t="s">
        <v>5036</v>
      </c>
      <c r="V395" t="s">
        <v>179</v>
      </c>
      <c r="AA395" t="s">
        <v>5037</v>
      </c>
      <c r="AB395">
        <v>47.45</v>
      </c>
      <c r="AC395">
        <v>3.46</v>
      </c>
      <c r="AE395">
        <v>16.940000000000001</v>
      </c>
      <c r="AI395">
        <v>12.07</v>
      </c>
      <c r="AJ395">
        <v>6.93</v>
      </c>
      <c r="AK395">
        <v>4.93</v>
      </c>
      <c r="AL395">
        <v>0.15</v>
      </c>
      <c r="AN395">
        <v>1.97</v>
      </c>
      <c r="AO395">
        <v>3.96</v>
      </c>
      <c r="AP395">
        <v>0.65</v>
      </c>
      <c r="CH395">
        <v>12.2</v>
      </c>
      <c r="CJ395">
        <v>138</v>
      </c>
      <c r="CK395">
        <v>3</v>
      </c>
      <c r="CN395">
        <v>36.799999999999997</v>
      </c>
      <c r="CO395">
        <v>15</v>
      </c>
      <c r="CQ395">
        <v>106</v>
      </c>
      <c r="CR395">
        <v>19</v>
      </c>
      <c r="CW395">
        <v>35</v>
      </c>
      <c r="CX395">
        <v>872</v>
      </c>
      <c r="CY395">
        <v>25.8</v>
      </c>
      <c r="CZ395">
        <v>265</v>
      </c>
      <c r="DA395">
        <v>48.2</v>
      </c>
      <c r="DM395">
        <v>0.44</v>
      </c>
      <c r="DN395">
        <v>552</v>
      </c>
      <c r="DO395">
        <v>37.799999999999997</v>
      </c>
      <c r="DP395">
        <v>86.1</v>
      </c>
      <c r="DR395">
        <v>42.6</v>
      </c>
      <c r="DS395">
        <v>9.0399999999999991</v>
      </c>
      <c r="DT395">
        <v>3.05</v>
      </c>
      <c r="DV395">
        <v>1.1000000000000001</v>
      </c>
      <c r="EA395">
        <v>1.93</v>
      </c>
      <c r="EB395">
        <v>0.26</v>
      </c>
      <c r="EC395">
        <v>5.76</v>
      </c>
      <c r="ED395">
        <v>2.71</v>
      </c>
      <c r="EO395">
        <v>4.4400000000000004</v>
      </c>
      <c r="EQ395">
        <v>0.51265099999999997</v>
      </c>
      <c r="ET395">
        <v>0.70516299999999998</v>
      </c>
      <c r="EV395">
        <v>18.518000000000001</v>
      </c>
      <c r="EX395">
        <v>15.577999999999999</v>
      </c>
      <c r="EZ395">
        <v>39.137</v>
      </c>
      <c r="FO395">
        <v>30041</v>
      </c>
    </row>
    <row r="396" spans="1:171">
      <c r="A396" t="s">
        <v>5033</v>
      </c>
      <c r="B396" t="s">
        <v>172</v>
      </c>
      <c r="C396" t="s">
        <v>4461</v>
      </c>
      <c r="D396" t="s">
        <v>5045</v>
      </c>
      <c r="E396">
        <v>-48.55</v>
      </c>
      <c r="F396">
        <v>-49.75</v>
      </c>
      <c r="G396">
        <v>68.5</v>
      </c>
      <c r="H396">
        <v>70.58</v>
      </c>
      <c r="I396" t="s">
        <v>175</v>
      </c>
      <c r="L396" t="s">
        <v>5047</v>
      </c>
      <c r="M396" t="s">
        <v>5036</v>
      </c>
      <c r="V396" t="s">
        <v>179</v>
      </c>
      <c r="AA396" t="s">
        <v>5037</v>
      </c>
      <c r="AB396">
        <v>48</v>
      </c>
      <c r="AC396">
        <v>3.07</v>
      </c>
      <c r="AE396">
        <v>16.940000000000001</v>
      </c>
      <c r="AI396">
        <v>12.03</v>
      </c>
      <c r="AJ396">
        <v>6.91</v>
      </c>
      <c r="AK396">
        <v>4.46</v>
      </c>
      <c r="AL396">
        <v>0.17</v>
      </c>
      <c r="AN396">
        <v>2.23</v>
      </c>
      <c r="AO396">
        <v>4.16</v>
      </c>
      <c r="AP396">
        <v>0.78</v>
      </c>
      <c r="CH396">
        <v>11.4</v>
      </c>
      <c r="CJ396">
        <v>109</v>
      </c>
      <c r="CK396">
        <v>1</v>
      </c>
      <c r="CN396">
        <v>32.299999999999997</v>
      </c>
      <c r="CO396">
        <v>10</v>
      </c>
      <c r="CQ396">
        <v>115</v>
      </c>
      <c r="CR396">
        <v>20.399999999999999</v>
      </c>
      <c r="CW396">
        <v>37.299999999999997</v>
      </c>
      <c r="CX396">
        <v>873</v>
      </c>
      <c r="CY396">
        <v>29.5</v>
      </c>
      <c r="CZ396">
        <v>309</v>
      </c>
      <c r="DA396">
        <v>54.7</v>
      </c>
      <c r="DM396">
        <v>0.18</v>
      </c>
      <c r="DN396">
        <v>586</v>
      </c>
      <c r="DO396">
        <v>43.6</v>
      </c>
      <c r="DP396">
        <v>100</v>
      </c>
      <c r="DR396">
        <v>48.2</v>
      </c>
      <c r="DS396">
        <v>9.9700000000000006</v>
      </c>
      <c r="DT396">
        <v>3.24</v>
      </c>
      <c r="DV396">
        <v>1.19</v>
      </c>
      <c r="EA396">
        <v>2.16</v>
      </c>
      <c r="EB396">
        <v>0.31</v>
      </c>
      <c r="EC396">
        <v>6.51</v>
      </c>
      <c r="ED396">
        <v>2.88</v>
      </c>
      <c r="EO396">
        <v>5.1100000000000003</v>
      </c>
      <c r="EQ396">
        <v>0.51264699999999996</v>
      </c>
      <c r="ET396">
        <v>0.70516900000000005</v>
      </c>
      <c r="EV396">
        <v>18.533999999999999</v>
      </c>
      <c r="EX396">
        <v>15.57</v>
      </c>
      <c r="EZ396">
        <v>39.128</v>
      </c>
      <c r="FO396">
        <v>30042</v>
      </c>
    </row>
    <row r="397" spans="1:171">
      <c r="A397" t="s">
        <v>5033</v>
      </c>
      <c r="B397" t="s">
        <v>172</v>
      </c>
      <c r="C397" t="s">
        <v>4461</v>
      </c>
      <c r="D397" t="s">
        <v>5048</v>
      </c>
      <c r="E397">
        <v>-48.55</v>
      </c>
      <c r="F397">
        <v>-49.75</v>
      </c>
      <c r="G397">
        <v>68.5</v>
      </c>
      <c r="H397">
        <v>70.58</v>
      </c>
      <c r="I397" t="s">
        <v>175</v>
      </c>
      <c r="L397" t="s">
        <v>5049</v>
      </c>
      <c r="M397" t="s">
        <v>5039</v>
      </c>
      <c r="V397" t="s">
        <v>179</v>
      </c>
      <c r="AA397" t="s">
        <v>5037</v>
      </c>
      <c r="AB397">
        <v>48.44</v>
      </c>
      <c r="AC397">
        <v>2.87</v>
      </c>
      <c r="AE397">
        <v>13.52</v>
      </c>
      <c r="AI397">
        <v>11.18</v>
      </c>
      <c r="AJ397">
        <v>9.7799999999999994</v>
      </c>
      <c r="AK397">
        <v>7.36</v>
      </c>
      <c r="AL397">
        <v>0.22</v>
      </c>
      <c r="AN397">
        <v>1.73</v>
      </c>
      <c r="AO397">
        <v>2.96</v>
      </c>
      <c r="AP397">
        <v>0.56000000000000005</v>
      </c>
      <c r="CH397">
        <v>21.7</v>
      </c>
      <c r="CJ397">
        <v>180</v>
      </c>
      <c r="CK397">
        <v>276</v>
      </c>
      <c r="CN397">
        <v>49.9</v>
      </c>
      <c r="CO397">
        <v>224</v>
      </c>
      <c r="CQ397">
        <v>126</v>
      </c>
      <c r="CR397">
        <v>20.3</v>
      </c>
      <c r="CW397">
        <v>40.4</v>
      </c>
      <c r="CX397">
        <v>411</v>
      </c>
      <c r="CY397">
        <v>24.6</v>
      </c>
      <c r="CZ397">
        <v>280</v>
      </c>
      <c r="DA397">
        <v>42.2</v>
      </c>
      <c r="DM397">
        <v>0.54</v>
      </c>
      <c r="DN397">
        <v>366</v>
      </c>
      <c r="DO397">
        <v>34.299999999999997</v>
      </c>
      <c r="DP397">
        <v>71.5</v>
      </c>
      <c r="DR397">
        <v>35.799999999999997</v>
      </c>
      <c r="DS397">
        <v>7.68</v>
      </c>
      <c r="DT397">
        <v>2.3199999999999998</v>
      </c>
      <c r="DV397">
        <v>0.92</v>
      </c>
      <c r="EA397">
        <v>2.0099999999999998</v>
      </c>
      <c r="EB397">
        <v>0.28000000000000003</v>
      </c>
      <c r="EC397">
        <v>5.81</v>
      </c>
      <c r="ED397">
        <v>2.36</v>
      </c>
      <c r="EO397">
        <v>4.1900000000000004</v>
      </c>
      <c r="EQ397">
        <v>0.51260300000000003</v>
      </c>
      <c r="ET397">
        <v>0.70524900000000001</v>
      </c>
      <c r="EV397">
        <v>18.440999999999999</v>
      </c>
      <c r="EX397">
        <v>15.561</v>
      </c>
      <c r="EZ397">
        <v>39.058999999999997</v>
      </c>
      <c r="FO397">
        <v>30043</v>
      </c>
    </row>
    <row r="398" spans="1:171">
      <c r="A398" t="s">
        <v>5033</v>
      </c>
      <c r="B398" t="s">
        <v>172</v>
      </c>
      <c r="C398" t="s">
        <v>4461</v>
      </c>
      <c r="D398" t="s">
        <v>5048</v>
      </c>
      <c r="E398">
        <v>-48.55</v>
      </c>
      <c r="F398">
        <v>-49.75</v>
      </c>
      <c r="G398">
        <v>68.5</v>
      </c>
      <c r="H398">
        <v>70.58</v>
      </c>
      <c r="I398" t="s">
        <v>175</v>
      </c>
      <c r="L398" t="s">
        <v>5050</v>
      </c>
      <c r="M398" t="s">
        <v>5039</v>
      </c>
      <c r="V398" t="s">
        <v>179</v>
      </c>
      <c r="AA398" t="s">
        <v>5037</v>
      </c>
      <c r="AB398">
        <v>48.24</v>
      </c>
      <c r="AC398">
        <v>3.37</v>
      </c>
      <c r="AE398">
        <v>15.87</v>
      </c>
      <c r="AI398">
        <v>10.97</v>
      </c>
      <c r="AJ398">
        <v>9.59</v>
      </c>
      <c r="AK398">
        <v>5.42</v>
      </c>
      <c r="AL398">
        <v>0.17</v>
      </c>
      <c r="AN398">
        <v>1.55</v>
      </c>
      <c r="AO398">
        <v>3.13</v>
      </c>
      <c r="AP398">
        <v>0.46</v>
      </c>
      <c r="CH398">
        <v>23.6</v>
      </c>
      <c r="CJ398">
        <v>252</v>
      </c>
      <c r="CK398">
        <v>100</v>
      </c>
      <c r="CN398">
        <v>46.4</v>
      </c>
      <c r="CO398">
        <v>79</v>
      </c>
      <c r="CQ398">
        <v>127</v>
      </c>
      <c r="CR398">
        <v>21</v>
      </c>
      <c r="CW398">
        <v>29</v>
      </c>
      <c r="CX398">
        <v>525</v>
      </c>
      <c r="CY398">
        <v>25.3</v>
      </c>
      <c r="CZ398">
        <v>246</v>
      </c>
      <c r="DA398">
        <v>39.6</v>
      </c>
      <c r="DM398">
        <v>0.22</v>
      </c>
      <c r="DN398">
        <v>370</v>
      </c>
      <c r="DO398">
        <v>31.3</v>
      </c>
      <c r="DP398">
        <v>67.7</v>
      </c>
      <c r="DR398">
        <v>32.299999999999997</v>
      </c>
      <c r="DS398">
        <v>6.89</v>
      </c>
      <c r="DT398">
        <v>2.34</v>
      </c>
      <c r="DV398">
        <v>0.94</v>
      </c>
      <c r="EA398">
        <v>2.09</v>
      </c>
      <c r="EB398">
        <v>0.3</v>
      </c>
      <c r="EC398">
        <v>5.47</v>
      </c>
      <c r="ED398">
        <v>3.57</v>
      </c>
      <c r="EO398">
        <v>2.29</v>
      </c>
      <c r="FO398">
        <v>30044</v>
      </c>
    </row>
    <row r="399" spans="1:171">
      <c r="A399" t="s">
        <v>5033</v>
      </c>
      <c r="B399" t="s">
        <v>172</v>
      </c>
      <c r="C399" t="s">
        <v>4461</v>
      </c>
      <c r="D399" t="s">
        <v>5051</v>
      </c>
      <c r="E399">
        <v>-48.55</v>
      </c>
      <c r="F399">
        <v>-49.75</v>
      </c>
      <c r="G399">
        <v>68.5</v>
      </c>
      <c r="H399">
        <v>70.58</v>
      </c>
      <c r="I399" t="s">
        <v>175</v>
      </c>
      <c r="L399" t="s">
        <v>5052</v>
      </c>
      <c r="M399" t="s">
        <v>5053</v>
      </c>
      <c r="V399" t="s">
        <v>179</v>
      </c>
      <c r="AA399" t="s">
        <v>5037</v>
      </c>
      <c r="AB399">
        <v>63.3</v>
      </c>
      <c r="AC399">
        <v>0.38</v>
      </c>
      <c r="AE399">
        <v>15.96</v>
      </c>
      <c r="AI399">
        <v>5.76</v>
      </c>
      <c r="AJ399">
        <v>1.87</v>
      </c>
      <c r="AK399">
        <v>0.22</v>
      </c>
      <c r="AL399">
        <v>0.17</v>
      </c>
      <c r="AN399">
        <v>5.74</v>
      </c>
      <c r="AO399">
        <v>5.61</v>
      </c>
      <c r="AP399">
        <v>0.06</v>
      </c>
      <c r="CH399">
        <v>5</v>
      </c>
      <c r="CJ399">
        <v>4</v>
      </c>
      <c r="CK399">
        <v>1</v>
      </c>
      <c r="CN399">
        <v>0.4</v>
      </c>
      <c r="CO399">
        <v>4</v>
      </c>
      <c r="CQ399">
        <v>150</v>
      </c>
      <c r="CR399">
        <v>24.8</v>
      </c>
      <c r="CW399">
        <v>75</v>
      </c>
      <c r="CX399">
        <v>12</v>
      </c>
      <c r="CY399">
        <v>34.4</v>
      </c>
      <c r="CZ399">
        <v>466</v>
      </c>
      <c r="DA399">
        <v>68.8</v>
      </c>
      <c r="DN399">
        <v>162</v>
      </c>
      <c r="DO399">
        <v>61.6</v>
      </c>
      <c r="DP399">
        <v>128</v>
      </c>
      <c r="DR399">
        <v>60</v>
      </c>
      <c r="DS399">
        <v>11</v>
      </c>
      <c r="DT399">
        <v>2.1</v>
      </c>
      <c r="DV399">
        <v>1.28</v>
      </c>
      <c r="EA399">
        <v>3.58</v>
      </c>
      <c r="EB399">
        <v>0.56000000000000005</v>
      </c>
      <c r="EC399">
        <v>10.199999999999999</v>
      </c>
      <c r="ED399">
        <v>3.99</v>
      </c>
      <c r="EO399">
        <v>9.3000000000000007</v>
      </c>
      <c r="FO399">
        <v>30045</v>
      </c>
    </row>
    <row r="400" spans="1:171">
      <c r="A400" t="s">
        <v>5033</v>
      </c>
      <c r="B400" t="s">
        <v>172</v>
      </c>
      <c r="C400" t="s">
        <v>4461</v>
      </c>
      <c r="D400" t="s">
        <v>5054</v>
      </c>
      <c r="E400">
        <v>-48.55</v>
      </c>
      <c r="F400">
        <v>-49.75</v>
      </c>
      <c r="G400">
        <v>68.5</v>
      </c>
      <c r="H400">
        <v>70.58</v>
      </c>
      <c r="I400" t="s">
        <v>175</v>
      </c>
      <c r="L400" t="s">
        <v>5055</v>
      </c>
      <c r="M400" t="s">
        <v>5056</v>
      </c>
      <c r="V400" t="s">
        <v>179</v>
      </c>
      <c r="AA400" t="s">
        <v>5037</v>
      </c>
      <c r="AB400">
        <v>50.95</v>
      </c>
      <c r="AC400">
        <v>3.01</v>
      </c>
      <c r="AE400">
        <v>15.28</v>
      </c>
      <c r="AI400">
        <v>10.86</v>
      </c>
      <c r="AJ400">
        <v>7.02</v>
      </c>
      <c r="AK400">
        <v>3.72</v>
      </c>
      <c r="AL400">
        <v>0.17799999999999999</v>
      </c>
      <c r="AN400">
        <v>2.66</v>
      </c>
      <c r="AO400">
        <v>3.99</v>
      </c>
      <c r="AP400">
        <v>0.94</v>
      </c>
      <c r="CJ400">
        <v>155</v>
      </c>
      <c r="CK400">
        <v>3</v>
      </c>
      <c r="CO400">
        <v>9</v>
      </c>
      <c r="CQ400">
        <v>137</v>
      </c>
      <c r="CR400">
        <v>23</v>
      </c>
      <c r="CW400">
        <v>53.8</v>
      </c>
      <c r="CX400">
        <v>538</v>
      </c>
      <c r="CY400">
        <v>36.9</v>
      </c>
      <c r="CZ400">
        <v>347</v>
      </c>
      <c r="DA400">
        <v>56</v>
      </c>
      <c r="DN400">
        <v>652</v>
      </c>
      <c r="DO400">
        <v>50.3</v>
      </c>
      <c r="DP400">
        <v>101</v>
      </c>
      <c r="EO400">
        <v>6</v>
      </c>
      <c r="FO400">
        <v>30046</v>
      </c>
    </row>
    <row r="401" spans="1:171">
      <c r="A401" t="s">
        <v>5033</v>
      </c>
      <c r="B401" t="s">
        <v>172</v>
      </c>
      <c r="C401" t="s">
        <v>4461</v>
      </c>
      <c r="D401" t="s">
        <v>5054</v>
      </c>
      <c r="E401">
        <v>-48.55</v>
      </c>
      <c r="F401">
        <v>-49.75</v>
      </c>
      <c r="G401">
        <v>68.5</v>
      </c>
      <c r="H401">
        <v>70.58</v>
      </c>
      <c r="I401" t="s">
        <v>175</v>
      </c>
      <c r="L401" t="s">
        <v>5057</v>
      </c>
      <c r="M401" t="s">
        <v>5058</v>
      </c>
      <c r="V401" t="s">
        <v>179</v>
      </c>
      <c r="AA401" t="s">
        <v>5037</v>
      </c>
      <c r="AB401">
        <v>56.95</v>
      </c>
      <c r="AC401">
        <v>1.69</v>
      </c>
      <c r="AE401">
        <v>16.829999999999998</v>
      </c>
      <c r="AI401">
        <v>7.5</v>
      </c>
      <c r="AJ401">
        <v>4.63</v>
      </c>
      <c r="AK401">
        <v>1.52</v>
      </c>
      <c r="AL401">
        <v>0.152</v>
      </c>
      <c r="AN401">
        <v>3.64</v>
      </c>
      <c r="AO401">
        <v>5.42</v>
      </c>
      <c r="AP401">
        <v>0.56999999999999995</v>
      </c>
      <c r="CH401">
        <v>9.1</v>
      </c>
      <c r="CJ401">
        <v>41</v>
      </c>
      <c r="CK401">
        <v>4</v>
      </c>
      <c r="CN401">
        <v>8.8000000000000007</v>
      </c>
      <c r="CO401">
        <v>6</v>
      </c>
      <c r="CQ401">
        <v>143</v>
      </c>
      <c r="CR401">
        <v>23.9</v>
      </c>
      <c r="CW401">
        <v>68.3</v>
      </c>
      <c r="CX401">
        <v>464</v>
      </c>
      <c r="CY401">
        <v>36.4</v>
      </c>
      <c r="CZ401">
        <v>475</v>
      </c>
      <c r="DA401">
        <v>73.400000000000006</v>
      </c>
      <c r="DM401">
        <v>0.33</v>
      </c>
      <c r="DN401">
        <v>830</v>
      </c>
      <c r="DO401">
        <v>61.3</v>
      </c>
      <c r="DP401">
        <v>133</v>
      </c>
      <c r="DR401">
        <v>60.7</v>
      </c>
      <c r="DS401">
        <v>11.7</v>
      </c>
      <c r="DT401">
        <v>3.72</v>
      </c>
      <c r="DV401">
        <v>1.37</v>
      </c>
      <c r="EA401">
        <v>3.22</v>
      </c>
      <c r="EB401">
        <v>0.43</v>
      </c>
      <c r="EC401">
        <v>10.1</v>
      </c>
      <c r="ED401">
        <v>4.01</v>
      </c>
      <c r="EO401">
        <v>9.33</v>
      </c>
      <c r="FO401">
        <v>30047</v>
      </c>
    </row>
    <row r="402" spans="1:171">
      <c r="A402" t="s">
        <v>5033</v>
      </c>
      <c r="B402" t="s">
        <v>172</v>
      </c>
      <c r="C402" t="s">
        <v>4461</v>
      </c>
      <c r="D402" t="s">
        <v>5054</v>
      </c>
      <c r="E402">
        <v>-48.55</v>
      </c>
      <c r="F402">
        <v>-49.75</v>
      </c>
      <c r="G402">
        <v>68.5</v>
      </c>
      <c r="H402">
        <v>70.58</v>
      </c>
      <c r="I402" t="s">
        <v>175</v>
      </c>
      <c r="L402" t="s">
        <v>5059</v>
      </c>
      <c r="M402" t="s">
        <v>5058</v>
      </c>
      <c r="V402" t="s">
        <v>179</v>
      </c>
      <c r="AA402" t="s">
        <v>5037</v>
      </c>
      <c r="AB402">
        <v>57.3</v>
      </c>
      <c r="AC402">
        <v>1.74</v>
      </c>
      <c r="AE402">
        <v>16.64</v>
      </c>
      <c r="AI402">
        <v>6.92</v>
      </c>
      <c r="AJ402">
        <v>4.78</v>
      </c>
      <c r="AK402">
        <v>1.96</v>
      </c>
      <c r="AL402">
        <v>0.14299999999999999</v>
      </c>
      <c r="AN402">
        <v>3.61</v>
      </c>
      <c r="AO402">
        <v>5.36</v>
      </c>
      <c r="AP402">
        <v>0.55000000000000004</v>
      </c>
      <c r="CH402">
        <v>25.6</v>
      </c>
      <c r="CJ402">
        <v>53</v>
      </c>
      <c r="CK402">
        <v>7</v>
      </c>
      <c r="CO402">
        <v>8</v>
      </c>
      <c r="CQ402">
        <v>147</v>
      </c>
      <c r="CR402">
        <v>26.3</v>
      </c>
      <c r="CW402">
        <v>68.7</v>
      </c>
      <c r="CX402">
        <v>456</v>
      </c>
      <c r="CY402">
        <v>37.200000000000003</v>
      </c>
      <c r="CZ402">
        <v>487</v>
      </c>
      <c r="DA402">
        <v>75.599999999999994</v>
      </c>
      <c r="DN402">
        <v>897</v>
      </c>
      <c r="DO402">
        <v>59.1</v>
      </c>
      <c r="DP402">
        <v>112</v>
      </c>
      <c r="EO402">
        <v>8.6</v>
      </c>
      <c r="FO402">
        <v>30048</v>
      </c>
    </row>
    <row r="403" spans="1:171">
      <c r="A403" t="s">
        <v>5033</v>
      </c>
      <c r="B403" t="s">
        <v>172</v>
      </c>
      <c r="C403" t="s">
        <v>4461</v>
      </c>
      <c r="D403" t="s">
        <v>5054</v>
      </c>
      <c r="E403">
        <v>-48.55</v>
      </c>
      <c r="F403">
        <v>-49.75</v>
      </c>
      <c r="G403">
        <v>68.5</v>
      </c>
      <c r="H403">
        <v>70.58</v>
      </c>
      <c r="I403" t="s">
        <v>175</v>
      </c>
      <c r="L403" t="s">
        <v>5060</v>
      </c>
      <c r="M403" t="s">
        <v>5036</v>
      </c>
      <c r="V403" t="s">
        <v>179</v>
      </c>
      <c r="AA403" t="s">
        <v>5037</v>
      </c>
      <c r="AB403">
        <v>49.53</v>
      </c>
      <c r="AC403">
        <v>3.49</v>
      </c>
      <c r="AE403">
        <v>15.58</v>
      </c>
      <c r="AI403">
        <v>11.02</v>
      </c>
      <c r="AJ403">
        <v>7.97</v>
      </c>
      <c r="AK403">
        <v>4.5999999999999996</v>
      </c>
      <c r="AL403">
        <v>0.18099999999999999</v>
      </c>
      <c r="AN403">
        <v>2.12</v>
      </c>
      <c r="AO403">
        <v>3.66</v>
      </c>
      <c r="AP403">
        <v>0.66</v>
      </c>
      <c r="CH403">
        <v>18.8</v>
      </c>
      <c r="CJ403">
        <v>230</v>
      </c>
      <c r="CK403">
        <v>19</v>
      </c>
      <c r="CN403">
        <v>33.6</v>
      </c>
      <c r="CO403">
        <v>30</v>
      </c>
      <c r="CQ403">
        <v>126</v>
      </c>
      <c r="CR403">
        <v>23.3</v>
      </c>
      <c r="CW403">
        <v>41.8</v>
      </c>
      <c r="CX403">
        <v>494</v>
      </c>
      <c r="CY403">
        <v>30.9</v>
      </c>
      <c r="CZ403">
        <v>323</v>
      </c>
      <c r="DA403">
        <v>54.6</v>
      </c>
      <c r="DM403">
        <v>0.22</v>
      </c>
      <c r="DN403">
        <v>463</v>
      </c>
      <c r="DO403">
        <v>42.6</v>
      </c>
      <c r="DP403">
        <v>92.1</v>
      </c>
      <c r="DR403">
        <v>45.5</v>
      </c>
      <c r="DS403">
        <v>9.48</v>
      </c>
      <c r="DT403">
        <v>2.86</v>
      </c>
      <c r="DV403">
        <v>1.1499999999999999</v>
      </c>
      <c r="EA403">
        <v>2.61</v>
      </c>
      <c r="EB403">
        <v>0.35</v>
      </c>
      <c r="EC403">
        <v>6.99</v>
      </c>
      <c r="ED403">
        <v>3.1</v>
      </c>
      <c r="EO403">
        <v>5.46</v>
      </c>
      <c r="EQ403">
        <v>0.51264600000000005</v>
      </c>
      <c r="ET403">
        <v>0.70518800000000004</v>
      </c>
      <c r="EV403">
        <v>18.558</v>
      </c>
      <c r="EX403">
        <v>15.561</v>
      </c>
      <c r="EZ403">
        <v>39.058999999999997</v>
      </c>
      <c r="FO403">
        <v>30049</v>
      </c>
    </row>
    <row r="404" spans="1:171">
      <c r="A404" t="s">
        <v>5033</v>
      </c>
      <c r="B404" t="s">
        <v>172</v>
      </c>
      <c r="C404" t="s">
        <v>4461</v>
      </c>
      <c r="D404" t="s">
        <v>5054</v>
      </c>
      <c r="E404">
        <v>-48.55</v>
      </c>
      <c r="F404">
        <v>-49.75</v>
      </c>
      <c r="G404">
        <v>68.5</v>
      </c>
      <c r="H404">
        <v>70.58</v>
      </c>
      <c r="I404" t="s">
        <v>175</v>
      </c>
      <c r="L404" t="s">
        <v>5061</v>
      </c>
      <c r="M404" t="s">
        <v>5036</v>
      </c>
      <c r="V404" t="s">
        <v>179</v>
      </c>
      <c r="AA404" t="s">
        <v>5037</v>
      </c>
      <c r="AB404">
        <v>48.56</v>
      </c>
      <c r="AC404">
        <v>3.61</v>
      </c>
      <c r="AE404">
        <v>16.07</v>
      </c>
      <c r="AI404">
        <v>11.15</v>
      </c>
      <c r="AJ404">
        <v>8.5500000000000007</v>
      </c>
      <c r="AK404">
        <v>4.42</v>
      </c>
      <c r="AL404">
        <v>0.17599999999999999</v>
      </c>
      <c r="AN404">
        <v>1.92</v>
      </c>
      <c r="AO404">
        <v>3.65</v>
      </c>
      <c r="AP404">
        <v>0.59</v>
      </c>
      <c r="CJ404">
        <v>238</v>
      </c>
      <c r="CK404">
        <v>7</v>
      </c>
      <c r="CO404">
        <v>38</v>
      </c>
      <c r="CQ404">
        <v>130</v>
      </c>
      <c r="CR404">
        <v>22.9</v>
      </c>
      <c r="CW404">
        <v>33.1</v>
      </c>
      <c r="CX404">
        <v>514</v>
      </c>
      <c r="CY404">
        <v>28.2</v>
      </c>
      <c r="CZ404">
        <v>282</v>
      </c>
      <c r="DA404">
        <v>45.4</v>
      </c>
      <c r="DN404">
        <v>526</v>
      </c>
      <c r="DO404">
        <v>34.6</v>
      </c>
      <c r="DP404">
        <v>69</v>
      </c>
      <c r="EO404">
        <v>4.5999999999999996</v>
      </c>
      <c r="FO404">
        <v>30050</v>
      </c>
    </row>
    <row r="405" spans="1:171">
      <c r="A405" t="s">
        <v>5033</v>
      </c>
      <c r="B405" t="s">
        <v>172</v>
      </c>
      <c r="C405" t="s">
        <v>4461</v>
      </c>
      <c r="D405" t="s">
        <v>5054</v>
      </c>
      <c r="E405">
        <v>-48.55</v>
      </c>
      <c r="F405">
        <v>-49.75</v>
      </c>
      <c r="G405">
        <v>68.5</v>
      </c>
      <c r="H405">
        <v>70.58</v>
      </c>
      <c r="I405" t="s">
        <v>175</v>
      </c>
      <c r="L405" t="s">
        <v>5062</v>
      </c>
      <c r="M405" t="s">
        <v>5036</v>
      </c>
      <c r="V405" t="s">
        <v>179</v>
      </c>
      <c r="AA405" t="s">
        <v>5037</v>
      </c>
      <c r="AB405">
        <v>49.01</v>
      </c>
      <c r="AC405">
        <v>3.11</v>
      </c>
      <c r="AE405">
        <v>15.55</v>
      </c>
      <c r="AI405">
        <v>10.63</v>
      </c>
      <c r="AJ405">
        <v>8.36</v>
      </c>
      <c r="AK405">
        <v>6.01</v>
      </c>
      <c r="AL405">
        <v>0.158</v>
      </c>
      <c r="AN405">
        <v>2.19</v>
      </c>
      <c r="AO405">
        <v>3.31</v>
      </c>
      <c r="AP405">
        <v>0.56000000000000005</v>
      </c>
      <c r="CH405">
        <v>15</v>
      </c>
      <c r="CJ405">
        <v>203</v>
      </c>
      <c r="CK405">
        <v>79</v>
      </c>
      <c r="CN405">
        <v>33</v>
      </c>
      <c r="CO405">
        <v>111</v>
      </c>
      <c r="CQ405">
        <v>118</v>
      </c>
      <c r="CR405">
        <v>21.5</v>
      </c>
      <c r="CW405">
        <v>42.3</v>
      </c>
      <c r="CX405">
        <v>536</v>
      </c>
      <c r="CY405">
        <v>26.8</v>
      </c>
      <c r="CZ405">
        <v>329</v>
      </c>
      <c r="DA405">
        <v>52.6</v>
      </c>
      <c r="DM405">
        <v>0.24</v>
      </c>
      <c r="DN405">
        <v>524</v>
      </c>
      <c r="DO405">
        <v>44.1</v>
      </c>
      <c r="DP405">
        <v>87.6</v>
      </c>
      <c r="DR405">
        <v>39.299999999999997</v>
      </c>
      <c r="DS405">
        <v>8.0399999999999991</v>
      </c>
      <c r="DT405">
        <v>2.67</v>
      </c>
      <c r="DV405">
        <v>1.06</v>
      </c>
      <c r="EA405">
        <v>2.04</v>
      </c>
      <c r="EB405">
        <v>0.3</v>
      </c>
      <c r="EC405">
        <v>6.69</v>
      </c>
      <c r="ED405">
        <v>2.75</v>
      </c>
      <c r="EO405">
        <v>6.39</v>
      </c>
      <c r="EQ405">
        <v>0.51261299999999999</v>
      </c>
      <c r="ET405">
        <v>0.70529699999999995</v>
      </c>
      <c r="EV405">
        <v>18.538</v>
      </c>
      <c r="EX405">
        <v>15.54</v>
      </c>
      <c r="EZ405">
        <v>39.097999999999999</v>
      </c>
      <c r="FO405">
        <v>30051</v>
      </c>
    </row>
    <row r="406" spans="1:171">
      <c r="A406" t="s">
        <v>5033</v>
      </c>
      <c r="B406" t="s">
        <v>172</v>
      </c>
      <c r="C406" t="s">
        <v>4461</v>
      </c>
      <c r="D406" t="s">
        <v>5054</v>
      </c>
      <c r="E406">
        <v>-48.55</v>
      </c>
      <c r="F406">
        <v>-49.75</v>
      </c>
      <c r="G406">
        <v>68.5</v>
      </c>
      <c r="H406">
        <v>70.58</v>
      </c>
      <c r="I406" t="s">
        <v>175</v>
      </c>
      <c r="L406" t="s">
        <v>5063</v>
      </c>
      <c r="M406" t="s">
        <v>5039</v>
      </c>
      <c r="V406" t="s">
        <v>179</v>
      </c>
      <c r="AA406" t="s">
        <v>5037</v>
      </c>
      <c r="AB406">
        <v>46.88</v>
      </c>
      <c r="AC406">
        <v>3.78</v>
      </c>
      <c r="AE406">
        <v>14.13</v>
      </c>
      <c r="AI406">
        <v>13.03</v>
      </c>
      <c r="AJ406">
        <v>10.53</v>
      </c>
      <c r="AK406">
        <v>5.59</v>
      </c>
      <c r="AL406">
        <v>0.27900000000000003</v>
      </c>
      <c r="AN406">
        <v>0.94</v>
      </c>
      <c r="AO406">
        <v>2.97</v>
      </c>
      <c r="AP406">
        <v>0.41</v>
      </c>
      <c r="CJ406">
        <v>325</v>
      </c>
      <c r="CK406">
        <v>121</v>
      </c>
      <c r="CO406">
        <v>65</v>
      </c>
      <c r="CQ406">
        <v>133</v>
      </c>
      <c r="CR406">
        <v>23.7</v>
      </c>
      <c r="CW406">
        <v>17.5</v>
      </c>
      <c r="CX406">
        <v>366</v>
      </c>
      <c r="CY406">
        <v>24.6</v>
      </c>
      <c r="CZ406">
        <v>173</v>
      </c>
      <c r="DA406">
        <v>28</v>
      </c>
      <c r="DN406">
        <v>266</v>
      </c>
      <c r="DO406">
        <v>20.2</v>
      </c>
      <c r="DP406">
        <v>41</v>
      </c>
      <c r="EO406">
        <v>3</v>
      </c>
      <c r="FO406">
        <v>30052</v>
      </c>
    </row>
    <row r="407" spans="1:171">
      <c r="A407" t="s">
        <v>5033</v>
      </c>
      <c r="B407" t="s">
        <v>172</v>
      </c>
      <c r="C407" t="s">
        <v>4461</v>
      </c>
      <c r="D407" t="s">
        <v>5054</v>
      </c>
      <c r="E407">
        <v>-48.55</v>
      </c>
      <c r="F407">
        <v>-49.75</v>
      </c>
      <c r="G407">
        <v>68.5</v>
      </c>
      <c r="H407">
        <v>70.58</v>
      </c>
      <c r="I407" t="s">
        <v>175</v>
      </c>
      <c r="L407" t="s">
        <v>5064</v>
      </c>
      <c r="M407" t="s">
        <v>5036</v>
      </c>
      <c r="V407" t="s">
        <v>179</v>
      </c>
      <c r="AA407" t="s">
        <v>5037</v>
      </c>
      <c r="AB407">
        <v>50.05</v>
      </c>
      <c r="AC407">
        <v>3.28</v>
      </c>
      <c r="AE407">
        <v>15.23</v>
      </c>
      <c r="AI407">
        <v>11.57</v>
      </c>
      <c r="AJ407">
        <v>7.73</v>
      </c>
      <c r="AK407">
        <v>3.94</v>
      </c>
      <c r="AL407">
        <v>0.16700000000000001</v>
      </c>
      <c r="AN407">
        <v>2.13</v>
      </c>
      <c r="AO407">
        <v>3.78</v>
      </c>
      <c r="AP407">
        <v>0.66</v>
      </c>
      <c r="CJ407">
        <v>215</v>
      </c>
      <c r="CK407">
        <v>18</v>
      </c>
      <c r="CO407">
        <v>29</v>
      </c>
      <c r="CQ407">
        <v>140</v>
      </c>
      <c r="CR407">
        <v>24.5</v>
      </c>
      <c r="CW407">
        <v>41.1</v>
      </c>
      <c r="CX407">
        <v>437</v>
      </c>
      <c r="CY407">
        <v>32.799999999999997</v>
      </c>
      <c r="CZ407">
        <v>335</v>
      </c>
      <c r="DA407">
        <v>49.9</v>
      </c>
      <c r="DN407">
        <v>506</v>
      </c>
      <c r="DO407">
        <v>44.6</v>
      </c>
      <c r="DP407">
        <v>85</v>
      </c>
      <c r="EO407">
        <v>5.6</v>
      </c>
      <c r="FO407">
        <v>30053</v>
      </c>
    </row>
    <row r="408" spans="1:171">
      <c r="A408" t="s">
        <v>5033</v>
      </c>
      <c r="B408" t="s">
        <v>172</v>
      </c>
      <c r="C408" t="s">
        <v>4461</v>
      </c>
      <c r="D408" t="s">
        <v>5054</v>
      </c>
      <c r="E408">
        <v>-48.55</v>
      </c>
      <c r="F408">
        <v>-49.75</v>
      </c>
      <c r="G408">
        <v>68.5</v>
      </c>
      <c r="H408">
        <v>70.58</v>
      </c>
      <c r="I408" t="s">
        <v>175</v>
      </c>
      <c r="L408" t="s">
        <v>5065</v>
      </c>
      <c r="M408" t="s">
        <v>5036</v>
      </c>
      <c r="V408" t="s">
        <v>179</v>
      </c>
      <c r="AA408" t="s">
        <v>5037</v>
      </c>
      <c r="AB408">
        <v>48.76</v>
      </c>
      <c r="AC408">
        <v>3.59</v>
      </c>
      <c r="AE408">
        <v>15.81</v>
      </c>
      <c r="AI408">
        <v>11.14</v>
      </c>
      <c r="AJ408">
        <v>8.4499999999999993</v>
      </c>
      <c r="AK408">
        <v>4.55</v>
      </c>
      <c r="AL408">
        <v>0.17299999999999999</v>
      </c>
      <c r="AN408">
        <v>2.2000000000000002</v>
      </c>
      <c r="AO408">
        <v>3.54</v>
      </c>
      <c r="AP408">
        <v>0.75</v>
      </c>
      <c r="CJ408">
        <v>230</v>
      </c>
      <c r="CK408">
        <v>7</v>
      </c>
      <c r="CO408">
        <v>47</v>
      </c>
      <c r="CQ408">
        <v>122</v>
      </c>
      <c r="CR408">
        <v>22.9</v>
      </c>
      <c r="CW408">
        <v>44.4</v>
      </c>
      <c r="CX408">
        <v>588</v>
      </c>
      <c r="CY408">
        <v>30.6</v>
      </c>
      <c r="CZ408">
        <v>318</v>
      </c>
      <c r="DA408">
        <v>55</v>
      </c>
      <c r="DN408">
        <v>595</v>
      </c>
      <c r="DO408">
        <v>49.4</v>
      </c>
      <c r="DP408">
        <v>88</v>
      </c>
      <c r="EO408">
        <v>5.5</v>
      </c>
      <c r="FO408">
        <v>30054</v>
      </c>
    </row>
    <row r="409" spans="1:171">
      <c r="A409" t="s">
        <v>5033</v>
      </c>
      <c r="B409" t="s">
        <v>172</v>
      </c>
      <c r="C409" t="s">
        <v>4461</v>
      </c>
      <c r="D409" t="s">
        <v>5054</v>
      </c>
      <c r="E409">
        <v>-48.55</v>
      </c>
      <c r="F409">
        <v>-49.75</v>
      </c>
      <c r="G409">
        <v>68.5</v>
      </c>
      <c r="H409">
        <v>70.58</v>
      </c>
      <c r="I409" t="s">
        <v>175</v>
      </c>
      <c r="L409" t="s">
        <v>5066</v>
      </c>
      <c r="M409" t="s">
        <v>5036</v>
      </c>
      <c r="V409" t="s">
        <v>179</v>
      </c>
      <c r="AA409" t="s">
        <v>5037</v>
      </c>
      <c r="AB409">
        <v>49.52</v>
      </c>
      <c r="AC409">
        <v>3.32</v>
      </c>
      <c r="AE409">
        <v>16.920000000000002</v>
      </c>
      <c r="AI409">
        <v>10.25</v>
      </c>
      <c r="AJ409">
        <v>8.36</v>
      </c>
      <c r="AK409">
        <v>3.8</v>
      </c>
      <c r="AL409">
        <v>0.16200000000000001</v>
      </c>
      <c r="AN409">
        <v>2.4</v>
      </c>
      <c r="AO409">
        <v>3.45</v>
      </c>
      <c r="AP409">
        <v>0.76</v>
      </c>
      <c r="CJ409">
        <v>190</v>
      </c>
      <c r="CK409">
        <v>16</v>
      </c>
      <c r="CO409">
        <v>32</v>
      </c>
      <c r="CQ409">
        <v>124</v>
      </c>
      <c r="CR409">
        <v>24.5</v>
      </c>
      <c r="CW409">
        <v>51.9</v>
      </c>
      <c r="CX409">
        <v>618</v>
      </c>
      <c r="CY409">
        <v>32.9</v>
      </c>
      <c r="CZ409">
        <v>371</v>
      </c>
      <c r="DA409">
        <v>61.9</v>
      </c>
      <c r="DN409">
        <v>554</v>
      </c>
      <c r="DO409">
        <v>48.1</v>
      </c>
      <c r="DP409">
        <v>96</v>
      </c>
      <c r="EO409">
        <v>6.7</v>
      </c>
      <c r="FO409">
        <v>30055</v>
      </c>
    </row>
    <row r="410" spans="1:171">
      <c r="A410" t="s">
        <v>5033</v>
      </c>
      <c r="B410" t="s">
        <v>172</v>
      </c>
      <c r="C410" t="s">
        <v>4461</v>
      </c>
      <c r="D410" t="s">
        <v>5054</v>
      </c>
      <c r="E410">
        <v>-48.55</v>
      </c>
      <c r="F410">
        <v>-49.75</v>
      </c>
      <c r="G410">
        <v>68.5</v>
      </c>
      <c r="H410">
        <v>70.58</v>
      </c>
      <c r="I410" t="s">
        <v>175</v>
      </c>
      <c r="L410" t="s">
        <v>5067</v>
      </c>
      <c r="M410" t="s">
        <v>5036</v>
      </c>
      <c r="V410" t="s">
        <v>179</v>
      </c>
      <c r="AA410" t="s">
        <v>5037</v>
      </c>
      <c r="AB410">
        <v>49.03</v>
      </c>
      <c r="AC410">
        <v>3.24</v>
      </c>
      <c r="AE410">
        <v>16.989999999999998</v>
      </c>
      <c r="AI410">
        <v>10.09</v>
      </c>
      <c r="AJ410">
        <v>8.16</v>
      </c>
      <c r="AK410">
        <v>4.72</v>
      </c>
      <c r="AL410">
        <v>0.17100000000000001</v>
      </c>
      <c r="AN410">
        <v>2.29</v>
      </c>
      <c r="AO410">
        <v>3.25</v>
      </c>
      <c r="AP410">
        <v>0.71</v>
      </c>
      <c r="CJ410">
        <v>186</v>
      </c>
      <c r="CK410">
        <v>19</v>
      </c>
      <c r="CO410">
        <v>36</v>
      </c>
      <c r="CQ410">
        <v>117</v>
      </c>
      <c r="CR410">
        <v>23.2</v>
      </c>
      <c r="CW410">
        <v>49.4</v>
      </c>
      <c r="CX410">
        <v>581</v>
      </c>
      <c r="CY410">
        <v>30.7</v>
      </c>
      <c r="CZ410">
        <v>350</v>
      </c>
      <c r="DA410">
        <v>57.8</v>
      </c>
      <c r="DN410">
        <v>516</v>
      </c>
      <c r="DO410">
        <v>46.4</v>
      </c>
      <c r="DP410">
        <v>89</v>
      </c>
      <c r="EO410">
        <v>6</v>
      </c>
      <c r="FO410">
        <v>30056</v>
      </c>
    </row>
    <row r="411" spans="1:171">
      <c r="A411" t="s">
        <v>5033</v>
      </c>
      <c r="B411" t="s">
        <v>172</v>
      </c>
      <c r="C411" t="s">
        <v>4461</v>
      </c>
      <c r="D411" t="s">
        <v>5054</v>
      </c>
      <c r="E411">
        <v>-48.55</v>
      </c>
      <c r="F411">
        <v>-49.75</v>
      </c>
      <c r="G411">
        <v>68.5</v>
      </c>
      <c r="H411">
        <v>70.58</v>
      </c>
      <c r="I411" t="s">
        <v>175</v>
      </c>
      <c r="L411" t="s">
        <v>5068</v>
      </c>
      <c r="M411" t="s">
        <v>5036</v>
      </c>
      <c r="V411" t="s">
        <v>179</v>
      </c>
      <c r="AA411" t="s">
        <v>5037</v>
      </c>
      <c r="AB411">
        <v>49.25</v>
      </c>
      <c r="AC411">
        <v>3.16</v>
      </c>
      <c r="AE411">
        <v>16.93</v>
      </c>
      <c r="AI411">
        <v>10.039999999999999</v>
      </c>
      <c r="AJ411">
        <v>8.0399999999999991</v>
      </c>
      <c r="AK411">
        <v>4.37</v>
      </c>
      <c r="AL411">
        <v>0.153</v>
      </c>
      <c r="AN411">
        <v>2.35</v>
      </c>
      <c r="AO411">
        <v>3.51</v>
      </c>
      <c r="AP411">
        <v>0.73</v>
      </c>
      <c r="CJ411">
        <v>187</v>
      </c>
      <c r="CK411">
        <v>7</v>
      </c>
      <c r="CO411">
        <v>18</v>
      </c>
      <c r="CQ411">
        <v>123</v>
      </c>
      <c r="CR411">
        <v>22.6</v>
      </c>
      <c r="CW411">
        <v>53.3</v>
      </c>
      <c r="CX411">
        <v>606</v>
      </c>
      <c r="CY411">
        <v>31</v>
      </c>
      <c r="CZ411">
        <v>358</v>
      </c>
      <c r="DA411">
        <v>59.8</v>
      </c>
      <c r="DN411">
        <v>439</v>
      </c>
      <c r="DO411">
        <v>49</v>
      </c>
      <c r="DP411">
        <v>93</v>
      </c>
      <c r="EO411">
        <v>6.3</v>
      </c>
      <c r="FO411">
        <v>30057</v>
      </c>
    </row>
    <row r="412" spans="1:171">
      <c r="A412" t="s">
        <v>5033</v>
      </c>
      <c r="B412" t="s">
        <v>172</v>
      </c>
      <c r="C412" t="s">
        <v>4461</v>
      </c>
      <c r="D412" t="s">
        <v>5054</v>
      </c>
      <c r="E412">
        <v>-48.55</v>
      </c>
      <c r="F412">
        <v>-49.75</v>
      </c>
      <c r="G412">
        <v>68.5</v>
      </c>
      <c r="H412">
        <v>70.58</v>
      </c>
      <c r="I412" t="s">
        <v>175</v>
      </c>
      <c r="L412" t="s">
        <v>5069</v>
      </c>
      <c r="M412" t="s">
        <v>5036</v>
      </c>
      <c r="V412" t="s">
        <v>179</v>
      </c>
      <c r="AA412" t="s">
        <v>5037</v>
      </c>
      <c r="AB412">
        <v>48.3</v>
      </c>
      <c r="AC412">
        <v>3.25</v>
      </c>
      <c r="AE412">
        <v>17.84</v>
      </c>
      <c r="AI412">
        <v>9.8699999999999992</v>
      </c>
      <c r="AJ412">
        <v>9.35</v>
      </c>
      <c r="AK412">
        <v>4.1100000000000003</v>
      </c>
      <c r="AL412">
        <v>0.193</v>
      </c>
      <c r="AN412">
        <v>1.94</v>
      </c>
      <c r="AO412">
        <v>3.2</v>
      </c>
      <c r="AP412">
        <v>0.6</v>
      </c>
      <c r="CJ412">
        <v>208</v>
      </c>
      <c r="CK412">
        <v>16</v>
      </c>
      <c r="CO412">
        <v>42</v>
      </c>
      <c r="CQ412">
        <v>107</v>
      </c>
      <c r="CR412">
        <v>22.9</v>
      </c>
      <c r="CW412">
        <v>41.1</v>
      </c>
      <c r="CX412">
        <v>651</v>
      </c>
      <c r="CY412">
        <v>27.3</v>
      </c>
      <c r="CZ412">
        <v>301</v>
      </c>
      <c r="DA412">
        <v>50.4</v>
      </c>
      <c r="DN412">
        <v>644</v>
      </c>
      <c r="DO412">
        <v>40.799999999999997</v>
      </c>
      <c r="DP412">
        <v>79</v>
      </c>
      <c r="EO412">
        <v>5.0999999999999996</v>
      </c>
      <c r="FO412">
        <v>30058</v>
      </c>
    </row>
    <row r="413" spans="1:171">
      <c r="A413" t="s">
        <v>5033</v>
      </c>
      <c r="B413" t="s">
        <v>172</v>
      </c>
      <c r="C413" t="s">
        <v>4461</v>
      </c>
      <c r="D413" t="s">
        <v>5054</v>
      </c>
      <c r="E413">
        <v>-48.55</v>
      </c>
      <c r="F413">
        <v>-49.75</v>
      </c>
      <c r="G413">
        <v>68.5</v>
      </c>
      <c r="H413">
        <v>70.58</v>
      </c>
      <c r="I413" t="s">
        <v>175</v>
      </c>
      <c r="L413" t="s">
        <v>5070</v>
      </c>
      <c r="M413" t="s">
        <v>5039</v>
      </c>
      <c r="V413" t="s">
        <v>179</v>
      </c>
      <c r="AA413" t="s">
        <v>5037</v>
      </c>
      <c r="AB413">
        <v>48.03</v>
      </c>
      <c r="AC413">
        <v>3.34</v>
      </c>
      <c r="AE413">
        <v>17.600000000000001</v>
      </c>
      <c r="AI413">
        <v>10.31</v>
      </c>
      <c r="AJ413">
        <v>9.6</v>
      </c>
      <c r="AK413">
        <v>4.0599999999999996</v>
      </c>
      <c r="AL413">
        <v>0.16</v>
      </c>
      <c r="AN413">
        <v>1.8</v>
      </c>
      <c r="AO413">
        <v>3.15</v>
      </c>
      <c r="AP413">
        <v>0.56999999999999995</v>
      </c>
      <c r="CH413">
        <v>19.600000000000001</v>
      </c>
      <c r="CJ413">
        <v>236</v>
      </c>
      <c r="CK413">
        <v>4</v>
      </c>
      <c r="CN413">
        <v>31.2</v>
      </c>
      <c r="CO413">
        <v>26</v>
      </c>
      <c r="CQ413">
        <v>125</v>
      </c>
      <c r="CR413">
        <v>22.9</v>
      </c>
      <c r="CW413">
        <v>37</v>
      </c>
      <c r="CX413">
        <v>625</v>
      </c>
      <c r="CY413">
        <v>28.6</v>
      </c>
      <c r="CZ413">
        <v>299</v>
      </c>
      <c r="DA413">
        <v>49.8</v>
      </c>
      <c r="DM413">
        <v>0.32</v>
      </c>
      <c r="DN413">
        <v>393</v>
      </c>
      <c r="DO413">
        <v>40.1</v>
      </c>
      <c r="DP413">
        <v>84.8</v>
      </c>
      <c r="DR413">
        <v>42.3</v>
      </c>
      <c r="DS413">
        <v>8.52</v>
      </c>
      <c r="DT413">
        <v>2.66</v>
      </c>
      <c r="DV413">
        <v>0.97</v>
      </c>
      <c r="EA413">
        <v>2.4900000000000002</v>
      </c>
      <c r="EB413">
        <v>0.33</v>
      </c>
      <c r="EC413">
        <v>6.35</v>
      </c>
      <c r="ED413">
        <v>2.91</v>
      </c>
      <c r="EO413">
        <v>5.31</v>
      </c>
      <c r="EQ413">
        <v>0.51263700000000001</v>
      </c>
      <c r="ET413">
        <v>0.70520000000000005</v>
      </c>
      <c r="EV413">
        <v>18.466000000000001</v>
      </c>
      <c r="EX413">
        <v>15.535</v>
      </c>
      <c r="EZ413">
        <v>39.003999999999998</v>
      </c>
      <c r="FO413">
        <v>30059</v>
      </c>
    </row>
    <row r="414" spans="1:171">
      <c r="A414" t="s">
        <v>5033</v>
      </c>
      <c r="B414" t="s">
        <v>172</v>
      </c>
      <c r="C414" t="s">
        <v>4461</v>
      </c>
      <c r="D414" t="s">
        <v>5054</v>
      </c>
      <c r="E414">
        <v>-48.55</v>
      </c>
      <c r="F414">
        <v>-49.75</v>
      </c>
      <c r="G414">
        <v>68.5</v>
      </c>
      <c r="H414">
        <v>70.58</v>
      </c>
      <c r="I414" t="s">
        <v>175</v>
      </c>
      <c r="L414" t="s">
        <v>5071</v>
      </c>
      <c r="M414" t="s">
        <v>5039</v>
      </c>
      <c r="V414" t="s">
        <v>179</v>
      </c>
      <c r="AA414" t="s">
        <v>5037</v>
      </c>
      <c r="AB414">
        <v>48.17</v>
      </c>
      <c r="AC414">
        <v>3.28</v>
      </c>
      <c r="AE414">
        <v>17.739999999999998</v>
      </c>
      <c r="AI414">
        <v>9.7899999999999991</v>
      </c>
      <c r="AJ414">
        <v>10.02</v>
      </c>
      <c r="AK414">
        <v>4.17</v>
      </c>
      <c r="AL414">
        <v>0.157</v>
      </c>
      <c r="AN414">
        <v>1.72</v>
      </c>
      <c r="AO414">
        <v>3.01</v>
      </c>
      <c r="AP414">
        <v>0.55000000000000004</v>
      </c>
      <c r="CJ414">
        <v>224</v>
      </c>
      <c r="CK414">
        <v>37</v>
      </c>
      <c r="CO414">
        <v>33</v>
      </c>
      <c r="CQ414">
        <v>123</v>
      </c>
      <c r="CR414">
        <v>23.1</v>
      </c>
      <c r="CW414">
        <v>35.299999999999997</v>
      </c>
      <c r="CX414">
        <v>635</v>
      </c>
      <c r="CY414">
        <v>26.9</v>
      </c>
      <c r="CZ414">
        <v>284</v>
      </c>
      <c r="DA414">
        <v>48.4</v>
      </c>
      <c r="DN414">
        <v>488</v>
      </c>
      <c r="DO414">
        <v>36.299999999999997</v>
      </c>
      <c r="DP414">
        <v>72</v>
      </c>
      <c r="EC414">
        <v>6.73</v>
      </c>
      <c r="EO414">
        <v>4.7</v>
      </c>
      <c r="FO414">
        <v>30060</v>
      </c>
    </row>
    <row r="415" spans="1:171">
      <c r="A415" t="s">
        <v>5033</v>
      </c>
      <c r="B415" t="s">
        <v>172</v>
      </c>
      <c r="C415" t="s">
        <v>4461</v>
      </c>
      <c r="D415" t="s">
        <v>5054</v>
      </c>
      <c r="E415">
        <v>-48.55</v>
      </c>
      <c r="F415">
        <v>-49.75</v>
      </c>
      <c r="G415">
        <v>68.5</v>
      </c>
      <c r="H415">
        <v>70.58</v>
      </c>
      <c r="I415" t="s">
        <v>175</v>
      </c>
      <c r="L415" t="s">
        <v>5072</v>
      </c>
      <c r="M415" t="s">
        <v>5036</v>
      </c>
      <c r="V415" t="s">
        <v>179</v>
      </c>
      <c r="AA415" t="s">
        <v>5037</v>
      </c>
      <c r="AB415">
        <v>50.05</v>
      </c>
      <c r="AC415">
        <v>2.5499999999999998</v>
      </c>
      <c r="AE415">
        <v>17.190000000000001</v>
      </c>
      <c r="AI415">
        <v>9.39</v>
      </c>
      <c r="AJ415">
        <v>8.02</v>
      </c>
      <c r="AK415">
        <v>5.0599999999999996</v>
      </c>
      <c r="AL415">
        <v>0.14199999999999999</v>
      </c>
      <c r="AN415">
        <v>2.16</v>
      </c>
      <c r="AO415">
        <v>3.36</v>
      </c>
      <c r="AP415">
        <v>0.64</v>
      </c>
      <c r="CH415">
        <v>15</v>
      </c>
      <c r="CJ415">
        <v>153</v>
      </c>
      <c r="CK415">
        <v>81</v>
      </c>
      <c r="CN415">
        <v>33.1</v>
      </c>
      <c r="CO415">
        <v>82</v>
      </c>
      <c r="CQ415">
        <v>110</v>
      </c>
      <c r="CR415">
        <v>23.1</v>
      </c>
      <c r="CW415">
        <v>47.9</v>
      </c>
      <c r="CX415">
        <v>844</v>
      </c>
      <c r="CY415">
        <v>26.3</v>
      </c>
      <c r="CZ415">
        <v>313</v>
      </c>
      <c r="DA415">
        <v>49.4</v>
      </c>
      <c r="DM415">
        <v>0.28000000000000003</v>
      </c>
      <c r="DN415">
        <v>563</v>
      </c>
      <c r="DO415">
        <v>44.2</v>
      </c>
      <c r="DP415">
        <v>89</v>
      </c>
      <c r="DR415">
        <v>38.700000000000003</v>
      </c>
      <c r="DS415">
        <v>8.07</v>
      </c>
      <c r="DT415">
        <v>2.66</v>
      </c>
      <c r="DV415">
        <v>0.98</v>
      </c>
      <c r="EA415">
        <v>1.92</v>
      </c>
      <c r="EB415">
        <v>0.28000000000000003</v>
      </c>
      <c r="EC415">
        <v>6.73</v>
      </c>
      <c r="ED415">
        <v>2.82</v>
      </c>
      <c r="EO415">
        <v>6.51</v>
      </c>
      <c r="EQ415">
        <v>0.51263899999999996</v>
      </c>
      <c r="ET415">
        <v>0.70523100000000005</v>
      </c>
      <c r="EV415">
        <v>18.5</v>
      </c>
      <c r="EX415">
        <v>15.554</v>
      </c>
      <c r="EZ415">
        <v>39.088000000000001</v>
      </c>
      <c r="FO415">
        <v>30061</v>
      </c>
    </row>
    <row r="416" spans="1:171">
      <c r="A416" t="s">
        <v>5033</v>
      </c>
      <c r="B416" t="s">
        <v>172</v>
      </c>
      <c r="C416" t="s">
        <v>4461</v>
      </c>
      <c r="D416" t="s">
        <v>5054</v>
      </c>
      <c r="E416">
        <v>-48.55</v>
      </c>
      <c r="F416">
        <v>-49.75</v>
      </c>
      <c r="G416">
        <v>68.5</v>
      </c>
      <c r="H416">
        <v>70.58</v>
      </c>
      <c r="I416" t="s">
        <v>175</v>
      </c>
      <c r="L416" t="s">
        <v>5073</v>
      </c>
      <c r="M416" t="s">
        <v>5056</v>
      </c>
      <c r="V416" t="s">
        <v>179</v>
      </c>
      <c r="AA416" t="s">
        <v>5037</v>
      </c>
      <c r="AB416">
        <v>50.68</v>
      </c>
      <c r="AC416">
        <v>2.58</v>
      </c>
      <c r="AE416">
        <v>17.809999999999999</v>
      </c>
      <c r="AI416">
        <v>8.94</v>
      </c>
      <c r="AJ416">
        <v>7.94</v>
      </c>
      <c r="AK416">
        <v>3.74</v>
      </c>
      <c r="AL416">
        <v>0.151</v>
      </c>
      <c r="AN416">
        <v>2.48</v>
      </c>
      <c r="AO416">
        <v>3.79</v>
      </c>
      <c r="AP416">
        <v>0.75</v>
      </c>
      <c r="CJ416">
        <v>129</v>
      </c>
      <c r="CK416">
        <v>26</v>
      </c>
      <c r="CO416">
        <v>32</v>
      </c>
      <c r="CQ416">
        <v>130</v>
      </c>
      <c r="CR416">
        <v>22.1</v>
      </c>
      <c r="CW416">
        <v>50.6</v>
      </c>
      <c r="CX416">
        <v>716</v>
      </c>
      <c r="CY416">
        <v>29.5</v>
      </c>
      <c r="CZ416">
        <v>384</v>
      </c>
      <c r="DA416">
        <v>63.2</v>
      </c>
      <c r="DN416">
        <v>592</v>
      </c>
      <c r="DO416">
        <v>54</v>
      </c>
      <c r="DP416">
        <v>106</v>
      </c>
      <c r="EO416">
        <v>7.4</v>
      </c>
      <c r="FO416">
        <v>30062</v>
      </c>
    </row>
    <row r="417" spans="1:171">
      <c r="A417" t="s">
        <v>5033</v>
      </c>
      <c r="B417" t="s">
        <v>172</v>
      </c>
      <c r="C417" t="s">
        <v>4461</v>
      </c>
      <c r="D417" t="s">
        <v>5054</v>
      </c>
      <c r="E417">
        <v>-48.55</v>
      </c>
      <c r="F417">
        <v>-49.75</v>
      </c>
      <c r="G417">
        <v>68.5</v>
      </c>
      <c r="H417">
        <v>70.58</v>
      </c>
      <c r="I417" t="s">
        <v>175</v>
      </c>
      <c r="L417" t="s">
        <v>5074</v>
      </c>
      <c r="M417" t="s">
        <v>5056</v>
      </c>
      <c r="V417" t="s">
        <v>179</v>
      </c>
      <c r="AA417" t="s">
        <v>5037</v>
      </c>
      <c r="AB417">
        <v>51.69</v>
      </c>
      <c r="AC417">
        <v>2.62</v>
      </c>
      <c r="AE417">
        <v>18.27</v>
      </c>
      <c r="AI417">
        <v>7.88</v>
      </c>
      <c r="AJ417">
        <v>8.18</v>
      </c>
      <c r="AK417">
        <v>2.97</v>
      </c>
      <c r="AL417">
        <v>0.155</v>
      </c>
      <c r="AN417">
        <v>2.58</v>
      </c>
      <c r="AO417">
        <v>3.8</v>
      </c>
      <c r="AP417">
        <v>0.77</v>
      </c>
      <c r="CH417">
        <v>13.1</v>
      </c>
      <c r="CJ417">
        <v>135</v>
      </c>
      <c r="CK417">
        <v>25</v>
      </c>
      <c r="CN417">
        <v>24.6</v>
      </c>
      <c r="CO417">
        <v>28</v>
      </c>
      <c r="CQ417">
        <v>134</v>
      </c>
      <c r="CR417">
        <v>23.4</v>
      </c>
      <c r="CW417">
        <v>54.6</v>
      </c>
      <c r="CX417">
        <v>717</v>
      </c>
      <c r="CY417">
        <v>30</v>
      </c>
      <c r="CZ417">
        <v>389</v>
      </c>
      <c r="DA417">
        <v>63.8</v>
      </c>
      <c r="DM417">
        <v>0.3</v>
      </c>
      <c r="DN417">
        <v>592</v>
      </c>
      <c r="DO417">
        <v>51.9</v>
      </c>
      <c r="DP417">
        <v>109</v>
      </c>
      <c r="DR417">
        <v>53.3</v>
      </c>
      <c r="DS417">
        <v>10</v>
      </c>
      <c r="DT417">
        <v>3.07</v>
      </c>
      <c r="DV417">
        <v>1.18</v>
      </c>
      <c r="EA417">
        <v>2.3199999999999998</v>
      </c>
      <c r="EB417">
        <v>0.33</v>
      </c>
      <c r="EC417">
        <v>7.95</v>
      </c>
      <c r="ED417">
        <v>3.49</v>
      </c>
      <c r="EO417">
        <v>7.67</v>
      </c>
      <c r="FO417">
        <v>30063</v>
      </c>
    </row>
    <row r="418" spans="1:171">
      <c r="A418" t="s">
        <v>5033</v>
      </c>
      <c r="B418" t="s">
        <v>172</v>
      </c>
      <c r="C418" t="s">
        <v>4461</v>
      </c>
      <c r="D418" t="s">
        <v>5054</v>
      </c>
      <c r="E418">
        <v>-48.55</v>
      </c>
      <c r="F418">
        <v>-49.75</v>
      </c>
      <c r="G418">
        <v>68.5</v>
      </c>
      <c r="H418">
        <v>70.58</v>
      </c>
      <c r="I418" t="s">
        <v>175</v>
      </c>
      <c r="L418" t="s">
        <v>5075</v>
      </c>
      <c r="M418" t="s">
        <v>5039</v>
      </c>
      <c r="V418" t="s">
        <v>179</v>
      </c>
      <c r="AA418" t="s">
        <v>5037</v>
      </c>
      <c r="AB418">
        <v>46.7</v>
      </c>
      <c r="AC418">
        <v>3.38</v>
      </c>
      <c r="AE418">
        <v>14.35</v>
      </c>
      <c r="AI418">
        <v>11.89</v>
      </c>
      <c r="AJ418">
        <v>8.1300000000000008</v>
      </c>
      <c r="AK418">
        <v>8.5</v>
      </c>
      <c r="AL418">
        <v>0.17299999999999999</v>
      </c>
      <c r="AN418">
        <v>0.9</v>
      </c>
      <c r="AO418">
        <v>4.0599999999999996</v>
      </c>
      <c r="AP418">
        <v>0.69</v>
      </c>
      <c r="CH418">
        <v>18.8</v>
      </c>
      <c r="CJ418">
        <v>181</v>
      </c>
      <c r="CK418">
        <v>250</v>
      </c>
      <c r="CN418">
        <v>50.6</v>
      </c>
      <c r="CO418">
        <v>194</v>
      </c>
      <c r="CQ418">
        <v>130</v>
      </c>
      <c r="CR418">
        <v>17.8</v>
      </c>
      <c r="CW418">
        <v>53.6</v>
      </c>
      <c r="CX418">
        <v>744</v>
      </c>
      <c r="CY418">
        <v>27.2</v>
      </c>
      <c r="CZ418">
        <v>363</v>
      </c>
      <c r="DA418">
        <v>69.5</v>
      </c>
      <c r="DM418">
        <v>0.53</v>
      </c>
      <c r="DN418">
        <v>607</v>
      </c>
      <c r="DO418">
        <v>51.4</v>
      </c>
      <c r="DP418">
        <v>107</v>
      </c>
      <c r="DR418">
        <v>48.7</v>
      </c>
      <c r="DS418">
        <v>9.31</v>
      </c>
      <c r="DT418">
        <v>2.97</v>
      </c>
      <c r="DV418">
        <v>1.1000000000000001</v>
      </c>
      <c r="EA418">
        <v>2.2400000000000002</v>
      </c>
      <c r="EB418">
        <v>0.28999999999999998</v>
      </c>
      <c r="EC418">
        <v>7.77</v>
      </c>
      <c r="ED418">
        <v>3.5</v>
      </c>
      <c r="EO418">
        <v>6.43</v>
      </c>
      <c r="EQ418">
        <v>0.512602</v>
      </c>
      <c r="ET418">
        <v>0.70529900000000001</v>
      </c>
      <c r="EV418">
        <v>18.411999999999999</v>
      </c>
      <c r="EX418">
        <v>15.553000000000001</v>
      </c>
      <c r="EZ418">
        <v>39.048000000000002</v>
      </c>
      <c r="FO418">
        <v>30064</v>
      </c>
    </row>
    <row r="419" spans="1:171">
      <c r="A419" t="s">
        <v>5033</v>
      </c>
      <c r="B419" t="s">
        <v>172</v>
      </c>
      <c r="C419" t="s">
        <v>4461</v>
      </c>
      <c r="D419" t="s">
        <v>5054</v>
      </c>
      <c r="E419">
        <v>-48.55</v>
      </c>
      <c r="F419">
        <v>-49.75</v>
      </c>
      <c r="G419">
        <v>68.5</v>
      </c>
      <c r="H419">
        <v>70.58</v>
      </c>
      <c r="I419" t="s">
        <v>175</v>
      </c>
      <c r="L419" t="s">
        <v>5076</v>
      </c>
      <c r="M419" t="s">
        <v>5056</v>
      </c>
      <c r="V419" t="s">
        <v>179</v>
      </c>
      <c r="AA419" t="s">
        <v>5037</v>
      </c>
      <c r="AB419">
        <v>52.06</v>
      </c>
      <c r="AC419">
        <v>2.66</v>
      </c>
      <c r="AE419">
        <v>18.36</v>
      </c>
      <c r="AI419">
        <v>7.42</v>
      </c>
      <c r="AJ419">
        <v>8</v>
      </c>
      <c r="AK419">
        <v>2.79</v>
      </c>
      <c r="AL419">
        <v>0.16600000000000001</v>
      </c>
      <c r="AN419">
        <v>2.61</v>
      </c>
      <c r="AO419">
        <v>3.92</v>
      </c>
      <c r="AP419">
        <v>0.79</v>
      </c>
      <c r="CJ419">
        <v>136</v>
      </c>
      <c r="CK419">
        <v>25</v>
      </c>
      <c r="CO419">
        <v>34</v>
      </c>
      <c r="CQ419">
        <v>130</v>
      </c>
      <c r="CR419">
        <v>23.4</v>
      </c>
      <c r="CW419">
        <v>54.7</v>
      </c>
      <c r="CX419">
        <v>711</v>
      </c>
      <c r="CY419">
        <v>30.5</v>
      </c>
      <c r="CZ419">
        <v>396</v>
      </c>
      <c r="DA419">
        <v>64.7</v>
      </c>
      <c r="DN419">
        <v>613</v>
      </c>
      <c r="DO419">
        <v>51.5</v>
      </c>
      <c r="DP419">
        <v>102</v>
      </c>
      <c r="EO419">
        <v>7</v>
      </c>
      <c r="FO419">
        <v>30065</v>
      </c>
    </row>
    <row r="420" spans="1:171">
      <c r="A420" t="s">
        <v>5033</v>
      </c>
      <c r="B420" t="s">
        <v>172</v>
      </c>
      <c r="C420" t="s">
        <v>4461</v>
      </c>
      <c r="D420" t="s">
        <v>5054</v>
      </c>
      <c r="E420">
        <v>-48.55</v>
      </c>
      <c r="F420">
        <v>-49.75</v>
      </c>
      <c r="G420">
        <v>68.5</v>
      </c>
      <c r="H420">
        <v>70.58</v>
      </c>
      <c r="I420" t="s">
        <v>175</v>
      </c>
      <c r="L420" t="s">
        <v>5077</v>
      </c>
      <c r="M420" t="s">
        <v>5056</v>
      </c>
      <c r="V420" t="s">
        <v>179</v>
      </c>
      <c r="AA420" t="s">
        <v>5037</v>
      </c>
      <c r="AB420">
        <v>52.13</v>
      </c>
      <c r="AC420">
        <v>2.76</v>
      </c>
      <c r="AE420">
        <v>18.27</v>
      </c>
      <c r="AI420">
        <v>7.75</v>
      </c>
      <c r="AJ420">
        <v>8.2100000000000009</v>
      </c>
      <c r="AK420">
        <v>2.48</v>
      </c>
      <c r="AL420">
        <v>0.16800000000000001</v>
      </c>
      <c r="AN420">
        <v>2.56</v>
      </c>
      <c r="AO420">
        <v>3.79</v>
      </c>
      <c r="AP420">
        <v>0.78</v>
      </c>
      <c r="CH420">
        <v>13.9</v>
      </c>
      <c r="CJ420">
        <v>140</v>
      </c>
      <c r="CK420">
        <v>29.1</v>
      </c>
      <c r="CN420">
        <v>24.6</v>
      </c>
      <c r="CO420">
        <v>32</v>
      </c>
      <c r="CQ420">
        <v>172</v>
      </c>
      <c r="CR420">
        <v>23.5</v>
      </c>
      <c r="CW420">
        <v>52.1</v>
      </c>
      <c r="CX420">
        <v>709</v>
      </c>
      <c r="CY420">
        <v>30</v>
      </c>
      <c r="CZ420">
        <v>394</v>
      </c>
      <c r="DA420">
        <v>65.099999999999994</v>
      </c>
      <c r="DM420">
        <v>0.25</v>
      </c>
      <c r="DN420">
        <v>577</v>
      </c>
      <c r="DO420">
        <v>51.5</v>
      </c>
      <c r="DP420">
        <v>112</v>
      </c>
      <c r="DR420">
        <v>52.1</v>
      </c>
      <c r="DS420">
        <v>9.99</v>
      </c>
      <c r="DT420">
        <v>3.1</v>
      </c>
      <c r="DV420">
        <v>1.23</v>
      </c>
      <c r="EA420">
        <v>2.3199999999999998</v>
      </c>
      <c r="EB420">
        <v>0.3</v>
      </c>
      <c r="EC420">
        <v>7.83</v>
      </c>
      <c r="ED420">
        <v>3.44</v>
      </c>
      <c r="EO420">
        <v>7.67</v>
      </c>
      <c r="EQ420">
        <v>0.51262300000000005</v>
      </c>
      <c r="ET420">
        <v>0.70521199999999995</v>
      </c>
      <c r="EV420">
        <v>18.547999999999998</v>
      </c>
      <c r="EX420">
        <v>15.558999999999999</v>
      </c>
      <c r="EZ420">
        <v>39.119</v>
      </c>
      <c r="FO420">
        <v>30066</v>
      </c>
    </row>
    <row r="421" spans="1:171">
      <c r="A421" t="s">
        <v>5033</v>
      </c>
      <c r="B421" t="s">
        <v>172</v>
      </c>
      <c r="C421" t="s">
        <v>4461</v>
      </c>
      <c r="D421" t="s">
        <v>5078</v>
      </c>
      <c r="E421">
        <v>-48.55</v>
      </c>
      <c r="F421">
        <v>-49.75</v>
      </c>
      <c r="G421">
        <v>68.5</v>
      </c>
      <c r="H421">
        <v>70.58</v>
      </c>
      <c r="I421" t="s">
        <v>175</v>
      </c>
      <c r="L421" t="s">
        <v>5079</v>
      </c>
      <c r="M421" t="s">
        <v>5080</v>
      </c>
      <c r="V421" t="s">
        <v>179</v>
      </c>
      <c r="AA421" t="s">
        <v>5037</v>
      </c>
      <c r="AB421">
        <v>43.16</v>
      </c>
      <c r="AC421">
        <v>3.52</v>
      </c>
      <c r="AE421">
        <v>11.32</v>
      </c>
      <c r="AI421">
        <v>12.04</v>
      </c>
      <c r="AJ421">
        <v>10.06</v>
      </c>
      <c r="AK421">
        <v>12.01</v>
      </c>
      <c r="AL421">
        <v>0.17</v>
      </c>
      <c r="AN421">
        <v>2.31</v>
      </c>
      <c r="AO421">
        <v>3.07</v>
      </c>
      <c r="AP421">
        <v>0.79</v>
      </c>
      <c r="CH421">
        <v>19.100000000000001</v>
      </c>
      <c r="CJ421">
        <v>211</v>
      </c>
      <c r="CK421">
        <v>262</v>
      </c>
      <c r="CN421">
        <v>62.4</v>
      </c>
      <c r="CO421">
        <v>278</v>
      </c>
      <c r="CQ421">
        <v>134</v>
      </c>
      <c r="CR421">
        <v>18.5</v>
      </c>
      <c r="CW421">
        <v>55.1</v>
      </c>
      <c r="CX421">
        <v>818</v>
      </c>
      <c r="CY421">
        <v>22.8</v>
      </c>
      <c r="CZ421">
        <v>279</v>
      </c>
      <c r="DA421">
        <v>68.5</v>
      </c>
      <c r="DM421">
        <v>0.64</v>
      </c>
      <c r="DN421">
        <v>976</v>
      </c>
      <c r="DO421">
        <v>53.8</v>
      </c>
      <c r="DP421">
        <v>105</v>
      </c>
      <c r="DR421">
        <v>47.1</v>
      </c>
      <c r="DS421">
        <v>9.61</v>
      </c>
      <c r="DT421">
        <v>3.02</v>
      </c>
      <c r="DV421">
        <v>1.04</v>
      </c>
      <c r="EA421">
        <v>1.44</v>
      </c>
      <c r="EB421">
        <v>0.19</v>
      </c>
      <c r="EC421">
        <v>5.94</v>
      </c>
      <c r="ED421">
        <v>3.64</v>
      </c>
      <c r="EO421">
        <v>6.8</v>
      </c>
      <c r="EQ421">
        <v>0.51263000000000003</v>
      </c>
      <c r="ET421">
        <v>0.70497799999999999</v>
      </c>
      <c r="EV421">
        <v>18.257999999999999</v>
      </c>
      <c r="EX421">
        <v>15.516999999999999</v>
      </c>
      <c r="EZ421">
        <v>38.645000000000003</v>
      </c>
      <c r="FO421">
        <v>30067</v>
      </c>
    </row>
    <row r="422" spans="1:171">
      <c r="A422" t="s">
        <v>5033</v>
      </c>
      <c r="B422" t="s">
        <v>172</v>
      </c>
      <c r="C422" t="s">
        <v>4461</v>
      </c>
      <c r="D422" t="s">
        <v>5078</v>
      </c>
      <c r="E422">
        <v>-48.55</v>
      </c>
      <c r="F422">
        <v>-49.75</v>
      </c>
      <c r="G422">
        <v>68.5</v>
      </c>
      <c r="H422">
        <v>70.58</v>
      </c>
      <c r="I422" t="s">
        <v>175</v>
      </c>
      <c r="L422" t="s">
        <v>5081</v>
      </c>
      <c r="M422" t="s">
        <v>5039</v>
      </c>
      <c r="V422" t="s">
        <v>179</v>
      </c>
      <c r="AA422" t="s">
        <v>5037</v>
      </c>
      <c r="AB422">
        <v>47.74</v>
      </c>
      <c r="AC422">
        <v>2.72</v>
      </c>
      <c r="AE422">
        <v>13.52</v>
      </c>
      <c r="AI422">
        <v>11.26</v>
      </c>
      <c r="AJ422">
        <v>10.11</v>
      </c>
      <c r="AK422">
        <v>7.88</v>
      </c>
      <c r="AL422">
        <v>0.17</v>
      </c>
      <c r="AN422">
        <v>1.54</v>
      </c>
      <c r="AO422">
        <v>3.19</v>
      </c>
      <c r="AP422">
        <v>0.51</v>
      </c>
      <c r="CH422">
        <v>22.5</v>
      </c>
      <c r="CJ422">
        <v>209</v>
      </c>
      <c r="CK422">
        <v>226</v>
      </c>
      <c r="CN422">
        <v>49</v>
      </c>
      <c r="CO422">
        <v>153</v>
      </c>
      <c r="CQ422">
        <v>127</v>
      </c>
      <c r="CR422">
        <v>20.6</v>
      </c>
      <c r="CW422">
        <v>34.4</v>
      </c>
      <c r="CX422">
        <v>558</v>
      </c>
      <c r="CY422">
        <v>22.4</v>
      </c>
      <c r="CZ422">
        <v>198</v>
      </c>
      <c r="DA422">
        <v>40.9</v>
      </c>
      <c r="DM422">
        <v>0.38</v>
      </c>
      <c r="DN422">
        <v>548</v>
      </c>
      <c r="DO422">
        <v>32.700000000000003</v>
      </c>
      <c r="DP422">
        <v>67.3</v>
      </c>
      <c r="DR422">
        <v>31.8</v>
      </c>
      <c r="DS422">
        <v>7.05</v>
      </c>
      <c r="DT422">
        <v>2.31</v>
      </c>
      <c r="DV422">
        <v>0.89</v>
      </c>
      <c r="EA422">
        <v>1.96</v>
      </c>
      <c r="EB422">
        <v>0.25</v>
      </c>
      <c r="EC422">
        <v>4.5999999999999996</v>
      </c>
      <c r="ED422">
        <v>2.13</v>
      </c>
      <c r="EO422">
        <v>4.26</v>
      </c>
      <c r="EQ422">
        <v>0.51264399999999999</v>
      </c>
      <c r="ET422">
        <v>0.70489199999999996</v>
      </c>
      <c r="EV422">
        <v>18.236999999999998</v>
      </c>
      <c r="EX422">
        <v>15.523</v>
      </c>
      <c r="EZ422">
        <v>38.616</v>
      </c>
      <c r="FO422">
        <v>30068</v>
      </c>
    </row>
    <row r="423" spans="1:171">
      <c r="A423" t="s">
        <v>5033</v>
      </c>
      <c r="B423" t="s">
        <v>172</v>
      </c>
      <c r="C423" t="s">
        <v>4461</v>
      </c>
      <c r="D423" t="s">
        <v>5078</v>
      </c>
      <c r="E423">
        <v>-48.55</v>
      </c>
      <c r="F423">
        <v>-49.75</v>
      </c>
      <c r="G423">
        <v>68.5</v>
      </c>
      <c r="H423">
        <v>70.58</v>
      </c>
      <c r="I423" t="s">
        <v>175</v>
      </c>
      <c r="L423" t="s">
        <v>5082</v>
      </c>
      <c r="M423" t="s">
        <v>5058</v>
      </c>
      <c r="V423" t="s">
        <v>179</v>
      </c>
      <c r="AA423" t="s">
        <v>5037</v>
      </c>
      <c r="AB423">
        <v>55.46</v>
      </c>
      <c r="AC423">
        <v>0.81</v>
      </c>
      <c r="AE423">
        <v>17.71</v>
      </c>
      <c r="AI423">
        <v>9.2799999999999994</v>
      </c>
      <c r="AJ423">
        <v>3.2</v>
      </c>
      <c r="AK423">
        <v>1.64</v>
      </c>
      <c r="AL423">
        <v>0.157</v>
      </c>
      <c r="AN423">
        <v>4.12</v>
      </c>
      <c r="AO423">
        <v>5.18</v>
      </c>
      <c r="AP423">
        <v>1.1000000000000001</v>
      </c>
      <c r="CH423">
        <v>3.8</v>
      </c>
      <c r="CJ423">
        <v>2</v>
      </c>
      <c r="CK423">
        <v>2</v>
      </c>
      <c r="CN423">
        <v>12</v>
      </c>
      <c r="CO423">
        <v>4</v>
      </c>
      <c r="CQ423">
        <v>129</v>
      </c>
      <c r="CR423">
        <v>18.600000000000001</v>
      </c>
      <c r="CW423">
        <v>90.1</v>
      </c>
      <c r="CX423">
        <v>593</v>
      </c>
      <c r="CY423">
        <v>25.1</v>
      </c>
      <c r="CZ423">
        <v>638</v>
      </c>
      <c r="DA423">
        <v>108</v>
      </c>
      <c r="DM423">
        <v>0.22</v>
      </c>
      <c r="DN423">
        <v>410</v>
      </c>
      <c r="DO423">
        <v>97.7</v>
      </c>
      <c r="DP423">
        <v>189</v>
      </c>
      <c r="DR423">
        <v>73.5</v>
      </c>
      <c r="DS423">
        <v>10.5</v>
      </c>
      <c r="DT423">
        <v>2.87</v>
      </c>
      <c r="DV423">
        <v>1.01</v>
      </c>
      <c r="EA423">
        <v>2.63</v>
      </c>
      <c r="EB423">
        <v>0.36</v>
      </c>
      <c r="EC423">
        <v>12.4</v>
      </c>
      <c r="ED423">
        <v>6.23</v>
      </c>
      <c r="EO423">
        <v>13.8</v>
      </c>
      <c r="FO423">
        <v>30069</v>
      </c>
    </row>
    <row r="424" spans="1:171">
      <c r="A424" t="s">
        <v>5083</v>
      </c>
      <c r="B424" t="s">
        <v>172</v>
      </c>
      <c r="C424" t="s">
        <v>5084</v>
      </c>
      <c r="D424" t="s">
        <v>5085</v>
      </c>
      <c r="E424">
        <v>-48.55</v>
      </c>
      <c r="F424">
        <v>-49.75</v>
      </c>
      <c r="G424">
        <v>68.5</v>
      </c>
      <c r="H424">
        <v>70.58</v>
      </c>
      <c r="I424" t="s">
        <v>175</v>
      </c>
      <c r="L424" t="s">
        <v>5086</v>
      </c>
      <c r="M424" t="s">
        <v>5087</v>
      </c>
      <c r="U424" t="s">
        <v>5088</v>
      </c>
      <c r="V424" t="s">
        <v>179</v>
      </c>
      <c r="Y424" t="s">
        <v>1699</v>
      </c>
      <c r="AA424" t="s">
        <v>5089</v>
      </c>
      <c r="AB424">
        <v>48.71</v>
      </c>
      <c r="AC424">
        <v>2.04</v>
      </c>
      <c r="AE424">
        <v>18.05</v>
      </c>
      <c r="AI424">
        <v>9.8699999999999992</v>
      </c>
      <c r="AJ424">
        <v>11.57</v>
      </c>
      <c r="AK424">
        <v>4.78</v>
      </c>
      <c r="AL424">
        <v>0.17</v>
      </c>
      <c r="AN424">
        <v>0.67</v>
      </c>
      <c r="AO424">
        <v>2.74</v>
      </c>
      <c r="AP424">
        <v>0.26</v>
      </c>
      <c r="BF424">
        <v>1.36</v>
      </c>
      <c r="CH424">
        <v>25.9</v>
      </c>
      <c r="CJ424">
        <v>222</v>
      </c>
      <c r="CK424">
        <v>60</v>
      </c>
      <c r="CO424">
        <v>40</v>
      </c>
      <c r="CW424">
        <v>7.97</v>
      </c>
      <c r="CX424">
        <v>410</v>
      </c>
      <c r="CY424">
        <v>22.2</v>
      </c>
      <c r="CZ424">
        <v>124</v>
      </c>
      <c r="DA424">
        <v>16</v>
      </c>
      <c r="DN424">
        <v>168</v>
      </c>
      <c r="DO424">
        <v>14.3</v>
      </c>
      <c r="DP424">
        <v>35.1</v>
      </c>
      <c r="DQ424">
        <v>4.3099999999999996</v>
      </c>
      <c r="DR424">
        <v>18.2</v>
      </c>
      <c r="DS424">
        <v>4.2</v>
      </c>
      <c r="DT424">
        <v>1.53</v>
      </c>
      <c r="DU424">
        <v>4.3499999999999996</v>
      </c>
      <c r="DV424">
        <v>0.68500000000000005</v>
      </c>
      <c r="DW424">
        <v>3.88</v>
      </c>
      <c r="DX424">
        <v>0.75</v>
      </c>
      <c r="DY424">
        <v>1.96</v>
      </c>
      <c r="DZ424">
        <v>0.29299999999999998</v>
      </c>
      <c r="EA424">
        <v>1.68</v>
      </c>
      <c r="EB424">
        <v>0.24199999999999999</v>
      </c>
      <c r="EC424">
        <v>2.98</v>
      </c>
      <c r="ED424">
        <v>1</v>
      </c>
      <c r="EM424">
        <v>1.43</v>
      </c>
      <c r="EO424">
        <v>1.83</v>
      </c>
      <c r="EP424">
        <v>0.32100000000000001</v>
      </c>
      <c r="EQ424">
        <v>0.51268499999999995</v>
      </c>
      <c r="ET424">
        <v>0.70483499999999999</v>
      </c>
      <c r="EV424">
        <v>18.441800000000001</v>
      </c>
      <c r="EX424">
        <v>15.5512</v>
      </c>
      <c r="EZ424">
        <v>38.969900000000003</v>
      </c>
      <c r="FH424">
        <v>0.28286299999999998</v>
      </c>
      <c r="FO424">
        <v>308838</v>
      </c>
    </row>
    <row r="425" spans="1:171">
      <c r="A425" t="s">
        <v>5083</v>
      </c>
      <c r="B425" t="s">
        <v>172</v>
      </c>
      <c r="C425" t="s">
        <v>5084</v>
      </c>
      <c r="D425" t="s">
        <v>5085</v>
      </c>
      <c r="E425">
        <v>-48.55</v>
      </c>
      <c r="F425">
        <v>-49.75</v>
      </c>
      <c r="G425">
        <v>68.5</v>
      </c>
      <c r="H425">
        <v>70.58</v>
      </c>
      <c r="I425" t="s">
        <v>175</v>
      </c>
      <c r="L425" t="s">
        <v>5090</v>
      </c>
      <c r="M425" t="s">
        <v>5087</v>
      </c>
      <c r="U425" t="s">
        <v>5088</v>
      </c>
      <c r="V425" t="s">
        <v>179</v>
      </c>
      <c r="AA425" t="s">
        <v>5089</v>
      </c>
      <c r="AB425">
        <v>48.69</v>
      </c>
      <c r="AC425">
        <v>2.39</v>
      </c>
      <c r="AE425">
        <v>16.8</v>
      </c>
      <c r="AI425">
        <v>11.19</v>
      </c>
      <c r="AJ425">
        <v>10.52</v>
      </c>
      <c r="AK425">
        <v>4.67</v>
      </c>
      <c r="AL425">
        <v>0.19</v>
      </c>
      <c r="AN425">
        <v>0.88</v>
      </c>
      <c r="AO425">
        <v>2.91</v>
      </c>
      <c r="AP425">
        <v>0.34</v>
      </c>
      <c r="BF425">
        <v>2.99</v>
      </c>
      <c r="CH425">
        <v>31.6</v>
      </c>
      <c r="CJ425">
        <v>237</v>
      </c>
      <c r="CK425">
        <v>27</v>
      </c>
      <c r="CO425">
        <v>31</v>
      </c>
      <c r="CW425">
        <v>14.4</v>
      </c>
      <c r="CX425">
        <v>379</v>
      </c>
      <c r="CY425">
        <v>26.7</v>
      </c>
      <c r="CZ425">
        <v>163</v>
      </c>
      <c r="DA425">
        <v>20.399999999999999</v>
      </c>
      <c r="DN425">
        <v>231</v>
      </c>
      <c r="DO425">
        <v>18.899999999999999</v>
      </c>
      <c r="DP425">
        <v>41</v>
      </c>
      <c r="DQ425">
        <v>5.44</v>
      </c>
      <c r="DR425">
        <v>22.8</v>
      </c>
      <c r="DS425">
        <v>5.21</v>
      </c>
      <c r="DT425">
        <v>1.74</v>
      </c>
      <c r="DU425">
        <v>5.23</v>
      </c>
      <c r="DV425">
        <v>0.83</v>
      </c>
      <c r="DW425">
        <v>4.68</v>
      </c>
      <c r="DX425">
        <v>0.92</v>
      </c>
      <c r="DY425">
        <v>2.39</v>
      </c>
      <c r="DZ425">
        <v>0.35299999999999998</v>
      </c>
      <c r="EA425">
        <v>2.08</v>
      </c>
      <c r="EB425">
        <v>0.3</v>
      </c>
      <c r="EC425">
        <v>3.77</v>
      </c>
      <c r="ED425">
        <v>1.24</v>
      </c>
      <c r="EM425">
        <v>1.73</v>
      </c>
      <c r="EO425">
        <v>2.31</v>
      </c>
      <c r="EP425">
        <v>0.36</v>
      </c>
      <c r="FO425">
        <v>308839</v>
      </c>
    </row>
    <row r="426" spans="1:171">
      <c r="A426" t="s">
        <v>5083</v>
      </c>
      <c r="B426" t="s">
        <v>172</v>
      </c>
      <c r="C426" t="s">
        <v>5084</v>
      </c>
      <c r="D426" t="s">
        <v>5085</v>
      </c>
      <c r="E426">
        <v>-48.55</v>
      </c>
      <c r="F426">
        <v>-49.75</v>
      </c>
      <c r="G426">
        <v>68.5</v>
      </c>
      <c r="H426">
        <v>70.58</v>
      </c>
      <c r="I426" t="s">
        <v>175</v>
      </c>
      <c r="L426" t="s">
        <v>5091</v>
      </c>
      <c r="M426" t="s">
        <v>5087</v>
      </c>
      <c r="V426" t="s">
        <v>179</v>
      </c>
      <c r="AA426" t="s">
        <v>5089</v>
      </c>
      <c r="AB426">
        <v>48.77</v>
      </c>
      <c r="AC426">
        <v>2.6</v>
      </c>
      <c r="AE426">
        <v>15.35</v>
      </c>
      <c r="AI426">
        <v>12.01</v>
      </c>
      <c r="AJ426">
        <v>10.56</v>
      </c>
      <c r="AK426">
        <v>4.93</v>
      </c>
      <c r="AL426">
        <v>0.2</v>
      </c>
      <c r="AN426">
        <v>0.78</v>
      </c>
      <c r="AO426">
        <v>3.01</v>
      </c>
      <c r="AP426">
        <v>0.34</v>
      </c>
      <c r="BF426">
        <v>0.56999999999999995</v>
      </c>
      <c r="CJ426">
        <v>301</v>
      </c>
      <c r="CK426">
        <v>51</v>
      </c>
      <c r="CO426">
        <v>36</v>
      </c>
      <c r="CW426">
        <v>15.2</v>
      </c>
      <c r="CX426">
        <v>367</v>
      </c>
      <c r="CY426">
        <v>28.9</v>
      </c>
      <c r="CZ426">
        <v>171</v>
      </c>
      <c r="DA426">
        <v>20</v>
      </c>
      <c r="DN426">
        <v>186</v>
      </c>
      <c r="DO426">
        <v>18.100000000000001</v>
      </c>
      <c r="DP426">
        <v>41.3</v>
      </c>
      <c r="DQ426">
        <v>5.75</v>
      </c>
      <c r="DR426">
        <v>24</v>
      </c>
      <c r="DS426">
        <v>5.62</v>
      </c>
      <c r="DT426">
        <v>1.89</v>
      </c>
      <c r="DU426">
        <v>5.79</v>
      </c>
      <c r="DV426">
        <v>0.91900000000000004</v>
      </c>
      <c r="DW426">
        <v>5.19</v>
      </c>
      <c r="DX426">
        <v>1.02</v>
      </c>
      <c r="DY426">
        <v>2.62</v>
      </c>
      <c r="DZ426">
        <v>0.376</v>
      </c>
      <c r="EA426">
        <v>2.25</v>
      </c>
      <c r="EB426">
        <v>0.32500000000000001</v>
      </c>
      <c r="EC426">
        <v>4</v>
      </c>
      <c r="ED426">
        <v>1.26</v>
      </c>
      <c r="EM426">
        <v>1.83</v>
      </c>
      <c r="EO426">
        <v>2</v>
      </c>
      <c r="EP426">
        <v>0.44400000000000001</v>
      </c>
      <c r="FO426">
        <v>308840</v>
      </c>
    </row>
    <row r="427" spans="1:171">
      <c r="A427" t="s">
        <v>5083</v>
      </c>
      <c r="B427" t="s">
        <v>172</v>
      </c>
      <c r="C427" t="s">
        <v>5084</v>
      </c>
      <c r="D427" t="s">
        <v>5085</v>
      </c>
      <c r="E427">
        <v>-48.55</v>
      </c>
      <c r="F427">
        <v>-49.75</v>
      </c>
      <c r="G427">
        <v>68.5</v>
      </c>
      <c r="H427">
        <v>70.58</v>
      </c>
      <c r="I427" t="s">
        <v>175</v>
      </c>
      <c r="L427" t="s">
        <v>5092</v>
      </c>
      <c r="M427" t="s">
        <v>5087</v>
      </c>
      <c r="U427" t="s">
        <v>5088</v>
      </c>
      <c r="V427" t="s">
        <v>179</v>
      </c>
      <c r="AA427" t="s">
        <v>5089</v>
      </c>
      <c r="AB427">
        <v>48.49</v>
      </c>
      <c r="AC427">
        <v>2.33</v>
      </c>
      <c r="AE427">
        <v>16.22</v>
      </c>
      <c r="AI427">
        <v>11.17</v>
      </c>
      <c r="AJ427">
        <v>11</v>
      </c>
      <c r="AK427">
        <v>5.46</v>
      </c>
      <c r="AL427">
        <v>0.19</v>
      </c>
      <c r="AN427">
        <v>0.64</v>
      </c>
      <c r="AO427">
        <v>2.65</v>
      </c>
      <c r="AP427">
        <v>0.28999999999999998</v>
      </c>
      <c r="BF427">
        <v>5.2</v>
      </c>
      <c r="CJ427">
        <v>243</v>
      </c>
      <c r="CK427">
        <v>86</v>
      </c>
      <c r="CO427">
        <v>42</v>
      </c>
      <c r="CW427">
        <v>8.0399999999999991</v>
      </c>
      <c r="CX427">
        <v>362</v>
      </c>
      <c r="CY427">
        <v>24.2</v>
      </c>
      <c r="CZ427">
        <v>137</v>
      </c>
      <c r="DA427">
        <v>15.9</v>
      </c>
      <c r="DN427">
        <v>152</v>
      </c>
      <c r="DO427">
        <v>14.7</v>
      </c>
      <c r="DP427">
        <v>34.5</v>
      </c>
      <c r="DQ427">
        <v>4.45</v>
      </c>
      <c r="DR427">
        <v>19.600000000000001</v>
      </c>
      <c r="DS427">
        <v>4.62</v>
      </c>
      <c r="DT427">
        <v>1.59</v>
      </c>
      <c r="DU427">
        <v>4.76</v>
      </c>
      <c r="DV427">
        <v>0.753</v>
      </c>
      <c r="DW427">
        <v>4.28</v>
      </c>
      <c r="DX427">
        <v>0.85</v>
      </c>
      <c r="DY427">
        <v>2.17</v>
      </c>
      <c r="DZ427">
        <v>0.318</v>
      </c>
      <c r="EA427">
        <v>1.89</v>
      </c>
      <c r="EB427">
        <v>0.27100000000000002</v>
      </c>
      <c r="EC427">
        <v>3.29</v>
      </c>
      <c r="ED427">
        <v>1.01</v>
      </c>
      <c r="EM427">
        <v>1.38</v>
      </c>
      <c r="EO427">
        <v>1.74</v>
      </c>
      <c r="EP427">
        <v>0.32200000000000001</v>
      </c>
      <c r="FO427">
        <v>308841</v>
      </c>
    </row>
    <row r="428" spans="1:171">
      <c r="A428" t="s">
        <v>5083</v>
      </c>
      <c r="B428" t="s">
        <v>172</v>
      </c>
      <c r="C428" t="s">
        <v>5084</v>
      </c>
      <c r="D428" t="s">
        <v>5085</v>
      </c>
      <c r="E428">
        <v>-48.55</v>
      </c>
      <c r="F428">
        <v>-49.75</v>
      </c>
      <c r="G428">
        <v>68.5</v>
      </c>
      <c r="H428">
        <v>70.58</v>
      </c>
      <c r="I428" t="s">
        <v>175</v>
      </c>
      <c r="L428" t="s">
        <v>5093</v>
      </c>
      <c r="M428" t="s">
        <v>5087</v>
      </c>
      <c r="V428" t="s">
        <v>179</v>
      </c>
      <c r="Y428" t="s">
        <v>1699</v>
      </c>
      <c r="AA428" t="s">
        <v>5089</v>
      </c>
      <c r="AB428">
        <v>48.13</v>
      </c>
      <c r="AC428">
        <v>2.33</v>
      </c>
      <c r="AE428">
        <v>15.71</v>
      </c>
      <c r="AI428">
        <v>11.63</v>
      </c>
      <c r="AJ428">
        <v>10.76</v>
      </c>
      <c r="AK428">
        <v>6.47</v>
      </c>
      <c r="AL428">
        <v>0.19</v>
      </c>
      <c r="AN428">
        <v>0.66</v>
      </c>
      <c r="AO428">
        <v>2.4300000000000002</v>
      </c>
      <c r="AP428">
        <v>0.28000000000000003</v>
      </c>
      <c r="BF428">
        <v>1.62</v>
      </c>
      <c r="CJ428">
        <v>250</v>
      </c>
      <c r="CK428">
        <v>108</v>
      </c>
      <c r="CO428">
        <v>72</v>
      </c>
      <c r="CW428">
        <v>8.4700000000000006</v>
      </c>
      <c r="CX428">
        <v>331</v>
      </c>
      <c r="CY428">
        <v>23.2</v>
      </c>
      <c r="CZ428">
        <v>132</v>
      </c>
      <c r="DA428">
        <v>16.100000000000001</v>
      </c>
      <c r="DN428">
        <v>150</v>
      </c>
      <c r="DO428">
        <v>14.4</v>
      </c>
      <c r="DP428">
        <v>32.200000000000003</v>
      </c>
      <c r="DQ428">
        <v>4.3899999999999997</v>
      </c>
      <c r="DR428">
        <v>18.600000000000001</v>
      </c>
      <c r="DS428">
        <v>4.4400000000000004</v>
      </c>
      <c r="DT428">
        <v>1.49</v>
      </c>
      <c r="DU428">
        <v>4.51</v>
      </c>
      <c r="DV428">
        <v>0.71699999999999997</v>
      </c>
      <c r="DW428">
        <v>4.08</v>
      </c>
      <c r="DX428">
        <v>0.79</v>
      </c>
      <c r="DY428">
        <v>2.0499999999999998</v>
      </c>
      <c r="DZ428">
        <v>0.29299999999999998</v>
      </c>
      <c r="EA428">
        <v>1.75</v>
      </c>
      <c r="EB428">
        <v>0.25600000000000001</v>
      </c>
      <c r="EC428">
        <v>3.09</v>
      </c>
      <c r="ED428">
        <v>1</v>
      </c>
      <c r="EM428">
        <v>1.35</v>
      </c>
      <c r="EO428">
        <v>1.59</v>
      </c>
      <c r="EP428">
        <v>0.29799999999999999</v>
      </c>
      <c r="EQ428">
        <v>0.51296699999999995</v>
      </c>
      <c r="ET428">
        <v>0.70483200000000001</v>
      </c>
      <c r="EV428">
        <v>18.397300000000001</v>
      </c>
      <c r="EX428">
        <v>15.5398</v>
      </c>
      <c r="EZ428">
        <v>38.882100000000001</v>
      </c>
      <c r="FH428">
        <v>0.28287600000000002</v>
      </c>
      <c r="FO428">
        <v>308842</v>
      </c>
    </row>
    <row r="429" spans="1:171">
      <c r="A429" t="s">
        <v>5083</v>
      </c>
      <c r="B429" t="s">
        <v>172</v>
      </c>
      <c r="C429" t="s">
        <v>5084</v>
      </c>
      <c r="D429" t="s">
        <v>5085</v>
      </c>
      <c r="E429">
        <v>-48.55</v>
      </c>
      <c r="F429">
        <v>-49.75</v>
      </c>
      <c r="G429">
        <v>68.5</v>
      </c>
      <c r="H429">
        <v>70.58</v>
      </c>
      <c r="I429" t="s">
        <v>175</v>
      </c>
      <c r="L429" t="s">
        <v>5094</v>
      </c>
      <c r="M429" t="s">
        <v>5087</v>
      </c>
      <c r="V429" t="s">
        <v>179</v>
      </c>
      <c r="AA429" t="s">
        <v>5089</v>
      </c>
      <c r="AB429">
        <v>48.18</v>
      </c>
      <c r="AC429">
        <v>2.76</v>
      </c>
      <c r="AE429">
        <v>14.55</v>
      </c>
      <c r="AI429">
        <v>12.5</v>
      </c>
      <c r="AJ429">
        <v>10.44</v>
      </c>
      <c r="AK429">
        <v>5.81</v>
      </c>
      <c r="AL429">
        <v>0.2</v>
      </c>
      <c r="AN429">
        <v>0.7</v>
      </c>
      <c r="AO429">
        <v>2.88</v>
      </c>
      <c r="AP429">
        <v>0.32</v>
      </c>
      <c r="BF429">
        <v>2.2000000000000002</v>
      </c>
      <c r="CJ429">
        <v>269</v>
      </c>
      <c r="CK429">
        <v>85</v>
      </c>
      <c r="CO429">
        <v>41</v>
      </c>
      <c r="CW429">
        <v>7.57</v>
      </c>
      <c r="CX429">
        <v>361</v>
      </c>
      <c r="CY429">
        <v>28</v>
      </c>
      <c r="CZ429">
        <v>159</v>
      </c>
      <c r="DA429">
        <v>19.2</v>
      </c>
      <c r="DN429">
        <v>188</v>
      </c>
      <c r="DO429">
        <v>18.100000000000001</v>
      </c>
      <c r="DP429">
        <v>41.5</v>
      </c>
      <c r="DQ429">
        <v>5.33</v>
      </c>
      <c r="DR429">
        <v>23.3</v>
      </c>
      <c r="DS429">
        <v>5.45</v>
      </c>
      <c r="DT429">
        <v>1.88</v>
      </c>
      <c r="DU429">
        <v>5.55</v>
      </c>
      <c r="DV429">
        <v>0.88</v>
      </c>
      <c r="DW429">
        <v>4.9800000000000004</v>
      </c>
      <c r="DX429">
        <v>0.99</v>
      </c>
      <c r="DY429">
        <v>2.5299999999999998</v>
      </c>
      <c r="DZ429">
        <v>0.371</v>
      </c>
      <c r="EA429">
        <v>2.19</v>
      </c>
      <c r="EB429">
        <v>0.314</v>
      </c>
      <c r="EC429">
        <v>3.89</v>
      </c>
      <c r="ED429">
        <v>1.23</v>
      </c>
      <c r="EM429">
        <v>1.7</v>
      </c>
      <c r="EO429">
        <v>2.14</v>
      </c>
      <c r="EP429">
        <v>0.38100000000000001</v>
      </c>
      <c r="FO429">
        <v>308843</v>
      </c>
    </row>
    <row r="430" spans="1:171">
      <c r="A430" t="s">
        <v>5083</v>
      </c>
      <c r="B430" t="s">
        <v>172</v>
      </c>
      <c r="C430" t="s">
        <v>5084</v>
      </c>
      <c r="D430" t="s">
        <v>5085</v>
      </c>
      <c r="E430">
        <v>-48.55</v>
      </c>
      <c r="F430">
        <v>-49.75</v>
      </c>
      <c r="G430">
        <v>68.5</v>
      </c>
      <c r="H430">
        <v>70.58</v>
      </c>
      <c r="I430" t="s">
        <v>175</v>
      </c>
      <c r="L430" t="s">
        <v>5095</v>
      </c>
      <c r="M430" t="s">
        <v>5087</v>
      </c>
      <c r="U430" t="s">
        <v>5088</v>
      </c>
      <c r="V430" t="s">
        <v>179</v>
      </c>
      <c r="Y430" t="s">
        <v>1699</v>
      </c>
      <c r="AA430" t="s">
        <v>5089</v>
      </c>
      <c r="AB430">
        <v>48.5</v>
      </c>
      <c r="AC430">
        <v>2.27</v>
      </c>
      <c r="AE430">
        <v>16.2</v>
      </c>
      <c r="AI430">
        <v>10.95</v>
      </c>
      <c r="AJ430">
        <v>11.1</v>
      </c>
      <c r="AK430">
        <v>6</v>
      </c>
      <c r="AL430">
        <v>0.18</v>
      </c>
      <c r="AN430">
        <v>0.69</v>
      </c>
      <c r="AO430">
        <v>2.5499999999999998</v>
      </c>
      <c r="AP430">
        <v>0.26</v>
      </c>
      <c r="BF430">
        <v>2.29</v>
      </c>
      <c r="CJ430">
        <v>240</v>
      </c>
      <c r="CK430">
        <v>126</v>
      </c>
      <c r="CO430">
        <v>47</v>
      </c>
      <c r="CW430">
        <v>9.85</v>
      </c>
      <c r="CX430">
        <v>349</v>
      </c>
      <c r="CY430">
        <v>21.3</v>
      </c>
      <c r="CZ430">
        <v>118</v>
      </c>
      <c r="DA430">
        <v>14.1</v>
      </c>
      <c r="DN430">
        <v>170</v>
      </c>
      <c r="DO430">
        <v>13.1</v>
      </c>
      <c r="DP430">
        <v>31.5</v>
      </c>
      <c r="DQ430">
        <v>3.93</v>
      </c>
      <c r="DR430">
        <v>17.2</v>
      </c>
      <c r="DS430">
        <v>4.12</v>
      </c>
      <c r="DT430">
        <v>1.45</v>
      </c>
      <c r="DU430">
        <v>4.17</v>
      </c>
      <c r="DV430">
        <v>0.67300000000000004</v>
      </c>
      <c r="DW430">
        <v>3.8</v>
      </c>
      <c r="DX430">
        <v>0.75</v>
      </c>
      <c r="DY430">
        <v>1.92</v>
      </c>
      <c r="DZ430">
        <v>0.27600000000000002</v>
      </c>
      <c r="EA430">
        <v>1.64</v>
      </c>
      <c r="EB430">
        <v>0.23599999999999999</v>
      </c>
      <c r="EC430">
        <v>2.89</v>
      </c>
      <c r="ED430">
        <v>0.91</v>
      </c>
      <c r="EM430">
        <v>1.26</v>
      </c>
      <c r="EO430">
        <v>1.53</v>
      </c>
      <c r="EP430">
        <v>0.315</v>
      </c>
      <c r="EQ430">
        <v>0.51269299999999995</v>
      </c>
      <c r="ET430">
        <v>0.70482800000000001</v>
      </c>
      <c r="EV430">
        <v>18.4193</v>
      </c>
      <c r="EX430">
        <v>15.5426</v>
      </c>
      <c r="EZ430">
        <v>38.893700000000003</v>
      </c>
      <c r="FH430">
        <v>0.28288600000000003</v>
      </c>
      <c r="FO430">
        <v>308844</v>
      </c>
    </row>
    <row r="431" spans="1:171">
      <c r="A431" t="s">
        <v>5083</v>
      </c>
      <c r="B431" t="s">
        <v>172</v>
      </c>
      <c r="C431" t="s">
        <v>5084</v>
      </c>
      <c r="D431" t="s">
        <v>5085</v>
      </c>
      <c r="E431">
        <v>-48.55</v>
      </c>
      <c r="F431">
        <v>-49.75</v>
      </c>
      <c r="G431">
        <v>68.5</v>
      </c>
      <c r="H431">
        <v>70.58</v>
      </c>
      <c r="I431" t="s">
        <v>175</v>
      </c>
      <c r="L431" t="s">
        <v>5096</v>
      </c>
      <c r="M431" t="s">
        <v>5087</v>
      </c>
      <c r="V431" t="s">
        <v>179</v>
      </c>
      <c r="AA431" t="s">
        <v>5089</v>
      </c>
      <c r="AB431">
        <v>48.5</v>
      </c>
      <c r="AC431">
        <v>2.61</v>
      </c>
      <c r="AE431">
        <v>14.29</v>
      </c>
      <c r="AI431">
        <v>12.05</v>
      </c>
      <c r="AJ431">
        <v>10.91</v>
      </c>
      <c r="AK431">
        <v>6.54</v>
      </c>
      <c r="AL431">
        <v>0.21</v>
      </c>
      <c r="AN431">
        <v>0.48</v>
      </c>
      <c r="AO431">
        <v>2.66</v>
      </c>
      <c r="AP431">
        <v>0.32</v>
      </c>
      <c r="BF431">
        <v>1.94</v>
      </c>
      <c r="CJ431">
        <v>300</v>
      </c>
      <c r="CK431">
        <v>100</v>
      </c>
      <c r="CO431">
        <v>51</v>
      </c>
      <c r="CW431">
        <v>3.05</v>
      </c>
      <c r="CX431">
        <v>329</v>
      </c>
      <c r="CY431">
        <v>27.7</v>
      </c>
      <c r="CZ431">
        <v>155</v>
      </c>
      <c r="DA431">
        <v>18.2</v>
      </c>
      <c r="DN431">
        <v>182</v>
      </c>
      <c r="DO431">
        <v>16.2</v>
      </c>
      <c r="DP431">
        <v>40.700000000000003</v>
      </c>
      <c r="DQ431">
        <v>5.22</v>
      </c>
      <c r="DR431">
        <v>22.4</v>
      </c>
      <c r="DS431">
        <v>5.4</v>
      </c>
      <c r="DT431">
        <v>1.89</v>
      </c>
      <c r="DU431">
        <v>5.57</v>
      </c>
      <c r="DV431">
        <v>0.879</v>
      </c>
      <c r="DW431">
        <v>4.93</v>
      </c>
      <c r="DX431">
        <v>0.98</v>
      </c>
      <c r="DY431">
        <v>2.52</v>
      </c>
      <c r="DZ431">
        <v>0.372</v>
      </c>
      <c r="EA431">
        <v>2.13</v>
      </c>
      <c r="EB431">
        <v>0.30399999999999999</v>
      </c>
      <c r="EC431">
        <v>3.84</v>
      </c>
      <c r="ED431">
        <v>1.1299999999999999</v>
      </c>
      <c r="EM431">
        <v>1.71</v>
      </c>
      <c r="EO431">
        <v>1.92</v>
      </c>
      <c r="EP431">
        <v>0.38900000000000001</v>
      </c>
      <c r="FO431">
        <v>308845</v>
      </c>
    </row>
    <row r="432" spans="1:171">
      <c r="A432" t="s">
        <v>5083</v>
      </c>
      <c r="B432" t="s">
        <v>172</v>
      </c>
      <c r="C432" t="s">
        <v>5084</v>
      </c>
      <c r="D432" t="s">
        <v>5085</v>
      </c>
      <c r="E432">
        <v>-48.55</v>
      </c>
      <c r="F432">
        <v>-49.75</v>
      </c>
      <c r="G432">
        <v>68.5</v>
      </c>
      <c r="H432">
        <v>70.58</v>
      </c>
      <c r="I432" t="s">
        <v>175</v>
      </c>
      <c r="L432" t="s">
        <v>5097</v>
      </c>
      <c r="M432" t="s">
        <v>5087</v>
      </c>
      <c r="V432" t="s">
        <v>179</v>
      </c>
      <c r="AA432" t="s">
        <v>5089</v>
      </c>
      <c r="AB432">
        <v>48.45</v>
      </c>
      <c r="AC432">
        <v>2.5299999999999998</v>
      </c>
      <c r="AE432">
        <v>14.94</v>
      </c>
      <c r="AI432">
        <v>11.87</v>
      </c>
      <c r="AJ432">
        <v>11</v>
      </c>
      <c r="AK432">
        <v>6.42</v>
      </c>
      <c r="AL432">
        <v>0.18</v>
      </c>
      <c r="AN432">
        <v>0.51</v>
      </c>
      <c r="AO432">
        <v>2.04</v>
      </c>
      <c r="AP432">
        <v>0.3</v>
      </c>
      <c r="BF432">
        <v>4.42</v>
      </c>
      <c r="CJ432">
        <v>253</v>
      </c>
      <c r="CK432">
        <v>106</v>
      </c>
      <c r="CO432">
        <v>52</v>
      </c>
      <c r="CW432">
        <v>6.02</v>
      </c>
      <c r="CX432">
        <v>298</v>
      </c>
      <c r="CY432">
        <v>24.6</v>
      </c>
      <c r="CZ432">
        <v>139</v>
      </c>
      <c r="DA432">
        <v>16.600000000000001</v>
      </c>
      <c r="DN432">
        <v>235</v>
      </c>
      <c r="DO432">
        <v>14.7</v>
      </c>
      <c r="DP432">
        <v>36.799999999999997</v>
      </c>
      <c r="DQ432">
        <v>4.6399999999999997</v>
      </c>
      <c r="DR432">
        <v>20.3</v>
      </c>
      <c r="DS432">
        <v>4.8600000000000003</v>
      </c>
      <c r="DT432">
        <v>1.69</v>
      </c>
      <c r="DU432">
        <v>4.9800000000000004</v>
      </c>
      <c r="DV432">
        <v>0.79300000000000004</v>
      </c>
      <c r="DW432">
        <v>4.4000000000000004</v>
      </c>
      <c r="DX432">
        <v>0.86</v>
      </c>
      <c r="DY432">
        <v>2.2200000000000002</v>
      </c>
      <c r="DZ432">
        <v>0.33</v>
      </c>
      <c r="EA432">
        <v>1.91</v>
      </c>
      <c r="EB432">
        <v>0.26700000000000002</v>
      </c>
      <c r="EC432">
        <v>3.4</v>
      </c>
      <c r="ED432">
        <v>1.02</v>
      </c>
      <c r="EM432">
        <v>1.54</v>
      </c>
      <c r="EO432">
        <v>1.75</v>
      </c>
      <c r="EP432">
        <v>0.22900000000000001</v>
      </c>
      <c r="FO432">
        <v>308846</v>
      </c>
    </row>
    <row r="433" spans="1:171">
      <c r="A433" t="s">
        <v>5083</v>
      </c>
      <c r="B433" t="s">
        <v>172</v>
      </c>
      <c r="C433" t="s">
        <v>5084</v>
      </c>
      <c r="D433" t="s">
        <v>5085</v>
      </c>
      <c r="E433">
        <v>-48.55</v>
      </c>
      <c r="F433">
        <v>-49.75</v>
      </c>
      <c r="G433">
        <v>68.5</v>
      </c>
      <c r="H433">
        <v>70.58</v>
      </c>
      <c r="I433" t="s">
        <v>175</v>
      </c>
      <c r="L433" t="s">
        <v>5098</v>
      </c>
      <c r="M433" t="s">
        <v>5087</v>
      </c>
      <c r="V433" t="s">
        <v>179</v>
      </c>
      <c r="AA433" t="s">
        <v>5089</v>
      </c>
      <c r="AB433">
        <v>48.89</v>
      </c>
      <c r="AC433">
        <v>2.4900000000000002</v>
      </c>
      <c r="AE433">
        <v>14.54</v>
      </c>
      <c r="AI433">
        <v>11.74</v>
      </c>
      <c r="AJ433">
        <v>10.9</v>
      </c>
      <c r="AK433">
        <v>6.27</v>
      </c>
      <c r="AL433">
        <v>0.19</v>
      </c>
      <c r="AN433">
        <v>0.56000000000000005</v>
      </c>
      <c r="AO433">
        <v>2.46</v>
      </c>
      <c r="AP433">
        <v>0.3</v>
      </c>
      <c r="BF433">
        <v>1.91</v>
      </c>
      <c r="CJ433">
        <v>271</v>
      </c>
      <c r="CK433">
        <v>106</v>
      </c>
      <c r="CO433">
        <v>52</v>
      </c>
      <c r="CW433">
        <v>5.13</v>
      </c>
      <c r="CX433">
        <v>317</v>
      </c>
      <c r="CY433">
        <v>25.9</v>
      </c>
      <c r="CZ433">
        <v>143</v>
      </c>
      <c r="DA433">
        <v>16.899999999999999</v>
      </c>
      <c r="DN433">
        <v>159</v>
      </c>
      <c r="DO433">
        <v>14.9</v>
      </c>
      <c r="DP433">
        <v>36.5</v>
      </c>
      <c r="DQ433">
        <v>4.63</v>
      </c>
      <c r="DR433">
        <v>20.100000000000001</v>
      </c>
      <c r="DS433">
        <v>4.8600000000000003</v>
      </c>
      <c r="DT433">
        <v>1.69</v>
      </c>
      <c r="DU433">
        <v>5.03</v>
      </c>
      <c r="DV433">
        <v>0.80600000000000005</v>
      </c>
      <c r="DW433">
        <v>4.4800000000000004</v>
      </c>
      <c r="DX433">
        <v>0.88</v>
      </c>
      <c r="DY433">
        <v>2.2599999999999998</v>
      </c>
      <c r="DZ433">
        <v>0.33600000000000002</v>
      </c>
      <c r="EA433">
        <v>1.95</v>
      </c>
      <c r="EB433">
        <v>0.27800000000000002</v>
      </c>
      <c r="EC433">
        <v>3.43</v>
      </c>
      <c r="ED433">
        <v>1.03</v>
      </c>
      <c r="EM433">
        <v>1.53</v>
      </c>
      <c r="EO433">
        <v>1.76</v>
      </c>
      <c r="EP433">
        <v>0.35299999999999998</v>
      </c>
      <c r="FO433">
        <v>308847</v>
      </c>
    </row>
    <row r="434" spans="1:171">
      <c r="A434" t="s">
        <v>5083</v>
      </c>
      <c r="B434" t="s">
        <v>172</v>
      </c>
      <c r="C434" t="s">
        <v>5084</v>
      </c>
      <c r="D434" t="s">
        <v>5085</v>
      </c>
      <c r="E434">
        <v>-48.55</v>
      </c>
      <c r="F434">
        <v>-49.75</v>
      </c>
      <c r="G434">
        <v>68.5</v>
      </c>
      <c r="H434">
        <v>70.58</v>
      </c>
      <c r="I434" t="s">
        <v>175</v>
      </c>
      <c r="L434" t="s">
        <v>5099</v>
      </c>
      <c r="M434" t="s">
        <v>5087</v>
      </c>
      <c r="V434" t="s">
        <v>179</v>
      </c>
      <c r="AA434" t="s">
        <v>5089</v>
      </c>
      <c r="AB434">
        <v>47.95</v>
      </c>
      <c r="AC434">
        <v>2.35</v>
      </c>
      <c r="AE434">
        <v>15.92</v>
      </c>
      <c r="AI434">
        <v>11.02</v>
      </c>
      <c r="AJ434">
        <v>10.75</v>
      </c>
      <c r="AK434">
        <v>6.3</v>
      </c>
      <c r="AL434">
        <v>0.18</v>
      </c>
      <c r="AN434">
        <v>0.54</v>
      </c>
      <c r="AO434">
        <v>2.93</v>
      </c>
      <c r="AP434">
        <v>0.27</v>
      </c>
      <c r="BF434">
        <v>2.4700000000000002</v>
      </c>
      <c r="CJ434">
        <v>269</v>
      </c>
      <c r="CK434">
        <v>96</v>
      </c>
      <c r="CO434">
        <v>64</v>
      </c>
      <c r="CW434">
        <v>6.65</v>
      </c>
      <c r="CX434">
        <v>349</v>
      </c>
      <c r="CY434">
        <v>24.4</v>
      </c>
      <c r="CZ434">
        <v>137</v>
      </c>
      <c r="DA434">
        <v>16.7</v>
      </c>
      <c r="DN434">
        <v>176</v>
      </c>
      <c r="DO434">
        <v>14.4</v>
      </c>
      <c r="DP434">
        <v>36.200000000000003</v>
      </c>
      <c r="DQ434">
        <v>4.6100000000000003</v>
      </c>
      <c r="DR434">
        <v>19.8</v>
      </c>
      <c r="DS434">
        <v>4.7699999999999996</v>
      </c>
      <c r="DT434">
        <v>1.69</v>
      </c>
      <c r="DU434">
        <v>4.95</v>
      </c>
      <c r="DV434">
        <v>0.77900000000000003</v>
      </c>
      <c r="DW434">
        <v>4.3899999999999997</v>
      </c>
      <c r="DX434">
        <v>0.86</v>
      </c>
      <c r="DY434">
        <v>2.23</v>
      </c>
      <c r="DZ434">
        <v>0.33100000000000002</v>
      </c>
      <c r="EA434">
        <v>1.88</v>
      </c>
      <c r="EB434">
        <v>0.26700000000000002</v>
      </c>
      <c r="EC434">
        <v>3.37</v>
      </c>
      <c r="ED434">
        <v>1.04</v>
      </c>
      <c r="EM434">
        <v>1.52</v>
      </c>
      <c r="EO434">
        <v>1.69</v>
      </c>
      <c r="EP434">
        <v>0.27500000000000002</v>
      </c>
      <c r="FO434">
        <v>308848</v>
      </c>
    </row>
    <row r="435" spans="1:171">
      <c r="A435" t="s">
        <v>5083</v>
      </c>
      <c r="B435" t="s">
        <v>172</v>
      </c>
      <c r="C435" t="s">
        <v>5084</v>
      </c>
      <c r="D435" t="s">
        <v>5085</v>
      </c>
      <c r="E435">
        <v>-48.55</v>
      </c>
      <c r="F435">
        <v>-49.75</v>
      </c>
      <c r="G435">
        <v>68.5</v>
      </c>
      <c r="H435">
        <v>70.58</v>
      </c>
      <c r="I435" t="s">
        <v>175</v>
      </c>
      <c r="L435" t="s">
        <v>5100</v>
      </c>
      <c r="M435" t="s">
        <v>5087</v>
      </c>
      <c r="U435" t="s">
        <v>5088</v>
      </c>
      <c r="V435" t="s">
        <v>179</v>
      </c>
      <c r="Y435" t="s">
        <v>1699</v>
      </c>
      <c r="AA435" t="s">
        <v>5089</v>
      </c>
      <c r="AB435">
        <v>48.52</v>
      </c>
      <c r="AC435">
        <v>2.38</v>
      </c>
      <c r="AE435">
        <v>15.91</v>
      </c>
      <c r="AI435">
        <v>11.25</v>
      </c>
      <c r="AJ435">
        <v>11.13</v>
      </c>
      <c r="AK435">
        <v>6.24</v>
      </c>
      <c r="AL435">
        <v>0.19</v>
      </c>
      <c r="AN435">
        <v>0.59</v>
      </c>
      <c r="AO435">
        <v>2.46</v>
      </c>
      <c r="AP435">
        <v>0.28000000000000003</v>
      </c>
      <c r="BF435">
        <v>2.94</v>
      </c>
      <c r="CJ435">
        <v>241</v>
      </c>
      <c r="CK435">
        <v>91</v>
      </c>
      <c r="CO435">
        <v>67</v>
      </c>
      <c r="CW435">
        <v>8.6</v>
      </c>
      <c r="CX435">
        <v>331</v>
      </c>
      <c r="CY435">
        <v>24.4</v>
      </c>
      <c r="CZ435">
        <v>143</v>
      </c>
      <c r="DA435">
        <v>16.8</v>
      </c>
      <c r="DN435">
        <v>164</v>
      </c>
      <c r="DO435">
        <v>14.9</v>
      </c>
      <c r="DP435">
        <v>34.200000000000003</v>
      </c>
      <c r="DQ435">
        <v>4.66</v>
      </c>
      <c r="DR435">
        <v>20.100000000000001</v>
      </c>
      <c r="DS435">
        <v>4.71</v>
      </c>
      <c r="DT435">
        <v>1.64</v>
      </c>
      <c r="DU435">
        <v>4.82</v>
      </c>
      <c r="DV435">
        <v>0.76800000000000002</v>
      </c>
      <c r="DW435">
        <v>4.34</v>
      </c>
      <c r="DX435">
        <v>0.85</v>
      </c>
      <c r="DY435">
        <v>2.2200000000000002</v>
      </c>
      <c r="DZ435">
        <v>0.307</v>
      </c>
      <c r="EA435">
        <v>1.83</v>
      </c>
      <c r="EB435">
        <v>0.27300000000000002</v>
      </c>
      <c r="EC435">
        <v>3.29</v>
      </c>
      <c r="ED435">
        <v>1.03</v>
      </c>
      <c r="EM435">
        <v>1.36</v>
      </c>
      <c r="EO435">
        <v>1.55</v>
      </c>
      <c r="EP435">
        <v>0.28399999999999997</v>
      </c>
      <c r="EQ435">
        <v>0.51270499999999997</v>
      </c>
      <c r="ET435">
        <v>0.70480200000000004</v>
      </c>
      <c r="EV435">
        <v>18.403700000000001</v>
      </c>
      <c r="EX435">
        <v>15.5421</v>
      </c>
      <c r="EZ435">
        <v>38.8658</v>
      </c>
      <c r="FH435">
        <v>0.28288400000000002</v>
      </c>
      <c r="FO435">
        <v>308849</v>
      </c>
    </row>
    <row r="436" spans="1:171">
      <c r="A436" t="s">
        <v>5083</v>
      </c>
      <c r="B436" t="s">
        <v>172</v>
      </c>
      <c r="C436" t="s">
        <v>5084</v>
      </c>
      <c r="D436" t="s">
        <v>5085</v>
      </c>
      <c r="E436">
        <v>-48.55</v>
      </c>
      <c r="F436">
        <v>-49.75</v>
      </c>
      <c r="G436">
        <v>68.5</v>
      </c>
      <c r="H436">
        <v>70.58</v>
      </c>
      <c r="I436" t="s">
        <v>175</v>
      </c>
      <c r="L436" t="s">
        <v>5101</v>
      </c>
      <c r="M436" t="s">
        <v>5087</v>
      </c>
      <c r="U436" t="s">
        <v>5088</v>
      </c>
      <c r="V436" t="s">
        <v>179</v>
      </c>
      <c r="Y436" t="s">
        <v>1699</v>
      </c>
      <c r="AA436" t="s">
        <v>5089</v>
      </c>
      <c r="AB436">
        <v>47.24</v>
      </c>
      <c r="AC436">
        <v>2.27</v>
      </c>
      <c r="AE436">
        <v>15.1</v>
      </c>
      <c r="AI436">
        <v>11.61</v>
      </c>
      <c r="AJ436">
        <v>11.15</v>
      </c>
      <c r="AK436">
        <v>8</v>
      </c>
      <c r="AL436">
        <v>0.19</v>
      </c>
      <c r="AN436">
        <v>0.46</v>
      </c>
      <c r="AO436">
        <v>2.27</v>
      </c>
      <c r="AP436">
        <v>0.28999999999999998</v>
      </c>
      <c r="BF436">
        <v>4.3899999999999997</v>
      </c>
      <c r="CH436">
        <v>27.5</v>
      </c>
      <c r="CJ436">
        <v>212</v>
      </c>
      <c r="CK436">
        <v>281</v>
      </c>
      <c r="CO436">
        <v>109</v>
      </c>
      <c r="CW436">
        <v>6.17</v>
      </c>
      <c r="CX436">
        <v>389</v>
      </c>
      <c r="CY436">
        <v>21.6</v>
      </c>
      <c r="CZ436">
        <v>127</v>
      </c>
      <c r="DA436">
        <v>14.2</v>
      </c>
      <c r="DN436">
        <v>114</v>
      </c>
      <c r="DO436">
        <v>12.8</v>
      </c>
      <c r="DP436">
        <v>30.9</v>
      </c>
      <c r="DQ436">
        <v>4.01</v>
      </c>
      <c r="DR436">
        <v>17.600000000000001</v>
      </c>
      <c r="DS436">
        <v>4.2300000000000004</v>
      </c>
      <c r="DT436">
        <v>1.46</v>
      </c>
      <c r="DU436">
        <v>4.37</v>
      </c>
      <c r="DV436">
        <v>0.69799999999999995</v>
      </c>
      <c r="DW436">
        <v>3.88</v>
      </c>
      <c r="DX436">
        <v>0.77</v>
      </c>
      <c r="DY436">
        <v>1.97</v>
      </c>
      <c r="DZ436">
        <v>0.28399999999999997</v>
      </c>
      <c r="EA436">
        <v>1.67</v>
      </c>
      <c r="EB436">
        <v>0.23699999999999999</v>
      </c>
      <c r="EC436">
        <v>2.83</v>
      </c>
      <c r="ED436">
        <v>0.89</v>
      </c>
      <c r="EM436">
        <v>1.1100000000000001</v>
      </c>
      <c r="EO436">
        <v>1.34</v>
      </c>
      <c r="EP436">
        <v>0.17100000000000001</v>
      </c>
      <c r="EQ436">
        <v>0.51270400000000005</v>
      </c>
      <c r="ET436">
        <v>0.70477199999999995</v>
      </c>
      <c r="EV436">
        <v>18.471800000000002</v>
      </c>
      <c r="EX436">
        <v>15.553599999999999</v>
      </c>
      <c r="EZ436">
        <v>38.941400000000002</v>
      </c>
      <c r="FH436">
        <v>0.282885</v>
      </c>
      <c r="FO436">
        <v>308850</v>
      </c>
    </row>
    <row r="437" spans="1:171">
      <c r="A437" t="s">
        <v>5083</v>
      </c>
      <c r="B437" t="s">
        <v>172</v>
      </c>
      <c r="C437" t="s">
        <v>5084</v>
      </c>
      <c r="D437" t="s">
        <v>5085</v>
      </c>
      <c r="E437">
        <v>-48.55</v>
      </c>
      <c r="F437">
        <v>-49.75</v>
      </c>
      <c r="G437">
        <v>68.5</v>
      </c>
      <c r="H437">
        <v>70.58</v>
      </c>
      <c r="I437" t="s">
        <v>175</v>
      </c>
      <c r="L437" t="s">
        <v>5102</v>
      </c>
      <c r="M437" t="s">
        <v>5087</v>
      </c>
      <c r="U437" t="s">
        <v>5088</v>
      </c>
      <c r="V437" t="s">
        <v>179</v>
      </c>
      <c r="Y437" t="s">
        <v>1699</v>
      </c>
      <c r="AA437" t="s">
        <v>5089</v>
      </c>
      <c r="AB437">
        <v>47.89</v>
      </c>
      <c r="AC437">
        <v>2.5</v>
      </c>
      <c r="AE437">
        <v>15.89</v>
      </c>
      <c r="AI437">
        <v>11.97</v>
      </c>
      <c r="AJ437">
        <v>10.37</v>
      </c>
      <c r="AK437">
        <v>5.93</v>
      </c>
      <c r="AL437">
        <v>0.2</v>
      </c>
      <c r="AN437">
        <v>0.55000000000000004</v>
      </c>
      <c r="AO437">
        <v>2.88</v>
      </c>
      <c r="AP437">
        <v>0.31</v>
      </c>
      <c r="BF437">
        <v>4.2300000000000004</v>
      </c>
      <c r="CJ437">
        <v>258</v>
      </c>
      <c r="CK437">
        <v>118</v>
      </c>
      <c r="CO437">
        <v>54</v>
      </c>
      <c r="CW437">
        <v>7.23</v>
      </c>
      <c r="CX437">
        <v>291</v>
      </c>
      <c r="CY437">
        <v>24.1</v>
      </c>
      <c r="CZ437">
        <v>145</v>
      </c>
      <c r="DA437">
        <v>16.100000000000001</v>
      </c>
      <c r="DN437">
        <v>147</v>
      </c>
      <c r="DO437">
        <v>15.2</v>
      </c>
      <c r="DP437">
        <v>33.5</v>
      </c>
      <c r="DQ437">
        <v>4.5599999999999996</v>
      </c>
      <c r="DR437">
        <v>19.7</v>
      </c>
      <c r="DS437">
        <v>4.7</v>
      </c>
      <c r="DT437">
        <v>1.59</v>
      </c>
      <c r="DU437">
        <v>4.75</v>
      </c>
      <c r="DV437">
        <v>0.755</v>
      </c>
      <c r="DW437">
        <v>4.2300000000000004</v>
      </c>
      <c r="DX437">
        <v>0.83</v>
      </c>
      <c r="DY437">
        <v>2.11</v>
      </c>
      <c r="DZ437">
        <v>0.30499999999999999</v>
      </c>
      <c r="EA437">
        <v>1.83</v>
      </c>
      <c r="EB437">
        <v>0.25900000000000001</v>
      </c>
      <c r="EC437">
        <v>3.38</v>
      </c>
      <c r="ED437">
        <v>1.01</v>
      </c>
      <c r="EM437">
        <v>1.46</v>
      </c>
      <c r="EO437">
        <v>1.83</v>
      </c>
      <c r="EP437">
        <v>0.222</v>
      </c>
      <c r="FO437">
        <v>308851</v>
      </c>
    </row>
    <row r="438" spans="1:171">
      <c r="A438" t="s">
        <v>5083</v>
      </c>
      <c r="B438" t="s">
        <v>172</v>
      </c>
      <c r="C438" t="s">
        <v>5084</v>
      </c>
      <c r="D438" t="s">
        <v>5085</v>
      </c>
      <c r="E438">
        <v>-48.55</v>
      </c>
      <c r="F438">
        <v>-49.75</v>
      </c>
      <c r="G438">
        <v>68.5</v>
      </c>
      <c r="H438">
        <v>70.58</v>
      </c>
      <c r="I438" t="s">
        <v>175</v>
      </c>
      <c r="L438" t="s">
        <v>5103</v>
      </c>
      <c r="M438" t="s">
        <v>5087</v>
      </c>
      <c r="U438" t="s">
        <v>5088</v>
      </c>
      <c r="V438" t="s">
        <v>179</v>
      </c>
      <c r="AA438" t="s">
        <v>5089</v>
      </c>
      <c r="AB438">
        <v>48.57</v>
      </c>
      <c r="AC438">
        <v>2.73</v>
      </c>
      <c r="AE438">
        <v>15</v>
      </c>
      <c r="AI438">
        <v>11.77</v>
      </c>
      <c r="AJ438">
        <v>10.8</v>
      </c>
      <c r="AK438">
        <v>5.48</v>
      </c>
      <c r="AL438">
        <v>0.19</v>
      </c>
      <c r="AN438">
        <v>0.56999999999999995</v>
      </c>
      <c r="AO438">
        <v>2.79</v>
      </c>
      <c r="AP438">
        <v>0.37</v>
      </c>
      <c r="BF438">
        <v>1.18</v>
      </c>
      <c r="CJ438">
        <v>281</v>
      </c>
      <c r="CK438">
        <v>120</v>
      </c>
      <c r="CO438">
        <v>51</v>
      </c>
      <c r="CW438">
        <v>3.56</v>
      </c>
      <c r="CX438">
        <v>349</v>
      </c>
      <c r="CY438">
        <v>31.5</v>
      </c>
      <c r="CZ438">
        <v>195</v>
      </c>
      <c r="DA438">
        <v>22</v>
      </c>
      <c r="DN438">
        <v>198</v>
      </c>
      <c r="DO438">
        <v>20.5</v>
      </c>
      <c r="DP438">
        <v>42.8</v>
      </c>
      <c r="DQ438">
        <v>6.01</v>
      </c>
      <c r="DR438">
        <v>26</v>
      </c>
      <c r="DS438">
        <v>6.13</v>
      </c>
      <c r="DT438">
        <v>1.98</v>
      </c>
      <c r="DU438">
        <v>6.19</v>
      </c>
      <c r="DV438">
        <v>0.97599999999999998</v>
      </c>
      <c r="DW438">
        <v>5.52</v>
      </c>
      <c r="DX438">
        <v>1.08</v>
      </c>
      <c r="DY438">
        <v>2.82</v>
      </c>
      <c r="DZ438">
        <v>0.41199999999999998</v>
      </c>
      <c r="EA438">
        <v>2.41</v>
      </c>
      <c r="EB438">
        <v>0.34599999999999997</v>
      </c>
      <c r="EC438">
        <v>4.54</v>
      </c>
      <c r="ED438">
        <v>1.33</v>
      </c>
      <c r="EM438">
        <v>2.1</v>
      </c>
      <c r="EO438">
        <v>2.58</v>
      </c>
      <c r="EP438">
        <v>0.5</v>
      </c>
      <c r="FO438">
        <v>308852</v>
      </c>
    </row>
    <row r="439" spans="1:171">
      <c r="A439" t="s">
        <v>5083</v>
      </c>
      <c r="B439" t="s">
        <v>172</v>
      </c>
      <c r="C439" t="s">
        <v>5084</v>
      </c>
      <c r="D439" t="s">
        <v>5085</v>
      </c>
      <c r="E439">
        <v>-48.55</v>
      </c>
      <c r="F439">
        <v>-49.75</v>
      </c>
      <c r="G439">
        <v>68.5</v>
      </c>
      <c r="H439">
        <v>70.58</v>
      </c>
      <c r="I439" t="s">
        <v>175</v>
      </c>
      <c r="L439" t="s">
        <v>5104</v>
      </c>
      <c r="M439" t="s">
        <v>5087</v>
      </c>
      <c r="V439" t="s">
        <v>179</v>
      </c>
      <c r="AA439" t="s">
        <v>5089</v>
      </c>
      <c r="AB439">
        <v>48.58</v>
      </c>
      <c r="AC439">
        <v>2.52</v>
      </c>
      <c r="AE439">
        <v>14.49</v>
      </c>
      <c r="AI439">
        <v>11.66</v>
      </c>
      <c r="AJ439">
        <v>11.01</v>
      </c>
      <c r="AK439">
        <v>7.12</v>
      </c>
      <c r="AL439">
        <v>0.19</v>
      </c>
      <c r="AN439">
        <v>0.2</v>
      </c>
      <c r="AO439">
        <v>2.12</v>
      </c>
      <c r="AP439">
        <v>0.28999999999999998</v>
      </c>
      <c r="BF439">
        <v>3.07</v>
      </c>
      <c r="CJ439">
        <v>235</v>
      </c>
      <c r="CK439">
        <v>240</v>
      </c>
      <c r="CO439">
        <v>150</v>
      </c>
      <c r="CW439">
        <v>1.17</v>
      </c>
      <c r="CX439">
        <v>301</v>
      </c>
      <c r="CY439">
        <v>26.9</v>
      </c>
      <c r="CZ439">
        <v>160</v>
      </c>
      <c r="DA439">
        <v>17</v>
      </c>
      <c r="DN439">
        <v>96</v>
      </c>
      <c r="DO439">
        <v>14.7</v>
      </c>
      <c r="DP439">
        <v>35.1</v>
      </c>
      <c r="DQ439">
        <v>4.75</v>
      </c>
      <c r="DR439">
        <v>21</v>
      </c>
      <c r="DS439">
        <v>5.17</v>
      </c>
      <c r="DT439">
        <v>1.74</v>
      </c>
      <c r="DU439">
        <v>5.35</v>
      </c>
      <c r="DV439">
        <v>0.85</v>
      </c>
      <c r="DW439">
        <v>4.84</v>
      </c>
      <c r="DX439">
        <v>0.94</v>
      </c>
      <c r="DY439">
        <v>2.4300000000000002</v>
      </c>
      <c r="DZ439">
        <v>0.35199999999999998</v>
      </c>
      <c r="EA439">
        <v>2.08</v>
      </c>
      <c r="EB439">
        <v>0.29599999999999999</v>
      </c>
      <c r="EC439">
        <v>3.94</v>
      </c>
      <c r="ED439">
        <v>1.08</v>
      </c>
      <c r="EM439">
        <v>1.49</v>
      </c>
      <c r="EO439">
        <v>1.89</v>
      </c>
      <c r="EP439">
        <v>0.34</v>
      </c>
      <c r="FO439">
        <v>308853</v>
      </c>
    </row>
    <row r="440" spans="1:171">
      <c r="A440" t="s">
        <v>5083</v>
      </c>
      <c r="B440" t="s">
        <v>172</v>
      </c>
      <c r="C440" t="s">
        <v>5084</v>
      </c>
      <c r="D440" t="s">
        <v>5085</v>
      </c>
      <c r="E440">
        <v>-48.55</v>
      </c>
      <c r="F440">
        <v>-49.75</v>
      </c>
      <c r="G440">
        <v>68.5</v>
      </c>
      <c r="H440">
        <v>70.58</v>
      </c>
      <c r="I440" t="s">
        <v>175</v>
      </c>
      <c r="L440" t="s">
        <v>5105</v>
      </c>
      <c r="M440" t="s">
        <v>5087</v>
      </c>
      <c r="V440" t="s">
        <v>179</v>
      </c>
      <c r="Y440" t="s">
        <v>1699</v>
      </c>
      <c r="AA440" t="s">
        <v>5089</v>
      </c>
      <c r="AB440">
        <v>49.51</v>
      </c>
      <c r="AC440">
        <v>3.26</v>
      </c>
      <c r="AE440">
        <v>13.31</v>
      </c>
      <c r="AI440">
        <v>13.18</v>
      </c>
      <c r="AJ440">
        <v>10.19</v>
      </c>
      <c r="AK440">
        <v>4.55</v>
      </c>
      <c r="AL440">
        <v>0.2</v>
      </c>
      <c r="AN440">
        <v>0.77</v>
      </c>
      <c r="AO440">
        <v>2.86</v>
      </c>
      <c r="AP440">
        <v>0.45</v>
      </c>
      <c r="BF440">
        <v>1.95</v>
      </c>
      <c r="CJ440">
        <v>289</v>
      </c>
      <c r="CK440">
        <v>54</v>
      </c>
      <c r="CO440">
        <v>36</v>
      </c>
      <c r="CW440">
        <v>6.33</v>
      </c>
      <c r="CX440">
        <v>323</v>
      </c>
      <c r="CY440">
        <v>37.200000000000003</v>
      </c>
      <c r="CZ440">
        <v>233</v>
      </c>
      <c r="DA440">
        <v>26.6</v>
      </c>
      <c r="DN440">
        <v>232</v>
      </c>
      <c r="DO440">
        <v>24</v>
      </c>
      <c r="DP440">
        <v>51.8</v>
      </c>
      <c r="DQ440">
        <v>7.08</v>
      </c>
      <c r="DR440">
        <v>30.1</v>
      </c>
      <c r="DS440">
        <v>7.09</v>
      </c>
      <c r="DT440">
        <v>2.23</v>
      </c>
      <c r="DU440">
        <v>7.14</v>
      </c>
      <c r="DV440">
        <v>1.1379999999999999</v>
      </c>
      <c r="DW440">
        <v>6.42</v>
      </c>
      <c r="DX440">
        <v>1.27</v>
      </c>
      <c r="DY440">
        <v>3.3</v>
      </c>
      <c r="DZ440">
        <v>0.48199999999999998</v>
      </c>
      <c r="EA440">
        <v>2.86</v>
      </c>
      <c r="EB440">
        <v>0.40899999999999997</v>
      </c>
      <c r="EC440">
        <v>5.35</v>
      </c>
      <c r="ED440">
        <v>1.6</v>
      </c>
      <c r="EM440">
        <v>2.23</v>
      </c>
      <c r="EO440">
        <v>3.02</v>
      </c>
      <c r="EP440">
        <v>0.64800000000000002</v>
      </c>
      <c r="EQ440">
        <v>0.51268599999999998</v>
      </c>
      <c r="ET440">
        <v>0.70491300000000001</v>
      </c>
      <c r="EV440">
        <v>18.395399999999999</v>
      </c>
      <c r="EX440">
        <v>15.5449</v>
      </c>
      <c r="EZ440">
        <v>38.8748</v>
      </c>
      <c r="FH440">
        <v>0.28288400000000002</v>
      </c>
      <c r="FO440">
        <v>308854</v>
      </c>
    </row>
    <row r="441" spans="1:171">
      <c r="A441" t="s">
        <v>5083</v>
      </c>
      <c r="B441" t="s">
        <v>172</v>
      </c>
      <c r="C441" t="s">
        <v>5084</v>
      </c>
      <c r="D441" t="s">
        <v>5085</v>
      </c>
      <c r="E441">
        <v>-48.55</v>
      </c>
      <c r="F441">
        <v>-49.75</v>
      </c>
      <c r="G441">
        <v>68.5</v>
      </c>
      <c r="H441">
        <v>70.58</v>
      </c>
      <c r="I441" t="s">
        <v>175</v>
      </c>
      <c r="L441" t="s">
        <v>5106</v>
      </c>
      <c r="M441" t="s">
        <v>5087</v>
      </c>
      <c r="V441" t="s">
        <v>179</v>
      </c>
      <c r="AA441" t="s">
        <v>5089</v>
      </c>
      <c r="AB441">
        <v>49.12</v>
      </c>
      <c r="AC441">
        <v>3.23</v>
      </c>
      <c r="AE441">
        <v>13.2</v>
      </c>
      <c r="AI441">
        <v>13.32</v>
      </c>
      <c r="AJ441">
        <v>9.74</v>
      </c>
      <c r="AK441">
        <v>5.0599999999999996</v>
      </c>
      <c r="AL441">
        <v>0.2</v>
      </c>
      <c r="AN441">
        <v>1</v>
      </c>
      <c r="AO441">
        <v>2.9</v>
      </c>
      <c r="AP441">
        <v>0.45</v>
      </c>
      <c r="BF441">
        <v>2.2000000000000002</v>
      </c>
      <c r="CJ441">
        <v>294</v>
      </c>
      <c r="CK441">
        <v>56</v>
      </c>
      <c r="CO441">
        <v>36</v>
      </c>
      <c r="CW441">
        <v>17.100000000000001</v>
      </c>
      <c r="CX441">
        <v>300</v>
      </c>
      <c r="CY441">
        <v>36.799999999999997</v>
      </c>
      <c r="CZ441">
        <v>225</v>
      </c>
      <c r="DA441">
        <v>25.9</v>
      </c>
      <c r="DN441">
        <v>224</v>
      </c>
      <c r="DO441">
        <v>22.8</v>
      </c>
      <c r="DP441">
        <v>51.3</v>
      </c>
      <c r="DQ441">
        <v>6.81</v>
      </c>
      <c r="DR441">
        <v>29.5</v>
      </c>
      <c r="DS441">
        <v>6.94</v>
      </c>
      <c r="DT441">
        <v>2.1800000000000002</v>
      </c>
      <c r="DU441">
        <v>7.16</v>
      </c>
      <c r="DV441">
        <v>1.1359999999999999</v>
      </c>
      <c r="DW441">
        <v>6.35</v>
      </c>
      <c r="DX441">
        <v>1.25</v>
      </c>
      <c r="DY441">
        <v>3.26</v>
      </c>
      <c r="DZ441">
        <v>0.48399999999999999</v>
      </c>
      <c r="EA441">
        <v>2.79</v>
      </c>
      <c r="EB441">
        <v>0.40200000000000002</v>
      </c>
      <c r="EC441">
        <v>5.24</v>
      </c>
      <c r="ED441">
        <v>1.56</v>
      </c>
      <c r="EM441">
        <v>2.25</v>
      </c>
      <c r="EO441">
        <v>2.93</v>
      </c>
      <c r="EP441">
        <v>0.62</v>
      </c>
      <c r="FO441">
        <v>308855</v>
      </c>
    </row>
    <row r="442" spans="1:171">
      <c r="A442" t="s">
        <v>5083</v>
      </c>
      <c r="B442" t="s">
        <v>172</v>
      </c>
      <c r="C442" t="s">
        <v>5084</v>
      </c>
      <c r="D442" t="s">
        <v>5085</v>
      </c>
      <c r="E442">
        <v>-48.55</v>
      </c>
      <c r="F442">
        <v>-49.75</v>
      </c>
      <c r="G442">
        <v>68.5</v>
      </c>
      <c r="H442">
        <v>70.58</v>
      </c>
      <c r="I442" t="s">
        <v>175</v>
      </c>
      <c r="L442" t="s">
        <v>5107</v>
      </c>
      <c r="M442" t="s">
        <v>5087</v>
      </c>
      <c r="V442" t="s">
        <v>179</v>
      </c>
      <c r="AA442" t="s">
        <v>5089</v>
      </c>
      <c r="AB442">
        <v>48.5</v>
      </c>
      <c r="AC442">
        <v>3.17</v>
      </c>
      <c r="AE442">
        <v>14.25</v>
      </c>
      <c r="AI442">
        <v>12.88</v>
      </c>
      <c r="AJ442">
        <v>10.08</v>
      </c>
      <c r="AK442">
        <v>5.22</v>
      </c>
      <c r="AL442">
        <v>0.18</v>
      </c>
      <c r="AN442">
        <v>0.76</v>
      </c>
      <c r="AO442">
        <v>2.85</v>
      </c>
      <c r="AP442">
        <v>0.41</v>
      </c>
      <c r="BF442">
        <v>1.49</v>
      </c>
      <c r="CJ442">
        <v>330</v>
      </c>
      <c r="CK442">
        <v>73</v>
      </c>
      <c r="CO442">
        <v>43</v>
      </c>
      <c r="CW442">
        <v>7.05</v>
      </c>
      <c r="CX442">
        <v>343</v>
      </c>
      <c r="CY442">
        <v>32.5</v>
      </c>
      <c r="CZ442">
        <v>203</v>
      </c>
      <c r="DA442">
        <v>22.6</v>
      </c>
      <c r="DN442">
        <v>201</v>
      </c>
      <c r="DO442">
        <v>21.2</v>
      </c>
      <c r="DP442">
        <v>47.2</v>
      </c>
      <c r="DQ442">
        <v>6.24</v>
      </c>
      <c r="DR442">
        <v>26.7</v>
      </c>
      <c r="DS442">
        <v>6.35</v>
      </c>
      <c r="DT442">
        <v>2.1</v>
      </c>
      <c r="DU442">
        <v>6.33</v>
      </c>
      <c r="DV442">
        <v>1.0029999999999999</v>
      </c>
      <c r="DW442">
        <v>5.61</v>
      </c>
      <c r="DX442">
        <v>1.0900000000000001</v>
      </c>
      <c r="DY442">
        <v>2.82</v>
      </c>
      <c r="DZ442">
        <v>0.40400000000000003</v>
      </c>
      <c r="EA442">
        <v>2.39</v>
      </c>
      <c r="EB442">
        <v>0.34200000000000003</v>
      </c>
      <c r="EC442">
        <v>4.67</v>
      </c>
      <c r="ED442">
        <v>1.38</v>
      </c>
      <c r="EM442">
        <v>2.02</v>
      </c>
      <c r="EO442">
        <v>2.52</v>
      </c>
      <c r="EP442">
        <v>0.441</v>
      </c>
      <c r="FO442">
        <v>308856</v>
      </c>
    </row>
    <row r="443" spans="1:171">
      <c r="A443" t="s">
        <v>5083</v>
      </c>
      <c r="B443" t="s">
        <v>172</v>
      </c>
      <c r="C443" t="s">
        <v>5084</v>
      </c>
      <c r="D443" t="s">
        <v>5085</v>
      </c>
      <c r="E443">
        <v>-48.55</v>
      </c>
      <c r="F443">
        <v>-49.75</v>
      </c>
      <c r="G443">
        <v>68.5</v>
      </c>
      <c r="H443">
        <v>70.58</v>
      </c>
      <c r="I443" t="s">
        <v>175</v>
      </c>
      <c r="L443" t="s">
        <v>5108</v>
      </c>
      <c r="M443" t="s">
        <v>5087</v>
      </c>
      <c r="V443" t="s">
        <v>179</v>
      </c>
      <c r="Y443" t="s">
        <v>1699</v>
      </c>
      <c r="AA443" t="s">
        <v>5089</v>
      </c>
      <c r="AB443">
        <v>47.88</v>
      </c>
      <c r="AC443">
        <v>3.87</v>
      </c>
      <c r="AE443">
        <v>12.95</v>
      </c>
      <c r="AI443">
        <v>14.75</v>
      </c>
      <c r="AJ443">
        <v>9.76</v>
      </c>
      <c r="AK443">
        <v>4.62</v>
      </c>
      <c r="AL443">
        <v>0.26</v>
      </c>
      <c r="AN443">
        <v>0.47</v>
      </c>
      <c r="AO443">
        <v>2.73</v>
      </c>
      <c r="AP443">
        <v>0.5</v>
      </c>
      <c r="BF443">
        <v>1.66</v>
      </c>
      <c r="CJ443">
        <v>337</v>
      </c>
      <c r="CK443">
        <v>69</v>
      </c>
      <c r="CO443">
        <v>29</v>
      </c>
      <c r="CW443">
        <v>8.86</v>
      </c>
      <c r="CX443">
        <v>323</v>
      </c>
      <c r="CY443">
        <v>43.5</v>
      </c>
      <c r="CZ443">
        <v>262</v>
      </c>
      <c r="DA443">
        <v>29.1</v>
      </c>
      <c r="DN443">
        <v>210</v>
      </c>
      <c r="DO443">
        <v>24.4</v>
      </c>
      <c r="DP443">
        <v>54.5</v>
      </c>
      <c r="DQ443">
        <v>7.64</v>
      </c>
      <c r="DR443">
        <v>33</v>
      </c>
      <c r="DS443">
        <v>7.96</v>
      </c>
      <c r="DT443">
        <v>2.57</v>
      </c>
      <c r="DU443">
        <v>8.34</v>
      </c>
      <c r="DV443">
        <v>1.329</v>
      </c>
      <c r="DW443">
        <v>7.38</v>
      </c>
      <c r="DX443">
        <v>1.46</v>
      </c>
      <c r="DY443">
        <v>3.76</v>
      </c>
      <c r="DZ443">
        <v>0.55800000000000005</v>
      </c>
      <c r="EA443">
        <v>3.22</v>
      </c>
      <c r="EB443">
        <v>0.46200000000000002</v>
      </c>
      <c r="EC443">
        <v>5.97</v>
      </c>
      <c r="ED443">
        <v>1.72</v>
      </c>
      <c r="EM443">
        <v>2.2799999999999998</v>
      </c>
      <c r="EO443">
        <v>2.97</v>
      </c>
      <c r="EP443">
        <v>0.55500000000000005</v>
      </c>
      <c r="EQ443">
        <v>0.51271699999999998</v>
      </c>
      <c r="ET443">
        <v>0.70478300000000005</v>
      </c>
      <c r="EV443">
        <v>18.472100000000001</v>
      </c>
      <c r="EX443">
        <v>15.5505</v>
      </c>
      <c r="EZ443">
        <v>38.915500000000002</v>
      </c>
      <c r="FH443">
        <v>0.28290500000000002</v>
      </c>
      <c r="FO443">
        <v>308857</v>
      </c>
    </row>
    <row r="444" spans="1:171">
      <c r="A444" t="s">
        <v>5083</v>
      </c>
      <c r="B444" t="s">
        <v>172</v>
      </c>
      <c r="C444" t="s">
        <v>5084</v>
      </c>
      <c r="D444" t="s">
        <v>5085</v>
      </c>
      <c r="E444">
        <v>-48.55</v>
      </c>
      <c r="F444">
        <v>-49.75</v>
      </c>
      <c r="G444">
        <v>68.5</v>
      </c>
      <c r="H444">
        <v>70.58</v>
      </c>
      <c r="I444" t="s">
        <v>175</v>
      </c>
      <c r="L444" t="s">
        <v>5109</v>
      </c>
      <c r="M444" t="s">
        <v>5087</v>
      </c>
      <c r="V444" t="s">
        <v>179</v>
      </c>
      <c r="AA444" t="s">
        <v>5089</v>
      </c>
      <c r="AB444">
        <v>49.33</v>
      </c>
      <c r="AC444">
        <v>3.74</v>
      </c>
      <c r="AE444">
        <v>13.18</v>
      </c>
      <c r="AI444">
        <v>14.25</v>
      </c>
      <c r="AJ444">
        <v>9.42</v>
      </c>
      <c r="AK444">
        <v>4.1900000000000004</v>
      </c>
      <c r="AL444">
        <v>0.2</v>
      </c>
      <c r="AN444">
        <v>0.97</v>
      </c>
      <c r="AO444">
        <v>2.85</v>
      </c>
      <c r="AP444">
        <v>0.5</v>
      </c>
      <c r="BF444">
        <v>2.04</v>
      </c>
      <c r="CJ444">
        <v>326</v>
      </c>
      <c r="CK444">
        <v>30</v>
      </c>
      <c r="CO444">
        <v>27</v>
      </c>
      <c r="CW444">
        <v>21.8</v>
      </c>
      <c r="CX444">
        <v>298</v>
      </c>
      <c r="CY444">
        <v>40.200000000000003</v>
      </c>
      <c r="CZ444">
        <v>249</v>
      </c>
      <c r="DA444">
        <v>29.1</v>
      </c>
      <c r="DN444">
        <v>214</v>
      </c>
      <c r="DO444">
        <v>23.7</v>
      </c>
      <c r="DP444">
        <v>53.9</v>
      </c>
      <c r="DQ444">
        <v>7.55</v>
      </c>
      <c r="DR444">
        <v>32</v>
      </c>
      <c r="DS444">
        <v>7.63</v>
      </c>
      <c r="DT444">
        <v>2.42</v>
      </c>
      <c r="DU444">
        <v>8</v>
      </c>
      <c r="DV444">
        <v>1.278</v>
      </c>
      <c r="DW444">
        <v>7.11</v>
      </c>
      <c r="DX444">
        <v>1.41</v>
      </c>
      <c r="DY444">
        <v>3.69</v>
      </c>
      <c r="DZ444">
        <v>0.54800000000000004</v>
      </c>
      <c r="EA444">
        <v>3.14</v>
      </c>
      <c r="EB444">
        <v>0.46100000000000002</v>
      </c>
      <c r="EC444">
        <v>5.76</v>
      </c>
      <c r="ED444">
        <v>1.71</v>
      </c>
      <c r="EM444">
        <v>2.27</v>
      </c>
      <c r="EO444">
        <v>2.92</v>
      </c>
      <c r="EP444">
        <v>0.65400000000000003</v>
      </c>
      <c r="FO444">
        <v>308858</v>
      </c>
    </row>
    <row r="445" spans="1:171">
      <c r="A445" t="s">
        <v>5083</v>
      </c>
      <c r="B445" t="s">
        <v>172</v>
      </c>
      <c r="C445" t="s">
        <v>5084</v>
      </c>
      <c r="D445" t="s">
        <v>5085</v>
      </c>
      <c r="E445">
        <v>-48.55</v>
      </c>
      <c r="F445">
        <v>-49.75</v>
      </c>
      <c r="G445">
        <v>68.5</v>
      </c>
      <c r="H445">
        <v>70.58</v>
      </c>
      <c r="I445" t="s">
        <v>175</v>
      </c>
      <c r="L445" t="s">
        <v>5110</v>
      </c>
      <c r="M445" t="s">
        <v>5087</v>
      </c>
      <c r="V445" t="s">
        <v>179</v>
      </c>
      <c r="AA445" t="s">
        <v>5089</v>
      </c>
      <c r="AB445">
        <v>48.55</v>
      </c>
      <c r="AC445">
        <v>3.89</v>
      </c>
      <c r="AE445">
        <v>12.59</v>
      </c>
      <c r="AI445">
        <v>14.77</v>
      </c>
      <c r="AJ445">
        <v>9.3800000000000008</v>
      </c>
      <c r="AK445">
        <v>4.58</v>
      </c>
      <c r="AL445">
        <v>0.24</v>
      </c>
      <c r="AN445">
        <v>0.8</v>
      </c>
      <c r="AO445">
        <v>2.76</v>
      </c>
      <c r="AP445">
        <v>0.48</v>
      </c>
      <c r="BF445">
        <v>0.77</v>
      </c>
      <c r="CJ445">
        <v>355</v>
      </c>
      <c r="CK445">
        <v>42</v>
      </c>
      <c r="CO445">
        <v>27</v>
      </c>
      <c r="CW445">
        <v>7.79</v>
      </c>
      <c r="CX445">
        <v>306</v>
      </c>
      <c r="CY445">
        <v>40.799999999999997</v>
      </c>
      <c r="CZ445">
        <v>258</v>
      </c>
      <c r="DA445">
        <v>28.5</v>
      </c>
      <c r="DN445">
        <v>218</v>
      </c>
      <c r="DO445">
        <v>24.5</v>
      </c>
      <c r="DP445">
        <v>56.2</v>
      </c>
      <c r="DQ445">
        <v>7.55</v>
      </c>
      <c r="DR445">
        <v>32.200000000000003</v>
      </c>
      <c r="DS445">
        <v>7.84</v>
      </c>
      <c r="DT445">
        <v>2.46</v>
      </c>
      <c r="DU445">
        <v>7.94</v>
      </c>
      <c r="DV445">
        <v>1.2769999999999999</v>
      </c>
      <c r="DW445">
        <v>7.17</v>
      </c>
      <c r="DX445">
        <v>1.41</v>
      </c>
      <c r="DY445">
        <v>3.65</v>
      </c>
      <c r="DZ445">
        <v>0.53200000000000003</v>
      </c>
      <c r="EA445">
        <v>3.11</v>
      </c>
      <c r="EB445">
        <v>0.45</v>
      </c>
      <c r="EC445">
        <v>5.95</v>
      </c>
      <c r="ED445">
        <v>1.73</v>
      </c>
      <c r="EM445">
        <v>2.29</v>
      </c>
      <c r="EO445">
        <v>2.97</v>
      </c>
      <c r="EP445">
        <v>0.63700000000000001</v>
      </c>
      <c r="FO445">
        <v>308859</v>
      </c>
    </row>
    <row r="446" spans="1:171">
      <c r="A446" t="s">
        <v>5083</v>
      </c>
      <c r="B446" t="s">
        <v>172</v>
      </c>
      <c r="C446" t="s">
        <v>5084</v>
      </c>
      <c r="D446" t="s">
        <v>5085</v>
      </c>
      <c r="E446">
        <v>-48.55</v>
      </c>
      <c r="F446">
        <v>-49.75</v>
      </c>
      <c r="G446">
        <v>68.5</v>
      </c>
      <c r="H446">
        <v>70.58</v>
      </c>
      <c r="I446" t="s">
        <v>175</v>
      </c>
      <c r="L446" t="s">
        <v>5111</v>
      </c>
      <c r="M446" t="s">
        <v>5087</v>
      </c>
      <c r="V446" t="s">
        <v>179</v>
      </c>
      <c r="Y446" t="s">
        <v>1699</v>
      </c>
      <c r="AA446" t="s">
        <v>5089</v>
      </c>
      <c r="AB446">
        <v>47.12</v>
      </c>
      <c r="AC446">
        <v>4.2</v>
      </c>
      <c r="AE446">
        <v>13.27</v>
      </c>
      <c r="AI446">
        <v>14.82</v>
      </c>
      <c r="AJ446">
        <v>9.83</v>
      </c>
      <c r="AK446">
        <v>4.82</v>
      </c>
      <c r="AL446">
        <v>0.24</v>
      </c>
      <c r="AN446">
        <v>0.71</v>
      </c>
      <c r="AO446">
        <v>2.95</v>
      </c>
      <c r="AP446">
        <v>0.52</v>
      </c>
      <c r="BF446">
        <v>1.4</v>
      </c>
      <c r="CH446">
        <v>31.6</v>
      </c>
      <c r="CJ446">
        <v>383</v>
      </c>
      <c r="CK446">
        <v>48</v>
      </c>
      <c r="CO446">
        <v>30</v>
      </c>
      <c r="CW446">
        <v>5.35</v>
      </c>
      <c r="CX446">
        <v>297</v>
      </c>
      <c r="CY446">
        <v>40.299999999999997</v>
      </c>
      <c r="CZ446">
        <v>251</v>
      </c>
      <c r="DA446">
        <v>29.4</v>
      </c>
      <c r="DN446">
        <v>202</v>
      </c>
      <c r="DO446">
        <v>23.2</v>
      </c>
      <c r="DP446">
        <v>52.9</v>
      </c>
      <c r="DQ446">
        <v>7.38</v>
      </c>
      <c r="DR446">
        <v>31.8</v>
      </c>
      <c r="DS446">
        <v>7.8</v>
      </c>
      <c r="DT446">
        <v>2.4900000000000002</v>
      </c>
      <c r="DU446">
        <v>8</v>
      </c>
      <c r="DV446">
        <v>1.28</v>
      </c>
      <c r="DW446">
        <v>7.14</v>
      </c>
      <c r="DX446">
        <v>1.41</v>
      </c>
      <c r="DY446">
        <v>3.67</v>
      </c>
      <c r="DZ446">
        <v>0.54400000000000004</v>
      </c>
      <c r="EA446">
        <v>3.12</v>
      </c>
      <c r="EB446">
        <v>0.44600000000000001</v>
      </c>
      <c r="EC446">
        <v>5.85</v>
      </c>
      <c r="ED446">
        <v>1.74</v>
      </c>
      <c r="EM446">
        <v>2.21</v>
      </c>
      <c r="EO446">
        <v>2.83</v>
      </c>
      <c r="EP446">
        <v>0.52600000000000002</v>
      </c>
      <c r="EQ446">
        <v>0.51272799999999996</v>
      </c>
      <c r="ET446">
        <v>0.70471600000000001</v>
      </c>
      <c r="EV446">
        <v>18.456199999999999</v>
      </c>
      <c r="EX446">
        <v>15.5488</v>
      </c>
      <c r="EZ446">
        <v>38.876199999999997</v>
      </c>
      <c r="FH446">
        <v>0.28289700000000001</v>
      </c>
      <c r="FO446">
        <v>308860</v>
      </c>
    </row>
    <row r="447" spans="1:171">
      <c r="A447" t="s">
        <v>5083</v>
      </c>
      <c r="B447" t="s">
        <v>172</v>
      </c>
      <c r="C447" t="s">
        <v>5084</v>
      </c>
      <c r="D447" t="s">
        <v>5085</v>
      </c>
      <c r="E447">
        <v>-48.55</v>
      </c>
      <c r="F447">
        <v>-49.75</v>
      </c>
      <c r="G447">
        <v>68.5</v>
      </c>
      <c r="H447">
        <v>70.58</v>
      </c>
      <c r="I447" t="s">
        <v>175</v>
      </c>
      <c r="L447" t="s">
        <v>5112</v>
      </c>
      <c r="M447" t="s">
        <v>5087</v>
      </c>
      <c r="V447" t="s">
        <v>179</v>
      </c>
      <c r="Y447" t="s">
        <v>1699</v>
      </c>
      <c r="AA447" t="s">
        <v>5089</v>
      </c>
      <c r="AB447">
        <v>46.17</v>
      </c>
      <c r="AC447">
        <v>4.47</v>
      </c>
      <c r="AE447">
        <v>13.3</v>
      </c>
      <c r="AI447">
        <v>15.58</v>
      </c>
      <c r="AJ447">
        <v>9.1300000000000008</v>
      </c>
      <c r="AK447">
        <v>4.59</v>
      </c>
      <c r="AL447">
        <v>0.26</v>
      </c>
      <c r="AN447">
        <v>0.98</v>
      </c>
      <c r="AO447">
        <v>2.72</v>
      </c>
      <c r="AP447">
        <v>0.55000000000000004</v>
      </c>
      <c r="BF447">
        <v>1.17</v>
      </c>
      <c r="CJ447">
        <v>412</v>
      </c>
      <c r="CK447">
        <v>38</v>
      </c>
      <c r="CO447">
        <v>27</v>
      </c>
      <c r="CW447">
        <v>14.1</v>
      </c>
      <c r="CX447">
        <v>347</v>
      </c>
      <c r="CY447">
        <v>47.6</v>
      </c>
      <c r="CZ447">
        <v>298</v>
      </c>
      <c r="DA447">
        <v>34</v>
      </c>
      <c r="DN447">
        <v>219</v>
      </c>
      <c r="DO447">
        <v>26.5</v>
      </c>
      <c r="DP447">
        <v>60.9</v>
      </c>
      <c r="DQ447">
        <v>8.5500000000000007</v>
      </c>
      <c r="DR447">
        <v>37.200000000000003</v>
      </c>
      <c r="DS447">
        <v>8.99</v>
      </c>
      <c r="DT447">
        <v>2.9</v>
      </c>
      <c r="DU447">
        <v>9.2899999999999991</v>
      </c>
      <c r="DV447">
        <v>1.4850000000000001</v>
      </c>
      <c r="DW447">
        <v>8.35</v>
      </c>
      <c r="DX447">
        <v>1.64</v>
      </c>
      <c r="DY447">
        <v>4.3</v>
      </c>
      <c r="DZ447">
        <v>0.63900000000000001</v>
      </c>
      <c r="EA447">
        <v>3.66</v>
      </c>
      <c r="EB447">
        <v>0.52300000000000002</v>
      </c>
      <c r="EC447">
        <v>6.82</v>
      </c>
      <c r="ED447">
        <v>2.08</v>
      </c>
      <c r="EM447">
        <v>2.42</v>
      </c>
      <c r="EO447">
        <v>3.27</v>
      </c>
      <c r="EP447">
        <v>0.66100000000000003</v>
      </c>
      <c r="EQ447">
        <v>0.512714</v>
      </c>
      <c r="ET447">
        <v>0.70477599999999996</v>
      </c>
      <c r="EV447">
        <v>18.438600000000001</v>
      </c>
      <c r="EX447">
        <v>15.552</v>
      </c>
      <c r="EZ447">
        <v>38.899099999999997</v>
      </c>
      <c r="FO447">
        <v>308861</v>
      </c>
    </row>
    <row r="448" spans="1:171">
      <c r="A448" t="s">
        <v>5083</v>
      </c>
      <c r="B448" t="s">
        <v>172</v>
      </c>
      <c r="C448" t="s">
        <v>5084</v>
      </c>
      <c r="D448" t="s">
        <v>5085</v>
      </c>
      <c r="E448">
        <v>-48.55</v>
      </c>
      <c r="F448">
        <v>-49.75</v>
      </c>
      <c r="G448">
        <v>68.5</v>
      </c>
      <c r="H448">
        <v>70.58</v>
      </c>
      <c r="I448" t="s">
        <v>175</v>
      </c>
      <c r="L448" t="s">
        <v>5113</v>
      </c>
      <c r="M448" t="s">
        <v>5087</v>
      </c>
      <c r="V448" t="s">
        <v>179</v>
      </c>
      <c r="AA448" t="s">
        <v>5089</v>
      </c>
      <c r="AB448">
        <v>47.69</v>
      </c>
      <c r="AC448">
        <v>4.0199999999999996</v>
      </c>
      <c r="AE448">
        <v>13.34</v>
      </c>
      <c r="AI448">
        <v>14.15</v>
      </c>
      <c r="AJ448">
        <v>10.32</v>
      </c>
      <c r="AK448">
        <v>4.6500000000000004</v>
      </c>
      <c r="AL448">
        <v>0.27</v>
      </c>
      <c r="AN448">
        <v>0.75</v>
      </c>
      <c r="AO448">
        <v>2.6</v>
      </c>
      <c r="AP448">
        <v>0.47</v>
      </c>
      <c r="BF448">
        <v>2.1800000000000002</v>
      </c>
      <c r="CJ448">
        <v>372</v>
      </c>
      <c r="CK448">
        <v>70</v>
      </c>
      <c r="CO448">
        <v>43</v>
      </c>
      <c r="CW448">
        <v>21.1</v>
      </c>
      <c r="CX448">
        <v>330</v>
      </c>
      <c r="CY448">
        <v>43.1</v>
      </c>
      <c r="CZ448">
        <v>244</v>
      </c>
      <c r="DA448">
        <v>27.5</v>
      </c>
      <c r="DN448">
        <v>177</v>
      </c>
      <c r="DO448">
        <v>23.3</v>
      </c>
      <c r="DP448">
        <v>53.8</v>
      </c>
      <c r="DQ448">
        <v>7.34</v>
      </c>
      <c r="DR448">
        <v>32.299999999999997</v>
      </c>
      <c r="DS448">
        <v>7.85</v>
      </c>
      <c r="DT448">
        <v>2.57</v>
      </c>
      <c r="DU448">
        <v>8.3000000000000007</v>
      </c>
      <c r="DV448">
        <v>1.302</v>
      </c>
      <c r="DW448">
        <v>7.39</v>
      </c>
      <c r="DX448">
        <v>1.43</v>
      </c>
      <c r="DY448">
        <v>3.72</v>
      </c>
      <c r="DZ448">
        <v>0.55200000000000005</v>
      </c>
      <c r="EA448">
        <v>3.15</v>
      </c>
      <c r="EB448">
        <v>0.44900000000000001</v>
      </c>
      <c r="EC448">
        <v>5.72</v>
      </c>
      <c r="ED448">
        <v>1.69</v>
      </c>
      <c r="EM448">
        <v>2.56</v>
      </c>
      <c r="EO448">
        <v>2.56</v>
      </c>
      <c r="EP448">
        <v>0.56399999999999995</v>
      </c>
      <c r="FO448">
        <v>308862</v>
      </c>
    </row>
    <row r="449" spans="1:171">
      <c r="A449" t="s">
        <v>5083</v>
      </c>
      <c r="B449" t="s">
        <v>172</v>
      </c>
      <c r="C449" t="s">
        <v>5084</v>
      </c>
      <c r="D449" t="s">
        <v>5085</v>
      </c>
      <c r="E449">
        <v>-48.55</v>
      </c>
      <c r="F449">
        <v>-49.75</v>
      </c>
      <c r="G449">
        <v>68.5</v>
      </c>
      <c r="H449">
        <v>70.58</v>
      </c>
      <c r="I449" t="s">
        <v>175</v>
      </c>
      <c r="L449" t="s">
        <v>5114</v>
      </c>
      <c r="M449" t="s">
        <v>5087</v>
      </c>
      <c r="V449" t="s">
        <v>179</v>
      </c>
      <c r="AA449" t="s">
        <v>5089</v>
      </c>
      <c r="AB449">
        <v>47.46</v>
      </c>
      <c r="AC449">
        <v>3.78</v>
      </c>
      <c r="AE449">
        <v>13.52</v>
      </c>
      <c r="AI449">
        <v>14.38</v>
      </c>
      <c r="AJ449">
        <v>10.47</v>
      </c>
      <c r="AK449">
        <v>4.93</v>
      </c>
      <c r="AL449">
        <v>0.24</v>
      </c>
      <c r="AN449">
        <v>0.41</v>
      </c>
      <c r="AO449">
        <v>2.4</v>
      </c>
      <c r="AP449">
        <v>0.43</v>
      </c>
      <c r="BF449">
        <v>1.91</v>
      </c>
      <c r="CJ449">
        <v>315</v>
      </c>
      <c r="CK449">
        <v>72</v>
      </c>
      <c r="CO449">
        <v>40</v>
      </c>
      <c r="CW449">
        <v>3.15</v>
      </c>
      <c r="CX449">
        <v>329</v>
      </c>
      <c r="CY449">
        <v>38.700000000000003</v>
      </c>
      <c r="CZ449">
        <v>226</v>
      </c>
      <c r="DA449">
        <v>24.9</v>
      </c>
      <c r="DN449">
        <v>166</v>
      </c>
      <c r="DO449">
        <v>21.4</v>
      </c>
      <c r="DP449">
        <v>48.4</v>
      </c>
      <c r="DQ449">
        <v>6.61</v>
      </c>
      <c r="DR449">
        <v>29.2</v>
      </c>
      <c r="DS449">
        <v>7.22</v>
      </c>
      <c r="DT449">
        <v>2.31</v>
      </c>
      <c r="DU449">
        <v>7.34</v>
      </c>
      <c r="DV449">
        <v>1.1830000000000001</v>
      </c>
      <c r="DW449">
        <v>6.64</v>
      </c>
      <c r="DX449">
        <v>1.3</v>
      </c>
      <c r="DY449">
        <v>3.39</v>
      </c>
      <c r="DZ449">
        <v>0.49099999999999999</v>
      </c>
      <c r="EA449">
        <v>2.86</v>
      </c>
      <c r="EB449">
        <v>0.40500000000000003</v>
      </c>
      <c r="EC449">
        <v>5.3</v>
      </c>
      <c r="ED449">
        <v>1.53</v>
      </c>
      <c r="EM449">
        <v>1.86</v>
      </c>
      <c r="EO449">
        <v>2.5099999999999998</v>
      </c>
      <c r="EP449">
        <v>0.51600000000000001</v>
      </c>
      <c r="FO449">
        <v>308863</v>
      </c>
    </row>
    <row r="450" spans="1:171">
      <c r="A450" t="s">
        <v>5083</v>
      </c>
      <c r="B450" t="s">
        <v>172</v>
      </c>
      <c r="C450" t="s">
        <v>5084</v>
      </c>
      <c r="D450" t="s">
        <v>5085</v>
      </c>
      <c r="E450">
        <v>-48.55</v>
      </c>
      <c r="F450">
        <v>-49.75</v>
      </c>
      <c r="G450">
        <v>68.5</v>
      </c>
      <c r="H450">
        <v>70.58</v>
      </c>
      <c r="I450" t="s">
        <v>175</v>
      </c>
      <c r="L450" t="s">
        <v>5115</v>
      </c>
      <c r="M450" t="s">
        <v>5087</v>
      </c>
      <c r="U450" t="s">
        <v>5088</v>
      </c>
      <c r="V450" t="s">
        <v>179</v>
      </c>
      <c r="AA450" t="s">
        <v>5089</v>
      </c>
      <c r="AB450">
        <v>47.76</v>
      </c>
      <c r="AC450">
        <v>3.75</v>
      </c>
      <c r="AE450">
        <v>13.38</v>
      </c>
      <c r="AI450">
        <v>14.26</v>
      </c>
      <c r="AJ450">
        <v>10.210000000000001</v>
      </c>
      <c r="AK450">
        <v>5.18</v>
      </c>
      <c r="AL450">
        <v>0.22</v>
      </c>
      <c r="AN450">
        <v>0.6</v>
      </c>
      <c r="AO450">
        <v>2.39</v>
      </c>
      <c r="AP450">
        <v>0.44</v>
      </c>
      <c r="BF450">
        <v>1.1399999999999999</v>
      </c>
      <c r="CJ450">
        <v>309</v>
      </c>
      <c r="CK450">
        <v>53</v>
      </c>
      <c r="CO450">
        <v>49</v>
      </c>
      <c r="CW450">
        <v>9.6999999999999993</v>
      </c>
      <c r="CX450">
        <v>327</v>
      </c>
      <c r="CY450">
        <v>38.799999999999997</v>
      </c>
      <c r="CZ450">
        <v>236</v>
      </c>
      <c r="DA450">
        <v>25</v>
      </c>
      <c r="DN450">
        <v>164</v>
      </c>
      <c r="DO450">
        <v>22.2</v>
      </c>
      <c r="DP450">
        <v>49.3</v>
      </c>
      <c r="DQ450">
        <v>6.86</v>
      </c>
      <c r="DR450">
        <v>29.8</v>
      </c>
      <c r="DS450">
        <v>7.27</v>
      </c>
      <c r="DT450">
        <v>2.31</v>
      </c>
      <c r="DU450">
        <v>7.44</v>
      </c>
      <c r="DV450">
        <v>1.1870000000000001</v>
      </c>
      <c r="DW450">
        <v>6.75</v>
      </c>
      <c r="DX450">
        <v>1.31</v>
      </c>
      <c r="DY450">
        <v>3.34</v>
      </c>
      <c r="DZ450">
        <v>0.48599999999999999</v>
      </c>
      <c r="EA450">
        <v>2.89</v>
      </c>
      <c r="EB450">
        <v>0.40799999999999997</v>
      </c>
      <c r="EC450">
        <v>5.53</v>
      </c>
      <c r="ED450">
        <v>1.53</v>
      </c>
      <c r="EM450">
        <v>2.12</v>
      </c>
      <c r="EO450">
        <v>2.67</v>
      </c>
      <c r="EP450">
        <v>0.60699999999999998</v>
      </c>
      <c r="FO450">
        <v>308864</v>
      </c>
    </row>
    <row r="451" spans="1:171">
      <c r="A451" t="s">
        <v>5083</v>
      </c>
      <c r="B451" t="s">
        <v>172</v>
      </c>
      <c r="C451" t="s">
        <v>5084</v>
      </c>
      <c r="D451" t="s">
        <v>5085</v>
      </c>
      <c r="E451">
        <v>-48.55</v>
      </c>
      <c r="F451">
        <v>-49.75</v>
      </c>
      <c r="G451">
        <v>68.5</v>
      </c>
      <c r="H451">
        <v>70.58</v>
      </c>
      <c r="I451" t="s">
        <v>175</v>
      </c>
      <c r="L451" t="s">
        <v>5116</v>
      </c>
      <c r="M451" t="s">
        <v>5087</v>
      </c>
      <c r="V451" t="s">
        <v>179</v>
      </c>
      <c r="AA451" t="s">
        <v>5089</v>
      </c>
      <c r="AB451">
        <v>47.33</v>
      </c>
      <c r="AC451">
        <v>3.83</v>
      </c>
      <c r="AE451">
        <v>14.18</v>
      </c>
      <c r="AI451">
        <v>14.41</v>
      </c>
      <c r="AJ451">
        <v>10.11</v>
      </c>
      <c r="AK451">
        <v>4.6100000000000003</v>
      </c>
      <c r="AL451">
        <v>0.22</v>
      </c>
      <c r="AN451">
        <v>0.42</v>
      </c>
      <c r="AO451">
        <v>2.92</v>
      </c>
      <c r="AP451">
        <v>0.45</v>
      </c>
      <c r="BF451">
        <v>1.68</v>
      </c>
      <c r="CJ451">
        <v>358</v>
      </c>
      <c r="CK451">
        <v>40</v>
      </c>
      <c r="CO451">
        <v>28</v>
      </c>
      <c r="CW451">
        <v>1.97</v>
      </c>
      <c r="CX451">
        <v>355</v>
      </c>
      <c r="CY451">
        <v>43.6</v>
      </c>
      <c r="CZ451">
        <v>259</v>
      </c>
      <c r="DA451">
        <v>29</v>
      </c>
      <c r="DN451">
        <v>200</v>
      </c>
      <c r="DO451">
        <v>23.6</v>
      </c>
      <c r="DP451">
        <v>56.7</v>
      </c>
      <c r="DQ451">
        <v>7.6</v>
      </c>
      <c r="DR451">
        <v>33.299999999999997</v>
      </c>
      <c r="DS451">
        <v>8.2200000000000006</v>
      </c>
      <c r="DT451">
        <v>2.71</v>
      </c>
      <c r="DU451">
        <v>8.5399999999999991</v>
      </c>
      <c r="DV451">
        <v>1.3580000000000001</v>
      </c>
      <c r="DW451">
        <v>7.69</v>
      </c>
      <c r="DX451">
        <v>1.51</v>
      </c>
      <c r="DY451">
        <v>3.95</v>
      </c>
      <c r="DZ451">
        <v>0.57299999999999995</v>
      </c>
      <c r="EA451">
        <v>3.32</v>
      </c>
      <c r="EB451">
        <v>0.47099999999999997</v>
      </c>
      <c r="EC451">
        <v>6.21</v>
      </c>
      <c r="ED451">
        <v>1.83</v>
      </c>
      <c r="EM451">
        <v>2.36</v>
      </c>
      <c r="EO451">
        <v>3</v>
      </c>
      <c r="EP451">
        <v>0.53100000000000003</v>
      </c>
      <c r="FO451">
        <v>308865</v>
      </c>
    </row>
    <row r="452" spans="1:171">
      <c r="A452" t="s">
        <v>5083</v>
      </c>
      <c r="B452" t="s">
        <v>172</v>
      </c>
      <c r="C452" t="s">
        <v>5084</v>
      </c>
      <c r="D452" t="s">
        <v>5085</v>
      </c>
      <c r="E452">
        <v>-48.55</v>
      </c>
      <c r="F452">
        <v>-49.75</v>
      </c>
      <c r="G452">
        <v>68.5</v>
      </c>
      <c r="H452">
        <v>70.58</v>
      </c>
      <c r="I452" t="s">
        <v>175</v>
      </c>
      <c r="L452" t="s">
        <v>5117</v>
      </c>
      <c r="M452" t="s">
        <v>5087</v>
      </c>
      <c r="V452" t="s">
        <v>179</v>
      </c>
      <c r="AA452" t="s">
        <v>5089</v>
      </c>
      <c r="AB452">
        <v>48.75</v>
      </c>
      <c r="AC452">
        <v>3.56</v>
      </c>
      <c r="AE452">
        <v>12.93</v>
      </c>
      <c r="AI452">
        <v>14.13</v>
      </c>
      <c r="AJ452">
        <v>9.75</v>
      </c>
      <c r="AK452">
        <v>4.95</v>
      </c>
      <c r="AL452">
        <v>0.22</v>
      </c>
      <c r="AN452">
        <v>0.47</v>
      </c>
      <c r="AO452">
        <v>2.36</v>
      </c>
      <c r="AP452">
        <v>0.45</v>
      </c>
      <c r="BF452">
        <v>0.92</v>
      </c>
      <c r="CJ452">
        <v>320</v>
      </c>
      <c r="CK452">
        <v>55</v>
      </c>
      <c r="CO452">
        <v>34</v>
      </c>
      <c r="CW452">
        <v>8.84</v>
      </c>
      <c r="CX452">
        <v>306</v>
      </c>
      <c r="CY452">
        <v>38.6</v>
      </c>
      <c r="CZ452">
        <v>233</v>
      </c>
      <c r="DA452">
        <v>25.6</v>
      </c>
      <c r="DN452">
        <v>185</v>
      </c>
      <c r="DO452">
        <v>21.8</v>
      </c>
      <c r="DP452">
        <v>51.8</v>
      </c>
      <c r="DQ452">
        <v>6.89</v>
      </c>
      <c r="DR452">
        <v>30</v>
      </c>
      <c r="DS452">
        <v>7.3</v>
      </c>
      <c r="DT452">
        <v>2.37</v>
      </c>
      <c r="DU452">
        <v>7.57</v>
      </c>
      <c r="DV452">
        <v>1.1970000000000001</v>
      </c>
      <c r="DW452">
        <v>6.72</v>
      </c>
      <c r="DX452">
        <v>1.32</v>
      </c>
      <c r="DY452">
        <v>3.42</v>
      </c>
      <c r="DZ452">
        <v>0.50800000000000001</v>
      </c>
      <c r="EA452">
        <v>2.89</v>
      </c>
      <c r="EB452">
        <v>0.40899999999999997</v>
      </c>
      <c r="EC452">
        <v>5.6</v>
      </c>
      <c r="ED452">
        <v>1.59</v>
      </c>
      <c r="EM452">
        <v>2.16</v>
      </c>
      <c r="EO452">
        <v>2.71</v>
      </c>
      <c r="EP452">
        <v>0.58799999999999997</v>
      </c>
      <c r="FO452">
        <v>308866</v>
      </c>
    </row>
    <row r="453" spans="1:171">
      <c r="A453" t="s">
        <v>5083</v>
      </c>
      <c r="B453" t="s">
        <v>172</v>
      </c>
      <c r="C453" t="s">
        <v>5084</v>
      </c>
      <c r="D453" t="s">
        <v>5085</v>
      </c>
      <c r="E453">
        <v>-48.55</v>
      </c>
      <c r="F453">
        <v>-49.75</v>
      </c>
      <c r="G453">
        <v>68.5</v>
      </c>
      <c r="H453">
        <v>70.58</v>
      </c>
      <c r="I453" t="s">
        <v>175</v>
      </c>
      <c r="L453" t="s">
        <v>5118</v>
      </c>
      <c r="M453" t="s">
        <v>5087</v>
      </c>
      <c r="V453" t="s">
        <v>179</v>
      </c>
      <c r="AA453" t="s">
        <v>5089</v>
      </c>
      <c r="AB453">
        <v>49.25</v>
      </c>
      <c r="AC453">
        <v>3.48</v>
      </c>
      <c r="AE453">
        <v>13.16</v>
      </c>
      <c r="AI453">
        <v>13.61</v>
      </c>
      <c r="AJ453">
        <v>10.08</v>
      </c>
      <c r="AK453">
        <v>5.05</v>
      </c>
      <c r="AL453">
        <v>0.23</v>
      </c>
      <c r="AN453">
        <v>0.44</v>
      </c>
      <c r="AO453">
        <v>2.34</v>
      </c>
      <c r="AP453">
        <v>0.42</v>
      </c>
      <c r="BF453">
        <v>0.89</v>
      </c>
      <c r="CJ453">
        <v>320</v>
      </c>
      <c r="CK453">
        <v>89</v>
      </c>
      <c r="CO453">
        <v>45</v>
      </c>
      <c r="CW453">
        <v>9.59</v>
      </c>
      <c r="CX453">
        <v>302</v>
      </c>
      <c r="CY453">
        <v>37.700000000000003</v>
      </c>
      <c r="CZ453">
        <v>231</v>
      </c>
      <c r="DA453">
        <v>25.5</v>
      </c>
      <c r="DN453">
        <v>158</v>
      </c>
      <c r="DO453">
        <v>21.6</v>
      </c>
      <c r="DP453">
        <v>49.8</v>
      </c>
      <c r="DQ453">
        <v>6.79</v>
      </c>
      <c r="DR453">
        <v>29.7</v>
      </c>
      <c r="DS453">
        <v>7.35</v>
      </c>
      <c r="DT453">
        <v>2.35</v>
      </c>
      <c r="DU453">
        <v>7.61</v>
      </c>
      <c r="DV453">
        <v>1.2050000000000001</v>
      </c>
      <c r="DW453">
        <v>6.65</v>
      </c>
      <c r="DX453">
        <v>1.31</v>
      </c>
      <c r="DY453">
        <v>3.38</v>
      </c>
      <c r="DZ453">
        <v>0.48599999999999999</v>
      </c>
      <c r="EA453">
        <v>2.91</v>
      </c>
      <c r="EB453">
        <v>0.40899999999999997</v>
      </c>
      <c r="EC453">
        <v>5.46</v>
      </c>
      <c r="ED453">
        <v>1.6</v>
      </c>
      <c r="EM453">
        <v>2.11</v>
      </c>
      <c r="EO453">
        <v>2.54</v>
      </c>
      <c r="EP453">
        <v>0.55800000000000005</v>
      </c>
      <c r="FO453">
        <v>308867</v>
      </c>
    </row>
    <row r="454" spans="1:171">
      <c r="A454" t="s">
        <v>5083</v>
      </c>
      <c r="B454" t="s">
        <v>172</v>
      </c>
      <c r="C454" t="s">
        <v>5084</v>
      </c>
      <c r="D454" t="s">
        <v>5085</v>
      </c>
      <c r="E454">
        <v>-48.55</v>
      </c>
      <c r="F454">
        <v>-49.75</v>
      </c>
      <c r="G454">
        <v>68.5</v>
      </c>
      <c r="H454">
        <v>70.58</v>
      </c>
      <c r="I454" t="s">
        <v>175</v>
      </c>
      <c r="L454" t="s">
        <v>5119</v>
      </c>
      <c r="M454" t="s">
        <v>5087</v>
      </c>
      <c r="V454" t="s">
        <v>179</v>
      </c>
      <c r="Y454" t="s">
        <v>1699</v>
      </c>
      <c r="AA454" t="s">
        <v>5089</v>
      </c>
      <c r="AB454">
        <v>48.58</v>
      </c>
      <c r="AC454">
        <v>3.29</v>
      </c>
      <c r="AE454">
        <v>13.6</v>
      </c>
      <c r="AI454">
        <v>13.26</v>
      </c>
      <c r="AJ454">
        <v>10.4</v>
      </c>
      <c r="AK454">
        <v>5.39</v>
      </c>
      <c r="AL454">
        <v>0.22</v>
      </c>
      <c r="AN454">
        <v>0.35</v>
      </c>
      <c r="AO454">
        <v>2.5299999999999998</v>
      </c>
      <c r="AP454">
        <v>0.4</v>
      </c>
      <c r="BF454">
        <v>1.53</v>
      </c>
      <c r="CJ454">
        <v>301</v>
      </c>
      <c r="CK454">
        <v>66</v>
      </c>
      <c r="CO454">
        <v>47</v>
      </c>
      <c r="CW454">
        <v>4.58</v>
      </c>
      <c r="CX454">
        <v>344</v>
      </c>
      <c r="CY454">
        <v>38.299999999999997</v>
      </c>
      <c r="CZ454">
        <v>232</v>
      </c>
      <c r="DA454">
        <v>24.9</v>
      </c>
      <c r="DN454">
        <v>159</v>
      </c>
      <c r="DO454">
        <v>21.9</v>
      </c>
      <c r="DP454">
        <v>52.5</v>
      </c>
      <c r="DQ454">
        <v>6.69</v>
      </c>
      <c r="DR454">
        <v>29.4</v>
      </c>
      <c r="DS454">
        <v>7.15</v>
      </c>
      <c r="DT454">
        <v>2.33</v>
      </c>
      <c r="DU454">
        <v>7.3</v>
      </c>
      <c r="DV454">
        <v>1.181</v>
      </c>
      <c r="DW454">
        <v>6.58</v>
      </c>
      <c r="DX454">
        <v>1.29</v>
      </c>
      <c r="DY454">
        <v>3.34</v>
      </c>
      <c r="DZ454">
        <v>0.47499999999999998</v>
      </c>
      <c r="EA454">
        <v>2.84</v>
      </c>
      <c r="EB454">
        <v>0.40300000000000002</v>
      </c>
      <c r="EC454">
        <v>5.45</v>
      </c>
      <c r="ED454">
        <v>1.58</v>
      </c>
      <c r="EM454">
        <v>2.0299999999999998</v>
      </c>
      <c r="EO454">
        <v>2.7</v>
      </c>
      <c r="EP454">
        <v>0.51800000000000002</v>
      </c>
      <c r="EQ454">
        <v>0.51269399999999998</v>
      </c>
      <c r="ET454">
        <v>0.70504599999999995</v>
      </c>
      <c r="EV454">
        <v>18.376899999999999</v>
      </c>
      <c r="EX454">
        <v>15.551399999999999</v>
      </c>
      <c r="EZ454">
        <v>38.810200000000002</v>
      </c>
      <c r="FH454">
        <v>0.28287099999999998</v>
      </c>
      <c r="FO454">
        <v>308868</v>
      </c>
    </row>
    <row r="455" spans="1:171">
      <c r="A455" t="s">
        <v>5083</v>
      </c>
      <c r="B455" t="s">
        <v>172</v>
      </c>
      <c r="C455" t="s">
        <v>5084</v>
      </c>
      <c r="D455" t="s">
        <v>5085</v>
      </c>
      <c r="E455">
        <v>-48.55</v>
      </c>
      <c r="F455">
        <v>-49.75</v>
      </c>
      <c r="G455">
        <v>68.5</v>
      </c>
      <c r="H455">
        <v>70.58</v>
      </c>
      <c r="I455" t="s">
        <v>175</v>
      </c>
      <c r="L455" t="s">
        <v>5120</v>
      </c>
      <c r="M455" t="s">
        <v>5087</v>
      </c>
      <c r="U455" t="s">
        <v>5088</v>
      </c>
      <c r="V455" t="s">
        <v>179</v>
      </c>
      <c r="AA455" t="s">
        <v>5089</v>
      </c>
      <c r="AB455">
        <v>51.66</v>
      </c>
      <c r="AC455">
        <v>3.82</v>
      </c>
      <c r="AE455">
        <v>12.87</v>
      </c>
      <c r="AI455">
        <v>13.06</v>
      </c>
      <c r="AJ455">
        <v>8.6</v>
      </c>
      <c r="AK455">
        <v>3.77</v>
      </c>
      <c r="AL455">
        <v>0.18</v>
      </c>
      <c r="AN455">
        <v>1.02</v>
      </c>
      <c r="AO455">
        <v>2.8</v>
      </c>
      <c r="AP455">
        <v>0.48</v>
      </c>
      <c r="BF455">
        <v>0.94</v>
      </c>
      <c r="CH455">
        <v>28.7</v>
      </c>
      <c r="CJ455">
        <v>307</v>
      </c>
      <c r="CK455">
        <v>34</v>
      </c>
      <c r="CO455">
        <v>27</v>
      </c>
      <c r="CW455">
        <v>18.3</v>
      </c>
      <c r="CX455">
        <v>333</v>
      </c>
      <c r="CY455">
        <v>41.8</v>
      </c>
      <c r="CZ455">
        <v>268</v>
      </c>
      <c r="DA455">
        <v>28.1</v>
      </c>
      <c r="DN455">
        <v>227</v>
      </c>
      <c r="DO455">
        <v>25.7</v>
      </c>
      <c r="DP455">
        <v>57.9</v>
      </c>
      <c r="DQ455">
        <v>7.67</v>
      </c>
      <c r="DR455">
        <v>33.6</v>
      </c>
      <c r="DS455">
        <v>8.06</v>
      </c>
      <c r="DT455">
        <v>2.56</v>
      </c>
      <c r="DU455">
        <v>8.15</v>
      </c>
      <c r="DV455">
        <v>1.2949999999999999</v>
      </c>
      <c r="DW455">
        <v>7.3</v>
      </c>
      <c r="DX455">
        <v>1.42</v>
      </c>
      <c r="DY455">
        <v>3.64</v>
      </c>
      <c r="DZ455">
        <v>0.52300000000000002</v>
      </c>
      <c r="EA455">
        <v>3.08</v>
      </c>
      <c r="EB455">
        <v>0.435</v>
      </c>
      <c r="EC455">
        <v>6.34</v>
      </c>
      <c r="ED455">
        <v>1.78</v>
      </c>
      <c r="EM455">
        <v>2.57</v>
      </c>
      <c r="EO455">
        <v>3.25</v>
      </c>
      <c r="EP455">
        <v>0.73699999999999999</v>
      </c>
      <c r="FO455">
        <v>308869</v>
      </c>
    </row>
    <row r="456" spans="1:171">
      <c r="A456" t="s">
        <v>5083</v>
      </c>
      <c r="B456" t="s">
        <v>172</v>
      </c>
      <c r="C456" t="s">
        <v>5084</v>
      </c>
      <c r="D456" t="s">
        <v>5085</v>
      </c>
      <c r="E456">
        <v>-48.55</v>
      </c>
      <c r="F456">
        <v>-49.75</v>
      </c>
      <c r="G456">
        <v>68.5</v>
      </c>
      <c r="H456">
        <v>70.58</v>
      </c>
      <c r="I456" t="s">
        <v>175</v>
      </c>
      <c r="L456" t="s">
        <v>5121</v>
      </c>
      <c r="M456" t="s">
        <v>5087</v>
      </c>
      <c r="V456" t="s">
        <v>179</v>
      </c>
      <c r="AA456" t="s">
        <v>5089</v>
      </c>
      <c r="AB456">
        <v>47.84</v>
      </c>
      <c r="AC456">
        <v>3.33</v>
      </c>
      <c r="AE456">
        <v>13.7</v>
      </c>
      <c r="AI456">
        <v>13.5</v>
      </c>
      <c r="AJ456">
        <v>10.31</v>
      </c>
      <c r="AK456">
        <v>5.82</v>
      </c>
      <c r="AL456">
        <v>0.25</v>
      </c>
      <c r="AN456">
        <v>0.4</v>
      </c>
      <c r="AO456">
        <v>2.5299999999999998</v>
      </c>
      <c r="AP456">
        <v>0.41</v>
      </c>
      <c r="BF456">
        <v>1.54</v>
      </c>
      <c r="CJ456">
        <v>331</v>
      </c>
      <c r="CK456">
        <v>63</v>
      </c>
      <c r="CO456">
        <v>51</v>
      </c>
      <c r="CW456">
        <v>3.95</v>
      </c>
      <c r="CX456">
        <v>318</v>
      </c>
      <c r="CY456">
        <v>37.700000000000003</v>
      </c>
      <c r="CZ456">
        <v>227</v>
      </c>
      <c r="DA456">
        <v>25.1</v>
      </c>
      <c r="DN456">
        <v>158</v>
      </c>
      <c r="DO456">
        <v>20.2</v>
      </c>
      <c r="DP456">
        <v>48.7</v>
      </c>
      <c r="DQ456">
        <v>6.37</v>
      </c>
      <c r="DR456">
        <v>27.8</v>
      </c>
      <c r="DS456">
        <v>6.76</v>
      </c>
      <c r="DT456">
        <v>2.19</v>
      </c>
      <c r="DU456">
        <v>7.05</v>
      </c>
      <c r="DV456">
        <v>1.129</v>
      </c>
      <c r="DW456">
        <v>6.3</v>
      </c>
      <c r="DX456">
        <v>1.25</v>
      </c>
      <c r="DY456">
        <v>3.21</v>
      </c>
      <c r="DZ456">
        <v>0.47399999999999998</v>
      </c>
      <c r="EA456">
        <v>2.71</v>
      </c>
      <c r="EB456">
        <v>0.38900000000000001</v>
      </c>
      <c r="EC456">
        <v>5.19</v>
      </c>
      <c r="ED456">
        <v>1.49</v>
      </c>
      <c r="EM456">
        <v>1.98</v>
      </c>
      <c r="EO456">
        <v>2.54</v>
      </c>
      <c r="EP456">
        <v>0.503</v>
      </c>
      <c r="FO456">
        <v>308870</v>
      </c>
    </row>
    <row r="457" spans="1:171">
      <c r="A457" t="s">
        <v>5083</v>
      </c>
      <c r="B457" t="s">
        <v>172</v>
      </c>
      <c r="C457" t="s">
        <v>5084</v>
      </c>
      <c r="D457" t="s">
        <v>5085</v>
      </c>
      <c r="E457">
        <v>-48.55</v>
      </c>
      <c r="F457">
        <v>-49.75</v>
      </c>
      <c r="G457">
        <v>68.5</v>
      </c>
      <c r="H457">
        <v>70.58</v>
      </c>
      <c r="I457" t="s">
        <v>175</v>
      </c>
      <c r="L457" t="s">
        <v>5122</v>
      </c>
      <c r="M457" t="s">
        <v>5087</v>
      </c>
      <c r="V457" t="s">
        <v>179</v>
      </c>
      <c r="AA457" t="s">
        <v>5089</v>
      </c>
      <c r="AB457">
        <v>47.57</v>
      </c>
      <c r="AC457">
        <v>3.35</v>
      </c>
      <c r="AE457">
        <v>13.84</v>
      </c>
      <c r="AI457">
        <v>13.78</v>
      </c>
      <c r="AJ457">
        <v>10.41</v>
      </c>
      <c r="AK457">
        <v>5.84</v>
      </c>
      <c r="AL457">
        <v>0.19</v>
      </c>
      <c r="AN457">
        <v>0.23</v>
      </c>
      <c r="AO457">
        <v>2.29</v>
      </c>
      <c r="AP457">
        <v>0.37</v>
      </c>
      <c r="BF457">
        <v>2.98</v>
      </c>
      <c r="CJ457">
        <v>327</v>
      </c>
      <c r="CK457">
        <v>38</v>
      </c>
      <c r="CO457">
        <v>39</v>
      </c>
      <c r="CW457">
        <v>2</v>
      </c>
      <c r="CX457">
        <v>304</v>
      </c>
      <c r="CY457">
        <v>35.200000000000003</v>
      </c>
      <c r="CZ457">
        <v>216</v>
      </c>
      <c r="DA457">
        <v>23.8</v>
      </c>
      <c r="DN457">
        <v>192</v>
      </c>
      <c r="DO457">
        <v>19.100000000000001</v>
      </c>
      <c r="DP457">
        <v>46.5</v>
      </c>
      <c r="DQ457">
        <v>6.32</v>
      </c>
      <c r="DR457">
        <v>26.9</v>
      </c>
      <c r="DS457">
        <v>6.69</v>
      </c>
      <c r="DT457">
        <v>2.14</v>
      </c>
      <c r="DU457">
        <v>6.84</v>
      </c>
      <c r="DV457">
        <v>1.0980000000000001</v>
      </c>
      <c r="DW457">
        <v>6.11</v>
      </c>
      <c r="DX457">
        <v>1.2</v>
      </c>
      <c r="DY457">
        <v>3.08</v>
      </c>
      <c r="DZ457">
        <v>0.45800000000000002</v>
      </c>
      <c r="EA457">
        <v>2.64</v>
      </c>
      <c r="EB457">
        <v>0.38200000000000001</v>
      </c>
      <c r="EC457">
        <v>4.96</v>
      </c>
      <c r="ED457">
        <v>1.52</v>
      </c>
      <c r="EM457">
        <v>1.97</v>
      </c>
      <c r="EO457">
        <v>2.27</v>
      </c>
      <c r="EP457">
        <v>0.42399999999999999</v>
      </c>
      <c r="FO457">
        <v>308871</v>
      </c>
    </row>
    <row r="458" spans="1:171">
      <c r="A458" t="s">
        <v>5083</v>
      </c>
      <c r="B458" t="s">
        <v>172</v>
      </c>
      <c r="C458" t="s">
        <v>5084</v>
      </c>
      <c r="D458" t="s">
        <v>5085</v>
      </c>
      <c r="E458">
        <v>-48.55</v>
      </c>
      <c r="F458">
        <v>-49.75</v>
      </c>
      <c r="G458">
        <v>68.5</v>
      </c>
      <c r="H458">
        <v>70.58</v>
      </c>
      <c r="I458" t="s">
        <v>175</v>
      </c>
      <c r="L458" t="s">
        <v>5123</v>
      </c>
      <c r="M458" t="s">
        <v>5087</v>
      </c>
      <c r="V458" t="s">
        <v>179</v>
      </c>
      <c r="AA458" t="s">
        <v>5089</v>
      </c>
      <c r="AB458">
        <v>49.66</v>
      </c>
      <c r="AC458">
        <v>3.34</v>
      </c>
      <c r="AE458">
        <v>12.97</v>
      </c>
      <c r="AI458">
        <v>13.51</v>
      </c>
      <c r="AJ458">
        <v>9.5299999999999994</v>
      </c>
      <c r="AK458">
        <v>5.01</v>
      </c>
      <c r="AL458">
        <v>0.22</v>
      </c>
      <c r="AN458">
        <v>0.74</v>
      </c>
      <c r="AO458">
        <v>2.78</v>
      </c>
      <c r="AP458">
        <v>0.4</v>
      </c>
      <c r="BF458">
        <v>0.33</v>
      </c>
      <c r="CJ458">
        <v>347</v>
      </c>
      <c r="CK458">
        <v>83</v>
      </c>
      <c r="CO458">
        <v>39</v>
      </c>
      <c r="CW458">
        <v>9.52</v>
      </c>
      <c r="CX458">
        <v>316</v>
      </c>
      <c r="CY458">
        <v>38.1</v>
      </c>
      <c r="CZ458">
        <v>233</v>
      </c>
      <c r="DA458">
        <v>25.5</v>
      </c>
      <c r="DN458">
        <v>184</v>
      </c>
      <c r="DO458">
        <v>21.9</v>
      </c>
      <c r="DP458">
        <v>51</v>
      </c>
      <c r="DQ458">
        <v>6.95</v>
      </c>
      <c r="DR458">
        <v>30.7</v>
      </c>
      <c r="DS458">
        <v>7.42</v>
      </c>
      <c r="DT458">
        <v>2.35</v>
      </c>
      <c r="DU458">
        <v>7.46</v>
      </c>
      <c r="DV458">
        <v>1.226</v>
      </c>
      <c r="DW458">
        <v>6.72</v>
      </c>
      <c r="DX458">
        <v>1.31</v>
      </c>
      <c r="DY458">
        <v>3.47</v>
      </c>
      <c r="DZ458">
        <v>0.48099999999999998</v>
      </c>
      <c r="EA458">
        <v>2.84</v>
      </c>
      <c r="EB458">
        <v>0.41899999999999998</v>
      </c>
      <c r="EC458">
        <v>5.42</v>
      </c>
      <c r="ED458">
        <v>1.59</v>
      </c>
      <c r="EM458">
        <v>2.0699999999999998</v>
      </c>
      <c r="EO458">
        <v>2.5099999999999998</v>
      </c>
      <c r="EP458">
        <v>0.59099999999999997</v>
      </c>
      <c r="FO458">
        <v>308872</v>
      </c>
    </row>
    <row r="459" spans="1:171">
      <c r="A459" t="s">
        <v>5083</v>
      </c>
      <c r="B459" t="s">
        <v>172</v>
      </c>
      <c r="C459" t="s">
        <v>5084</v>
      </c>
      <c r="D459" t="s">
        <v>5085</v>
      </c>
      <c r="E459">
        <v>-48.55</v>
      </c>
      <c r="F459">
        <v>-49.75</v>
      </c>
      <c r="G459">
        <v>68.5</v>
      </c>
      <c r="H459">
        <v>70.58</v>
      </c>
      <c r="I459" t="s">
        <v>175</v>
      </c>
      <c r="L459" t="s">
        <v>5124</v>
      </c>
      <c r="M459" t="s">
        <v>5087</v>
      </c>
      <c r="V459" t="s">
        <v>179</v>
      </c>
      <c r="Y459" t="s">
        <v>1699</v>
      </c>
      <c r="AA459" t="s">
        <v>5089</v>
      </c>
      <c r="AB459">
        <v>49.88</v>
      </c>
      <c r="AC459">
        <v>3.32</v>
      </c>
      <c r="AE459">
        <v>13.2</v>
      </c>
      <c r="AI459">
        <v>12.99</v>
      </c>
      <c r="AJ459">
        <v>9.42</v>
      </c>
      <c r="AK459">
        <v>4.9400000000000004</v>
      </c>
      <c r="AL459">
        <v>0.19</v>
      </c>
      <c r="AN459">
        <v>0.83</v>
      </c>
      <c r="AO459">
        <v>2.8</v>
      </c>
      <c r="AP459">
        <v>0.4</v>
      </c>
      <c r="BF459">
        <v>0.4</v>
      </c>
      <c r="CJ459">
        <v>333</v>
      </c>
      <c r="CK459">
        <v>45</v>
      </c>
      <c r="CO459">
        <v>38</v>
      </c>
      <c r="CW459">
        <v>12.7</v>
      </c>
      <c r="CX459">
        <v>340</v>
      </c>
      <c r="CY459">
        <v>37.299999999999997</v>
      </c>
      <c r="CZ459">
        <v>227</v>
      </c>
      <c r="DA459">
        <v>24.2</v>
      </c>
      <c r="DN459">
        <v>172</v>
      </c>
      <c r="DO459">
        <v>21.1</v>
      </c>
      <c r="DP459">
        <v>46.1</v>
      </c>
      <c r="DQ459">
        <v>6.47</v>
      </c>
      <c r="DR459">
        <v>28.5</v>
      </c>
      <c r="DS459">
        <v>6.92</v>
      </c>
      <c r="DT459">
        <v>2.21</v>
      </c>
      <c r="DU459">
        <v>7.09</v>
      </c>
      <c r="DV459">
        <v>1.1479999999999999</v>
      </c>
      <c r="DW459">
        <v>6.4</v>
      </c>
      <c r="DX459">
        <v>1.24</v>
      </c>
      <c r="DY459">
        <v>3.19</v>
      </c>
      <c r="DZ459">
        <v>0.46500000000000002</v>
      </c>
      <c r="EA459">
        <v>2.8</v>
      </c>
      <c r="EB459">
        <v>0.39600000000000002</v>
      </c>
      <c r="EC459">
        <v>5.29</v>
      </c>
      <c r="ED459">
        <v>1.48</v>
      </c>
      <c r="EM459">
        <v>1.94</v>
      </c>
      <c r="EO459">
        <v>2.61</v>
      </c>
      <c r="EP459">
        <v>0.60299999999999998</v>
      </c>
      <c r="EQ459">
        <v>0.51272200000000001</v>
      </c>
      <c r="ET459">
        <v>0.70477000000000001</v>
      </c>
      <c r="EV459">
        <v>18.4618</v>
      </c>
      <c r="EX459">
        <v>15.555300000000001</v>
      </c>
      <c r="EZ459">
        <v>38.868200000000002</v>
      </c>
      <c r="FH459">
        <v>0.28289700000000001</v>
      </c>
      <c r="FO459">
        <v>308873</v>
      </c>
    </row>
    <row r="460" spans="1:171">
      <c r="A460" t="s">
        <v>5083</v>
      </c>
      <c r="B460" t="s">
        <v>172</v>
      </c>
      <c r="C460" t="s">
        <v>5084</v>
      </c>
      <c r="D460" t="s">
        <v>5085</v>
      </c>
      <c r="E460">
        <v>-48.55</v>
      </c>
      <c r="F460">
        <v>-49.75</v>
      </c>
      <c r="G460">
        <v>68.5</v>
      </c>
      <c r="H460">
        <v>70.58</v>
      </c>
      <c r="I460" t="s">
        <v>175</v>
      </c>
      <c r="L460" t="s">
        <v>5125</v>
      </c>
      <c r="M460" t="s">
        <v>5087</v>
      </c>
      <c r="V460" t="s">
        <v>179</v>
      </c>
      <c r="AA460" t="s">
        <v>5089</v>
      </c>
      <c r="AB460">
        <v>50.29</v>
      </c>
      <c r="AC460">
        <v>3.5</v>
      </c>
      <c r="AE460">
        <v>13.39</v>
      </c>
      <c r="AI460">
        <v>12.97</v>
      </c>
      <c r="AJ460">
        <v>8.66</v>
      </c>
      <c r="AK460">
        <v>4.5599999999999996</v>
      </c>
      <c r="AL460">
        <v>0.24</v>
      </c>
      <c r="AN460">
        <v>1.02</v>
      </c>
      <c r="AO460">
        <v>2.95</v>
      </c>
      <c r="AP460">
        <v>0.44</v>
      </c>
      <c r="BF460">
        <v>0.75</v>
      </c>
      <c r="CJ460">
        <v>341</v>
      </c>
      <c r="CK460">
        <v>56</v>
      </c>
      <c r="CO460">
        <v>28</v>
      </c>
      <c r="CW460">
        <v>21</v>
      </c>
      <c r="CX460">
        <v>313</v>
      </c>
      <c r="CY460">
        <v>38.700000000000003</v>
      </c>
      <c r="CZ460">
        <v>252</v>
      </c>
      <c r="DA460">
        <v>26.9</v>
      </c>
      <c r="DN460">
        <v>206</v>
      </c>
      <c r="DO460">
        <v>24.2</v>
      </c>
      <c r="DP460">
        <v>48.5</v>
      </c>
      <c r="DQ460">
        <v>7.22</v>
      </c>
      <c r="DR460">
        <v>30.9</v>
      </c>
      <c r="DS460">
        <v>7.42</v>
      </c>
      <c r="DT460">
        <v>2.36</v>
      </c>
      <c r="DU460">
        <v>7.48</v>
      </c>
      <c r="DV460">
        <v>1.2070000000000001</v>
      </c>
      <c r="DW460">
        <v>6.76</v>
      </c>
      <c r="DX460">
        <v>1.34</v>
      </c>
      <c r="DY460">
        <v>3.42</v>
      </c>
      <c r="DZ460">
        <v>0.505</v>
      </c>
      <c r="EA460">
        <v>2.99</v>
      </c>
      <c r="EB460">
        <v>0.42599999999999999</v>
      </c>
      <c r="EC460">
        <v>5.88</v>
      </c>
      <c r="ED460">
        <v>1.66</v>
      </c>
      <c r="EM460">
        <v>2.38</v>
      </c>
      <c r="EO460">
        <v>3.05</v>
      </c>
      <c r="EP460">
        <v>0.69</v>
      </c>
      <c r="FO460">
        <v>308874</v>
      </c>
    </row>
    <row r="461" spans="1:171">
      <c r="A461" t="s">
        <v>5083</v>
      </c>
      <c r="B461" t="s">
        <v>172</v>
      </c>
      <c r="C461" t="s">
        <v>5084</v>
      </c>
      <c r="D461" t="s">
        <v>5085</v>
      </c>
      <c r="E461">
        <v>-48.55</v>
      </c>
      <c r="F461">
        <v>-49.75</v>
      </c>
      <c r="G461">
        <v>68.5</v>
      </c>
      <c r="H461">
        <v>70.58</v>
      </c>
      <c r="I461" t="s">
        <v>175</v>
      </c>
      <c r="L461" t="s">
        <v>5126</v>
      </c>
      <c r="M461" t="s">
        <v>5087</v>
      </c>
      <c r="V461" t="s">
        <v>179</v>
      </c>
      <c r="AA461" t="s">
        <v>5089</v>
      </c>
      <c r="AB461">
        <v>49.1</v>
      </c>
      <c r="AC461">
        <v>3.55</v>
      </c>
      <c r="AE461">
        <v>13.32</v>
      </c>
      <c r="AI461">
        <v>13.77</v>
      </c>
      <c r="AJ461">
        <v>9.25</v>
      </c>
      <c r="AK461">
        <v>5.0999999999999996</v>
      </c>
      <c r="AL461">
        <v>0.25</v>
      </c>
      <c r="AN461">
        <v>0.56999999999999995</v>
      </c>
      <c r="AO461">
        <v>2.8</v>
      </c>
      <c r="AP461">
        <v>0.44</v>
      </c>
      <c r="BF461">
        <v>0.93</v>
      </c>
      <c r="CJ461">
        <v>351</v>
      </c>
      <c r="CK461">
        <v>44</v>
      </c>
      <c r="CO461">
        <v>28</v>
      </c>
      <c r="CW461">
        <v>5.09</v>
      </c>
      <c r="CX461">
        <v>324</v>
      </c>
      <c r="CY461">
        <v>40.200000000000003</v>
      </c>
      <c r="CZ461">
        <v>247</v>
      </c>
      <c r="DA461">
        <v>26</v>
      </c>
      <c r="DN461">
        <v>210</v>
      </c>
      <c r="DO461">
        <v>24.6</v>
      </c>
      <c r="DP461">
        <v>51.9</v>
      </c>
      <c r="DQ461">
        <v>7.36</v>
      </c>
      <c r="DR461">
        <v>31.7</v>
      </c>
      <c r="DS461">
        <v>7.65</v>
      </c>
      <c r="DT461">
        <v>2.44</v>
      </c>
      <c r="DU461">
        <v>7.68</v>
      </c>
      <c r="DV461">
        <v>1.238</v>
      </c>
      <c r="DW461">
        <v>6.87</v>
      </c>
      <c r="DX461">
        <v>1.37</v>
      </c>
      <c r="DY461">
        <v>3.56</v>
      </c>
      <c r="DZ461">
        <v>0.51800000000000002</v>
      </c>
      <c r="EA461">
        <v>3.03</v>
      </c>
      <c r="EB461">
        <v>0.437</v>
      </c>
      <c r="EC461">
        <v>5.75</v>
      </c>
      <c r="ED461">
        <v>1.62</v>
      </c>
      <c r="EM461">
        <v>2.33</v>
      </c>
      <c r="EO461">
        <v>3.1</v>
      </c>
      <c r="EP461">
        <v>0.63500000000000001</v>
      </c>
      <c r="FO461">
        <v>308875</v>
      </c>
    </row>
    <row r="462" spans="1:171">
      <c r="A462" t="s">
        <v>5083</v>
      </c>
      <c r="B462" t="s">
        <v>172</v>
      </c>
      <c r="C462" t="s">
        <v>5084</v>
      </c>
      <c r="D462" t="s">
        <v>5085</v>
      </c>
      <c r="E462">
        <v>-48.55</v>
      </c>
      <c r="F462">
        <v>-49.75</v>
      </c>
      <c r="G462">
        <v>68.5</v>
      </c>
      <c r="H462">
        <v>70.58</v>
      </c>
      <c r="I462" t="s">
        <v>175</v>
      </c>
      <c r="L462" t="s">
        <v>5127</v>
      </c>
      <c r="M462" t="s">
        <v>5087</v>
      </c>
      <c r="V462" t="s">
        <v>179</v>
      </c>
      <c r="AA462" t="s">
        <v>5089</v>
      </c>
      <c r="AB462">
        <v>49.86</v>
      </c>
      <c r="AC462">
        <v>3.63</v>
      </c>
      <c r="AE462">
        <v>13.3</v>
      </c>
      <c r="AI462">
        <v>13.82</v>
      </c>
      <c r="AJ462">
        <v>9.2799999999999994</v>
      </c>
      <c r="AK462">
        <v>4.6900000000000004</v>
      </c>
      <c r="AL462">
        <v>0.2</v>
      </c>
      <c r="AN462">
        <v>0.5</v>
      </c>
      <c r="AO462">
        <v>2.74</v>
      </c>
      <c r="AP462">
        <v>0.44</v>
      </c>
      <c r="BF462">
        <v>1.61</v>
      </c>
      <c r="CJ462">
        <v>319</v>
      </c>
      <c r="CK462">
        <v>30</v>
      </c>
      <c r="CO462">
        <v>25</v>
      </c>
      <c r="CW462">
        <v>14.1</v>
      </c>
      <c r="CX462">
        <v>323</v>
      </c>
      <c r="CY462">
        <v>41.9</v>
      </c>
      <c r="CZ462">
        <v>265</v>
      </c>
      <c r="DA462">
        <v>29</v>
      </c>
      <c r="DN462">
        <v>182</v>
      </c>
      <c r="DO462">
        <v>25.6</v>
      </c>
      <c r="DP462">
        <v>58.1</v>
      </c>
      <c r="DQ462">
        <v>7.86</v>
      </c>
      <c r="DR462">
        <v>33.299999999999997</v>
      </c>
      <c r="DS462">
        <v>8.02</v>
      </c>
      <c r="DT462">
        <v>2.5</v>
      </c>
      <c r="DU462">
        <v>8.06</v>
      </c>
      <c r="DV462">
        <v>1.296</v>
      </c>
      <c r="DW462">
        <v>7.13</v>
      </c>
      <c r="DX462">
        <v>1.41</v>
      </c>
      <c r="DY462">
        <v>3.7</v>
      </c>
      <c r="DZ462">
        <v>0.53800000000000003</v>
      </c>
      <c r="EA462">
        <v>3.16</v>
      </c>
      <c r="EB462">
        <v>0.44500000000000001</v>
      </c>
      <c r="EC462">
        <v>6.19</v>
      </c>
      <c r="ED462">
        <v>1.85</v>
      </c>
      <c r="EM462">
        <v>2.4900000000000002</v>
      </c>
      <c r="EO462">
        <v>3.02</v>
      </c>
      <c r="EP462">
        <v>0.60699999999999998</v>
      </c>
      <c r="FO462">
        <v>308876</v>
      </c>
    </row>
    <row r="463" spans="1:171">
      <c r="A463" t="s">
        <v>5083</v>
      </c>
      <c r="B463" t="s">
        <v>172</v>
      </c>
      <c r="C463" t="s">
        <v>5084</v>
      </c>
      <c r="D463" t="s">
        <v>5085</v>
      </c>
      <c r="E463">
        <v>-48.55</v>
      </c>
      <c r="F463">
        <v>-49.75</v>
      </c>
      <c r="G463">
        <v>68.5</v>
      </c>
      <c r="H463">
        <v>70.58</v>
      </c>
      <c r="I463" t="s">
        <v>175</v>
      </c>
      <c r="L463" t="s">
        <v>5128</v>
      </c>
      <c r="M463" t="s">
        <v>5087</v>
      </c>
      <c r="V463" t="s">
        <v>179</v>
      </c>
      <c r="AA463" t="s">
        <v>5089</v>
      </c>
      <c r="AB463">
        <v>49.48</v>
      </c>
      <c r="AC463">
        <v>3.23</v>
      </c>
      <c r="AE463">
        <v>13.23</v>
      </c>
      <c r="AI463">
        <v>12.88</v>
      </c>
      <c r="AJ463">
        <v>10.08</v>
      </c>
      <c r="AK463">
        <v>5.43</v>
      </c>
      <c r="AL463">
        <v>0.23</v>
      </c>
      <c r="AN463">
        <v>0.45</v>
      </c>
      <c r="AO463">
        <v>2.74</v>
      </c>
      <c r="AP463">
        <v>0.39</v>
      </c>
      <c r="BF463">
        <v>1.21</v>
      </c>
      <c r="CJ463">
        <v>305</v>
      </c>
      <c r="CK463">
        <v>79</v>
      </c>
      <c r="CO463">
        <v>49</v>
      </c>
      <c r="CW463">
        <v>8.8000000000000007</v>
      </c>
      <c r="CX463">
        <v>337</v>
      </c>
      <c r="CY463">
        <v>38.6</v>
      </c>
      <c r="CZ463">
        <v>228</v>
      </c>
      <c r="DA463">
        <v>25.3</v>
      </c>
      <c r="DN463">
        <v>182</v>
      </c>
      <c r="DO463">
        <v>21.3</v>
      </c>
      <c r="DP463">
        <v>50.8</v>
      </c>
      <c r="DQ463">
        <v>6.68</v>
      </c>
      <c r="DR463">
        <v>29.3</v>
      </c>
      <c r="DS463">
        <v>7.11</v>
      </c>
      <c r="DT463">
        <v>2.35</v>
      </c>
      <c r="DU463">
        <v>7.42</v>
      </c>
      <c r="DV463">
        <v>1.1739999999999999</v>
      </c>
      <c r="DW463">
        <v>6.61</v>
      </c>
      <c r="DX463">
        <v>1.28</v>
      </c>
      <c r="DY463">
        <v>3.33</v>
      </c>
      <c r="DZ463">
        <v>0.496</v>
      </c>
      <c r="EA463">
        <v>2.86</v>
      </c>
      <c r="EB463">
        <v>0.40200000000000002</v>
      </c>
      <c r="EC463">
        <v>5.39</v>
      </c>
      <c r="ED463">
        <v>1.54</v>
      </c>
      <c r="EM463">
        <v>2.0499999999999998</v>
      </c>
      <c r="EO463">
        <v>2.64</v>
      </c>
      <c r="EP463">
        <v>0.57799999999999996</v>
      </c>
      <c r="FO463">
        <v>308877</v>
      </c>
    </row>
    <row r="464" spans="1:171">
      <c r="A464" t="s">
        <v>5083</v>
      </c>
      <c r="B464" t="s">
        <v>172</v>
      </c>
      <c r="C464" t="s">
        <v>5084</v>
      </c>
      <c r="D464" t="s">
        <v>5085</v>
      </c>
      <c r="E464">
        <v>-48.55</v>
      </c>
      <c r="F464">
        <v>-49.75</v>
      </c>
      <c r="G464">
        <v>68.5</v>
      </c>
      <c r="H464">
        <v>70.58</v>
      </c>
      <c r="I464" t="s">
        <v>175</v>
      </c>
      <c r="L464" t="s">
        <v>5129</v>
      </c>
      <c r="M464" t="s">
        <v>5087</v>
      </c>
      <c r="V464" t="s">
        <v>179</v>
      </c>
      <c r="AA464" t="s">
        <v>5089</v>
      </c>
      <c r="AB464">
        <v>49.73</v>
      </c>
      <c r="AC464">
        <v>3.57</v>
      </c>
      <c r="AE464">
        <v>13.24</v>
      </c>
      <c r="AI464">
        <v>13.26</v>
      </c>
      <c r="AJ464">
        <v>9.5500000000000007</v>
      </c>
      <c r="AK464">
        <v>5.34</v>
      </c>
      <c r="AL464">
        <v>0.26</v>
      </c>
      <c r="AN464">
        <v>0.63</v>
      </c>
      <c r="AO464">
        <v>2.86</v>
      </c>
      <c r="AP464">
        <v>0.43</v>
      </c>
      <c r="BF464">
        <v>1.04</v>
      </c>
      <c r="CJ464">
        <v>313</v>
      </c>
      <c r="CK464">
        <v>136</v>
      </c>
      <c r="CO464">
        <v>49</v>
      </c>
      <c r="CW464">
        <v>13.1</v>
      </c>
      <c r="CX464">
        <v>317</v>
      </c>
      <c r="CY464">
        <v>38.9</v>
      </c>
      <c r="CZ464">
        <v>249</v>
      </c>
      <c r="DA464">
        <v>27</v>
      </c>
      <c r="DN464">
        <v>211</v>
      </c>
      <c r="DO464">
        <v>24.5</v>
      </c>
      <c r="DP464">
        <v>54.3</v>
      </c>
      <c r="DQ464">
        <v>7.28</v>
      </c>
      <c r="DR464">
        <v>31.2</v>
      </c>
      <c r="DS464">
        <v>7.47</v>
      </c>
      <c r="DT464">
        <v>2.35</v>
      </c>
      <c r="DU464">
        <v>7.62</v>
      </c>
      <c r="DV464">
        <v>1.2210000000000001</v>
      </c>
      <c r="DW464">
        <v>6.84</v>
      </c>
      <c r="DX464">
        <v>1.35</v>
      </c>
      <c r="DY464">
        <v>3.49</v>
      </c>
      <c r="DZ464">
        <v>0.50700000000000001</v>
      </c>
      <c r="EA464">
        <v>2.96</v>
      </c>
      <c r="EB464">
        <v>0.42899999999999999</v>
      </c>
      <c r="EC464">
        <v>5.85</v>
      </c>
      <c r="ED464">
        <v>1.69</v>
      </c>
      <c r="EM464">
        <v>2.33</v>
      </c>
      <c r="EO464">
        <v>3.01</v>
      </c>
      <c r="EP464">
        <v>0.65</v>
      </c>
      <c r="FO464">
        <v>308878</v>
      </c>
    </row>
    <row r="465" spans="1:171">
      <c r="A465" t="s">
        <v>5083</v>
      </c>
      <c r="B465" t="s">
        <v>172</v>
      </c>
      <c r="C465" t="s">
        <v>5084</v>
      </c>
      <c r="D465" t="s">
        <v>5085</v>
      </c>
      <c r="E465">
        <v>-48.55</v>
      </c>
      <c r="F465">
        <v>-49.75</v>
      </c>
      <c r="G465">
        <v>68.5</v>
      </c>
      <c r="H465">
        <v>70.58</v>
      </c>
      <c r="I465" t="s">
        <v>175</v>
      </c>
      <c r="L465" t="s">
        <v>5130</v>
      </c>
      <c r="M465" t="s">
        <v>5087</v>
      </c>
      <c r="V465" t="s">
        <v>179</v>
      </c>
      <c r="AA465" t="s">
        <v>5089</v>
      </c>
      <c r="AB465">
        <v>49.39</v>
      </c>
      <c r="AC465">
        <v>3.14</v>
      </c>
      <c r="AE465">
        <v>13.93</v>
      </c>
      <c r="AI465">
        <v>12.91</v>
      </c>
      <c r="AJ465">
        <v>10.26</v>
      </c>
      <c r="AK465">
        <v>5.17</v>
      </c>
      <c r="AL465">
        <v>0.22</v>
      </c>
      <c r="AN465">
        <v>0.49</v>
      </c>
      <c r="AO465">
        <v>2.98</v>
      </c>
      <c r="AP465">
        <v>0.37</v>
      </c>
      <c r="BF465">
        <v>1.2</v>
      </c>
      <c r="CJ465">
        <v>313</v>
      </c>
      <c r="CK465">
        <v>40</v>
      </c>
      <c r="CO465">
        <v>36</v>
      </c>
      <c r="CW465">
        <v>4</v>
      </c>
      <c r="CX465">
        <v>317</v>
      </c>
      <c r="CY465">
        <v>30.9</v>
      </c>
      <c r="CZ465">
        <v>184</v>
      </c>
      <c r="DA465">
        <v>19.8</v>
      </c>
      <c r="DN465">
        <v>156</v>
      </c>
      <c r="DO465">
        <v>17.600000000000001</v>
      </c>
      <c r="DP465">
        <v>40.1</v>
      </c>
      <c r="DQ465">
        <v>5.43</v>
      </c>
      <c r="DR465">
        <v>23.7</v>
      </c>
      <c r="DS465">
        <v>5.77</v>
      </c>
      <c r="DT465">
        <v>1.89</v>
      </c>
      <c r="DU465">
        <v>5.94</v>
      </c>
      <c r="DV465">
        <v>0.94599999999999995</v>
      </c>
      <c r="DW465">
        <v>5.36</v>
      </c>
      <c r="DX465">
        <v>1.05</v>
      </c>
      <c r="DY465">
        <v>2.71</v>
      </c>
      <c r="DZ465">
        <v>0.39200000000000002</v>
      </c>
      <c r="EA465">
        <v>2.33</v>
      </c>
      <c r="EB465">
        <v>0.33400000000000002</v>
      </c>
      <c r="EC465">
        <v>4.33</v>
      </c>
      <c r="ED465">
        <v>1.24</v>
      </c>
      <c r="EM465">
        <v>1.75</v>
      </c>
      <c r="EO465">
        <v>2.1800000000000002</v>
      </c>
      <c r="EP465">
        <v>0.441</v>
      </c>
      <c r="FO465">
        <v>308879</v>
      </c>
    </row>
    <row r="466" spans="1:171">
      <c r="A466" t="s">
        <v>5083</v>
      </c>
      <c r="B466" t="s">
        <v>172</v>
      </c>
      <c r="C466" t="s">
        <v>5084</v>
      </c>
      <c r="D466" t="s">
        <v>5085</v>
      </c>
      <c r="E466">
        <v>-48.55</v>
      </c>
      <c r="F466">
        <v>-49.75</v>
      </c>
      <c r="G466">
        <v>68.5</v>
      </c>
      <c r="H466">
        <v>70.58</v>
      </c>
      <c r="I466" t="s">
        <v>175</v>
      </c>
      <c r="L466" t="s">
        <v>5131</v>
      </c>
      <c r="M466" t="s">
        <v>5087</v>
      </c>
      <c r="V466" t="s">
        <v>179</v>
      </c>
      <c r="AA466" t="s">
        <v>5089</v>
      </c>
      <c r="AB466">
        <v>48.52</v>
      </c>
      <c r="AC466">
        <v>3</v>
      </c>
      <c r="AE466">
        <v>14.26</v>
      </c>
      <c r="AI466">
        <v>12.24</v>
      </c>
      <c r="AJ466">
        <v>10.72</v>
      </c>
      <c r="AK466">
        <v>5.96</v>
      </c>
      <c r="AL466">
        <v>0.22</v>
      </c>
      <c r="AN466">
        <v>0.51</v>
      </c>
      <c r="AO466">
        <v>2.66</v>
      </c>
      <c r="AP466">
        <v>0.33</v>
      </c>
      <c r="BF466">
        <v>1.31</v>
      </c>
      <c r="CJ466">
        <v>326</v>
      </c>
      <c r="CK466">
        <v>123</v>
      </c>
      <c r="CO466">
        <v>58</v>
      </c>
      <c r="CW466">
        <v>3.13</v>
      </c>
      <c r="CX466">
        <v>306</v>
      </c>
      <c r="CY466">
        <v>29.5</v>
      </c>
      <c r="CZ466">
        <v>171</v>
      </c>
      <c r="DA466">
        <v>19.100000000000001</v>
      </c>
      <c r="DN466">
        <v>149</v>
      </c>
      <c r="DO466">
        <v>16</v>
      </c>
      <c r="DP466">
        <v>37.1</v>
      </c>
      <c r="DQ466">
        <v>5.09</v>
      </c>
      <c r="DR466">
        <v>22.2</v>
      </c>
      <c r="DS466">
        <v>5.57</v>
      </c>
      <c r="DT466">
        <v>1.88</v>
      </c>
      <c r="DU466">
        <v>5.76</v>
      </c>
      <c r="DV466">
        <v>0.92400000000000004</v>
      </c>
      <c r="DW466">
        <v>5.16</v>
      </c>
      <c r="DX466">
        <v>1.03</v>
      </c>
      <c r="DY466">
        <v>2.66</v>
      </c>
      <c r="DZ466">
        <v>0.39800000000000002</v>
      </c>
      <c r="EA466">
        <v>2.27</v>
      </c>
      <c r="EB466">
        <v>0.32200000000000001</v>
      </c>
      <c r="EC466">
        <v>4.1100000000000003</v>
      </c>
      <c r="ED466">
        <v>1.2</v>
      </c>
      <c r="EM466">
        <v>1.59</v>
      </c>
      <c r="EO466">
        <v>1.96</v>
      </c>
      <c r="EP466">
        <v>0.38900000000000001</v>
      </c>
      <c r="FO466">
        <v>308880</v>
      </c>
    </row>
    <row r="467" spans="1:171">
      <c r="A467" t="s">
        <v>5083</v>
      </c>
      <c r="B467" t="s">
        <v>172</v>
      </c>
      <c r="C467" t="s">
        <v>5084</v>
      </c>
      <c r="D467" t="s">
        <v>5085</v>
      </c>
      <c r="E467">
        <v>-48.55</v>
      </c>
      <c r="F467">
        <v>-49.75</v>
      </c>
      <c r="G467">
        <v>68.5</v>
      </c>
      <c r="H467">
        <v>70.58</v>
      </c>
      <c r="I467" t="s">
        <v>175</v>
      </c>
      <c r="L467" t="s">
        <v>5132</v>
      </c>
      <c r="M467" t="s">
        <v>5087</v>
      </c>
      <c r="V467" t="s">
        <v>179</v>
      </c>
      <c r="AA467" t="s">
        <v>5089</v>
      </c>
      <c r="AB467">
        <v>48.53</v>
      </c>
      <c r="AC467">
        <v>3.31</v>
      </c>
      <c r="AE467">
        <v>13.62</v>
      </c>
      <c r="AI467">
        <v>13.34</v>
      </c>
      <c r="AJ467">
        <v>10.49</v>
      </c>
      <c r="AK467">
        <v>5.58</v>
      </c>
      <c r="AL467">
        <v>0.21</v>
      </c>
      <c r="AN467">
        <v>0.33</v>
      </c>
      <c r="AO467">
        <v>2.38</v>
      </c>
      <c r="AP467">
        <v>0.39</v>
      </c>
      <c r="BF467">
        <v>1.29</v>
      </c>
      <c r="CJ467">
        <v>314</v>
      </c>
      <c r="CK467">
        <v>76</v>
      </c>
      <c r="CO467">
        <v>52</v>
      </c>
      <c r="CW467">
        <v>1.61</v>
      </c>
      <c r="CX467">
        <v>309</v>
      </c>
      <c r="CY467">
        <v>34.700000000000003</v>
      </c>
      <c r="CZ467">
        <v>219</v>
      </c>
      <c r="DA467">
        <v>24.1</v>
      </c>
      <c r="DN467">
        <v>157</v>
      </c>
      <c r="DO467">
        <v>20.3</v>
      </c>
      <c r="DP467">
        <v>47.1</v>
      </c>
      <c r="DQ467">
        <v>6.4</v>
      </c>
      <c r="DR467">
        <v>27.2</v>
      </c>
      <c r="DS467">
        <v>6.63</v>
      </c>
      <c r="DT467">
        <v>2.13</v>
      </c>
      <c r="DU467">
        <v>6.76</v>
      </c>
      <c r="DV467">
        <v>1.083</v>
      </c>
      <c r="DW467">
        <v>6.11</v>
      </c>
      <c r="DX467">
        <v>1.21</v>
      </c>
      <c r="DY467">
        <v>3.12</v>
      </c>
      <c r="DZ467">
        <v>0.45</v>
      </c>
      <c r="EA467">
        <v>2.65</v>
      </c>
      <c r="EB467">
        <v>0.378</v>
      </c>
      <c r="EC467">
        <v>5.09</v>
      </c>
      <c r="ED467">
        <v>1.44</v>
      </c>
      <c r="EM467">
        <v>1.97</v>
      </c>
      <c r="EO467">
        <v>2.54</v>
      </c>
      <c r="EP467">
        <v>0.57899999999999996</v>
      </c>
      <c r="FO467">
        <v>308881</v>
      </c>
    </row>
    <row r="468" spans="1:171">
      <c r="A468" t="s">
        <v>5083</v>
      </c>
      <c r="B468" t="s">
        <v>172</v>
      </c>
      <c r="C468" t="s">
        <v>5084</v>
      </c>
      <c r="D468" t="s">
        <v>5085</v>
      </c>
      <c r="E468">
        <v>-48.55</v>
      </c>
      <c r="F468">
        <v>-49.75</v>
      </c>
      <c r="G468">
        <v>68.5</v>
      </c>
      <c r="H468">
        <v>70.58</v>
      </c>
      <c r="I468" t="s">
        <v>175</v>
      </c>
      <c r="L468" t="s">
        <v>5133</v>
      </c>
      <c r="M468" t="s">
        <v>5087</v>
      </c>
      <c r="V468" t="s">
        <v>179</v>
      </c>
      <c r="AA468" t="s">
        <v>5089</v>
      </c>
      <c r="AB468">
        <v>48.25</v>
      </c>
      <c r="AC468">
        <v>3.9</v>
      </c>
      <c r="AE468">
        <v>13.33</v>
      </c>
      <c r="AI468">
        <v>14.27</v>
      </c>
      <c r="AJ468">
        <v>9.19</v>
      </c>
      <c r="AK468">
        <v>5.05</v>
      </c>
      <c r="AL468">
        <v>0.3</v>
      </c>
      <c r="AN468">
        <v>0.9</v>
      </c>
      <c r="AO468">
        <v>2.17</v>
      </c>
      <c r="AP468">
        <v>0.47</v>
      </c>
      <c r="BF468">
        <v>6.31</v>
      </c>
      <c r="CJ468">
        <v>327</v>
      </c>
      <c r="CK468">
        <v>78</v>
      </c>
      <c r="CO468">
        <v>50</v>
      </c>
      <c r="CW468">
        <v>12.6</v>
      </c>
      <c r="CX468">
        <v>290</v>
      </c>
      <c r="CY468">
        <v>33.1</v>
      </c>
      <c r="CZ468">
        <v>226</v>
      </c>
      <c r="DA468">
        <v>25.2</v>
      </c>
      <c r="DN468">
        <v>187</v>
      </c>
      <c r="DO468">
        <v>20.399999999999999</v>
      </c>
      <c r="DP468">
        <v>52.7</v>
      </c>
      <c r="DQ468">
        <v>7.17</v>
      </c>
      <c r="DR468">
        <v>29.6</v>
      </c>
      <c r="DS468">
        <v>7.1</v>
      </c>
      <c r="DT468">
        <v>2.29</v>
      </c>
      <c r="DU468">
        <v>7.18</v>
      </c>
      <c r="DV468">
        <v>1.1519999999999999</v>
      </c>
      <c r="DW468">
        <v>6.37</v>
      </c>
      <c r="DX468">
        <v>1.23</v>
      </c>
      <c r="DY468">
        <v>3.2</v>
      </c>
      <c r="DZ468">
        <v>0.45900000000000002</v>
      </c>
      <c r="EA468">
        <v>2.7</v>
      </c>
      <c r="EB468">
        <v>0.38300000000000001</v>
      </c>
      <c r="EC468">
        <v>5.53</v>
      </c>
      <c r="ED468">
        <v>1.67</v>
      </c>
      <c r="EM468">
        <v>2.23</v>
      </c>
      <c r="EO468">
        <v>2.84</v>
      </c>
      <c r="EP468">
        <v>0.65300000000000002</v>
      </c>
      <c r="FO468">
        <v>308882</v>
      </c>
    </row>
    <row r="469" spans="1:171">
      <c r="A469" t="s">
        <v>5083</v>
      </c>
      <c r="B469" t="s">
        <v>172</v>
      </c>
      <c r="C469" t="s">
        <v>5084</v>
      </c>
      <c r="D469" t="s">
        <v>5085</v>
      </c>
      <c r="E469">
        <v>-48.55</v>
      </c>
      <c r="F469">
        <v>-49.75</v>
      </c>
      <c r="G469">
        <v>68.5</v>
      </c>
      <c r="H469">
        <v>70.58</v>
      </c>
      <c r="I469" t="s">
        <v>175</v>
      </c>
      <c r="L469" t="s">
        <v>5134</v>
      </c>
      <c r="M469" t="s">
        <v>5087</v>
      </c>
      <c r="V469" t="s">
        <v>179</v>
      </c>
      <c r="Y469" t="s">
        <v>1699</v>
      </c>
      <c r="AA469" t="s">
        <v>5089</v>
      </c>
      <c r="AB469">
        <v>51.43</v>
      </c>
      <c r="AC469">
        <v>3.93</v>
      </c>
      <c r="AE469">
        <v>13.31</v>
      </c>
      <c r="AI469">
        <v>12.73</v>
      </c>
      <c r="AJ469">
        <v>8.5399999999999991</v>
      </c>
      <c r="AK469">
        <v>3.95</v>
      </c>
      <c r="AL469">
        <v>0.18</v>
      </c>
      <c r="AN469">
        <v>0.98</v>
      </c>
      <c r="AO469">
        <v>2.69</v>
      </c>
      <c r="AP469">
        <v>0.5</v>
      </c>
      <c r="BF469">
        <v>2.2599999999999998</v>
      </c>
      <c r="CJ469">
        <v>334</v>
      </c>
      <c r="CK469">
        <v>43</v>
      </c>
      <c r="CO469">
        <v>29</v>
      </c>
      <c r="CW469">
        <v>18.899999999999999</v>
      </c>
      <c r="CX469">
        <v>336</v>
      </c>
      <c r="CY469">
        <v>39</v>
      </c>
      <c r="CZ469">
        <v>271</v>
      </c>
      <c r="DA469">
        <v>28.2</v>
      </c>
      <c r="DN469">
        <v>215</v>
      </c>
      <c r="DO469">
        <v>24.5</v>
      </c>
      <c r="DP469">
        <v>56.2</v>
      </c>
      <c r="DQ469">
        <v>7.45</v>
      </c>
      <c r="DR469">
        <v>32.6</v>
      </c>
      <c r="DS469">
        <v>7.98</v>
      </c>
      <c r="DT469">
        <v>2.54</v>
      </c>
      <c r="DU469">
        <v>7.83</v>
      </c>
      <c r="DV469">
        <v>1.2450000000000001</v>
      </c>
      <c r="DW469">
        <v>6.93</v>
      </c>
      <c r="DX469">
        <v>1.33</v>
      </c>
      <c r="DY469">
        <v>3.38</v>
      </c>
      <c r="DZ469">
        <v>0.498</v>
      </c>
      <c r="EA469">
        <v>2.92</v>
      </c>
      <c r="EB469">
        <v>0.41599999999999998</v>
      </c>
      <c r="EC469">
        <v>6.23</v>
      </c>
      <c r="ED469">
        <v>1.76</v>
      </c>
      <c r="EM469">
        <v>2.56</v>
      </c>
      <c r="EO469">
        <v>3.22</v>
      </c>
      <c r="EP469">
        <v>0.73199999999999998</v>
      </c>
      <c r="EQ469">
        <v>0.51268899999999995</v>
      </c>
      <c r="ET469">
        <v>0.70506000000000002</v>
      </c>
      <c r="EV469">
        <v>18.393799999999999</v>
      </c>
      <c r="EX469">
        <v>15.5494</v>
      </c>
      <c r="EZ469">
        <v>38.842500000000001</v>
      </c>
      <c r="FH469">
        <v>0.28286899999999998</v>
      </c>
      <c r="FO469">
        <v>308883</v>
      </c>
    </row>
    <row r="470" spans="1:171">
      <c r="A470" t="s">
        <v>5083</v>
      </c>
      <c r="B470" t="s">
        <v>172</v>
      </c>
      <c r="C470" t="s">
        <v>5084</v>
      </c>
      <c r="D470" t="s">
        <v>5085</v>
      </c>
      <c r="E470">
        <v>-48.55</v>
      </c>
      <c r="F470">
        <v>-49.75</v>
      </c>
      <c r="G470">
        <v>68.5</v>
      </c>
      <c r="H470">
        <v>70.58</v>
      </c>
      <c r="I470" t="s">
        <v>175</v>
      </c>
      <c r="L470" t="s">
        <v>5135</v>
      </c>
      <c r="M470" t="s">
        <v>5087</v>
      </c>
      <c r="V470" t="s">
        <v>179</v>
      </c>
      <c r="AA470" t="s">
        <v>5089</v>
      </c>
      <c r="AB470">
        <v>49.76</v>
      </c>
      <c r="AC470">
        <v>3.46</v>
      </c>
      <c r="AE470">
        <v>13.8</v>
      </c>
      <c r="AI470">
        <v>13.2</v>
      </c>
      <c r="AJ470">
        <v>8.69</v>
      </c>
      <c r="AK470">
        <v>4.7300000000000004</v>
      </c>
      <c r="AL470">
        <v>0.27</v>
      </c>
      <c r="AN470">
        <v>0.89</v>
      </c>
      <c r="AO470">
        <v>2.97</v>
      </c>
      <c r="AP470">
        <v>0.49</v>
      </c>
      <c r="BF470">
        <v>1.84</v>
      </c>
      <c r="CJ470">
        <v>327</v>
      </c>
      <c r="CK470">
        <v>34</v>
      </c>
      <c r="CO470">
        <v>24</v>
      </c>
      <c r="CW470">
        <v>9.89</v>
      </c>
      <c r="CX470">
        <v>344</v>
      </c>
      <c r="CY470">
        <v>43.9</v>
      </c>
      <c r="CZ470">
        <v>291</v>
      </c>
      <c r="DA470">
        <v>31.6</v>
      </c>
      <c r="DN470">
        <v>245</v>
      </c>
      <c r="DO470">
        <v>26.9</v>
      </c>
      <c r="DP470">
        <v>60.8</v>
      </c>
      <c r="DQ470">
        <v>8.3800000000000008</v>
      </c>
      <c r="DR470">
        <v>35.700000000000003</v>
      </c>
      <c r="DS470">
        <v>8.5500000000000007</v>
      </c>
      <c r="DT470">
        <v>2.66</v>
      </c>
      <c r="DU470">
        <v>8.61</v>
      </c>
      <c r="DV470">
        <v>1.3620000000000001</v>
      </c>
      <c r="DW470">
        <v>7.69</v>
      </c>
      <c r="DX470">
        <v>1.51</v>
      </c>
      <c r="DY470">
        <v>3.93</v>
      </c>
      <c r="DZ470">
        <v>0.57499999999999996</v>
      </c>
      <c r="EA470">
        <v>3.41</v>
      </c>
      <c r="EB470">
        <v>0.48699999999999999</v>
      </c>
      <c r="EC470">
        <v>6.6</v>
      </c>
      <c r="ED470">
        <v>1.87</v>
      </c>
      <c r="EM470">
        <v>2.4900000000000002</v>
      </c>
      <c r="EO470">
        <v>3.54</v>
      </c>
      <c r="EP470">
        <v>0.73699999999999999</v>
      </c>
      <c r="FO470">
        <v>308884</v>
      </c>
    </row>
    <row r="471" spans="1:171">
      <c r="A471" t="s">
        <v>5083</v>
      </c>
      <c r="B471" t="s">
        <v>172</v>
      </c>
      <c r="C471" t="s">
        <v>5084</v>
      </c>
      <c r="D471" t="s">
        <v>5085</v>
      </c>
      <c r="E471">
        <v>-48.55</v>
      </c>
      <c r="F471">
        <v>-49.75</v>
      </c>
      <c r="G471">
        <v>68.5</v>
      </c>
      <c r="H471">
        <v>70.58</v>
      </c>
      <c r="I471" t="s">
        <v>175</v>
      </c>
      <c r="L471" t="s">
        <v>5136</v>
      </c>
      <c r="M471" t="s">
        <v>5087</v>
      </c>
      <c r="V471" t="s">
        <v>179</v>
      </c>
      <c r="Y471" t="s">
        <v>1699</v>
      </c>
      <c r="AA471" t="s">
        <v>5089</v>
      </c>
      <c r="AB471">
        <v>50.18</v>
      </c>
      <c r="AC471">
        <v>3.44</v>
      </c>
      <c r="AE471">
        <v>13.71</v>
      </c>
      <c r="AI471">
        <v>13.45</v>
      </c>
      <c r="AJ471">
        <v>8.6300000000000008</v>
      </c>
      <c r="AK471">
        <v>4.37</v>
      </c>
      <c r="AL471">
        <v>0.21</v>
      </c>
      <c r="AN471">
        <v>1.08</v>
      </c>
      <c r="AO471">
        <v>3</v>
      </c>
      <c r="AP471">
        <v>0.49</v>
      </c>
      <c r="BF471">
        <v>1.27</v>
      </c>
      <c r="CJ471">
        <v>329</v>
      </c>
      <c r="CK471">
        <v>29</v>
      </c>
      <c r="CO471">
        <v>24</v>
      </c>
      <c r="CW471">
        <v>19.600000000000001</v>
      </c>
      <c r="CX471">
        <v>322</v>
      </c>
      <c r="CY471">
        <v>41.6</v>
      </c>
      <c r="CZ471">
        <v>289</v>
      </c>
      <c r="DA471">
        <v>31.3</v>
      </c>
      <c r="DN471">
        <v>232</v>
      </c>
      <c r="DO471">
        <v>26.3</v>
      </c>
      <c r="DP471">
        <v>61</v>
      </c>
      <c r="DQ471">
        <v>8.26</v>
      </c>
      <c r="DR471">
        <v>35</v>
      </c>
      <c r="DS471">
        <v>8.3699999999999992</v>
      </c>
      <c r="DT471">
        <v>2.63</v>
      </c>
      <c r="DU471">
        <v>8.27</v>
      </c>
      <c r="DV471">
        <v>1.3160000000000001</v>
      </c>
      <c r="DW471">
        <v>7.4</v>
      </c>
      <c r="DX471">
        <v>1.44</v>
      </c>
      <c r="DY471">
        <v>3.73</v>
      </c>
      <c r="DZ471">
        <v>0.53500000000000003</v>
      </c>
      <c r="EA471">
        <v>3.23</v>
      </c>
      <c r="EB471">
        <v>0.46</v>
      </c>
      <c r="EC471">
        <v>6.61</v>
      </c>
      <c r="ED471">
        <v>1.95</v>
      </c>
      <c r="EM471">
        <v>2.75</v>
      </c>
      <c r="EO471">
        <v>3.35</v>
      </c>
      <c r="EP471">
        <v>0.78900000000000003</v>
      </c>
      <c r="EQ471">
        <v>0.512706</v>
      </c>
      <c r="ET471">
        <v>0.70484100000000005</v>
      </c>
      <c r="EV471">
        <v>18.420000000000002</v>
      </c>
      <c r="EX471">
        <v>15.540699999999999</v>
      </c>
      <c r="EZ471">
        <v>38.848799999999997</v>
      </c>
      <c r="FH471">
        <v>0.282891</v>
      </c>
      <c r="FO471">
        <v>308885</v>
      </c>
    </row>
    <row r="472" spans="1:171">
      <c r="A472" t="s">
        <v>5083</v>
      </c>
      <c r="B472" t="s">
        <v>172</v>
      </c>
      <c r="C472" t="s">
        <v>5084</v>
      </c>
      <c r="D472" t="s">
        <v>5085</v>
      </c>
      <c r="E472">
        <v>-48.55</v>
      </c>
      <c r="F472">
        <v>-49.75</v>
      </c>
      <c r="G472">
        <v>68.5</v>
      </c>
      <c r="H472">
        <v>70.58</v>
      </c>
      <c r="I472" t="s">
        <v>175</v>
      </c>
      <c r="L472" t="s">
        <v>5137</v>
      </c>
      <c r="M472" t="s">
        <v>5087</v>
      </c>
      <c r="V472" t="s">
        <v>179</v>
      </c>
      <c r="AA472" t="s">
        <v>5089</v>
      </c>
      <c r="AB472">
        <v>50.22</v>
      </c>
      <c r="AC472">
        <v>3.72</v>
      </c>
      <c r="AE472">
        <v>12.91</v>
      </c>
      <c r="AI472">
        <v>13.65</v>
      </c>
      <c r="AJ472">
        <v>8.34</v>
      </c>
      <c r="AK472">
        <v>4.37</v>
      </c>
      <c r="AL472">
        <v>0.2</v>
      </c>
      <c r="AN472">
        <v>1.19</v>
      </c>
      <c r="AO472">
        <v>2.97</v>
      </c>
      <c r="AP472">
        <v>0.48</v>
      </c>
      <c r="BF472">
        <v>1.1599999999999999</v>
      </c>
      <c r="CJ472">
        <v>329</v>
      </c>
      <c r="CK472">
        <v>32</v>
      </c>
      <c r="CO472">
        <v>23</v>
      </c>
      <c r="CW472">
        <v>26.6</v>
      </c>
      <c r="CX472">
        <v>313</v>
      </c>
      <c r="CY472">
        <v>44.2</v>
      </c>
      <c r="CZ472">
        <v>292</v>
      </c>
      <c r="DA472">
        <v>32.200000000000003</v>
      </c>
      <c r="DN472">
        <v>241</v>
      </c>
      <c r="DO472">
        <v>28.2</v>
      </c>
      <c r="DP472">
        <v>65.2</v>
      </c>
      <c r="DQ472">
        <v>8.7200000000000006</v>
      </c>
      <c r="DR472">
        <v>38</v>
      </c>
      <c r="DS472">
        <v>8.8699999999999992</v>
      </c>
      <c r="DT472">
        <v>2.7</v>
      </c>
      <c r="DU472">
        <v>8.82</v>
      </c>
      <c r="DV472">
        <v>1.4139999999999999</v>
      </c>
      <c r="DW472">
        <v>7.89</v>
      </c>
      <c r="DX472">
        <v>1.53</v>
      </c>
      <c r="DY472">
        <v>4.08</v>
      </c>
      <c r="DZ472">
        <v>0.55400000000000005</v>
      </c>
      <c r="EA472">
        <v>3.33</v>
      </c>
      <c r="EB472">
        <v>0.495</v>
      </c>
      <c r="EC472">
        <v>6.76</v>
      </c>
      <c r="ED472">
        <v>2.02</v>
      </c>
      <c r="EM472">
        <v>2.73</v>
      </c>
      <c r="EO472">
        <v>3.4</v>
      </c>
      <c r="EP472">
        <v>0.79</v>
      </c>
      <c r="FO472">
        <v>308886</v>
      </c>
    </row>
    <row r="473" spans="1:171">
      <c r="A473" t="s">
        <v>5083</v>
      </c>
      <c r="B473" t="s">
        <v>172</v>
      </c>
      <c r="C473" t="s">
        <v>5084</v>
      </c>
      <c r="D473" t="s">
        <v>5085</v>
      </c>
      <c r="E473">
        <v>-48.55</v>
      </c>
      <c r="F473">
        <v>-49.75</v>
      </c>
      <c r="G473">
        <v>68.5</v>
      </c>
      <c r="H473">
        <v>70.58</v>
      </c>
      <c r="I473" t="s">
        <v>175</v>
      </c>
      <c r="L473" t="s">
        <v>5138</v>
      </c>
      <c r="M473" t="s">
        <v>5087</v>
      </c>
      <c r="V473" t="s">
        <v>179</v>
      </c>
      <c r="AA473" t="s">
        <v>5089</v>
      </c>
      <c r="AB473">
        <v>50.54</v>
      </c>
      <c r="AC473">
        <v>3.51</v>
      </c>
      <c r="AE473">
        <v>13.15</v>
      </c>
      <c r="AI473">
        <v>12.94</v>
      </c>
      <c r="AJ473">
        <v>8.67</v>
      </c>
      <c r="AK473">
        <v>4.3899999999999997</v>
      </c>
      <c r="AL473">
        <v>0.21</v>
      </c>
      <c r="AN473">
        <v>0.99</v>
      </c>
      <c r="AO473">
        <v>3.23</v>
      </c>
      <c r="AP473">
        <v>0.47</v>
      </c>
      <c r="BF473">
        <v>0.61</v>
      </c>
      <c r="CJ473">
        <v>327</v>
      </c>
      <c r="CK473">
        <v>37</v>
      </c>
      <c r="CO473">
        <v>31</v>
      </c>
      <c r="CW473">
        <v>12.5</v>
      </c>
      <c r="CX473">
        <v>332</v>
      </c>
      <c r="CY473">
        <v>43.8</v>
      </c>
      <c r="CZ473">
        <v>286</v>
      </c>
      <c r="DA473">
        <v>32.299999999999997</v>
      </c>
      <c r="DN473">
        <v>317</v>
      </c>
      <c r="DO473">
        <v>28</v>
      </c>
      <c r="DP473">
        <v>63.8</v>
      </c>
      <c r="DQ473">
        <v>8.4600000000000009</v>
      </c>
      <c r="DR473">
        <v>36.5</v>
      </c>
      <c r="DS473">
        <v>8.7200000000000006</v>
      </c>
      <c r="DT473">
        <v>2.76</v>
      </c>
      <c r="DU473">
        <v>8.82</v>
      </c>
      <c r="DV473">
        <v>1.405</v>
      </c>
      <c r="DW473">
        <v>7.82</v>
      </c>
      <c r="DX473">
        <v>1.52</v>
      </c>
      <c r="DY473">
        <v>3.97</v>
      </c>
      <c r="DZ473">
        <v>0.56999999999999995</v>
      </c>
      <c r="EA473">
        <v>3.38</v>
      </c>
      <c r="EB473">
        <v>0.48499999999999999</v>
      </c>
      <c r="EC473">
        <v>6.82</v>
      </c>
      <c r="ED473">
        <v>1.97</v>
      </c>
      <c r="EM473">
        <v>2.71</v>
      </c>
      <c r="EO473">
        <v>3.39</v>
      </c>
      <c r="EP473">
        <v>0.77</v>
      </c>
      <c r="FO473">
        <v>308887</v>
      </c>
    </row>
    <row r="474" spans="1:171">
      <c r="A474" t="s">
        <v>5083</v>
      </c>
      <c r="B474" t="s">
        <v>172</v>
      </c>
      <c r="C474" t="s">
        <v>5084</v>
      </c>
      <c r="D474" t="s">
        <v>5085</v>
      </c>
      <c r="E474">
        <v>-48.55</v>
      </c>
      <c r="F474">
        <v>-49.75</v>
      </c>
      <c r="G474">
        <v>68.5</v>
      </c>
      <c r="H474">
        <v>70.58</v>
      </c>
      <c r="I474" t="s">
        <v>175</v>
      </c>
      <c r="L474" t="s">
        <v>5139</v>
      </c>
      <c r="M474" t="s">
        <v>5087</v>
      </c>
      <c r="V474" t="s">
        <v>179</v>
      </c>
      <c r="Y474" t="s">
        <v>1699</v>
      </c>
      <c r="AA474" t="s">
        <v>5089</v>
      </c>
      <c r="AB474">
        <v>52.88</v>
      </c>
      <c r="AC474">
        <v>3.5</v>
      </c>
      <c r="AE474">
        <v>13.41</v>
      </c>
      <c r="AI474">
        <v>12.13</v>
      </c>
      <c r="AJ474">
        <v>7.14</v>
      </c>
      <c r="AK474">
        <v>3.29</v>
      </c>
      <c r="AL474">
        <v>0.18</v>
      </c>
      <c r="AN474">
        <v>1.62</v>
      </c>
      <c r="AO474">
        <v>3.3</v>
      </c>
      <c r="AP474">
        <v>0.69</v>
      </c>
      <c r="BF474">
        <v>0.56999999999999995</v>
      </c>
      <c r="CH474">
        <v>24.9</v>
      </c>
      <c r="CJ474">
        <v>333</v>
      </c>
      <c r="CK474">
        <v>5</v>
      </c>
      <c r="CO474">
        <v>11</v>
      </c>
      <c r="CW474">
        <v>38.1</v>
      </c>
      <c r="CX474">
        <v>332</v>
      </c>
      <c r="CY474">
        <v>53.7</v>
      </c>
      <c r="CZ474">
        <v>392</v>
      </c>
      <c r="DA474">
        <v>41.9</v>
      </c>
      <c r="DN474">
        <v>321</v>
      </c>
      <c r="DO474">
        <v>36.1</v>
      </c>
      <c r="DP474">
        <v>83.8</v>
      </c>
      <c r="DQ474">
        <v>11.65</v>
      </c>
      <c r="DR474">
        <v>46.8</v>
      </c>
      <c r="DS474">
        <v>10.85</v>
      </c>
      <c r="DT474">
        <v>3.25</v>
      </c>
      <c r="DU474">
        <v>10.64</v>
      </c>
      <c r="DV474">
        <v>1.6870000000000001</v>
      </c>
      <c r="DW474">
        <v>9.42</v>
      </c>
      <c r="DX474">
        <v>1.85</v>
      </c>
      <c r="DY474">
        <v>4.79</v>
      </c>
      <c r="DZ474">
        <v>0.7</v>
      </c>
      <c r="EA474">
        <v>4.0999999999999996</v>
      </c>
      <c r="EB474">
        <v>0.59199999999999997</v>
      </c>
      <c r="EC474">
        <v>8.61</v>
      </c>
      <c r="ED474">
        <v>2.35</v>
      </c>
      <c r="EM474">
        <v>3.11</v>
      </c>
      <c r="EO474">
        <v>4.87</v>
      </c>
      <c r="EP474">
        <v>1.1439999999999999</v>
      </c>
      <c r="EQ474">
        <v>0.51270400000000005</v>
      </c>
      <c r="ET474">
        <v>0.70493499999999998</v>
      </c>
      <c r="EV474">
        <v>18.424299999999999</v>
      </c>
      <c r="EX474">
        <v>15.5405</v>
      </c>
      <c r="EZ474">
        <v>38.853400000000001</v>
      </c>
      <c r="FH474">
        <v>0.28289399999999998</v>
      </c>
      <c r="FO474">
        <v>308888</v>
      </c>
    </row>
    <row r="475" spans="1:171">
      <c r="A475" t="s">
        <v>5083</v>
      </c>
      <c r="B475" t="s">
        <v>172</v>
      </c>
      <c r="C475" t="s">
        <v>5084</v>
      </c>
      <c r="D475" t="s">
        <v>5085</v>
      </c>
      <c r="E475">
        <v>-48.55</v>
      </c>
      <c r="F475">
        <v>-49.75</v>
      </c>
      <c r="G475">
        <v>68.5</v>
      </c>
      <c r="H475">
        <v>70.58</v>
      </c>
      <c r="I475" t="s">
        <v>175</v>
      </c>
      <c r="L475" t="s">
        <v>5140</v>
      </c>
      <c r="M475" t="s">
        <v>5087</v>
      </c>
      <c r="V475" t="s">
        <v>179</v>
      </c>
      <c r="AA475" t="s">
        <v>5089</v>
      </c>
      <c r="AB475">
        <v>51.39</v>
      </c>
      <c r="AC475">
        <v>3.68</v>
      </c>
      <c r="AE475">
        <v>13.6</v>
      </c>
      <c r="AI475">
        <v>12.93</v>
      </c>
      <c r="AJ475">
        <v>8.3699999999999992</v>
      </c>
      <c r="AK475">
        <v>3.78</v>
      </c>
      <c r="AL475">
        <v>0.23</v>
      </c>
      <c r="AN475">
        <v>1.01</v>
      </c>
      <c r="AO475">
        <v>2.81</v>
      </c>
      <c r="AP475">
        <v>0.6</v>
      </c>
      <c r="BF475">
        <v>1.93</v>
      </c>
      <c r="CJ475">
        <v>334</v>
      </c>
      <c r="CK475">
        <v>3</v>
      </c>
      <c r="CO475">
        <v>18</v>
      </c>
      <c r="CW475">
        <v>12.9</v>
      </c>
      <c r="CX475">
        <v>334</v>
      </c>
      <c r="CY475">
        <v>54.6</v>
      </c>
      <c r="CZ475">
        <v>373</v>
      </c>
      <c r="DA475">
        <v>41</v>
      </c>
      <c r="DN475">
        <v>284</v>
      </c>
      <c r="DO475">
        <v>35.700000000000003</v>
      </c>
      <c r="DP475">
        <v>81.900000000000006</v>
      </c>
      <c r="DQ475">
        <v>10.78</v>
      </c>
      <c r="DR475">
        <v>45.9</v>
      </c>
      <c r="DS475">
        <v>10.85</v>
      </c>
      <c r="DT475">
        <v>3.29</v>
      </c>
      <c r="DU475">
        <v>10.95</v>
      </c>
      <c r="DV475">
        <v>1.7450000000000001</v>
      </c>
      <c r="DW475">
        <v>9.56</v>
      </c>
      <c r="DX475">
        <v>1.86</v>
      </c>
      <c r="DY475">
        <v>4.8899999999999997</v>
      </c>
      <c r="DZ475">
        <v>0.69899999999999995</v>
      </c>
      <c r="EA475">
        <v>4.09</v>
      </c>
      <c r="EB475">
        <v>0.57899999999999996</v>
      </c>
      <c r="EC475">
        <v>8.73</v>
      </c>
      <c r="ED475">
        <v>2.46</v>
      </c>
      <c r="EM475">
        <v>3.45</v>
      </c>
      <c r="EO475">
        <v>4.59</v>
      </c>
      <c r="EP475">
        <v>0.91</v>
      </c>
      <c r="FO475">
        <v>308889</v>
      </c>
    </row>
    <row r="476" spans="1:171">
      <c r="A476" t="s">
        <v>5083</v>
      </c>
      <c r="B476" t="s">
        <v>172</v>
      </c>
      <c r="C476" t="s">
        <v>5084</v>
      </c>
      <c r="D476" t="s">
        <v>5085</v>
      </c>
      <c r="E476">
        <v>-48.55</v>
      </c>
      <c r="F476">
        <v>-49.75</v>
      </c>
      <c r="G476">
        <v>68.5</v>
      </c>
      <c r="H476">
        <v>70.58</v>
      </c>
      <c r="I476" t="s">
        <v>175</v>
      </c>
      <c r="L476" t="s">
        <v>5141</v>
      </c>
      <c r="M476" t="s">
        <v>5087</v>
      </c>
      <c r="V476" t="s">
        <v>179</v>
      </c>
      <c r="Y476" t="s">
        <v>1699</v>
      </c>
      <c r="AA476" t="s">
        <v>5089</v>
      </c>
      <c r="AB476">
        <v>50.93</v>
      </c>
      <c r="AC476">
        <v>2.9</v>
      </c>
      <c r="AE476">
        <v>13.5</v>
      </c>
      <c r="AI476">
        <v>12.34</v>
      </c>
      <c r="AJ476">
        <v>9.5299999999999994</v>
      </c>
      <c r="AK476">
        <v>5.12</v>
      </c>
      <c r="AL476">
        <v>0.2</v>
      </c>
      <c r="AN476">
        <v>0.65</v>
      </c>
      <c r="AO476">
        <v>2.83</v>
      </c>
      <c r="AP476">
        <v>0.37</v>
      </c>
      <c r="BF476">
        <v>0.43</v>
      </c>
      <c r="CJ476">
        <v>284</v>
      </c>
      <c r="CK476">
        <v>53</v>
      </c>
      <c r="CO476">
        <v>26</v>
      </c>
      <c r="CW476">
        <v>8.98</v>
      </c>
      <c r="CX476">
        <v>327</v>
      </c>
      <c r="CY476">
        <v>34.700000000000003</v>
      </c>
      <c r="CZ476">
        <v>215</v>
      </c>
      <c r="DA476">
        <v>23.3</v>
      </c>
      <c r="DN476">
        <v>187</v>
      </c>
      <c r="DO476">
        <v>21.7</v>
      </c>
      <c r="DP476">
        <v>46.9</v>
      </c>
      <c r="DQ476">
        <v>6.39</v>
      </c>
      <c r="DR476">
        <v>27.9</v>
      </c>
      <c r="DS476">
        <v>6.68</v>
      </c>
      <c r="DT476">
        <v>2.13</v>
      </c>
      <c r="DU476">
        <v>6.8</v>
      </c>
      <c r="DV476">
        <v>1.0760000000000001</v>
      </c>
      <c r="DW476">
        <v>6.06</v>
      </c>
      <c r="DX476">
        <v>1.19</v>
      </c>
      <c r="DY476">
        <v>3.05</v>
      </c>
      <c r="DZ476">
        <v>0.442</v>
      </c>
      <c r="EA476">
        <v>2.58</v>
      </c>
      <c r="EB476">
        <v>0.36699999999999999</v>
      </c>
      <c r="EC476">
        <v>5.09</v>
      </c>
      <c r="ED476">
        <v>1.45</v>
      </c>
      <c r="EM476">
        <v>2.1</v>
      </c>
      <c r="EO476">
        <v>2.75</v>
      </c>
      <c r="EP476">
        <v>0.58299999999999996</v>
      </c>
      <c r="EQ476">
        <v>0.51271699999999998</v>
      </c>
      <c r="ET476">
        <v>0.70479000000000003</v>
      </c>
      <c r="EV476">
        <v>18.438199999999998</v>
      </c>
      <c r="EX476">
        <v>15.5421</v>
      </c>
      <c r="EZ476">
        <v>38.880000000000003</v>
      </c>
      <c r="FH476">
        <v>0.282887</v>
      </c>
      <c r="FO476">
        <v>308890</v>
      </c>
    </row>
    <row r="477" spans="1:171">
      <c r="A477" t="s">
        <v>5083</v>
      </c>
      <c r="B477" t="s">
        <v>172</v>
      </c>
      <c r="C477" t="s">
        <v>5084</v>
      </c>
      <c r="D477" t="s">
        <v>5085</v>
      </c>
      <c r="E477">
        <v>-48.55</v>
      </c>
      <c r="F477">
        <v>-49.75</v>
      </c>
      <c r="G477">
        <v>68.5</v>
      </c>
      <c r="H477">
        <v>70.58</v>
      </c>
      <c r="I477" t="s">
        <v>175</v>
      </c>
      <c r="L477" t="s">
        <v>5142</v>
      </c>
      <c r="M477" t="s">
        <v>5087</v>
      </c>
      <c r="V477" t="s">
        <v>179</v>
      </c>
      <c r="AA477" t="s">
        <v>5089</v>
      </c>
      <c r="AB477">
        <v>50.68</v>
      </c>
      <c r="AC477">
        <v>2.83</v>
      </c>
      <c r="AE477">
        <v>13.88</v>
      </c>
      <c r="AI477">
        <v>12.26</v>
      </c>
      <c r="AJ477">
        <v>9.76</v>
      </c>
      <c r="AK477">
        <v>5.35</v>
      </c>
      <c r="AL477">
        <v>0.21</v>
      </c>
      <c r="AN477">
        <v>0.48</v>
      </c>
      <c r="AO477">
        <v>2.48</v>
      </c>
      <c r="AP477">
        <v>0.36</v>
      </c>
      <c r="BF477">
        <v>0.88</v>
      </c>
      <c r="CJ477">
        <v>267</v>
      </c>
      <c r="CK477">
        <v>34</v>
      </c>
      <c r="CO477">
        <v>32</v>
      </c>
      <c r="CW477">
        <v>5.92</v>
      </c>
      <c r="CX477">
        <v>316</v>
      </c>
      <c r="CY477">
        <v>34</v>
      </c>
      <c r="CZ477">
        <v>220</v>
      </c>
      <c r="DA477">
        <v>23.8</v>
      </c>
      <c r="DN477">
        <v>174</v>
      </c>
      <c r="DO477">
        <v>20.8</v>
      </c>
      <c r="DP477">
        <v>46.2</v>
      </c>
      <c r="DQ477">
        <v>6.45</v>
      </c>
      <c r="DR477">
        <v>27.5</v>
      </c>
      <c r="DS477">
        <v>6.67</v>
      </c>
      <c r="DT477">
        <v>2.0499999999999998</v>
      </c>
      <c r="DU477">
        <v>6.64</v>
      </c>
      <c r="DV477">
        <v>1.079</v>
      </c>
      <c r="DW477">
        <v>5.95</v>
      </c>
      <c r="DX477">
        <v>1.1599999999999999</v>
      </c>
      <c r="DY477">
        <v>3</v>
      </c>
      <c r="DZ477">
        <v>0.438</v>
      </c>
      <c r="EA477">
        <v>2.57</v>
      </c>
      <c r="EB477">
        <v>0.36</v>
      </c>
      <c r="EC477">
        <v>5.14</v>
      </c>
      <c r="ED477">
        <v>1.51</v>
      </c>
      <c r="EM477">
        <v>2.08</v>
      </c>
      <c r="EO477">
        <v>2.63</v>
      </c>
      <c r="EP477">
        <v>0.57199999999999995</v>
      </c>
      <c r="FO477">
        <v>308891</v>
      </c>
    </row>
    <row r="478" spans="1:171">
      <c r="A478" t="s">
        <v>5083</v>
      </c>
      <c r="B478" t="s">
        <v>172</v>
      </c>
      <c r="C478" t="s">
        <v>5084</v>
      </c>
      <c r="D478" t="s">
        <v>5085</v>
      </c>
      <c r="E478">
        <v>-48.55</v>
      </c>
      <c r="F478">
        <v>-49.75</v>
      </c>
      <c r="G478">
        <v>68.5</v>
      </c>
      <c r="H478">
        <v>70.58</v>
      </c>
      <c r="I478" t="s">
        <v>175</v>
      </c>
      <c r="L478" t="s">
        <v>5143</v>
      </c>
      <c r="M478" t="s">
        <v>5087</v>
      </c>
      <c r="V478" t="s">
        <v>179</v>
      </c>
      <c r="AA478" t="s">
        <v>5089</v>
      </c>
      <c r="AB478">
        <v>50.14</v>
      </c>
      <c r="AC478">
        <v>3.3</v>
      </c>
      <c r="AE478">
        <v>13.42</v>
      </c>
      <c r="AI478">
        <v>13</v>
      </c>
      <c r="AJ478">
        <v>9.0399999999999991</v>
      </c>
      <c r="AK478">
        <v>4.74</v>
      </c>
      <c r="AL478">
        <v>0.19</v>
      </c>
      <c r="AN478">
        <v>0.71</v>
      </c>
      <c r="AO478">
        <v>3.13</v>
      </c>
      <c r="AP478">
        <v>0.41</v>
      </c>
      <c r="BF478">
        <v>1.24</v>
      </c>
      <c r="CJ478">
        <v>325</v>
      </c>
      <c r="CK478">
        <v>34</v>
      </c>
      <c r="CO478">
        <v>27</v>
      </c>
      <c r="CW478">
        <v>6.71</v>
      </c>
      <c r="CX478">
        <v>354</v>
      </c>
      <c r="CY478">
        <v>39.799999999999997</v>
      </c>
      <c r="CZ478">
        <v>260</v>
      </c>
      <c r="DA478">
        <v>26.8</v>
      </c>
      <c r="DN478">
        <v>223</v>
      </c>
      <c r="DO478">
        <v>24.3</v>
      </c>
      <c r="DP478">
        <v>55.4</v>
      </c>
      <c r="DQ478">
        <v>7.38</v>
      </c>
      <c r="DR478">
        <v>32.1</v>
      </c>
      <c r="DS478">
        <v>7.7</v>
      </c>
      <c r="DT478">
        <v>2.52</v>
      </c>
      <c r="DU478">
        <v>7.88</v>
      </c>
      <c r="DV478">
        <v>1.2330000000000001</v>
      </c>
      <c r="DW478">
        <v>7</v>
      </c>
      <c r="DX478">
        <v>1.36</v>
      </c>
      <c r="DY478">
        <v>3.46</v>
      </c>
      <c r="DZ478">
        <v>0.504</v>
      </c>
      <c r="EA478">
        <v>2.96</v>
      </c>
      <c r="EB478">
        <v>0.42</v>
      </c>
      <c r="EC478">
        <v>6.04</v>
      </c>
      <c r="ED478">
        <v>1.66</v>
      </c>
      <c r="EM478">
        <v>2.39</v>
      </c>
      <c r="EO478">
        <v>3.19</v>
      </c>
      <c r="EP478">
        <v>0.60799999999999998</v>
      </c>
      <c r="FO478">
        <v>308892</v>
      </c>
    </row>
    <row r="479" spans="1:171">
      <c r="A479" t="s">
        <v>5083</v>
      </c>
      <c r="B479" t="s">
        <v>172</v>
      </c>
      <c r="C479" t="s">
        <v>5084</v>
      </c>
      <c r="D479" t="s">
        <v>5085</v>
      </c>
      <c r="E479">
        <v>-48.55</v>
      </c>
      <c r="F479">
        <v>-49.75</v>
      </c>
      <c r="G479">
        <v>68.5</v>
      </c>
      <c r="H479">
        <v>70.58</v>
      </c>
      <c r="I479" t="s">
        <v>175</v>
      </c>
      <c r="L479" t="s">
        <v>5095</v>
      </c>
      <c r="M479" t="s">
        <v>5087</v>
      </c>
      <c r="U479" t="s">
        <v>5088</v>
      </c>
      <c r="V479" t="s">
        <v>179</v>
      </c>
      <c r="Y479" t="s">
        <v>1699</v>
      </c>
      <c r="AA479" t="s">
        <v>5089</v>
      </c>
      <c r="EQ479">
        <v>0.51269699999999996</v>
      </c>
      <c r="ET479">
        <v>0.70480799999999999</v>
      </c>
      <c r="EV479">
        <v>18.4191</v>
      </c>
      <c r="EX479">
        <v>15.542400000000001</v>
      </c>
      <c r="EZ479">
        <v>38.891500000000001</v>
      </c>
      <c r="FH479">
        <v>0.28288200000000002</v>
      </c>
      <c r="FO479">
        <v>308913</v>
      </c>
    </row>
    <row r="480" spans="1:171">
      <c r="A480" t="s">
        <v>5083</v>
      </c>
      <c r="B480" t="s">
        <v>172</v>
      </c>
      <c r="C480" t="s">
        <v>5084</v>
      </c>
      <c r="D480" t="s">
        <v>5085</v>
      </c>
      <c r="E480">
        <v>-48.55</v>
      </c>
      <c r="F480">
        <v>-49.75</v>
      </c>
      <c r="G480">
        <v>68.5</v>
      </c>
      <c r="H480">
        <v>70.58</v>
      </c>
      <c r="I480" t="s">
        <v>175</v>
      </c>
      <c r="L480" t="s">
        <v>5095</v>
      </c>
      <c r="M480" t="s">
        <v>5087</v>
      </c>
      <c r="U480" t="s">
        <v>5088</v>
      </c>
      <c r="V480" t="s">
        <v>179</v>
      </c>
      <c r="Y480" t="s">
        <v>1699</v>
      </c>
      <c r="AA480" t="s">
        <v>5089</v>
      </c>
      <c r="EQ480">
        <v>0.51268000000000002</v>
      </c>
      <c r="ET480">
        <v>0.70487500000000003</v>
      </c>
      <c r="EV480">
        <v>18.4236</v>
      </c>
      <c r="EX480">
        <v>15.5459</v>
      </c>
      <c r="EZ480">
        <v>38.912399999999998</v>
      </c>
      <c r="FO480">
        <v>308914</v>
      </c>
    </row>
    <row r="481" spans="1:171">
      <c r="A481" t="s">
        <v>5083</v>
      </c>
      <c r="B481" t="s">
        <v>172</v>
      </c>
      <c r="C481" t="s">
        <v>5084</v>
      </c>
      <c r="D481" t="s">
        <v>5085</v>
      </c>
      <c r="E481">
        <v>-48.55</v>
      </c>
      <c r="F481">
        <v>-49.75</v>
      </c>
      <c r="G481">
        <v>68.5</v>
      </c>
      <c r="H481">
        <v>70.58</v>
      </c>
      <c r="I481" t="s">
        <v>175</v>
      </c>
      <c r="L481" t="s">
        <v>5119</v>
      </c>
      <c r="M481" t="s">
        <v>5087</v>
      </c>
      <c r="V481" t="s">
        <v>179</v>
      </c>
      <c r="Y481" t="s">
        <v>1699</v>
      </c>
      <c r="AA481" t="s">
        <v>5089</v>
      </c>
      <c r="EQ481">
        <v>0.51268999999999998</v>
      </c>
      <c r="ET481">
        <v>0.70503899999999997</v>
      </c>
      <c r="EV481">
        <v>18.390599999999999</v>
      </c>
      <c r="EX481">
        <v>15.552</v>
      </c>
      <c r="EZ481">
        <v>38.829900000000002</v>
      </c>
      <c r="FH481">
        <v>0.28286899999999998</v>
      </c>
      <c r="FO481">
        <v>308917</v>
      </c>
    </row>
    <row r="482" spans="1:171">
      <c r="A482" t="s">
        <v>5083</v>
      </c>
      <c r="B482" t="s">
        <v>172</v>
      </c>
      <c r="C482" t="s">
        <v>5084</v>
      </c>
      <c r="D482" t="s">
        <v>5085</v>
      </c>
      <c r="E482">
        <v>-48.55</v>
      </c>
      <c r="F482">
        <v>-49.75</v>
      </c>
      <c r="G482">
        <v>68.5</v>
      </c>
      <c r="H482">
        <v>70.58</v>
      </c>
      <c r="I482" t="s">
        <v>175</v>
      </c>
      <c r="L482" t="s">
        <v>5141</v>
      </c>
      <c r="M482" t="s">
        <v>5087</v>
      </c>
      <c r="V482" t="s">
        <v>179</v>
      </c>
      <c r="Y482" t="s">
        <v>1699</v>
      </c>
      <c r="AA482" t="s">
        <v>5089</v>
      </c>
      <c r="EQ482">
        <v>0.512706</v>
      </c>
      <c r="ET482">
        <v>0.70480299999999996</v>
      </c>
      <c r="EV482">
        <v>18.4451</v>
      </c>
      <c r="EX482">
        <v>15.5487</v>
      </c>
      <c r="EZ482">
        <v>38.900399999999998</v>
      </c>
      <c r="FH482">
        <v>0.28288099999999999</v>
      </c>
      <c r="FO482">
        <v>308918</v>
      </c>
    </row>
    <row r="483" spans="1:171">
      <c r="A483" t="s">
        <v>5144</v>
      </c>
      <c r="B483" t="s">
        <v>172</v>
      </c>
      <c r="C483" t="s">
        <v>5145</v>
      </c>
      <c r="D483" t="s">
        <v>5146</v>
      </c>
      <c r="E483">
        <v>-49.727635999999997</v>
      </c>
      <c r="F483">
        <v>-49.727635999999997</v>
      </c>
      <c r="G483">
        <v>70.072805000000002</v>
      </c>
      <c r="H483">
        <v>70.072805000000002</v>
      </c>
      <c r="I483" t="s">
        <v>175</v>
      </c>
      <c r="L483" t="s">
        <v>5147</v>
      </c>
      <c r="M483" t="s">
        <v>5148</v>
      </c>
      <c r="Q483" t="s">
        <v>5149</v>
      </c>
      <c r="V483" t="s">
        <v>179</v>
      </c>
      <c r="AA483" t="s">
        <v>5150</v>
      </c>
      <c r="AB483">
        <v>59.45</v>
      </c>
      <c r="AC483">
        <v>0.97</v>
      </c>
      <c r="AE483">
        <v>18.149999999999999</v>
      </c>
      <c r="AI483">
        <v>6.02</v>
      </c>
      <c r="AJ483">
        <v>3.15</v>
      </c>
      <c r="AK483">
        <v>1.1399999999999999</v>
      </c>
      <c r="AL483">
        <v>0.09</v>
      </c>
      <c r="AN483">
        <v>4.93</v>
      </c>
      <c r="AO483">
        <v>5.17</v>
      </c>
      <c r="AP483">
        <v>0.24</v>
      </c>
      <c r="CH483">
        <v>5.8</v>
      </c>
      <c r="CJ483">
        <v>21</v>
      </c>
      <c r="CK483">
        <v>2</v>
      </c>
      <c r="CN483">
        <v>9</v>
      </c>
      <c r="CO483">
        <v>5</v>
      </c>
      <c r="CQ483">
        <v>74</v>
      </c>
      <c r="CR483">
        <v>27</v>
      </c>
      <c r="CW483">
        <v>79.7</v>
      </c>
      <c r="CX483">
        <v>344</v>
      </c>
      <c r="CY483">
        <v>31</v>
      </c>
      <c r="CZ483">
        <v>697</v>
      </c>
      <c r="DA483">
        <v>52.6</v>
      </c>
      <c r="DN483">
        <v>688</v>
      </c>
      <c r="DO483">
        <v>52.7</v>
      </c>
      <c r="DP483">
        <v>105</v>
      </c>
      <c r="DQ483">
        <v>11.9</v>
      </c>
      <c r="DR483">
        <v>43.7</v>
      </c>
      <c r="DS483">
        <v>8.7899999999999991</v>
      </c>
      <c r="DT483">
        <v>2.78</v>
      </c>
      <c r="DU483">
        <v>7.21</v>
      </c>
      <c r="DV483">
        <v>1.05</v>
      </c>
      <c r="DW483">
        <v>5.45</v>
      </c>
      <c r="DX483">
        <v>0.96</v>
      </c>
      <c r="DY483">
        <v>2.4900000000000002</v>
      </c>
      <c r="EA483">
        <v>1.98</v>
      </c>
      <c r="EB483">
        <v>0.27</v>
      </c>
      <c r="EC483">
        <v>7.3</v>
      </c>
      <c r="EM483">
        <v>7.13</v>
      </c>
      <c r="EO483">
        <v>5.51</v>
      </c>
      <c r="EP483">
        <v>0.92</v>
      </c>
      <c r="EQ483">
        <v>0.51258999999999999</v>
      </c>
      <c r="ET483">
        <v>0.70557599999999998</v>
      </c>
      <c r="EV483">
        <v>18.309999999999999</v>
      </c>
      <c r="EX483">
        <v>15.537000000000001</v>
      </c>
      <c r="EZ483">
        <v>38.89</v>
      </c>
      <c r="FH483">
        <v>0.28277000000000002</v>
      </c>
      <c r="FO483">
        <v>324839</v>
      </c>
    </row>
    <row r="484" spans="1:171">
      <c r="A484" t="s">
        <v>5144</v>
      </c>
      <c r="B484" t="s">
        <v>172</v>
      </c>
      <c r="C484" t="s">
        <v>5145</v>
      </c>
      <c r="D484" t="s">
        <v>5146</v>
      </c>
      <c r="E484">
        <v>-49.727635999999997</v>
      </c>
      <c r="F484">
        <v>-49.727635999999997</v>
      </c>
      <c r="G484">
        <v>70.072805000000002</v>
      </c>
      <c r="H484">
        <v>70.072805000000002</v>
      </c>
      <c r="I484" t="s">
        <v>175</v>
      </c>
      <c r="L484" t="s">
        <v>5151</v>
      </c>
      <c r="M484" t="s">
        <v>5148</v>
      </c>
      <c r="Q484" t="s">
        <v>5149</v>
      </c>
      <c r="V484" t="s">
        <v>179</v>
      </c>
      <c r="AA484" t="s">
        <v>5150</v>
      </c>
      <c r="AB484">
        <v>64.3</v>
      </c>
      <c r="AC484">
        <v>0.5</v>
      </c>
      <c r="AE484">
        <v>17.87</v>
      </c>
      <c r="AI484">
        <v>3.44</v>
      </c>
      <c r="AJ484">
        <v>1.58</v>
      </c>
      <c r="AK484">
        <v>0.42</v>
      </c>
      <c r="AL484">
        <v>7.0000000000000007E-2</v>
      </c>
      <c r="AN484">
        <v>5.71</v>
      </c>
      <c r="AO484">
        <v>5.62</v>
      </c>
      <c r="AP484">
        <v>0.1</v>
      </c>
      <c r="CH484">
        <v>3.1</v>
      </c>
      <c r="CJ484">
        <v>3</v>
      </c>
      <c r="CK484">
        <v>2</v>
      </c>
      <c r="CN484">
        <v>3</v>
      </c>
      <c r="CO484">
        <v>1</v>
      </c>
      <c r="CQ484">
        <v>51</v>
      </c>
      <c r="CR484">
        <v>27</v>
      </c>
      <c r="CW484">
        <v>112</v>
      </c>
      <c r="CX484">
        <v>207</v>
      </c>
      <c r="CY484">
        <v>35.6</v>
      </c>
      <c r="CZ484">
        <v>518</v>
      </c>
      <c r="DA484">
        <v>78.2</v>
      </c>
      <c r="DN484">
        <v>666</v>
      </c>
      <c r="DO484">
        <v>57.4</v>
      </c>
      <c r="DP484">
        <v>118</v>
      </c>
      <c r="DQ484">
        <v>13.2</v>
      </c>
      <c r="DR484">
        <v>47.6</v>
      </c>
      <c r="DS484">
        <v>9.5299999999999994</v>
      </c>
      <c r="DT484">
        <v>2.62</v>
      </c>
      <c r="DU484">
        <v>8.2200000000000006</v>
      </c>
      <c r="DV484">
        <v>1.21</v>
      </c>
      <c r="DW484">
        <v>6.72</v>
      </c>
      <c r="DX484">
        <v>1.18</v>
      </c>
      <c r="DY484">
        <v>3.06</v>
      </c>
      <c r="EA484">
        <v>2.4500000000000002</v>
      </c>
      <c r="EB484">
        <v>0.32</v>
      </c>
      <c r="EC484">
        <v>10.9</v>
      </c>
      <c r="EM484">
        <v>7.87</v>
      </c>
      <c r="EO484">
        <v>12.3</v>
      </c>
      <c r="EP484">
        <v>1.99</v>
      </c>
      <c r="FO484">
        <v>324840</v>
      </c>
    </row>
    <row r="485" spans="1:171">
      <c r="A485" t="s">
        <v>5144</v>
      </c>
      <c r="B485" t="s">
        <v>172</v>
      </c>
      <c r="C485" t="s">
        <v>5145</v>
      </c>
      <c r="D485" t="s">
        <v>5146</v>
      </c>
      <c r="E485">
        <v>-49.720669999999998</v>
      </c>
      <c r="F485">
        <v>-49.720669999999998</v>
      </c>
      <c r="G485">
        <v>70.075239999999994</v>
      </c>
      <c r="H485">
        <v>70.075239999999994</v>
      </c>
      <c r="I485" t="s">
        <v>175</v>
      </c>
      <c r="L485" t="s">
        <v>5152</v>
      </c>
      <c r="M485" t="s">
        <v>5148</v>
      </c>
      <c r="Q485" t="s">
        <v>5149</v>
      </c>
      <c r="V485" t="s">
        <v>179</v>
      </c>
      <c r="AA485" t="s">
        <v>5150</v>
      </c>
      <c r="AB485">
        <v>63.58</v>
      </c>
      <c r="AC485">
        <v>0.94</v>
      </c>
      <c r="AE485">
        <v>17.43</v>
      </c>
      <c r="AI485">
        <v>3.23</v>
      </c>
      <c r="AJ485">
        <v>1.24</v>
      </c>
      <c r="AK485">
        <v>1.46</v>
      </c>
      <c r="AL485">
        <v>0.04</v>
      </c>
      <c r="AN485">
        <v>6.41</v>
      </c>
      <c r="AO485">
        <v>4.95</v>
      </c>
      <c r="AP485">
        <v>0.21</v>
      </c>
      <c r="CH485">
        <v>5.3</v>
      </c>
      <c r="CJ485">
        <v>49</v>
      </c>
      <c r="CK485">
        <v>25</v>
      </c>
      <c r="CN485">
        <v>7</v>
      </c>
      <c r="CO485">
        <v>18</v>
      </c>
      <c r="CQ485">
        <v>31</v>
      </c>
      <c r="CR485">
        <v>27</v>
      </c>
      <c r="CW485">
        <v>122</v>
      </c>
      <c r="CX485">
        <v>201</v>
      </c>
      <c r="CY485">
        <v>41</v>
      </c>
      <c r="CZ485">
        <v>777</v>
      </c>
      <c r="DA485">
        <v>101.3</v>
      </c>
      <c r="DN485">
        <v>730</v>
      </c>
      <c r="DO485">
        <v>71</v>
      </c>
      <c r="DP485">
        <v>141</v>
      </c>
      <c r="DQ485">
        <v>15.1</v>
      </c>
      <c r="DR485">
        <v>51.7</v>
      </c>
      <c r="DS485">
        <v>9.92</v>
      </c>
      <c r="DT485">
        <v>2.59</v>
      </c>
      <c r="DU485">
        <v>8.42</v>
      </c>
      <c r="DV485">
        <v>1.21</v>
      </c>
      <c r="DW485">
        <v>6.87</v>
      </c>
      <c r="DX485">
        <v>1.2</v>
      </c>
      <c r="DY485">
        <v>3.12</v>
      </c>
      <c r="EA485">
        <v>2.64</v>
      </c>
      <c r="EB485">
        <v>0.35</v>
      </c>
      <c r="EC485">
        <v>14.1</v>
      </c>
      <c r="EM485">
        <v>5.49</v>
      </c>
      <c r="EO485">
        <v>13.7</v>
      </c>
      <c r="EP485">
        <v>2.25</v>
      </c>
      <c r="FO485">
        <v>324841</v>
      </c>
    </row>
    <row r="486" spans="1:171">
      <c r="A486" t="s">
        <v>5144</v>
      </c>
      <c r="B486" t="s">
        <v>172</v>
      </c>
      <c r="C486" t="s">
        <v>5145</v>
      </c>
      <c r="D486" t="s">
        <v>5146</v>
      </c>
      <c r="E486">
        <v>-49.719003999999998</v>
      </c>
      <c r="F486">
        <v>-49.719003999999998</v>
      </c>
      <c r="G486">
        <v>70.074775000000002</v>
      </c>
      <c r="H486">
        <v>70.074775000000002</v>
      </c>
      <c r="I486" t="s">
        <v>175</v>
      </c>
      <c r="L486" t="s">
        <v>5153</v>
      </c>
      <c r="M486" t="s">
        <v>5148</v>
      </c>
      <c r="Q486" t="s">
        <v>5149</v>
      </c>
      <c r="V486" t="s">
        <v>179</v>
      </c>
      <c r="AA486" t="s">
        <v>5150</v>
      </c>
      <c r="AB486">
        <v>63.8</v>
      </c>
      <c r="AC486">
        <v>0.9</v>
      </c>
      <c r="AE486">
        <v>16.8</v>
      </c>
      <c r="AI486">
        <v>5.23</v>
      </c>
      <c r="AJ486">
        <v>2.0299999999999998</v>
      </c>
      <c r="AK486">
        <v>1.24</v>
      </c>
      <c r="AL486">
        <v>0.05</v>
      </c>
      <c r="AN486">
        <v>4.74</v>
      </c>
      <c r="AO486">
        <v>4.55</v>
      </c>
      <c r="AP486">
        <v>0.25</v>
      </c>
      <c r="CH486">
        <v>5.4</v>
      </c>
      <c r="CJ486">
        <v>22</v>
      </c>
      <c r="CK486">
        <v>5</v>
      </c>
      <c r="CN486">
        <v>8</v>
      </c>
      <c r="CO486">
        <v>3</v>
      </c>
      <c r="CQ486">
        <v>43</v>
      </c>
      <c r="CR486">
        <v>28</v>
      </c>
      <c r="CW486">
        <v>101</v>
      </c>
      <c r="CX486">
        <v>320</v>
      </c>
      <c r="CY486">
        <v>47.9</v>
      </c>
      <c r="CZ486">
        <v>597</v>
      </c>
      <c r="DA486">
        <v>77.2</v>
      </c>
      <c r="DN486">
        <v>890</v>
      </c>
      <c r="DO486">
        <v>56.1</v>
      </c>
      <c r="DP486">
        <v>113</v>
      </c>
      <c r="DQ486">
        <v>12.5</v>
      </c>
      <c r="DR486">
        <v>44.8</v>
      </c>
      <c r="DS486">
        <v>9.14</v>
      </c>
      <c r="DT486">
        <v>2.4300000000000002</v>
      </c>
      <c r="DU486">
        <v>8.36</v>
      </c>
      <c r="DV486">
        <v>1.22</v>
      </c>
      <c r="DW486">
        <v>6.95</v>
      </c>
      <c r="DX486">
        <v>1.32</v>
      </c>
      <c r="DY486">
        <v>3.47</v>
      </c>
      <c r="EA486">
        <v>2.92</v>
      </c>
      <c r="EB486">
        <v>0.37</v>
      </c>
      <c r="EC486">
        <v>10.7</v>
      </c>
      <c r="EM486">
        <v>5.62</v>
      </c>
      <c r="EO486">
        <v>11.4</v>
      </c>
      <c r="EP486">
        <v>1.62</v>
      </c>
      <c r="EQ486">
        <v>0.51262099999999999</v>
      </c>
      <c r="ET486">
        <v>0.70549099999999998</v>
      </c>
      <c r="EV486">
        <v>18.446000000000002</v>
      </c>
      <c r="EX486">
        <v>15.555999999999999</v>
      </c>
      <c r="EZ486">
        <v>39.07</v>
      </c>
      <c r="FH486">
        <v>0.28283700000000001</v>
      </c>
      <c r="FO486">
        <v>324842</v>
      </c>
    </row>
    <row r="487" spans="1:171">
      <c r="A487" t="s">
        <v>5144</v>
      </c>
      <c r="B487" t="s">
        <v>172</v>
      </c>
      <c r="C487" t="s">
        <v>5145</v>
      </c>
      <c r="D487" t="s">
        <v>5146</v>
      </c>
      <c r="E487">
        <v>-49.719003999999998</v>
      </c>
      <c r="F487">
        <v>-49.719003999999998</v>
      </c>
      <c r="G487">
        <v>70.074775000000002</v>
      </c>
      <c r="H487">
        <v>70.074775000000002</v>
      </c>
      <c r="I487" t="s">
        <v>175</v>
      </c>
      <c r="L487" t="s">
        <v>5154</v>
      </c>
      <c r="M487" t="s">
        <v>5148</v>
      </c>
      <c r="Q487" t="s">
        <v>5149</v>
      </c>
      <c r="V487" t="s">
        <v>179</v>
      </c>
      <c r="AA487" t="s">
        <v>5150</v>
      </c>
      <c r="AB487">
        <v>64.03</v>
      </c>
      <c r="AC487">
        <v>0.92</v>
      </c>
      <c r="AE487">
        <v>16.61</v>
      </c>
      <c r="AI487">
        <v>5.22</v>
      </c>
      <c r="AJ487">
        <v>1.77</v>
      </c>
      <c r="AK487">
        <v>1.24</v>
      </c>
      <c r="AL487">
        <v>0.04</v>
      </c>
      <c r="AN487">
        <v>4.9000000000000004</v>
      </c>
      <c r="AO487">
        <v>4.53</v>
      </c>
      <c r="AP487">
        <v>0.26</v>
      </c>
      <c r="CH487">
        <v>6.7</v>
      </c>
      <c r="CJ487">
        <v>28</v>
      </c>
      <c r="CK487">
        <v>2</v>
      </c>
      <c r="CN487">
        <v>9</v>
      </c>
      <c r="CO487">
        <v>4</v>
      </c>
      <c r="CQ487">
        <v>41</v>
      </c>
      <c r="CR487">
        <v>26</v>
      </c>
      <c r="CW487">
        <v>95</v>
      </c>
      <c r="CX487">
        <v>333</v>
      </c>
      <c r="CY487">
        <v>43.4</v>
      </c>
      <c r="CZ487">
        <v>578</v>
      </c>
      <c r="DA487">
        <v>76.400000000000006</v>
      </c>
      <c r="DN487">
        <v>910</v>
      </c>
      <c r="DO487">
        <v>64.8</v>
      </c>
      <c r="DP487">
        <v>132</v>
      </c>
      <c r="DQ487">
        <v>14.7</v>
      </c>
      <c r="DR487">
        <v>52.7</v>
      </c>
      <c r="DS487">
        <v>10.7</v>
      </c>
      <c r="DT487">
        <v>2.84</v>
      </c>
      <c r="DU487">
        <v>9.44</v>
      </c>
      <c r="DV487">
        <v>1.38</v>
      </c>
      <c r="DW487">
        <v>7.97</v>
      </c>
      <c r="DX487">
        <v>1.47</v>
      </c>
      <c r="DY487">
        <v>3.84</v>
      </c>
      <c r="EA487">
        <v>3.16</v>
      </c>
      <c r="EB487">
        <v>0.41</v>
      </c>
      <c r="EC487">
        <v>10.6</v>
      </c>
      <c r="EM487">
        <v>5.6</v>
      </c>
      <c r="EO487">
        <v>13.4</v>
      </c>
      <c r="EP487">
        <v>1.72</v>
      </c>
      <c r="FO487">
        <v>324843</v>
      </c>
    </row>
    <row r="488" spans="1:171">
      <c r="A488" t="s">
        <v>5144</v>
      </c>
      <c r="B488" t="s">
        <v>172</v>
      </c>
      <c r="C488" t="s">
        <v>5145</v>
      </c>
      <c r="D488" t="s">
        <v>5146</v>
      </c>
      <c r="E488">
        <v>-49.719003999999998</v>
      </c>
      <c r="F488">
        <v>-49.719003999999998</v>
      </c>
      <c r="G488">
        <v>70.074775000000002</v>
      </c>
      <c r="H488">
        <v>70.074775000000002</v>
      </c>
      <c r="I488" t="s">
        <v>175</v>
      </c>
      <c r="L488" t="s">
        <v>5155</v>
      </c>
      <c r="M488" t="s">
        <v>5148</v>
      </c>
      <c r="Q488" t="s">
        <v>5149</v>
      </c>
      <c r="V488" t="s">
        <v>179</v>
      </c>
      <c r="AA488" t="s">
        <v>5150</v>
      </c>
      <c r="AB488">
        <v>63.39</v>
      </c>
      <c r="AC488">
        <v>1.03</v>
      </c>
      <c r="AE488">
        <v>17.420000000000002</v>
      </c>
      <c r="AI488">
        <v>3.95</v>
      </c>
      <c r="AJ488">
        <v>1.89</v>
      </c>
      <c r="AK488">
        <v>1.24</v>
      </c>
      <c r="AL488">
        <v>0.04</v>
      </c>
      <c r="AN488">
        <v>6.37</v>
      </c>
      <c r="AO488">
        <v>4.1100000000000003</v>
      </c>
      <c r="AP488">
        <v>0.22</v>
      </c>
      <c r="CH488">
        <v>4.5999999999999996</v>
      </c>
      <c r="CJ488">
        <v>52</v>
      </c>
      <c r="CK488">
        <v>11</v>
      </c>
      <c r="CN488">
        <v>7</v>
      </c>
      <c r="CO488">
        <v>13</v>
      </c>
      <c r="CQ488">
        <v>44</v>
      </c>
      <c r="CR488">
        <v>27</v>
      </c>
      <c r="CW488">
        <v>138</v>
      </c>
      <c r="CX488">
        <v>304</v>
      </c>
      <c r="CY488">
        <v>39.4</v>
      </c>
      <c r="CZ488">
        <v>689</v>
      </c>
      <c r="DA488">
        <v>99.7</v>
      </c>
      <c r="DN488">
        <v>908</v>
      </c>
      <c r="DO488">
        <v>59</v>
      </c>
      <c r="DP488">
        <v>118</v>
      </c>
      <c r="DQ488">
        <v>12.6</v>
      </c>
      <c r="DR488">
        <v>43.5</v>
      </c>
      <c r="DS488">
        <v>8.5399999999999991</v>
      </c>
      <c r="DT488">
        <v>2.19</v>
      </c>
      <c r="DU488">
        <v>7.52</v>
      </c>
      <c r="DV488">
        <v>1.0900000000000001</v>
      </c>
      <c r="DW488">
        <v>6.32</v>
      </c>
      <c r="DX488">
        <v>1.18</v>
      </c>
      <c r="DY488">
        <v>3.14</v>
      </c>
      <c r="EA488">
        <v>2.56</v>
      </c>
      <c r="EB488">
        <v>0.33</v>
      </c>
      <c r="EC488">
        <v>13.8</v>
      </c>
      <c r="EM488">
        <v>8.91</v>
      </c>
      <c r="EO488">
        <v>12.7</v>
      </c>
      <c r="EP488">
        <v>2.29</v>
      </c>
      <c r="FO488">
        <v>324844</v>
      </c>
    </row>
    <row r="489" spans="1:171">
      <c r="A489" t="s">
        <v>5144</v>
      </c>
      <c r="B489" t="s">
        <v>172</v>
      </c>
      <c r="C489" t="s">
        <v>5145</v>
      </c>
      <c r="D489" t="s">
        <v>5146</v>
      </c>
      <c r="E489">
        <v>-49.716360999999999</v>
      </c>
      <c r="F489">
        <v>-49.716360999999999</v>
      </c>
      <c r="G489">
        <v>70.077748999999997</v>
      </c>
      <c r="H489">
        <v>70.077748999999997</v>
      </c>
      <c r="I489" t="s">
        <v>175</v>
      </c>
      <c r="L489" t="s">
        <v>5156</v>
      </c>
      <c r="M489" t="s">
        <v>5148</v>
      </c>
      <c r="Q489" t="s">
        <v>5149</v>
      </c>
      <c r="V489" t="s">
        <v>179</v>
      </c>
      <c r="AA489" t="s">
        <v>5150</v>
      </c>
      <c r="AB489">
        <v>61.86</v>
      </c>
      <c r="AC489">
        <v>1.32</v>
      </c>
      <c r="AE489">
        <v>16.05</v>
      </c>
      <c r="AI489">
        <v>5.98</v>
      </c>
      <c r="AJ489">
        <v>3.2</v>
      </c>
      <c r="AK489">
        <v>1.26</v>
      </c>
      <c r="AL489">
        <v>0.12</v>
      </c>
      <c r="AN489">
        <v>5.0599999999999996</v>
      </c>
      <c r="AO489">
        <v>4.29</v>
      </c>
      <c r="AP489">
        <v>0.34</v>
      </c>
      <c r="CH489">
        <v>9</v>
      </c>
      <c r="CJ489">
        <v>47</v>
      </c>
      <c r="CK489">
        <v>5</v>
      </c>
      <c r="CN489">
        <v>12</v>
      </c>
      <c r="CO489">
        <v>8</v>
      </c>
      <c r="CQ489">
        <v>80</v>
      </c>
      <c r="CR489">
        <v>27</v>
      </c>
      <c r="CW489">
        <v>125</v>
      </c>
      <c r="CX489">
        <v>268</v>
      </c>
      <c r="CY489">
        <v>46.9</v>
      </c>
      <c r="CZ489">
        <v>712</v>
      </c>
      <c r="DA489">
        <v>60.1</v>
      </c>
      <c r="DN489">
        <v>780</v>
      </c>
      <c r="DO489">
        <v>64.400000000000006</v>
      </c>
      <c r="DP489">
        <v>127</v>
      </c>
      <c r="DQ489">
        <v>14.7</v>
      </c>
      <c r="DR489">
        <v>53.1</v>
      </c>
      <c r="DS489">
        <v>11.3</v>
      </c>
      <c r="DT489">
        <v>3.1</v>
      </c>
      <c r="DU489">
        <v>10.4</v>
      </c>
      <c r="DV489">
        <v>1.58</v>
      </c>
      <c r="DW489">
        <v>9.3000000000000007</v>
      </c>
      <c r="DX489">
        <v>1.73</v>
      </c>
      <c r="DY489">
        <v>4.57</v>
      </c>
      <c r="EA489">
        <v>3.96</v>
      </c>
      <c r="EB489">
        <v>0.52</v>
      </c>
      <c r="EC489">
        <v>8.3000000000000007</v>
      </c>
      <c r="EM489">
        <v>7.56</v>
      </c>
      <c r="EO489">
        <v>13.1</v>
      </c>
      <c r="EP489">
        <v>1.17</v>
      </c>
      <c r="FO489">
        <v>324845</v>
      </c>
    </row>
    <row r="490" spans="1:171">
      <c r="A490" t="s">
        <v>5144</v>
      </c>
      <c r="B490" t="s">
        <v>172</v>
      </c>
      <c r="C490" t="s">
        <v>5145</v>
      </c>
      <c r="D490" t="s">
        <v>5146</v>
      </c>
      <c r="E490">
        <v>-49.716360999999999</v>
      </c>
      <c r="F490">
        <v>-49.716360999999999</v>
      </c>
      <c r="G490">
        <v>70.077748999999997</v>
      </c>
      <c r="H490">
        <v>70.077748999999997</v>
      </c>
      <c r="I490" t="s">
        <v>175</v>
      </c>
      <c r="L490" t="s">
        <v>5157</v>
      </c>
      <c r="M490" t="s">
        <v>5148</v>
      </c>
      <c r="Q490" t="s">
        <v>5149</v>
      </c>
      <c r="V490" t="s">
        <v>179</v>
      </c>
      <c r="AA490" t="s">
        <v>5150</v>
      </c>
      <c r="AB490">
        <v>67.180000000000007</v>
      </c>
      <c r="AC490">
        <v>0.98</v>
      </c>
      <c r="AE490">
        <v>16.25</v>
      </c>
      <c r="AI490">
        <v>2.11</v>
      </c>
      <c r="AJ490">
        <v>1.06</v>
      </c>
      <c r="AK490">
        <v>0.68</v>
      </c>
      <c r="AL490">
        <v>0.03</v>
      </c>
      <c r="AN490">
        <v>7.88</v>
      </c>
      <c r="AO490">
        <v>3.23</v>
      </c>
      <c r="AP490">
        <v>0.21</v>
      </c>
      <c r="CH490">
        <v>4.7</v>
      </c>
      <c r="CJ490">
        <v>26</v>
      </c>
      <c r="CK490">
        <v>19</v>
      </c>
      <c r="CN490">
        <v>6</v>
      </c>
      <c r="CO490">
        <v>11</v>
      </c>
      <c r="CQ490">
        <v>21</v>
      </c>
      <c r="CR490">
        <v>27</v>
      </c>
      <c r="CW490">
        <v>169</v>
      </c>
      <c r="CX490">
        <v>302</v>
      </c>
      <c r="CY490">
        <v>32.5</v>
      </c>
      <c r="CZ490">
        <v>681</v>
      </c>
      <c r="DA490">
        <v>104.2</v>
      </c>
      <c r="DN490">
        <v>688</v>
      </c>
      <c r="DO490">
        <v>71.3</v>
      </c>
      <c r="DP490">
        <v>142</v>
      </c>
      <c r="DQ490">
        <v>15.4</v>
      </c>
      <c r="DR490">
        <v>52.3</v>
      </c>
      <c r="DS490">
        <v>10.4</v>
      </c>
      <c r="DT490">
        <v>2.4300000000000002</v>
      </c>
      <c r="DU490">
        <v>8.43</v>
      </c>
      <c r="DV490">
        <v>1.22</v>
      </c>
      <c r="DW490">
        <v>6.57</v>
      </c>
      <c r="DX490">
        <v>1.1599999999999999</v>
      </c>
      <c r="DY490">
        <v>2.92</v>
      </c>
      <c r="EA490">
        <v>2.42</v>
      </c>
      <c r="EB490">
        <v>0.33</v>
      </c>
      <c r="EC490">
        <v>14.5</v>
      </c>
      <c r="EM490">
        <v>4.03</v>
      </c>
      <c r="EO490">
        <v>17.7</v>
      </c>
      <c r="EP490">
        <v>1.64</v>
      </c>
      <c r="EQ490">
        <v>0.51261599999999996</v>
      </c>
      <c r="ET490">
        <v>0.70576399999999995</v>
      </c>
      <c r="EV490">
        <v>18.507999999999999</v>
      </c>
      <c r="EX490">
        <v>15.558</v>
      </c>
      <c r="EZ490">
        <v>39.090000000000003</v>
      </c>
      <c r="FH490">
        <v>0.28279599999999999</v>
      </c>
      <c r="FO490">
        <v>324846</v>
      </c>
    </row>
    <row r="491" spans="1:171">
      <c r="A491" t="s">
        <v>5144</v>
      </c>
      <c r="B491" t="s">
        <v>172</v>
      </c>
      <c r="C491" t="s">
        <v>5145</v>
      </c>
      <c r="D491" t="s">
        <v>5146</v>
      </c>
      <c r="E491">
        <v>-49.727601999999997</v>
      </c>
      <c r="F491">
        <v>-49.727601999999997</v>
      </c>
      <c r="G491">
        <v>70.083015000000003</v>
      </c>
      <c r="H491">
        <v>70.083015000000003</v>
      </c>
      <c r="I491" t="s">
        <v>175</v>
      </c>
      <c r="L491" t="s">
        <v>5158</v>
      </c>
      <c r="M491" t="s">
        <v>5159</v>
      </c>
      <c r="Q491" t="s">
        <v>5149</v>
      </c>
      <c r="V491" t="s">
        <v>179</v>
      </c>
      <c r="AA491" t="s">
        <v>5150</v>
      </c>
      <c r="AB491">
        <v>49.38</v>
      </c>
      <c r="AC491">
        <v>3.35</v>
      </c>
      <c r="AE491">
        <v>16.190000000000001</v>
      </c>
      <c r="AI491">
        <v>11.74</v>
      </c>
      <c r="AJ491">
        <v>8.61</v>
      </c>
      <c r="AK491">
        <v>4.87</v>
      </c>
      <c r="AL491">
        <v>0.21</v>
      </c>
      <c r="AN491">
        <v>1.18</v>
      </c>
      <c r="AO491">
        <v>2.59</v>
      </c>
      <c r="AP491">
        <v>0.46</v>
      </c>
      <c r="CH491">
        <v>25.7</v>
      </c>
      <c r="CJ491">
        <v>312</v>
      </c>
      <c r="CK491">
        <v>20</v>
      </c>
      <c r="CN491">
        <v>37</v>
      </c>
      <c r="CO491">
        <v>34</v>
      </c>
      <c r="CQ491">
        <v>86</v>
      </c>
      <c r="CR491">
        <v>24</v>
      </c>
      <c r="CW491">
        <v>25.7</v>
      </c>
      <c r="CX491">
        <v>442</v>
      </c>
      <c r="CY491">
        <v>27.7</v>
      </c>
      <c r="CZ491">
        <v>250</v>
      </c>
      <c r="DA491">
        <v>38</v>
      </c>
      <c r="DN491">
        <v>245</v>
      </c>
      <c r="DO491">
        <v>32</v>
      </c>
      <c r="DP491">
        <v>67.599999999999994</v>
      </c>
      <c r="DQ491">
        <v>8.31</v>
      </c>
      <c r="DR491">
        <v>33.5</v>
      </c>
      <c r="DS491">
        <v>7.25</v>
      </c>
      <c r="DT491">
        <v>2.36</v>
      </c>
      <c r="DU491">
        <v>7.24</v>
      </c>
      <c r="DV491">
        <v>1.07</v>
      </c>
      <c r="DW491">
        <v>5.87</v>
      </c>
      <c r="DX491">
        <v>1.03</v>
      </c>
      <c r="DY491">
        <v>2.5499999999999998</v>
      </c>
      <c r="EA491">
        <v>1.98</v>
      </c>
      <c r="EB491">
        <v>0.28000000000000003</v>
      </c>
      <c r="EC491">
        <v>5.3</v>
      </c>
      <c r="EM491">
        <v>2.71</v>
      </c>
      <c r="EO491">
        <v>3.53</v>
      </c>
      <c r="EP491">
        <v>0.77</v>
      </c>
      <c r="FO491">
        <v>324847</v>
      </c>
    </row>
    <row r="492" spans="1:171">
      <c r="A492" t="s">
        <v>5144</v>
      </c>
      <c r="B492" t="s">
        <v>172</v>
      </c>
      <c r="C492" t="s">
        <v>5145</v>
      </c>
      <c r="D492" t="s">
        <v>5146</v>
      </c>
      <c r="E492">
        <v>-49.719003999999998</v>
      </c>
      <c r="F492">
        <v>-49.719003999999998</v>
      </c>
      <c r="G492">
        <v>70.074775000000002</v>
      </c>
      <c r="H492">
        <v>70.074775000000002</v>
      </c>
      <c r="I492" t="s">
        <v>175</v>
      </c>
      <c r="L492" t="s">
        <v>5160</v>
      </c>
      <c r="M492" t="s">
        <v>5159</v>
      </c>
      <c r="Q492" t="s">
        <v>5149</v>
      </c>
      <c r="V492" t="s">
        <v>179</v>
      </c>
      <c r="AA492" t="s">
        <v>5150</v>
      </c>
      <c r="AB492">
        <v>48.1</v>
      </c>
      <c r="AC492">
        <v>3.11</v>
      </c>
      <c r="AE492">
        <v>17.02</v>
      </c>
      <c r="AI492">
        <v>12.04</v>
      </c>
      <c r="AJ492">
        <v>8.82</v>
      </c>
      <c r="AK492">
        <v>4.8099999999999996</v>
      </c>
      <c r="AL492">
        <v>0.21</v>
      </c>
      <c r="AN492">
        <v>1.23</v>
      </c>
      <c r="AO492">
        <v>3.29</v>
      </c>
      <c r="AP492">
        <v>0.4</v>
      </c>
      <c r="CH492">
        <v>24.5</v>
      </c>
      <c r="CJ492">
        <v>271</v>
      </c>
      <c r="CK492">
        <v>76</v>
      </c>
      <c r="CN492">
        <v>37</v>
      </c>
      <c r="CO492">
        <v>43</v>
      </c>
      <c r="CQ492">
        <v>121</v>
      </c>
      <c r="CR492">
        <v>25</v>
      </c>
      <c r="CW492">
        <v>26.8</v>
      </c>
      <c r="CX492">
        <v>441</v>
      </c>
      <c r="CY492">
        <v>28.9</v>
      </c>
      <c r="CZ492">
        <v>212</v>
      </c>
      <c r="DA492">
        <v>34.200000000000003</v>
      </c>
      <c r="DN492">
        <v>336</v>
      </c>
      <c r="DO492">
        <v>30.9</v>
      </c>
      <c r="DP492">
        <v>61.6</v>
      </c>
      <c r="DQ492">
        <v>8.0500000000000007</v>
      </c>
      <c r="DR492">
        <v>32.6</v>
      </c>
      <c r="DS492">
        <v>7.35</v>
      </c>
      <c r="DT492">
        <v>2.2999999999999998</v>
      </c>
      <c r="DU492">
        <v>7.18</v>
      </c>
      <c r="DV492">
        <v>1.1000000000000001</v>
      </c>
      <c r="DW492">
        <v>6.05</v>
      </c>
      <c r="DX492">
        <v>1.1000000000000001</v>
      </c>
      <c r="DY492">
        <v>2.86</v>
      </c>
      <c r="EA492">
        <v>2.2599999999999998</v>
      </c>
      <c r="EB492">
        <v>0.31</v>
      </c>
      <c r="EC492">
        <v>4.8</v>
      </c>
      <c r="EM492">
        <v>4.17</v>
      </c>
      <c r="EO492">
        <v>3.34</v>
      </c>
      <c r="EP492">
        <v>0.62</v>
      </c>
      <c r="FO492">
        <v>324848</v>
      </c>
    </row>
    <row r="493" spans="1:171">
      <c r="A493" t="s">
        <v>5144</v>
      </c>
      <c r="B493" t="s">
        <v>172</v>
      </c>
      <c r="C493" t="s">
        <v>5145</v>
      </c>
      <c r="D493" t="s">
        <v>5146</v>
      </c>
      <c r="E493">
        <v>-49.719003999999998</v>
      </c>
      <c r="F493">
        <v>-49.719003999999998</v>
      </c>
      <c r="G493">
        <v>70.074775000000002</v>
      </c>
      <c r="H493">
        <v>70.074775000000002</v>
      </c>
      <c r="I493" t="s">
        <v>175</v>
      </c>
      <c r="L493" t="s">
        <v>5161</v>
      </c>
      <c r="M493" t="s">
        <v>5159</v>
      </c>
      <c r="Q493" t="s">
        <v>5149</v>
      </c>
      <c r="V493" t="s">
        <v>179</v>
      </c>
      <c r="AA493" t="s">
        <v>5150</v>
      </c>
      <c r="AB493">
        <v>49.1</v>
      </c>
      <c r="AC493">
        <v>3.26</v>
      </c>
      <c r="AE493">
        <v>16.34</v>
      </c>
      <c r="AI493">
        <v>10.8</v>
      </c>
      <c r="AJ493">
        <v>9.85</v>
      </c>
      <c r="AK493">
        <v>4.29</v>
      </c>
      <c r="AL493">
        <v>0.18</v>
      </c>
      <c r="AN493">
        <v>1.42</v>
      </c>
      <c r="AO493">
        <v>2.9</v>
      </c>
      <c r="AP493">
        <v>0.44</v>
      </c>
      <c r="CH493">
        <v>26</v>
      </c>
      <c r="CJ493">
        <v>298</v>
      </c>
      <c r="CK493">
        <v>235</v>
      </c>
      <c r="CN493">
        <v>30</v>
      </c>
      <c r="CO493">
        <v>63</v>
      </c>
      <c r="CQ493">
        <v>120</v>
      </c>
      <c r="CR493">
        <v>24</v>
      </c>
      <c r="CW493">
        <v>26.4</v>
      </c>
      <c r="CX493">
        <v>505</v>
      </c>
      <c r="CY493">
        <v>29.9</v>
      </c>
      <c r="CZ493">
        <v>223</v>
      </c>
      <c r="DA493">
        <v>36.4</v>
      </c>
      <c r="DN493">
        <v>355</v>
      </c>
      <c r="DO493">
        <v>34.200000000000003</v>
      </c>
      <c r="DP493">
        <v>63.7</v>
      </c>
      <c r="DQ493">
        <v>8.58</v>
      </c>
      <c r="DR493">
        <v>35.200000000000003</v>
      </c>
      <c r="DS493">
        <v>7.71</v>
      </c>
      <c r="DT493">
        <v>2.42</v>
      </c>
      <c r="DU493">
        <v>7.44</v>
      </c>
      <c r="DV493">
        <v>1.1200000000000001</v>
      </c>
      <c r="DW493">
        <v>6.16</v>
      </c>
      <c r="DX493">
        <v>1.1000000000000001</v>
      </c>
      <c r="DY493">
        <v>2.85</v>
      </c>
      <c r="EA493">
        <v>2.14</v>
      </c>
      <c r="EB493">
        <v>0.3</v>
      </c>
      <c r="EC493">
        <v>5.0999999999999996</v>
      </c>
      <c r="EM493">
        <v>4.04</v>
      </c>
      <c r="EO493">
        <v>3.68</v>
      </c>
      <c r="EP493">
        <v>0.49</v>
      </c>
      <c r="FO493">
        <v>324849</v>
      </c>
    </row>
    <row r="494" spans="1:171">
      <c r="A494" t="s">
        <v>5144</v>
      </c>
      <c r="B494" t="s">
        <v>172</v>
      </c>
      <c r="C494" t="s">
        <v>5145</v>
      </c>
      <c r="D494" t="s">
        <v>5146</v>
      </c>
      <c r="E494">
        <v>-49.695745000000002</v>
      </c>
      <c r="F494">
        <v>-49.695745000000002</v>
      </c>
      <c r="G494">
        <v>70.120294000000001</v>
      </c>
      <c r="H494">
        <v>70.120294000000001</v>
      </c>
      <c r="I494" t="s">
        <v>175</v>
      </c>
      <c r="L494" t="s">
        <v>5162</v>
      </c>
      <c r="M494" t="s">
        <v>5159</v>
      </c>
      <c r="Q494" t="s">
        <v>5149</v>
      </c>
      <c r="V494" t="s">
        <v>179</v>
      </c>
      <c r="AA494" t="s">
        <v>5150</v>
      </c>
      <c r="AB494">
        <v>48.38</v>
      </c>
      <c r="AC494">
        <v>2.87</v>
      </c>
      <c r="AE494">
        <v>16.600000000000001</v>
      </c>
      <c r="AI494">
        <v>10.63</v>
      </c>
      <c r="AJ494">
        <v>9.9499999999999993</v>
      </c>
      <c r="AK494">
        <v>5.88</v>
      </c>
      <c r="AL494">
        <v>0.14000000000000001</v>
      </c>
      <c r="AN494">
        <v>1.19</v>
      </c>
      <c r="AO494">
        <v>2.86</v>
      </c>
      <c r="AP494">
        <v>0.35</v>
      </c>
      <c r="CH494">
        <v>25.3</v>
      </c>
      <c r="CJ494">
        <v>251</v>
      </c>
      <c r="CK494">
        <v>150</v>
      </c>
      <c r="CN494">
        <v>39</v>
      </c>
      <c r="CO494">
        <v>64</v>
      </c>
      <c r="CQ494">
        <v>102</v>
      </c>
      <c r="CR494">
        <v>23</v>
      </c>
      <c r="CW494">
        <v>19.8</v>
      </c>
      <c r="CX494">
        <v>459</v>
      </c>
      <c r="CY494">
        <v>22.4</v>
      </c>
      <c r="CZ494">
        <v>179</v>
      </c>
      <c r="DA494">
        <v>27.8</v>
      </c>
      <c r="DN494">
        <v>261</v>
      </c>
      <c r="DO494">
        <v>24.4</v>
      </c>
      <c r="DP494">
        <v>51.9</v>
      </c>
      <c r="DQ494">
        <v>6.43</v>
      </c>
      <c r="DR494">
        <v>26.5</v>
      </c>
      <c r="DS494">
        <v>5.82</v>
      </c>
      <c r="DT494">
        <v>1.91</v>
      </c>
      <c r="DU494">
        <v>5.94</v>
      </c>
      <c r="DV494">
        <v>0.88</v>
      </c>
      <c r="DW494">
        <v>4.9000000000000004</v>
      </c>
      <c r="DX494">
        <v>0.9</v>
      </c>
      <c r="DY494">
        <v>2.33</v>
      </c>
      <c r="EA494">
        <v>1.92</v>
      </c>
      <c r="EB494">
        <v>0.31</v>
      </c>
      <c r="EC494">
        <v>4.4000000000000004</v>
      </c>
      <c r="EM494">
        <v>2.69</v>
      </c>
      <c r="EO494">
        <v>3.07</v>
      </c>
      <c r="EP494">
        <v>0.63</v>
      </c>
      <c r="FO494">
        <v>324850</v>
      </c>
    </row>
    <row r="495" spans="1:171">
      <c r="A495" t="s">
        <v>5144</v>
      </c>
      <c r="B495" t="s">
        <v>172</v>
      </c>
      <c r="C495" t="s">
        <v>5145</v>
      </c>
      <c r="D495" t="s">
        <v>5146</v>
      </c>
      <c r="E495">
        <v>-49.695745000000002</v>
      </c>
      <c r="F495">
        <v>-49.695745000000002</v>
      </c>
      <c r="G495">
        <v>70.120294000000001</v>
      </c>
      <c r="H495">
        <v>70.120294000000001</v>
      </c>
      <c r="I495" t="s">
        <v>175</v>
      </c>
      <c r="L495" t="s">
        <v>5163</v>
      </c>
      <c r="M495" t="s">
        <v>5159</v>
      </c>
      <c r="Q495" t="s">
        <v>5149</v>
      </c>
      <c r="V495" t="s">
        <v>179</v>
      </c>
      <c r="AA495" t="s">
        <v>5150</v>
      </c>
      <c r="AB495">
        <v>48.3</v>
      </c>
      <c r="AC495">
        <v>2.87</v>
      </c>
      <c r="AE495">
        <v>16.57</v>
      </c>
      <c r="AI495">
        <v>10.64</v>
      </c>
      <c r="AJ495">
        <v>9.5</v>
      </c>
      <c r="AK495">
        <v>6.24</v>
      </c>
      <c r="AL495">
        <v>0.16</v>
      </c>
      <c r="AN495">
        <v>1.1499999999999999</v>
      </c>
      <c r="AO495">
        <v>3.05</v>
      </c>
      <c r="AP495">
        <v>0.33</v>
      </c>
      <c r="CH495">
        <v>26.7</v>
      </c>
      <c r="CJ495">
        <v>256</v>
      </c>
      <c r="CK495">
        <v>94</v>
      </c>
      <c r="CN495">
        <v>41</v>
      </c>
      <c r="CO495">
        <v>64</v>
      </c>
      <c r="CQ495">
        <v>104</v>
      </c>
      <c r="CR495">
        <v>23</v>
      </c>
      <c r="CW495">
        <v>20</v>
      </c>
      <c r="CX495">
        <v>442</v>
      </c>
      <c r="CY495">
        <v>22.5</v>
      </c>
      <c r="CZ495">
        <v>171</v>
      </c>
      <c r="DA495">
        <v>27.4</v>
      </c>
      <c r="DN495">
        <v>249</v>
      </c>
      <c r="DO495">
        <v>23.8</v>
      </c>
      <c r="DP495">
        <v>50.7</v>
      </c>
      <c r="DQ495">
        <v>6.31</v>
      </c>
      <c r="DR495">
        <v>26</v>
      </c>
      <c r="DS495">
        <v>5.78</v>
      </c>
      <c r="DT495">
        <v>1.9</v>
      </c>
      <c r="DU495">
        <v>5.86</v>
      </c>
      <c r="DV495">
        <v>0.88</v>
      </c>
      <c r="DW495">
        <v>4.92</v>
      </c>
      <c r="DX495">
        <v>0.9</v>
      </c>
      <c r="DY495">
        <v>2.34</v>
      </c>
      <c r="EA495">
        <v>1.87</v>
      </c>
      <c r="EB495">
        <v>0.31</v>
      </c>
      <c r="EC495">
        <v>4.4000000000000004</v>
      </c>
      <c r="EM495">
        <v>1.83</v>
      </c>
      <c r="EO495">
        <v>3.09</v>
      </c>
      <c r="EP495">
        <v>0.47</v>
      </c>
      <c r="FO495">
        <v>324851</v>
      </c>
    </row>
    <row r="496" spans="1:171">
      <c r="A496" t="s">
        <v>5144</v>
      </c>
      <c r="B496" t="s">
        <v>172</v>
      </c>
      <c r="C496" t="s">
        <v>5145</v>
      </c>
      <c r="D496" t="s">
        <v>5146</v>
      </c>
      <c r="E496">
        <v>-49.719003999999998</v>
      </c>
      <c r="F496">
        <v>-49.719003999999998</v>
      </c>
      <c r="G496">
        <v>70.074775000000002</v>
      </c>
      <c r="H496">
        <v>70.074775000000002</v>
      </c>
      <c r="I496" t="s">
        <v>175</v>
      </c>
      <c r="L496" t="s">
        <v>5153</v>
      </c>
      <c r="M496" t="s">
        <v>5148</v>
      </c>
      <c r="Q496" t="s">
        <v>5149</v>
      </c>
      <c r="V496" t="s">
        <v>179</v>
      </c>
      <c r="AA496" t="s">
        <v>5150</v>
      </c>
      <c r="EQ496">
        <v>0.51262200000000002</v>
      </c>
      <c r="ET496">
        <v>0.70542800000000006</v>
      </c>
      <c r="EV496">
        <v>18.492000000000001</v>
      </c>
      <c r="EX496">
        <v>15.561999999999999</v>
      </c>
      <c r="EZ496">
        <v>39.08</v>
      </c>
      <c r="FO496">
        <v>324855</v>
      </c>
    </row>
    <row r="497" spans="1:171">
      <c r="A497" t="s">
        <v>5144</v>
      </c>
      <c r="B497" t="s">
        <v>172</v>
      </c>
      <c r="C497" t="s">
        <v>5145</v>
      </c>
      <c r="D497" t="s">
        <v>5146</v>
      </c>
      <c r="E497">
        <v>-49.719003999999998</v>
      </c>
      <c r="F497">
        <v>-49.719003999999998</v>
      </c>
      <c r="G497">
        <v>70.074775000000002</v>
      </c>
      <c r="H497">
        <v>70.074775000000002</v>
      </c>
      <c r="I497" t="s">
        <v>175</v>
      </c>
      <c r="L497" t="s">
        <v>5164</v>
      </c>
      <c r="M497" t="s">
        <v>5148</v>
      </c>
      <c r="Q497" t="s">
        <v>5149</v>
      </c>
      <c r="V497" t="s">
        <v>179</v>
      </c>
      <c r="AA497" t="s">
        <v>5150</v>
      </c>
      <c r="EQ497">
        <v>0.51259600000000005</v>
      </c>
      <c r="ET497">
        <v>0.70549799999999996</v>
      </c>
      <c r="FO497">
        <v>324856</v>
      </c>
    </row>
    <row r="498" spans="1:171">
      <c r="A498" t="s">
        <v>5144</v>
      </c>
      <c r="B498" t="s">
        <v>172</v>
      </c>
      <c r="C498" t="s">
        <v>5145</v>
      </c>
      <c r="D498" t="s">
        <v>5146</v>
      </c>
      <c r="E498">
        <v>-49.727635999999997</v>
      </c>
      <c r="F498">
        <v>-49.727635999999997</v>
      </c>
      <c r="G498">
        <v>70.072805000000002</v>
      </c>
      <c r="H498">
        <v>70.072805000000002</v>
      </c>
      <c r="I498" t="s">
        <v>175</v>
      </c>
      <c r="L498" t="s">
        <v>5147</v>
      </c>
      <c r="M498" t="s">
        <v>5148</v>
      </c>
      <c r="Q498" t="s">
        <v>5149</v>
      </c>
      <c r="V498" t="s">
        <v>179</v>
      </c>
      <c r="AA498" t="s">
        <v>5150</v>
      </c>
      <c r="EV498">
        <v>18.306999999999999</v>
      </c>
      <c r="EX498">
        <v>15.534000000000001</v>
      </c>
      <c r="EZ498">
        <v>38.880000000000003</v>
      </c>
      <c r="FO498">
        <v>324860</v>
      </c>
    </row>
    <row r="499" spans="1:171">
      <c r="A499" t="s">
        <v>5144</v>
      </c>
      <c r="B499" t="s">
        <v>172</v>
      </c>
      <c r="C499" t="s">
        <v>5145</v>
      </c>
      <c r="D499" t="s">
        <v>5146</v>
      </c>
      <c r="E499">
        <v>-49.727635999999997</v>
      </c>
      <c r="F499">
        <v>-49.727635999999997</v>
      </c>
      <c r="G499">
        <v>70.072805000000002</v>
      </c>
      <c r="H499">
        <v>70.072805000000002</v>
      </c>
      <c r="I499" t="s">
        <v>175</v>
      </c>
      <c r="L499" t="s">
        <v>5147</v>
      </c>
      <c r="M499" t="s">
        <v>5148</v>
      </c>
      <c r="Q499" t="s">
        <v>5149</v>
      </c>
      <c r="V499" t="s">
        <v>179</v>
      </c>
      <c r="AA499" t="s">
        <v>5150</v>
      </c>
      <c r="EV499">
        <v>18.306999999999999</v>
      </c>
      <c r="EX499">
        <v>15.535</v>
      </c>
      <c r="EZ499">
        <v>38.880000000000003</v>
      </c>
      <c r="FO499">
        <v>324861</v>
      </c>
    </row>
    <row r="500" spans="1:171">
      <c r="A500" t="s">
        <v>5165</v>
      </c>
      <c r="B500" t="s">
        <v>172</v>
      </c>
      <c r="C500" t="s">
        <v>4461</v>
      </c>
      <c r="D500" t="s">
        <v>5166</v>
      </c>
      <c r="E500">
        <v>-48.55</v>
      </c>
      <c r="F500">
        <v>-49.75</v>
      </c>
      <c r="G500">
        <v>68.5</v>
      </c>
      <c r="H500">
        <v>70.58</v>
      </c>
      <c r="I500" t="s">
        <v>175</v>
      </c>
      <c r="L500" t="s">
        <v>5167</v>
      </c>
      <c r="M500" t="s">
        <v>5168</v>
      </c>
      <c r="V500" t="s">
        <v>179</v>
      </c>
      <c r="AA500" t="s">
        <v>5169</v>
      </c>
      <c r="AB500">
        <v>46.53</v>
      </c>
      <c r="AC500">
        <v>1.85</v>
      </c>
      <c r="AE500">
        <v>15.29</v>
      </c>
      <c r="AG500">
        <v>6.27</v>
      </c>
      <c r="AH500">
        <v>5.55</v>
      </c>
      <c r="AJ500">
        <v>11.16</v>
      </c>
      <c r="AK500">
        <v>5.55</v>
      </c>
      <c r="AL500">
        <v>0.2</v>
      </c>
      <c r="AN500">
        <v>0.27</v>
      </c>
      <c r="AO500">
        <v>2.29</v>
      </c>
      <c r="AP500">
        <v>0.18</v>
      </c>
      <c r="BF500">
        <v>3.9</v>
      </c>
      <c r="FO500">
        <v>33290</v>
      </c>
    </row>
    <row r="501" spans="1:171">
      <c r="A501" t="s">
        <v>5170</v>
      </c>
      <c r="B501" t="s">
        <v>172</v>
      </c>
      <c r="C501" t="s">
        <v>4461</v>
      </c>
      <c r="D501" t="s">
        <v>5171</v>
      </c>
      <c r="E501">
        <v>-48.55</v>
      </c>
      <c r="F501">
        <v>-49.75</v>
      </c>
      <c r="G501">
        <v>68.5</v>
      </c>
      <c r="H501">
        <v>70.58</v>
      </c>
      <c r="I501" t="s">
        <v>175</v>
      </c>
      <c r="L501" t="s">
        <v>5172</v>
      </c>
      <c r="M501" t="s">
        <v>5173</v>
      </c>
      <c r="V501" t="s">
        <v>179</v>
      </c>
      <c r="AA501" t="s">
        <v>5174</v>
      </c>
      <c r="AB501">
        <v>41.02</v>
      </c>
      <c r="AC501">
        <v>0.8</v>
      </c>
      <c r="AE501">
        <v>21.55</v>
      </c>
      <c r="AG501">
        <v>14.35</v>
      </c>
      <c r="AH501">
        <v>1.24</v>
      </c>
      <c r="AJ501">
        <v>4.87</v>
      </c>
      <c r="AK501">
        <v>4.74</v>
      </c>
      <c r="AL501">
        <v>0.1</v>
      </c>
      <c r="AN501">
        <v>0.75</v>
      </c>
      <c r="AO501">
        <v>1.78</v>
      </c>
      <c r="AP501">
        <v>7.0000000000000007E-2</v>
      </c>
      <c r="AR501">
        <v>2.1800000000000002</v>
      </c>
      <c r="AS501">
        <v>6.17</v>
      </c>
      <c r="FO501">
        <v>45881</v>
      </c>
    </row>
    <row r="502" spans="1:171">
      <c r="A502" t="s">
        <v>5170</v>
      </c>
      <c r="B502" t="s">
        <v>172</v>
      </c>
      <c r="C502" t="s">
        <v>4461</v>
      </c>
      <c r="D502" t="s">
        <v>5175</v>
      </c>
      <c r="E502">
        <v>-48.55</v>
      </c>
      <c r="F502">
        <v>-49.75</v>
      </c>
      <c r="G502">
        <v>68.5</v>
      </c>
      <c r="H502">
        <v>70.58</v>
      </c>
      <c r="I502" t="s">
        <v>175</v>
      </c>
      <c r="L502" t="s">
        <v>5176</v>
      </c>
      <c r="M502" t="s">
        <v>5173</v>
      </c>
      <c r="V502" t="s">
        <v>179</v>
      </c>
      <c r="AA502" t="s">
        <v>5174</v>
      </c>
      <c r="AB502">
        <v>40.94</v>
      </c>
      <c r="AC502">
        <v>0.47</v>
      </c>
      <c r="AE502">
        <v>21.71</v>
      </c>
      <c r="AG502">
        <v>13.65</v>
      </c>
      <c r="AH502">
        <v>0.35</v>
      </c>
      <c r="AJ502">
        <v>2.35</v>
      </c>
      <c r="AK502">
        <v>4.0199999999999996</v>
      </c>
      <c r="AL502">
        <v>0.09</v>
      </c>
      <c r="AN502">
        <v>0.83</v>
      </c>
      <c r="AO502">
        <v>1.1299999999999999</v>
      </c>
      <c r="AP502">
        <v>0.09</v>
      </c>
      <c r="AR502">
        <v>5.15</v>
      </c>
      <c r="AS502">
        <v>8.15</v>
      </c>
      <c r="FO502">
        <v>45882</v>
      </c>
    </row>
    <row r="503" spans="1:171">
      <c r="A503" t="s">
        <v>5170</v>
      </c>
      <c r="B503" t="s">
        <v>172</v>
      </c>
      <c r="C503" t="s">
        <v>4461</v>
      </c>
      <c r="D503" t="s">
        <v>5177</v>
      </c>
      <c r="E503">
        <v>-48.55</v>
      </c>
      <c r="F503">
        <v>-49.75</v>
      </c>
      <c r="G503">
        <v>68.5</v>
      </c>
      <c r="H503">
        <v>70.58</v>
      </c>
      <c r="I503" t="s">
        <v>175</v>
      </c>
      <c r="L503" t="s">
        <v>5178</v>
      </c>
      <c r="M503" t="s">
        <v>5173</v>
      </c>
      <c r="V503" t="s">
        <v>179</v>
      </c>
      <c r="AA503" t="s">
        <v>5174</v>
      </c>
      <c r="AB503">
        <v>51.63</v>
      </c>
      <c r="AC503">
        <v>0.3</v>
      </c>
      <c r="AE503">
        <v>20.059999999999999</v>
      </c>
      <c r="AG503">
        <v>10.42</v>
      </c>
      <c r="AH503">
        <v>0.28000000000000003</v>
      </c>
      <c r="AJ503">
        <v>5.15</v>
      </c>
      <c r="AK503">
        <v>3.09</v>
      </c>
      <c r="AL503">
        <v>7.0000000000000007E-2</v>
      </c>
      <c r="AN503">
        <v>0.52</v>
      </c>
      <c r="AO503">
        <v>2.56</v>
      </c>
      <c r="AP503">
        <v>0.01</v>
      </c>
      <c r="AR503">
        <v>2.64</v>
      </c>
      <c r="AS503">
        <v>2.34</v>
      </c>
      <c r="FO503">
        <v>45883</v>
      </c>
    </row>
    <row r="504" spans="1:171">
      <c r="A504" t="s">
        <v>5170</v>
      </c>
      <c r="B504" t="s">
        <v>172</v>
      </c>
      <c r="C504" t="s">
        <v>4663</v>
      </c>
      <c r="D504" t="s">
        <v>5179</v>
      </c>
      <c r="E504">
        <v>-48.55</v>
      </c>
      <c r="F504">
        <v>-49.75</v>
      </c>
      <c r="G504">
        <v>68.5</v>
      </c>
      <c r="H504">
        <v>70.58</v>
      </c>
      <c r="I504" t="s">
        <v>175</v>
      </c>
      <c r="J504">
        <v>100</v>
      </c>
      <c r="K504">
        <v>100</v>
      </c>
      <c r="L504" t="s">
        <v>5180</v>
      </c>
      <c r="M504" t="s">
        <v>5173</v>
      </c>
      <c r="V504" t="s">
        <v>179</v>
      </c>
      <c r="AA504" t="s">
        <v>5174</v>
      </c>
      <c r="AB504">
        <v>35.19</v>
      </c>
      <c r="AC504">
        <v>0.45</v>
      </c>
      <c r="AE504">
        <v>31.44</v>
      </c>
      <c r="AG504">
        <v>13.94</v>
      </c>
      <c r="AH504">
        <v>0.77</v>
      </c>
      <c r="AJ504">
        <v>2.98</v>
      </c>
      <c r="AK504">
        <v>1.43</v>
      </c>
      <c r="AL504">
        <v>0.1</v>
      </c>
      <c r="AN504">
        <v>0.28000000000000003</v>
      </c>
      <c r="AO504">
        <v>0.65</v>
      </c>
      <c r="AP504">
        <v>7.0000000000000007E-2</v>
      </c>
      <c r="AR504">
        <v>6.69</v>
      </c>
      <c r="AS504">
        <v>1.93</v>
      </c>
      <c r="FO504">
        <v>45884</v>
      </c>
    </row>
    <row r="505" spans="1:171">
      <c r="A505" t="s">
        <v>5170</v>
      </c>
      <c r="B505" t="s">
        <v>172</v>
      </c>
      <c r="C505" t="s">
        <v>5181</v>
      </c>
      <c r="D505" t="s">
        <v>5182</v>
      </c>
      <c r="E505">
        <v>-48.55</v>
      </c>
      <c r="F505">
        <v>-49.75</v>
      </c>
      <c r="G505">
        <v>68.5</v>
      </c>
      <c r="H505">
        <v>70.58</v>
      </c>
      <c r="I505" t="s">
        <v>175</v>
      </c>
      <c r="J505">
        <v>160</v>
      </c>
      <c r="K505">
        <v>160</v>
      </c>
      <c r="L505" t="s">
        <v>5183</v>
      </c>
      <c r="M505" t="s">
        <v>5173</v>
      </c>
      <c r="V505" t="s">
        <v>179</v>
      </c>
      <c r="AA505" t="s">
        <v>5174</v>
      </c>
      <c r="AB505">
        <v>39.729999999999997</v>
      </c>
      <c r="AC505">
        <v>0.36</v>
      </c>
      <c r="AE505">
        <v>19.48</v>
      </c>
      <c r="AG505">
        <v>9.8000000000000007</v>
      </c>
      <c r="AH505">
        <v>2</v>
      </c>
      <c r="AJ505">
        <v>10.199999999999999</v>
      </c>
      <c r="AK505">
        <v>3.95</v>
      </c>
      <c r="AL505">
        <v>0.33</v>
      </c>
      <c r="AN505">
        <v>0.4</v>
      </c>
      <c r="AO505">
        <v>1.86</v>
      </c>
      <c r="AP505">
        <v>0.61</v>
      </c>
      <c r="AR505">
        <v>6.32</v>
      </c>
      <c r="AS505">
        <v>4.71</v>
      </c>
      <c r="FO505">
        <v>45885</v>
      </c>
    </row>
    <row r="506" spans="1:171">
      <c r="A506" t="s">
        <v>5170</v>
      </c>
      <c r="B506" t="s">
        <v>172</v>
      </c>
      <c r="C506" t="s">
        <v>5184</v>
      </c>
      <c r="D506" t="s">
        <v>5185</v>
      </c>
      <c r="E506">
        <v>-48.55</v>
      </c>
      <c r="F506">
        <v>-49.75</v>
      </c>
      <c r="G506">
        <v>68.5</v>
      </c>
      <c r="H506">
        <v>70.58</v>
      </c>
      <c r="I506" t="s">
        <v>175</v>
      </c>
      <c r="J506">
        <v>160</v>
      </c>
      <c r="K506">
        <v>160</v>
      </c>
      <c r="L506" t="s">
        <v>5186</v>
      </c>
      <c r="M506" t="s">
        <v>5173</v>
      </c>
      <c r="V506" t="s">
        <v>179</v>
      </c>
      <c r="AA506" t="s">
        <v>5174</v>
      </c>
      <c r="AB506">
        <v>46.69</v>
      </c>
      <c r="AC506">
        <v>0.31</v>
      </c>
      <c r="AE506">
        <v>17.7</v>
      </c>
      <c r="AG506">
        <v>7.42</v>
      </c>
      <c r="AH506">
        <v>3.38</v>
      </c>
      <c r="AJ506">
        <v>5.9</v>
      </c>
      <c r="AK506">
        <v>12.52</v>
      </c>
      <c r="AL506">
        <v>0.31</v>
      </c>
      <c r="AN506">
        <v>0.4</v>
      </c>
      <c r="AO506">
        <v>1.0900000000000001</v>
      </c>
      <c r="AP506">
        <v>0.6</v>
      </c>
      <c r="AR506">
        <v>1.49</v>
      </c>
      <c r="AS506">
        <v>2.14</v>
      </c>
      <c r="FO506">
        <v>45886</v>
      </c>
    </row>
    <row r="507" spans="1:171">
      <c r="A507" t="s">
        <v>5170</v>
      </c>
      <c r="B507" t="s">
        <v>172</v>
      </c>
      <c r="C507" t="s">
        <v>5184</v>
      </c>
      <c r="D507" t="s">
        <v>5185</v>
      </c>
      <c r="E507">
        <v>-48.55</v>
      </c>
      <c r="F507">
        <v>-49.75</v>
      </c>
      <c r="G507">
        <v>68.5</v>
      </c>
      <c r="H507">
        <v>70.58</v>
      </c>
      <c r="I507" t="s">
        <v>175</v>
      </c>
      <c r="J507">
        <v>160</v>
      </c>
      <c r="K507">
        <v>160</v>
      </c>
      <c r="L507" t="s">
        <v>5187</v>
      </c>
      <c r="M507" t="s">
        <v>5173</v>
      </c>
      <c r="V507" t="s">
        <v>179</v>
      </c>
      <c r="AA507" t="s">
        <v>5174</v>
      </c>
      <c r="AB507">
        <v>38.479999999999997</v>
      </c>
      <c r="AC507">
        <v>0.28999999999999998</v>
      </c>
      <c r="AE507">
        <v>20.53</v>
      </c>
      <c r="AG507">
        <v>7.55</v>
      </c>
      <c r="AH507">
        <v>1.1200000000000001</v>
      </c>
      <c r="AJ507">
        <v>7.04</v>
      </c>
      <c r="AK507">
        <v>8.6300000000000008</v>
      </c>
      <c r="AL507">
        <v>0.18</v>
      </c>
      <c r="AN507">
        <v>1.23</v>
      </c>
      <c r="AO507">
        <v>1.45</v>
      </c>
      <c r="AP507">
        <v>0.15</v>
      </c>
      <c r="AR507">
        <v>7.67</v>
      </c>
      <c r="AS507">
        <v>6.08</v>
      </c>
      <c r="FO507">
        <v>45887</v>
      </c>
    </row>
    <row r="508" spans="1:171">
      <c r="A508" t="s">
        <v>5170</v>
      </c>
      <c r="B508" t="s">
        <v>172</v>
      </c>
      <c r="C508" t="s">
        <v>5184</v>
      </c>
      <c r="D508" t="s">
        <v>5185</v>
      </c>
      <c r="E508">
        <v>-48.55</v>
      </c>
      <c r="F508">
        <v>-49.75</v>
      </c>
      <c r="G508">
        <v>68.5</v>
      </c>
      <c r="H508">
        <v>70.58</v>
      </c>
      <c r="I508" t="s">
        <v>175</v>
      </c>
      <c r="J508">
        <v>160</v>
      </c>
      <c r="K508">
        <v>160</v>
      </c>
      <c r="L508" t="s">
        <v>5188</v>
      </c>
      <c r="M508" t="s">
        <v>5173</v>
      </c>
      <c r="V508" t="s">
        <v>179</v>
      </c>
      <c r="AA508" t="s">
        <v>5174</v>
      </c>
      <c r="AB508">
        <v>34.340000000000003</v>
      </c>
      <c r="AC508">
        <v>0.28000000000000003</v>
      </c>
      <c r="AE508">
        <v>26.5</v>
      </c>
      <c r="AG508">
        <v>8.7799999999999994</v>
      </c>
      <c r="AH508">
        <v>0.44</v>
      </c>
      <c r="AJ508">
        <v>6.68</v>
      </c>
      <c r="AK508">
        <v>2.98</v>
      </c>
      <c r="AL508">
        <v>0.14000000000000001</v>
      </c>
      <c r="AN508">
        <v>0.15</v>
      </c>
      <c r="AO508">
        <v>2.0499999999999998</v>
      </c>
      <c r="AP508">
        <v>0.13</v>
      </c>
      <c r="AR508">
        <v>8.5</v>
      </c>
      <c r="AS508">
        <v>9.57</v>
      </c>
      <c r="FO508">
        <v>45888</v>
      </c>
    </row>
    <row r="509" spans="1:171">
      <c r="A509" t="s">
        <v>5170</v>
      </c>
      <c r="B509" t="s">
        <v>172</v>
      </c>
      <c r="C509" t="s">
        <v>5184</v>
      </c>
      <c r="D509" t="s">
        <v>5185</v>
      </c>
      <c r="E509">
        <v>-48.55</v>
      </c>
      <c r="F509">
        <v>-49.75</v>
      </c>
      <c r="G509">
        <v>68.5</v>
      </c>
      <c r="H509">
        <v>70.58</v>
      </c>
      <c r="I509" t="s">
        <v>175</v>
      </c>
      <c r="J509">
        <v>160</v>
      </c>
      <c r="K509">
        <v>160</v>
      </c>
      <c r="L509" t="s">
        <v>5189</v>
      </c>
      <c r="M509" t="s">
        <v>5173</v>
      </c>
      <c r="V509" t="s">
        <v>179</v>
      </c>
      <c r="AA509" t="s">
        <v>5174</v>
      </c>
      <c r="AB509">
        <v>41.03</v>
      </c>
      <c r="AC509">
        <v>0.3</v>
      </c>
      <c r="AE509">
        <v>21.32</v>
      </c>
      <c r="AG509">
        <v>7.6</v>
      </c>
      <c r="AH509">
        <v>1.65</v>
      </c>
      <c r="AJ509">
        <v>8.48</v>
      </c>
      <c r="AK509">
        <v>6.23</v>
      </c>
      <c r="AL509">
        <v>0.09</v>
      </c>
      <c r="AN509">
        <v>0.7</v>
      </c>
      <c r="AO509">
        <v>2.4</v>
      </c>
      <c r="AP509">
        <v>0</v>
      </c>
      <c r="AR509">
        <v>6.42</v>
      </c>
      <c r="AS509">
        <v>3.84</v>
      </c>
      <c r="FO509">
        <v>45889</v>
      </c>
    </row>
    <row r="510" spans="1:171">
      <c r="A510" t="s">
        <v>5170</v>
      </c>
      <c r="B510" t="s">
        <v>172</v>
      </c>
      <c r="C510" t="s">
        <v>5184</v>
      </c>
      <c r="D510" t="s">
        <v>5185</v>
      </c>
      <c r="E510">
        <v>-48.55</v>
      </c>
      <c r="F510">
        <v>-49.75</v>
      </c>
      <c r="G510">
        <v>68.5</v>
      </c>
      <c r="H510">
        <v>70.58</v>
      </c>
      <c r="I510" t="s">
        <v>175</v>
      </c>
      <c r="J510">
        <v>160</v>
      </c>
      <c r="K510">
        <v>160</v>
      </c>
      <c r="L510" t="s">
        <v>5190</v>
      </c>
      <c r="M510" t="s">
        <v>5173</v>
      </c>
      <c r="V510" t="s">
        <v>179</v>
      </c>
      <c r="AA510" t="s">
        <v>5174</v>
      </c>
      <c r="AB510">
        <v>43.49</v>
      </c>
      <c r="AC510">
        <v>0.6</v>
      </c>
      <c r="AE510">
        <v>21.53</v>
      </c>
      <c r="AG510">
        <v>6.86</v>
      </c>
      <c r="AH510">
        <v>1.83</v>
      </c>
      <c r="AJ510">
        <v>9.61</v>
      </c>
      <c r="AK510">
        <v>5.48</v>
      </c>
      <c r="AL510">
        <v>0.13</v>
      </c>
      <c r="AN510">
        <v>0.9</v>
      </c>
      <c r="AO510">
        <v>1.97</v>
      </c>
      <c r="AP510">
        <v>0.1</v>
      </c>
      <c r="AR510">
        <v>4.49</v>
      </c>
      <c r="AS510">
        <v>2.86</v>
      </c>
      <c r="FO510">
        <v>45890</v>
      </c>
    </row>
    <row r="511" spans="1:171">
      <c r="A511" t="s">
        <v>5170</v>
      </c>
      <c r="B511" t="s">
        <v>172</v>
      </c>
      <c r="C511" t="s">
        <v>5184</v>
      </c>
      <c r="D511" t="s">
        <v>5185</v>
      </c>
      <c r="E511">
        <v>-48.55</v>
      </c>
      <c r="F511">
        <v>-49.75</v>
      </c>
      <c r="G511">
        <v>68.5</v>
      </c>
      <c r="H511">
        <v>70.58</v>
      </c>
      <c r="I511" t="s">
        <v>175</v>
      </c>
      <c r="J511">
        <v>160</v>
      </c>
      <c r="K511">
        <v>160</v>
      </c>
      <c r="L511" t="s">
        <v>5191</v>
      </c>
      <c r="M511" t="s">
        <v>5173</v>
      </c>
      <c r="V511" t="s">
        <v>179</v>
      </c>
      <c r="AA511" t="s">
        <v>5174</v>
      </c>
      <c r="AB511">
        <v>35.35</v>
      </c>
      <c r="AC511">
        <v>0.39</v>
      </c>
      <c r="AE511">
        <v>29.04</v>
      </c>
      <c r="AG511">
        <v>13.05</v>
      </c>
      <c r="AH511">
        <v>0.56999999999999995</v>
      </c>
      <c r="AJ511">
        <v>3.13</v>
      </c>
      <c r="AK511">
        <v>0.81</v>
      </c>
      <c r="AL511">
        <v>7.0000000000000007E-2</v>
      </c>
      <c r="AN511">
        <v>0.91</v>
      </c>
      <c r="AO511">
        <v>0.82</v>
      </c>
      <c r="AP511">
        <v>7.0000000000000007E-2</v>
      </c>
      <c r="AR511">
        <v>6.23</v>
      </c>
      <c r="AS511">
        <v>9.93</v>
      </c>
      <c r="FO511">
        <v>45891</v>
      </c>
    </row>
    <row r="512" spans="1:171">
      <c r="A512" t="s">
        <v>5170</v>
      </c>
      <c r="B512" t="s">
        <v>172</v>
      </c>
      <c r="C512" t="s">
        <v>4461</v>
      </c>
      <c r="D512" t="s">
        <v>4780</v>
      </c>
      <c r="E512">
        <v>-48.55</v>
      </c>
      <c r="F512">
        <v>-49.75</v>
      </c>
      <c r="G512">
        <v>68.5</v>
      </c>
      <c r="H512">
        <v>70.58</v>
      </c>
      <c r="I512" t="s">
        <v>175</v>
      </c>
      <c r="J512">
        <v>230</v>
      </c>
      <c r="K512">
        <v>230</v>
      </c>
      <c r="L512" t="s">
        <v>5192</v>
      </c>
      <c r="M512" t="s">
        <v>5173</v>
      </c>
      <c r="V512" t="s">
        <v>179</v>
      </c>
      <c r="AA512" t="s">
        <v>5174</v>
      </c>
      <c r="AB512">
        <v>46.45</v>
      </c>
      <c r="AC512">
        <v>0.28000000000000003</v>
      </c>
      <c r="AE512">
        <v>18.05</v>
      </c>
      <c r="AG512">
        <v>7.47</v>
      </c>
      <c r="AH512">
        <v>1.77</v>
      </c>
      <c r="AJ512">
        <v>9.26</v>
      </c>
      <c r="AK512">
        <v>7.98</v>
      </c>
      <c r="AL512">
        <v>0.27</v>
      </c>
      <c r="AN512">
        <v>0.96</v>
      </c>
      <c r="AO512">
        <v>2.66</v>
      </c>
      <c r="AP512">
        <v>0.56999999999999995</v>
      </c>
      <c r="AR512">
        <v>2.21</v>
      </c>
      <c r="AS512">
        <v>2.09</v>
      </c>
      <c r="FO512">
        <v>45892</v>
      </c>
    </row>
    <row r="513" spans="1:171">
      <c r="A513" t="s">
        <v>5170</v>
      </c>
      <c r="B513" t="s">
        <v>172</v>
      </c>
      <c r="C513" t="s">
        <v>4461</v>
      </c>
      <c r="D513" t="s">
        <v>4780</v>
      </c>
      <c r="E513">
        <v>-48.55</v>
      </c>
      <c r="F513">
        <v>-49.75</v>
      </c>
      <c r="G513">
        <v>68.5</v>
      </c>
      <c r="H513">
        <v>70.58</v>
      </c>
      <c r="I513" t="s">
        <v>175</v>
      </c>
      <c r="J513">
        <v>230</v>
      </c>
      <c r="K513">
        <v>230</v>
      </c>
      <c r="L513" t="s">
        <v>5193</v>
      </c>
      <c r="M513" t="s">
        <v>5173</v>
      </c>
      <c r="V513" t="s">
        <v>179</v>
      </c>
      <c r="AA513" t="s">
        <v>5174</v>
      </c>
      <c r="AB513">
        <v>40.270000000000003</v>
      </c>
      <c r="AC513">
        <v>0.24</v>
      </c>
      <c r="AE513">
        <v>22.04</v>
      </c>
      <c r="AG513">
        <v>8.92</v>
      </c>
      <c r="AH513">
        <v>0.71</v>
      </c>
      <c r="AJ513">
        <v>9.2100000000000009</v>
      </c>
      <c r="AK513">
        <v>6.23</v>
      </c>
      <c r="AL513">
        <v>0.22</v>
      </c>
      <c r="AN513">
        <v>1.6</v>
      </c>
      <c r="AO513">
        <v>2.4500000000000002</v>
      </c>
      <c r="AP513">
        <v>0.27</v>
      </c>
      <c r="AR513">
        <v>4.24</v>
      </c>
      <c r="AS513">
        <v>3.97</v>
      </c>
      <c r="FO513">
        <v>45893</v>
      </c>
    </row>
    <row r="514" spans="1:171">
      <c r="A514" t="s">
        <v>5170</v>
      </c>
      <c r="B514" t="s">
        <v>172</v>
      </c>
      <c r="C514" t="s">
        <v>4461</v>
      </c>
      <c r="D514" t="s">
        <v>4780</v>
      </c>
      <c r="E514">
        <v>-48.55</v>
      </c>
      <c r="F514">
        <v>-49.75</v>
      </c>
      <c r="G514">
        <v>68.5</v>
      </c>
      <c r="H514">
        <v>70.58</v>
      </c>
      <c r="I514" t="s">
        <v>175</v>
      </c>
      <c r="J514">
        <v>230</v>
      </c>
      <c r="K514">
        <v>230</v>
      </c>
      <c r="L514" t="s">
        <v>5193</v>
      </c>
      <c r="M514" t="s">
        <v>5173</v>
      </c>
      <c r="V514" t="s">
        <v>179</v>
      </c>
      <c r="AA514" t="s">
        <v>5174</v>
      </c>
      <c r="AB514">
        <v>31.61</v>
      </c>
      <c r="AC514">
        <v>0.34</v>
      </c>
      <c r="AE514">
        <v>31.02</v>
      </c>
      <c r="AG514">
        <v>11.99</v>
      </c>
      <c r="AH514">
        <v>0.38</v>
      </c>
      <c r="AJ514">
        <v>6.46</v>
      </c>
      <c r="AK514">
        <v>1.99</v>
      </c>
      <c r="AL514">
        <v>0.11</v>
      </c>
      <c r="AN514">
        <v>0.56999999999999995</v>
      </c>
      <c r="AO514">
        <v>1.76</v>
      </c>
      <c r="AP514">
        <v>0.23</v>
      </c>
      <c r="AR514">
        <v>6</v>
      </c>
      <c r="AS514">
        <v>7.38</v>
      </c>
      <c r="FO514">
        <v>45894</v>
      </c>
    </row>
    <row r="515" spans="1:171">
      <c r="A515" t="s">
        <v>5170</v>
      </c>
      <c r="B515" t="s">
        <v>172</v>
      </c>
      <c r="C515" t="s">
        <v>4461</v>
      </c>
      <c r="D515" t="s">
        <v>4780</v>
      </c>
      <c r="E515">
        <v>-48.55</v>
      </c>
      <c r="F515">
        <v>-49.75</v>
      </c>
      <c r="G515">
        <v>68.5</v>
      </c>
      <c r="H515">
        <v>70.58</v>
      </c>
      <c r="I515" t="s">
        <v>175</v>
      </c>
      <c r="J515">
        <v>230</v>
      </c>
      <c r="K515">
        <v>230</v>
      </c>
      <c r="L515" t="s">
        <v>5194</v>
      </c>
      <c r="M515" t="s">
        <v>5173</v>
      </c>
      <c r="V515" t="s">
        <v>179</v>
      </c>
      <c r="AA515" t="s">
        <v>5174</v>
      </c>
      <c r="AB515">
        <v>30.82</v>
      </c>
      <c r="AC515">
        <v>0.38</v>
      </c>
      <c r="AE515">
        <v>31.74</v>
      </c>
      <c r="AG515">
        <v>12.77</v>
      </c>
      <c r="AH515">
        <v>0.28000000000000003</v>
      </c>
      <c r="AJ515">
        <v>6.94</v>
      </c>
      <c r="AK515">
        <v>1.42</v>
      </c>
      <c r="AL515">
        <v>0.11</v>
      </c>
      <c r="AN515">
        <v>0.28000000000000003</v>
      </c>
      <c r="AO515">
        <v>1.69</v>
      </c>
      <c r="AP515">
        <v>0.03</v>
      </c>
      <c r="AR515">
        <v>6.25</v>
      </c>
      <c r="AS515">
        <v>7.27</v>
      </c>
      <c r="FO515">
        <v>45895</v>
      </c>
    </row>
    <row r="516" spans="1:171">
      <c r="A516" t="s">
        <v>5170</v>
      </c>
      <c r="B516" t="s">
        <v>172</v>
      </c>
      <c r="C516" t="s">
        <v>4461</v>
      </c>
      <c r="D516" t="s">
        <v>4780</v>
      </c>
      <c r="E516">
        <v>-48.55</v>
      </c>
      <c r="F516">
        <v>-49.75</v>
      </c>
      <c r="G516">
        <v>68.5</v>
      </c>
      <c r="H516">
        <v>70.58</v>
      </c>
      <c r="I516" t="s">
        <v>175</v>
      </c>
      <c r="J516">
        <v>230</v>
      </c>
      <c r="K516">
        <v>230</v>
      </c>
      <c r="L516" t="s">
        <v>5194</v>
      </c>
      <c r="M516" t="s">
        <v>5173</v>
      </c>
      <c r="V516" t="s">
        <v>179</v>
      </c>
      <c r="AA516" t="s">
        <v>5174</v>
      </c>
      <c r="AB516">
        <v>39.74</v>
      </c>
      <c r="AC516">
        <v>0.2</v>
      </c>
      <c r="AE516">
        <v>23.85</v>
      </c>
      <c r="AG516">
        <v>9.31</v>
      </c>
      <c r="AH516">
        <v>0.8</v>
      </c>
      <c r="AJ516">
        <v>7.34</v>
      </c>
      <c r="AK516">
        <v>4.6500000000000004</v>
      </c>
      <c r="AL516">
        <v>0.1</v>
      </c>
      <c r="AN516">
        <v>0.73</v>
      </c>
      <c r="AO516">
        <v>2.58</v>
      </c>
      <c r="AP516">
        <v>0.02</v>
      </c>
      <c r="AR516">
        <v>5.75</v>
      </c>
      <c r="AS516">
        <v>6.12</v>
      </c>
      <c r="FO516">
        <v>45896</v>
      </c>
    </row>
    <row r="517" spans="1:171">
      <c r="A517" t="s">
        <v>5170</v>
      </c>
      <c r="B517" t="s">
        <v>172</v>
      </c>
      <c r="C517" t="s">
        <v>4461</v>
      </c>
      <c r="D517" t="s">
        <v>4780</v>
      </c>
      <c r="E517">
        <v>-48.55</v>
      </c>
      <c r="F517">
        <v>-49.75</v>
      </c>
      <c r="G517">
        <v>68.5</v>
      </c>
      <c r="H517">
        <v>70.58</v>
      </c>
      <c r="I517" t="s">
        <v>175</v>
      </c>
      <c r="J517">
        <v>230</v>
      </c>
      <c r="K517">
        <v>230</v>
      </c>
      <c r="L517" t="s">
        <v>5195</v>
      </c>
      <c r="M517" t="s">
        <v>5173</v>
      </c>
      <c r="V517" t="s">
        <v>179</v>
      </c>
      <c r="AA517" t="s">
        <v>5174</v>
      </c>
      <c r="AB517">
        <v>42.92</v>
      </c>
      <c r="AC517">
        <v>0.35</v>
      </c>
      <c r="AE517">
        <v>18.18</v>
      </c>
      <c r="AG517">
        <v>8.51</v>
      </c>
      <c r="AH517">
        <v>1.41</v>
      </c>
      <c r="AJ517">
        <v>7.76</v>
      </c>
      <c r="AK517">
        <v>6.75</v>
      </c>
      <c r="AL517">
        <v>0.39</v>
      </c>
      <c r="AN517">
        <v>0.1</v>
      </c>
      <c r="AO517">
        <v>2.6</v>
      </c>
      <c r="AP517">
        <v>0.62</v>
      </c>
      <c r="AR517">
        <v>6.25</v>
      </c>
      <c r="AS517">
        <v>4.17</v>
      </c>
      <c r="FO517">
        <v>45897</v>
      </c>
    </row>
    <row r="518" spans="1:171">
      <c r="A518" t="s">
        <v>5196</v>
      </c>
      <c r="B518" t="s">
        <v>172</v>
      </c>
      <c r="C518" t="s">
        <v>4544</v>
      </c>
      <c r="E518">
        <v>-48.55</v>
      </c>
      <c r="F518">
        <v>-49.75</v>
      </c>
      <c r="G518">
        <v>68.5</v>
      </c>
      <c r="H518">
        <v>70.58</v>
      </c>
      <c r="I518" t="s">
        <v>175</v>
      </c>
      <c r="L518" t="s">
        <v>5197</v>
      </c>
      <c r="M518" t="s">
        <v>5198</v>
      </c>
      <c r="V518" t="s">
        <v>179</v>
      </c>
      <c r="AA518" t="s">
        <v>5199</v>
      </c>
      <c r="EV518">
        <v>18.4802</v>
      </c>
      <c r="EX518">
        <v>15.568199999999999</v>
      </c>
      <c r="EZ518">
        <v>39.129199999999997</v>
      </c>
      <c r="FO518">
        <v>486883</v>
      </c>
    </row>
    <row r="519" spans="1:171">
      <c r="A519" t="s">
        <v>5196</v>
      </c>
      <c r="B519" t="s">
        <v>172</v>
      </c>
      <c r="C519" t="s">
        <v>4544</v>
      </c>
      <c r="E519">
        <v>-48.55</v>
      </c>
      <c r="F519">
        <v>-49.75</v>
      </c>
      <c r="G519">
        <v>68.5</v>
      </c>
      <c r="H519">
        <v>70.58</v>
      </c>
      <c r="I519" t="s">
        <v>175</v>
      </c>
      <c r="L519" t="s">
        <v>5197</v>
      </c>
      <c r="M519" t="s">
        <v>5198</v>
      </c>
      <c r="V519" t="s">
        <v>179</v>
      </c>
      <c r="AA519" t="s">
        <v>5199</v>
      </c>
      <c r="EV519">
        <v>18.445900000000002</v>
      </c>
      <c r="EX519">
        <v>15.560600000000001</v>
      </c>
      <c r="EZ519">
        <v>39.059399999999997</v>
      </c>
      <c r="FO519">
        <v>486884</v>
      </c>
    </row>
    <row r="520" spans="1:171">
      <c r="A520" t="s">
        <v>5196</v>
      </c>
      <c r="B520" t="s">
        <v>172</v>
      </c>
      <c r="C520" t="s">
        <v>4544</v>
      </c>
      <c r="E520">
        <v>-48.55</v>
      </c>
      <c r="F520">
        <v>-49.75</v>
      </c>
      <c r="G520">
        <v>68.5</v>
      </c>
      <c r="H520">
        <v>70.58</v>
      </c>
      <c r="I520" t="s">
        <v>175</v>
      </c>
      <c r="L520" t="s">
        <v>5197</v>
      </c>
      <c r="M520" t="s">
        <v>5198</v>
      </c>
      <c r="V520" t="s">
        <v>179</v>
      </c>
      <c r="AA520" t="s">
        <v>5199</v>
      </c>
      <c r="EV520">
        <v>18.449300000000001</v>
      </c>
      <c r="EX520">
        <v>15.5609</v>
      </c>
      <c r="EZ520">
        <v>39.060299999999998</v>
      </c>
      <c r="FO520">
        <v>486885</v>
      </c>
    </row>
    <row r="521" spans="1:171">
      <c r="A521" t="s">
        <v>5196</v>
      </c>
      <c r="B521" t="s">
        <v>172</v>
      </c>
      <c r="C521" t="s">
        <v>4544</v>
      </c>
      <c r="E521">
        <v>-48.55</v>
      </c>
      <c r="F521">
        <v>-49.75</v>
      </c>
      <c r="G521">
        <v>68.5</v>
      </c>
      <c r="H521">
        <v>70.58</v>
      </c>
      <c r="I521" t="s">
        <v>175</v>
      </c>
      <c r="L521" t="s">
        <v>5197</v>
      </c>
      <c r="M521" t="s">
        <v>5198</v>
      </c>
      <c r="V521" t="s">
        <v>179</v>
      </c>
      <c r="AA521" t="s">
        <v>5199</v>
      </c>
      <c r="EV521">
        <v>18.453399999999998</v>
      </c>
      <c r="EX521">
        <v>15.561500000000001</v>
      </c>
      <c r="EZ521">
        <v>39.061</v>
      </c>
      <c r="FO521">
        <v>486886</v>
      </c>
    </row>
    <row r="522" spans="1:171">
      <c r="A522" t="s">
        <v>5196</v>
      </c>
      <c r="B522" t="s">
        <v>172</v>
      </c>
      <c r="C522" t="s">
        <v>4544</v>
      </c>
      <c r="E522">
        <v>-48.55</v>
      </c>
      <c r="F522">
        <v>-49.75</v>
      </c>
      <c r="G522">
        <v>68.5</v>
      </c>
      <c r="H522">
        <v>70.58</v>
      </c>
      <c r="I522" t="s">
        <v>175</v>
      </c>
      <c r="L522" t="s">
        <v>5197</v>
      </c>
      <c r="M522" t="s">
        <v>5198</v>
      </c>
      <c r="V522" t="s">
        <v>179</v>
      </c>
      <c r="AA522" t="s">
        <v>5199</v>
      </c>
      <c r="EV522">
        <v>18.4528</v>
      </c>
      <c r="EX522">
        <v>15.5624</v>
      </c>
      <c r="EZ522">
        <v>39.063899999999997</v>
      </c>
      <c r="FO522">
        <v>486887</v>
      </c>
    </row>
    <row r="523" spans="1:171">
      <c r="A523" t="s">
        <v>5196</v>
      </c>
      <c r="B523" t="s">
        <v>172</v>
      </c>
      <c r="C523" t="s">
        <v>4544</v>
      </c>
      <c r="E523">
        <v>-48.55</v>
      </c>
      <c r="F523">
        <v>-49.75</v>
      </c>
      <c r="G523">
        <v>68.5</v>
      </c>
      <c r="H523">
        <v>70.58</v>
      </c>
      <c r="I523" t="s">
        <v>175</v>
      </c>
      <c r="L523" t="s">
        <v>5197</v>
      </c>
      <c r="M523" t="s">
        <v>5198</v>
      </c>
      <c r="V523" t="s">
        <v>179</v>
      </c>
      <c r="AA523" t="s">
        <v>5199</v>
      </c>
      <c r="EV523">
        <v>18.453399999999998</v>
      </c>
      <c r="EX523">
        <v>15.563000000000001</v>
      </c>
      <c r="EZ523">
        <v>39.065399999999997</v>
      </c>
      <c r="FO523">
        <v>486888</v>
      </c>
    </row>
    <row r="524" spans="1:171">
      <c r="A524" t="s">
        <v>5196</v>
      </c>
      <c r="B524" t="s">
        <v>172</v>
      </c>
      <c r="C524" t="s">
        <v>4544</v>
      </c>
      <c r="E524">
        <v>-48.55</v>
      </c>
      <c r="F524">
        <v>-49.75</v>
      </c>
      <c r="G524">
        <v>68.5</v>
      </c>
      <c r="H524">
        <v>70.58</v>
      </c>
      <c r="I524" t="s">
        <v>175</v>
      </c>
      <c r="L524" t="s">
        <v>5197</v>
      </c>
      <c r="M524" t="s">
        <v>5198</v>
      </c>
      <c r="V524" t="s">
        <v>179</v>
      </c>
      <c r="AA524" t="s">
        <v>5199</v>
      </c>
      <c r="EV524">
        <v>18.448</v>
      </c>
      <c r="EX524">
        <v>15.559799999999999</v>
      </c>
      <c r="EZ524">
        <v>39.058300000000003</v>
      </c>
      <c r="FO524">
        <v>486889</v>
      </c>
    </row>
    <row r="525" spans="1:171">
      <c r="A525" t="s">
        <v>5196</v>
      </c>
      <c r="B525" t="s">
        <v>172</v>
      </c>
      <c r="C525" t="s">
        <v>4544</v>
      </c>
      <c r="E525">
        <v>-48.55</v>
      </c>
      <c r="F525">
        <v>-49.75</v>
      </c>
      <c r="G525">
        <v>68.5</v>
      </c>
      <c r="H525">
        <v>70.58</v>
      </c>
      <c r="I525" t="s">
        <v>175</v>
      </c>
      <c r="L525" t="s">
        <v>5200</v>
      </c>
      <c r="M525" t="s">
        <v>5198</v>
      </c>
      <c r="V525" t="s">
        <v>179</v>
      </c>
      <c r="AA525" t="s">
        <v>5199</v>
      </c>
      <c r="EV525">
        <v>18.491700000000002</v>
      </c>
      <c r="EX525">
        <v>15.573399999999999</v>
      </c>
      <c r="EZ525">
        <v>39.124699999999997</v>
      </c>
      <c r="FO525">
        <v>486890</v>
      </c>
    </row>
    <row r="526" spans="1:171">
      <c r="A526" t="s">
        <v>5196</v>
      </c>
      <c r="B526" t="s">
        <v>172</v>
      </c>
      <c r="C526" t="s">
        <v>4544</v>
      </c>
      <c r="E526">
        <v>-48.55</v>
      </c>
      <c r="F526">
        <v>-49.75</v>
      </c>
      <c r="G526">
        <v>68.5</v>
      </c>
      <c r="H526">
        <v>70.58</v>
      </c>
      <c r="I526" t="s">
        <v>175</v>
      </c>
      <c r="L526" t="s">
        <v>5200</v>
      </c>
      <c r="M526" t="s">
        <v>5198</v>
      </c>
      <c r="V526" t="s">
        <v>179</v>
      </c>
      <c r="AA526" t="s">
        <v>5199</v>
      </c>
      <c r="EV526">
        <v>18.495699999999999</v>
      </c>
      <c r="EX526">
        <v>15.5724</v>
      </c>
      <c r="EZ526">
        <v>39.112299999999998</v>
      </c>
      <c r="FO526">
        <v>486891</v>
      </c>
    </row>
    <row r="527" spans="1:171">
      <c r="A527" t="s">
        <v>5196</v>
      </c>
      <c r="B527" t="s">
        <v>172</v>
      </c>
      <c r="C527" t="s">
        <v>4544</v>
      </c>
      <c r="E527">
        <v>-48.55</v>
      </c>
      <c r="F527">
        <v>-49.75</v>
      </c>
      <c r="G527">
        <v>68.5</v>
      </c>
      <c r="H527">
        <v>70.58</v>
      </c>
      <c r="I527" t="s">
        <v>175</v>
      </c>
      <c r="L527" t="s">
        <v>5200</v>
      </c>
      <c r="M527" t="s">
        <v>5198</v>
      </c>
      <c r="V527" t="s">
        <v>179</v>
      </c>
      <c r="AA527" t="s">
        <v>5199</v>
      </c>
      <c r="EV527">
        <v>18.493400000000001</v>
      </c>
      <c r="EX527">
        <v>15.572800000000001</v>
      </c>
      <c r="EZ527">
        <v>39.109000000000002</v>
      </c>
      <c r="FO527">
        <v>486892</v>
      </c>
    </row>
    <row r="528" spans="1:171">
      <c r="A528" t="s">
        <v>5196</v>
      </c>
      <c r="B528" t="s">
        <v>172</v>
      </c>
      <c r="C528" t="s">
        <v>4544</v>
      </c>
      <c r="E528">
        <v>-48.55</v>
      </c>
      <c r="F528">
        <v>-49.75</v>
      </c>
      <c r="G528">
        <v>68.5</v>
      </c>
      <c r="H528">
        <v>70.58</v>
      </c>
      <c r="I528" t="s">
        <v>175</v>
      </c>
      <c r="L528" t="s">
        <v>5200</v>
      </c>
      <c r="M528" t="s">
        <v>5198</v>
      </c>
      <c r="V528" t="s">
        <v>179</v>
      </c>
      <c r="AA528" t="s">
        <v>5199</v>
      </c>
      <c r="EV528">
        <v>18.497599999999998</v>
      </c>
      <c r="EX528">
        <v>15.574</v>
      </c>
      <c r="EZ528">
        <v>39.116599999999998</v>
      </c>
      <c r="FO528">
        <v>486893</v>
      </c>
    </row>
    <row r="529" spans="1:171">
      <c r="A529" t="s">
        <v>5033</v>
      </c>
      <c r="B529" t="s">
        <v>172</v>
      </c>
      <c r="C529" t="s">
        <v>4461</v>
      </c>
      <c r="D529" t="s">
        <v>5048</v>
      </c>
      <c r="E529">
        <v>-48.55</v>
      </c>
      <c r="F529">
        <v>-49.75</v>
      </c>
      <c r="G529">
        <v>68.5</v>
      </c>
      <c r="H529">
        <v>70.58</v>
      </c>
      <c r="I529" t="s">
        <v>175</v>
      </c>
      <c r="L529" t="s">
        <v>5049</v>
      </c>
      <c r="M529" t="s">
        <v>5039</v>
      </c>
      <c r="V529" t="s">
        <v>179</v>
      </c>
      <c r="AA529" t="s">
        <v>5037</v>
      </c>
      <c r="ET529">
        <v>0.70526</v>
      </c>
      <c r="EV529">
        <v>18.417999999999999</v>
      </c>
      <c r="EX529">
        <v>15.531000000000001</v>
      </c>
      <c r="EZ529">
        <v>38.978000000000002</v>
      </c>
      <c r="FO529">
        <v>49306</v>
      </c>
    </row>
    <row r="530" spans="1:171">
      <c r="A530" t="s">
        <v>4752</v>
      </c>
      <c r="B530" t="s">
        <v>172</v>
      </c>
      <c r="C530" t="s">
        <v>4663</v>
      </c>
      <c r="E530">
        <v>-48.55</v>
      </c>
      <c r="F530">
        <v>-49.75</v>
      </c>
      <c r="G530">
        <v>68.5</v>
      </c>
      <c r="H530">
        <v>70.58</v>
      </c>
      <c r="I530" t="s">
        <v>175</v>
      </c>
      <c r="L530" t="s">
        <v>4756</v>
      </c>
      <c r="M530" t="s">
        <v>4754</v>
      </c>
      <c r="V530" t="s">
        <v>179</v>
      </c>
      <c r="AA530" t="s">
        <v>4755</v>
      </c>
      <c r="EQ530">
        <v>0.51264100000000001</v>
      </c>
      <c r="ET530">
        <v>0.70530000000000004</v>
      </c>
      <c r="FO530">
        <v>49550</v>
      </c>
    </row>
    <row r="531" spans="1:171">
      <c r="A531" t="s">
        <v>5201</v>
      </c>
      <c r="B531" t="s">
        <v>172</v>
      </c>
      <c r="C531" t="s">
        <v>4461</v>
      </c>
      <c r="D531" t="s">
        <v>5085</v>
      </c>
      <c r="E531">
        <v>-48.55</v>
      </c>
      <c r="F531">
        <v>-49.75</v>
      </c>
      <c r="G531">
        <v>68.5</v>
      </c>
      <c r="H531">
        <v>70.58</v>
      </c>
      <c r="I531" t="s">
        <v>175</v>
      </c>
      <c r="L531" t="s">
        <v>5202</v>
      </c>
      <c r="M531" t="s">
        <v>5203</v>
      </c>
      <c r="V531" t="s">
        <v>179</v>
      </c>
      <c r="AA531" t="s">
        <v>4783</v>
      </c>
      <c r="AB531">
        <v>49.5</v>
      </c>
      <c r="AC531">
        <v>2.4500000000000002</v>
      </c>
      <c r="AE531">
        <v>16.47</v>
      </c>
      <c r="AG531">
        <v>4.26</v>
      </c>
      <c r="AH531">
        <v>6.43</v>
      </c>
      <c r="AJ531">
        <v>10.44</v>
      </c>
      <c r="AK531">
        <v>4.3600000000000003</v>
      </c>
      <c r="AL531">
        <v>0.16</v>
      </c>
      <c r="AN531">
        <v>0.72</v>
      </c>
      <c r="AO531">
        <v>2.86</v>
      </c>
      <c r="AP531">
        <v>0.37</v>
      </c>
      <c r="BF531">
        <v>1.43</v>
      </c>
      <c r="CK531">
        <v>124</v>
      </c>
      <c r="CN531">
        <v>33</v>
      </c>
      <c r="CO531">
        <v>44</v>
      </c>
      <c r="CW531">
        <v>12</v>
      </c>
      <c r="CX531">
        <v>380</v>
      </c>
      <c r="CY531">
        <v>28</v>
      </c>
      <c r="CZ531">
        <v>165</v>
      </c>
      <c r="DA531">
        <v>23</v>
      </c>
      <c r="DN531">
        <v>174</v>
      </c>
      <c r="DO531">
        <v>17.399999999999999</v>
      </c>
      <c r="DP531">
        <v>39</v>
      </c>
      <c r="DR531">
        <v>23.49</v>
      </c>
      <c r="DS531">
        <v>5.47</v>
      </c>
      <c r="DT531">
        <v>1.9</v>
      </c>
      <c r="EA531">
        <v>1.29</v>
      </c>
      <c r="ED531">
        <v>1.44</v>
      </c>
      <c r="EM531">
        <v>1.64</v>
      </c>
      <c r="EO531">
        <v>2.0099999999999998</v>
      </c>
      <c r="EP531">
        <v>0.43</v>
      </c>
      <c r="EQ531">
        <v>0.51273000000000002</v>
      </c>
      <c r="ET531">
        <v>0.70487999999999995</v>
      </c>
      <c r="EV531">
        <v>18.376999999999999</v>
      </c>
      <c r="EX531">
        <v>15.539</v>
      </c>
      <c r="EZ531">
        <v>38.813000000000002</v>
      </c>
      <c r="FO531">
        <v>51646</v>
      </c>
    </row>
    <row r="532" spans="1:171">
      <c r="A532" t="s">
        <v>5201</v>
      </c>
      <c r="B532" t="s">
        <v>172</v>
      </c>
      <c r="C532" t="s">
        <v>4461</v>
      </c>
      <c r="D532" t="s">
        <v>5204</v>
      </c>
      <c r="E532">
        <v>-48.55</v>
      </c>
      <c r="F532">
        <v>-49.75</v>
      </c>
      <c r="G532">
        <v>68.5</v>
      </c>
      <c r="H532">
        <v>70.58</v>
      </c>
      <c r="I532" t="s">
        <v>175</v>
      </c>
      <c r="L532" t="s">
        <v>5205</v>
      </c>
      <c r="M532" t="s">
        <v>5206</v>
      </c>
      <c r="V532" t="s">
        <v>179</v>
      </c>
      <c r="AA532" t="s">
        <v>4783</v>
      </c>
      <c r="AB532">
        <v>48.15</v>
      </c>
      <c r="AC532">
        <v>2.08</v>
      </c>
      <c r="AE532">
        <v>17.329999999999998</v>
      </c>
      <c r="AG532">
        <v>5.35</v>
      </c>
      <c r="AH532">
        <v>3.87</v>
      </c>
      <c r="AJ532">
        <v>5.98</v>
      </c>
      <c r="AK532">
        <v>3.39</v>
      </c>
      <c r="AL532">
        <v>0.13</v>
      </c>
      <c r="AN532">
        <v>3.81</v>
      </c>
      <c r="AO532">
        <v>4.5199999999999996</v>
      </c>
      <c r="AP532">
        <v>0.7</v>
      </c>
      <c r="BF532">
        <v>3.9</v>
      </c>
      <c r="CK532">
        <v>33</v>
      </c>
      <c r="CN532">
        <v>18</v>
      </c>
      <c r="CO532">
        <v>38</v>
      </c>
      <c r="CW532">
        <v>85</v>
      </c>
      <c r="CX532">
        <v>861</v>
      </c>
      <c r="CY532">
        <v>25</v>
      </c>
      <c r="CZ532">
        <v>325</v>
      </c>
      <c r="DA532">
        <v>89</v>
      </c>
      <c r="DO532">
        <v>75</v>
      </c>
      <c r="DP532">
        <v>128.6</v>
      </c>
      <c r="DR532">
        <v>51.77</v>
      </c>
      <c r="DS532">
        <v>7.08</v>
      </c>
      <c r="DT532">
        <v>2.8</v>
      </c>
      <c r="EA532">
        <v>2.1</v>
      </c>
      <c r="ED532">
        <v>5.56</v>
      </c>
      <c r="EQ532">
        <v>0.51258999999999999</v>
      </c>
      <c r="ET532">
        <v>0.70521</v>
      </c>
      <c r="FO532">
        <v>51707</v>
      </c>
    </row>
    <row r="533" spans="1:171">
      <c r="A533" t="s">
        <v>4911</v>
      </c>
      <c r="B533" t="s">
        <v>172</v>
      </c>
      <c r="C533" t="s">
        <v>4558</v>
      </c>
      <c r="E533">
        <v>-49.58</v>
      </c>
      <c r="F533">
        <v>-49.58</v>
      </c>
      <c r="G533">
        <v>69.5</v>
      </c>
      <c r="H533">
        <v>69.5</v>
      </c>
      <c r="I533" t="s">
        <v>175</v>
      </c>
      <c r="L533" t="s">
        <v>4917</v>
      </c>
      <c r="M533" t="s">
        <v>4695</v>
      </c>
      <c r="U533" t="s">
        <v>4696</v>
      </c>
      <c r="V533" t="s">
        <v>179</v>
      </c>
      <c r="AA533" t="s">
        <v>4697</v>
      </c>
      <c r="ET533">
        <v>0.70517200000000002</v>
      </c>
      <c r="FO533">
        <v>57796</v>
      </c>
    </row>
    <row r="534" spans="1:171">
      <c r="A534" t="s">
        <v>4911</v>
      </c>
      <c r="B534" t="s">
        <v>172</v>
      </c>
      <c r="C534" t="s">
        <v>4558</v>
      </c>
      <c r="E534">
        <v>-49.58</v>
      </c>
      <c r="F534">
        <v>-49.58</v>
      </c>
      <c r="G534">
        <v>69.5</v>
      </c>
      <c r="H534">
        <v>69.5</v>
      </c>
      <c r="I534" t="s">
        <v>175</v>
      </c>
      <c r="L534" t="s">
        <v>4918</v>
      </c>
      <c r="M534" t="s">
        <v>4695</v>
      </c>
      <c r="U534" t="s">
        <v>4696</v>
      </c>
      <c r="V534" t="s">
        <v>179</v>
      </c>
      <c r="AA534" t="s">
        <v>4697</v>
      </c>
      <c r="ET534">
        <v>0.70521599999999995</v>
      </c>
      <c r="FO534">
        <v>57797</v>
      </c>
    </row>
    <row r="535" spans="1:171">
      <c r="A535" t="s">
        <v>4911</v>
      </c>
      <c r="B535" t="s">
        <v>172</v>
      </c>
      <c r="C535" t="s">
        <v>4558</v>
      </c>
      <c r="E535">
        <v>-49.58</v>
      </c>
      <c r="F535">
        <v>-49.58</v>
      </c>
      <c r="G535">
        <v>69.5</v>
      </c>
      <c r="H535">
        <v>69.5</v>
      </c>
      <c r="I535" t="s">
        <v>175</v>
      </c>
      <c r="L535" t="s">
        <v>4921</v>
      </c>
      <c r="M535" t="s">
        <v>4920</v>
      </c>
      <c r="U535" t="s">
        <v>4696</v>
      </c>
      <c r="V535" t="s">
        <v>179</v>
      </c>
      <c r="AA535" t="s">
        <v>4697</v>
      </c>
      <c r="ET535">
        <v>0.70526900000000003</v>
      </c>
      <c r="FO535">
        <v>57798</v>
      </c>
    </row>
    <row r="536" spans="1:171">
      <c r="A536" t="s">
        <v>4911</v>
      </c>
      <c r="B536" t="s">
        <v>172</v>
      </c>
      <c r="C536" t="s">
        <v>4558</v>
      </c>
      <c r="E536">
        <v>-49.58</v>
      </c>
      <c r="F536">
        <v>-49.58</v>
      </c>
      <c r="G536">
        <v>69.5</v>
      </c>
      <c r="H536">
        <v>69.5</v>
      </c>
      <c r="I536" t="s">
        <v>175</v>
      </c>
      <c r="L536" t="s">
        <v>4929</v>
      </c>
      <c r="M536" t="s">
        <v>4700</v>
      </c>
      <c r="U536" t="s">
        <v>4696</v>
      </c>
      <c r="V536" t="s">
        <v>179</v>
      </c>
      <c r="AA536" t="s">
        <v>4697</v>
      </c>
      <c r="EP536">
        <v>3.2</v>
      </c>
      <c r="EQ536">
        <v>0.51251500000000005</v>
      </c>
      <c r="ET536">
        <v>0.70641900000000002</v>
      </c>
      <c r="FO536">
        <v>57799</v>
      </c>
    </row>
    <row r="537" spans="1:171">
      <c r="A537" t="s">
        <v>5207</v>
      </c>
      <c r="B537" t="s">
        <v>172</v>
      </c>
      <c r="C537" t="s">
        <v>4663</v>
      </c>
      <c r="E537">
        <v>-48.55</v>
      </c>
      <c r="F537">
        <v>-49.75</v>
      </c>
      <c r="G537">
        <v>68.5</v>
      </c>
      <c r="H537">
        <v>70.58</v>
      </c>
      <c r="I537" t="s">
        <v>175</v>
      </c>
      <c r="L537" t="s">
        <v>5208</v>
      </c>
      <c r="M537" t="s">
        <v>5209</v>
      </c>
      <c r="V537" t="s">
        <v>179</v>
      </c>
      <c r="AA537" t="s">
        <v>5210</v>
      </c>
      <c r="EQ537">
        <v>0.512907</v>
      </c>
      <c r="ET537">
        <v>0.70398000000000005</v>
      </c>
      <c r="EV537">
        <v>18.399000000000001</v>
      </c>
      <c r="EX537">
        <v>15.523999999999999</v>
      </c>
      <c r="EZ537">
        <v>38.472999999999999</v>
      </c>
      <c r="FH537">
        <v>0.28305000000000002</v>
      </c>
      <c r="FO537">
        <v>6285</v>
      </c>
    </row>
    <row r="538" spans="1:171">
      <c r="A538" t="s">
        <v>4469</v>
      </c>
      <c r="B538" t="s">
        <v>172</v>
      </c>
      <c r="C538" t="s">
        <v>4461</v>
      </c>
      <c r="D538" t="s">
        <v>5211</v>
      </c>
      <c r="E538">
        <v>-48.55</v>
      </c>
      <c r="F538">
        <v>-49.75</v>
      </c>
      <c r="G538">
        <v>68.5</v>
      </c>
      <c r="H538">
        <v>70.58</v>
      </c>
      <c r="I538" t="s">
        <v>175</v>
      </c>
      <c r="J538">
        <v>150</v>
      </c>
      <c r="K538">
        <v>150</v>
      </c>
      <c r="L538" t="s">
        <v>5212</v>
      </c>
      <c r="M538" t="s">
        <v>4472</v>
      </c>
      <c r="N538" t="s">
        <v>4473</v>
      </c>
      <c r="O538" t="s">
        <v>4473</v>
      </c>
      <c r="P538" t="s">
        <v>4474</v>
      </c>
      <c r="Q538" t="s">
        <v>4475</v>
      </c>
      <c r="V538" t="s">
        <v>179</v>
      </c>
      <c r="AA538" t="s">
        <v>4468</v>
      </c>
      <c r="AB538">
        <v>47.16</v>
      </c>
      <c r="AC538">
        <v>2.42</v>
      </c>
      <c r="AE538">
        <v>13.14</v>
      </c>
      <c r="AG538">
        <v>3.89</v>
      </c>
      <c r="AH538">
        <v>8.3800000000000008</v>
      </c>
      <c r="AJ538">
        <v>9.65</v>
      </c>
      <c r="AK538">
        <v>10.039999999999999</v>
      </c>
      <c r="AL538">
        <v>0.18</v>
      </c>
      <c r="AN538">
        <v>1.18</v>
      </c>
      <c r="AO538">
        <v>2.54</v>
      </c>
      <c r="AP538">
        <v>0.33</v>
      </c>
      <c r="CH538">
        <v>28.7</v>
      </c>
      <c r="CJ538">
        <v>249</v>
      </c>
      <c r="CK538">
        <v>305</v>
      </c>
      <c r="CN538">
        <v>60.6</v>
      </c>
      <c r="CO538">
        <v>191</v>
      </c>
      <c r="CQ538">
        <v>112</v>
      </c>
      <c r="CR538">
        <v>20</v>
      </c>
      <c r="CW538">
        <v>26</v>
      </c>
      <c r="CX538">
        <v>380</v>
      </c>
      <c r="CY538">
        <v>22.6</v>
      </c>
      <c r="CZ538">
        <v>184</v>
      </c>
      <c r="DA538">
        <v>28</v>
      </c>
      <c r="DM538">
        <v>0.15</v>
      </c>
      <c r="DN538">
        <v>281</v>
      </c>
      <c r="DO538">
        <v>22.7</v>
      </c>
      <c r="DP538">
        <v>52.5</v>
      </c>
      <c r="DR538">
        <v>25.5</v>
      </c>
      <c r="DS538">
        <v>5.4</v>
      </c>
      <c r="DT538">
        <v>1.75</v>
      </c>
      <c r="DV538">
        <v>0.85</v>
      </c>
      <c r="EA538">
        <v>1.94</v>
      </c>
      <c r="EB538">
        <v>0.28000000000000003</v>
      </c>
      <c r="EC538">
        <v>4.2699999999999996</v>
      </c>
      <c r="ED538">
        <v>1.71</v>
      </c>
      <c r="EM538">
        <v>2.2000000000000002</v>
      </c>
      <c r="EO538">
        <v>2.86</v>
      </c>
      <c r="EP538">
        <v>0.7</v>
      </c>
      <c r="EQ538">
        <v>0.51266</v>
      </c>
      <c r="ET538">
        <v>0.70520000000000005</v>
      </c>
      <c r="EV538">
        <v>18.526</v>
      </c>
      <c r="EX538">
        <v>15.590999999999999</v>
      </c>
      <c r="EZ538">
        <v>39.164999999999999</v>
      </c>
      <c r="FH538">
        <v>0.28282200000000002</v>
      </c>
      <c r="FO538">
        <v>6710</v>
      </c>
    </row>
    <row r="539" spans="1:171">
      <c r="A539" t="s">
        <v>4469</v>
      </c>
      <c r="B539" t="s">
        <v>172</v>
      </c>
      <c r="C539" t="s">
        <v>4464</v>
      </c>
      <c r="D539" t="s">
        <v>4465</v>
      </c>
      <c r="E539">
        <v>-48.55</v>
      </c>
      <c r="F539">
        <v>-49.75</v>
      </c>
      <c r="G539">
        <v>68.5</v>
      </c>
      <c r="H539">
        <v>70.58</v>
      </c>
      <c r="I539" t="s">
        <v>175</v>
      </c>
      <c r="J539">
        <v>150</v>
      </c>
      <c r="K539">
        <v>150</v>
      </c>
      <c r="L539" t="s">
        <v>5213</v>
      </c>
      <c r="M539" t="s">
        <v>4472</v>
      </c>
      <c r="N539" t="s">
        <v>4473</v>
      </c>
      <c r="O539" t="s">
        <v>4473</v>
      </c>
      <c r="P539" t="s">
        <v>4474</v>
      </c>
      <c r="Q539" t="s">
        <v>4475</v>
      </c>
      <c r="V539" t="s">
        <v>179</v>
      </c>
      <c r="AA539" t="s">
        <v>4468</v>
      </c>
      <c r="AB539">
        <v>47.74</v>
      </c>
      <c r="AC539">
        <v>2.25</v>
      </c>
      <c r="AE539">
        <v>11.82</v>
      </c>
      <c r="AG539">
        <v>4.09</v>
      </c>
      <c r="AH539">
        <v>7.61</v>
      </c>
      <c r="AJ539">
        <v>10.199999999999999</v>
      </c>
      <c r="AK539">
        <v>11.6</v>
      </c>
      <c r="AL539">
        <v>0.17</v>
      </c>
      <c r="AN539">
        <v>1.0900000000000001</v>
      </c>
      <c r="AO539">
        <v>2.35</v>
      </c>
      <c r="AP539">
        <v>0.32</v>
      </c>
      <c r="CH539">
        <v>27.8</v>
      </c>
      <c r="CJ539">
        <v>215</v>
      </c>
      <c r="CK539">
        <v>592</v>
      </c>
      <c r="CN539">
        <v>62.4</v>
      </c>
      <c r="CO539">
        <v>311</v>
      </c>
      <c r="CQ539">
        <v>111</v>
      </c>
      <c r="CR539">
        <v>18</v>
      </c>
      <c r="CW539">
        <v>24</v>
      </c>
      <c r="CX539">
        <v>406</v>
      </c>
      <c r="CY539">
        <v>20</v>
      </c>
      <c r="CZ539">
        <v>166</v>
      </c>
      <c r="DA539">
        <v>26.2</v>
      </c>
      <c r="DM539">
        <v>0.1</v>
      </c>
      <c r="DN539">
        <v>279</v>
      </c>
      <c r="DO539">
        <v>21.2</v>
      </c>
      <c r="DP539">
        <v>47.1</v>
      </c>
      <c r="DR539">
        <v>23.2</v>
      </c>
      <c r="DS539">
        <v>5.04</v>
      </c>
      <c r="DT539">
        <v>1.67</v>
      </c>
      <c r="DV539">
        <v>0.64</v>
      </c>
      <c r="EA539">
        <v>1.59</v>
      </c>
      <c r="EB539">
        <v>0.22</v>
      </c>
      <c r="EC539">
        <v>3.8</v>
      </c>
      <c r="ED539">
        <v>1.54</v>
      </c>
      <c r="EM539">
        <v>2.2999999999999998</v>
      </c>
      <c r="EO539">
        <v>2.42</v>
      </c>
      <c r="EP539">
        <v>0.6</v>
      </c>
      <c r="EQ539">
        <v>0.51271999999999995</v>
      </c>
      <c r="ET539">
        <v>0.70526999999999995</v>
      </c>
      <c r="EV539">
        <v>18.539000000000001</v>
      </c>
      <c r="EX539">
        <v>15.590999999999999</v>
      </c>
      <c r="EZ539">
        <v>39.192999999999998</v>
      </c>
      <c r="FH539">
        <v>0.28282600000000002</v>
      </c>
      <c r="FO539">
        <v>6711</v>
      </c>
    </row>
    <row r="540" spans="1:171">
      <c r="A540" t="s">
        <v>4463</v>
      </c>
      <c r="B540" t="s">
        <v>172</v>
      </c>
      <c r="C540" t="s">
        <v>4461</v>
      </c>
      <c r="D540" t="s">
        <v>5214</v>
      </c>
      <c r="E540">
        <v>-48.55</v>
      </c>
      <c r="F540">
        <v>-49.75</v>
      </c>
      <c r="G540">
        <v>68.5</v>
      </c>
      <c r="H540">
        <v>70.58</v>
      </c>
      <c r="I540" t="s">
        <v>175</v>
      </c>
      <c r="J540">
        <v>200</v>
      </c>
      <c r="K540">
        <v>200</v>
      </c>
      <c r="L540" t="s">
        <v>5215</v>
      </c>
      <c r="M540" t="s">
        <v>4467</v>
      </c>
      <c r="V540" t="s">
        <v>179</v>
      </c>
      <c r="AA540" t="s">
        <v>4468</v>
      </c>
      <c r="AB540">
        <v>49.37</v>
      </c>
      <c r="AC540">
        <v>3.18</v>
      </c>
      <c r="AE540">
        <v>15.26</v>
      </c>
      <c r="AG540">
        <v>3.72</v>
      </c>
      <c r="AH540">
        <v>8.2200000000000006</v>
      </c>
      <c r="AJ540">
        <v>9.4600000000000009</v>
      </c>
      <c r="AK540">
        <v>4.8</v>
      </c>
      <c r="AL540">
        <v>0.17</v>
      </c>
      <c r="AN540">
        <v>1.4</v>
      </c>
      <c r="AO540">
        <v>3.25</v>
      </c>
      <c r="AP540">
        <v>0.42</v>
      </c>
      <c r="CH540">
        <v>25.7</v>
      </c>
      <c r="CJ540">
        <v>272</v>
      </c>
      <c r="CK540">
        <v>54</v>
      </c>
      <c r="CN540">
        <v>40.6</v>
      </c>
      <c r="CO540">
        <v>51</v>
      </c>
      <c r="CQ540">
        <v>129</v>
      </c>
      <c r="CR540">
        <v>25</v>
      </c>
      <c r="CW540">
        <v>32</v>
      </c>
      <c r="CX540">
        <v>419</v>
      </c>
      <c r="CY540">
        <v>31.2</v>
      </c>
      <c r="CZ540">
        <v>248</v>
      </c>
      <c r="DA540">
        <v>36.1</v>
      </c>
      <c r="DN540">
        <v>356</v>
      </c>
      <c r="DO540">
        <v>29.7</v>
      </c>
      <c r="DP540">
        <v>65.599999999999994</v>
      </c>
      <c r="DR540">
        <v>31.5</v>
      </c>
      <c r="DS540">
        <v>7.03</v>
      </c>
      <c r="DT540">
        <v>2.27</v>
      </c>
      <c r="DV540">
        <v>1</v>
      </c>
      <c r="EA540">
        <v>2.61</v>
      </c>
      <c r="EB540">
        <v>0.38</v>
      </c>
      <c r="EC540">
        <v>5.48</v>
      </c>
      <c r="ED540">
        <v>2.0699999999999998</v>
      </c>
      <c r="EM540">
        <v>2.7</v>
      </c>
      <c r="EO540">
        <v>4.1500000000000004</v>
      </c>
      <c r="EP540">
        <v>0.9</v>
      </c>
      <c r="EQ540">
        <v>0.51270000000000004</v>
      </c>
      <c r="ET540">
        <v>0.70518000000000003</v>
      </c>
      <c r="EV540">
        <v>18.542999999999999</v>
      </c>
      <c r="EX540">
        <v>15.566000000000001</v>
      </c>
      <c r="EZ540">
        <v>39.116</v>
      </c>
      <c r="FO540">
        <v>6712</v>
      </c>
    </row>
    <row r="541" spans="1:171">
      <c r="A541" t="s">
        <v>5201</v>
      </c>
      <c r="B541" t="s">
        <v>172</v>
      </c>
      <c r="C541" t="s">
        <v>4461</v>
      </c>
      <c r="D541" t="s">
        <v>5085</v>
      </c>
      <c r="E541">
        <v>-48.55</v>
      </c>
      <c r="F541">
        <v>-49.75</v>
      </c>
      <c r="G541">
        <v>68.5</v>
      </c>
      <c r="H541">
        <v>70.58</v>
      </c>
      <c r="I541" t="s">
        <v>175</v>
      </c>
      <c r="L541" t="s">
        <v>5216</v>
      </c>
      <c r="M541" t="s">
        <v>5203</v>
      </c>
      <c r="V541" t="s">
        <v>179</v>
      </c>
      <c r="AA541" t="s">
        <v>4783</v>
      </c>
      <c r="AB541">
        <v>47.97</v>
      </c>
      <c r="AC541">
        <v>3.26</v>
      </c>
      <c r="AE541">
        <v>13.1</v>
      </c>
      <c r="AG541">
        <v>5.19</v>
      </c>
      <c r="AH541">
        <v>8.84</v>
      </c>
      <c r="AJ541">
        <v>9.36</v>
      </c>
      <c r="AK541">
        <v>4.75</v>
      </c>
      <c r="AL541">
        <v>0.21</v>
      </c>
      <c r="AN541">
        <v>0.56999999999999995</v>
      </c>
      <c r="AO541">
        <v>2.68</v>
      </c>
      <c r="AP541">
        <v>0.36</v>
      </c>
      <c r="BF541">
        <v>1.67</v>
      </c>
      <c r="CK541">
        <v>113</v>
      </c>
      <c r="CN541">
        <v>41</v>
      </c>
      <c r="CO541">
        <v>59</v>
      </c>
      <c r="CW541">
        <v>4</v>
      </c>
      <c r="CX541">
        <v>335</v>
      </c>
      <c r="CY541">
        <v>36</v>
      </c>
      <c r="CZ541">
        <v>211</v>
      </c>
      <c r="DA541">
        <v>27</v>
      </c>
      <c r="DN541">
        <v>176</v>
      </c>
      <c r="DO541">
        <v>20.7</v>
      </c>
      <c r="DP541">
        <v>50.1</v>
      </c>
      <c r="DR541">
        <v>28.42</v>
      </c>
      <c r="DS541">
        <v>6.59</v>
      </c>
      <c r="DT541">
        <v>2.4</v>
      </c>
      <c r="EA541">
        <v>1.84</v>
      </c>
      <c r="ED541">
        <v>1.68</v>
      </c>
      <c r="EO541">
        <v>2.4500000000000002</v>
      </c>
      <c r="ET541">
        <v>0.70487999999999995</v>
      </c>
      <c r="FO541">
        <v>71082</v>
      </c>
    </row>
    <row r="542" spans="1:171">
      <c r="A542" t="s">
        <v>5201</v>
      </c>
      <c r="B542" t="s">
        <v>172</v>
      </c>
      <c r="C542" t="s">
        <v>4461</v>
      </c>
      <c r="D542" t="s">
        <v>5085</v>
      </c>
      <c r="E542">
        <v>-48.55</v>
      </c>
      <c r="F542">
        <v>-49.75</v>
      </c>
      <c r="G542">
        <v>68.5</v>
      </c>
      <c r="H542">
        <v>70.58</v>
      </c>
      <c r="I542" t="s">
        <v>175</v>
      </c>
      <c r="L542" t="s">
        <v>5217</v>
      </c>
      <c r="M542" t="s">
        <v>5203</v>
      </c>
      <c r="V542" t="s">
        <v>179</v>
      </c>
      <c r="AA542" t="s">
        <v>4783</v>
      </c>
      <c r="AB542">
        <v>44.87</v>
      </c>
      <c r="AC542">
        <v>3.3</v>
      </c>
      <c r="AE542">
        <v>13.79</v>
      </c>
      <c r="AG542">
        <v>6.22</v>
      </c>
      <c r="AH542">
        <v>8.25</v>
      </c>
      <c r="AJ542">
        <v>10.62</v>
      </c>
      <c r="AK542">
        <v>5.23</v>
      </c>
      <c r="AL542">
        <v>0.21</v>
      </c>
      <c r="AN542">
        <v>0.52</v>
      </c>
      <c r="AO542">
        <v>2.61</v>
      </c>
      <c r="AP542">
        <v>0.35</v>
      </c>
      <c r="BF542">
        <v>1.72</v>
      </c>
      <c r="CK542">
        <v>163</v>
      </c>
      <c r="CN542">
        <v>45</v>
      </c>
      <c r="CO542">
        <v>74</v>
      </c>
      <c r="CX542">
        <v>349</v>
      </c>
      <c r="CY542">
        <v>34</v>
      </c>
      <c r="CZ542">
        <v>218</v>
      </c>
      <c r="DA542">
        <v>30</v>
      </c>
      <c r="DN542">
        <v>166</v>
      </c>
      <c r="DO542">
        <v>24.4</v>
      </c>
      <c r="DP542">
        <v>55.6</v>
      </c>
      <c r="DR542">
        <v>31.52</v>
      </c>
      <c r="DS542">
        <v>6.24</v>
      </c>
      <c r="DT542">
        <v>2.6</v>
      </c>
      <c r="EA542">
        <v>1.59</v>
      </c>
      <c r="ED542">
        <v>1.87</v>
      </c>
      <c r="EM542">
        <v>1.98</v>
      </c>
      <c r="EO542">
        <v>2.4900000000000002</v>
      </c>
      <c r="EP542">
        <v>0.5</v>
      </c>
      <c r="EQ542">
        <v>0.51275000000000004</v>
      </c>
      <c r="ET542">
        <v>0.70482999999999996</v>
      </c>
      <c r="EV542">
        <v>18.466999999999999</v>
      </c>
      <c r="EX542">
        <v>15.528</v>
      </c>
      <c r="EZ542">
        <v>38.817</v>
      </c>
      <c r="FO542">
        <v>71084</v>
      </c>
    </row>
    <row r="543" spans="1:171">
      <c r="A543" t="s">
        <v>5201</v>
      </c>
      <c r="B543" t="s">
        <v>172</v>
      </c>
      <c r="C543" t="s">
        <v>4461</v>
      </c>
      <c r="D543" t="s">
        <v>5085</v>
      </c>
      <c r="E543">
        <v>-48.55</v>
      </c>
      <c r="F543">
        <v>-49.75</v>
      </c>
      <c r="G543">
        <v>68.5</v>
      </c>
      <c r="H543">
        <v>70.58</v>
      </c>
      <c r="I543" t="s">
        <v>175</v>
      </c>
      <c r="L543" t="s">
        <v>5218</v>
      </c>
      <c r="M543" t="s">
        <v>5203</v>
      </c>
      <c r="V543" t="s">
        <v>179</v>
      </c>
      <c r="AA543" t="s">
        <v>4783</v>
      </c>
      <c r="AB543">
        <v>45.98</v>
      </c>
      <c r="AC543">
        <v>3.04</v>
      </c>
      <c r="AE543">
        <v>13.13</v>
      </c>
      <c r="AG543">
        <v>7.78</v>
      </c>
      <c r="AH543">
        <v>5.83</v>
      </c>
      <c r="AJ543">
        <v>9.6300000000000008</v>
      </c>
      <c r="AK543">
        <v>6.09</v>
      </c>
      <c r="AL543">
        <v>0.2</v>
      </c>
      <c r="AN543">
        <v>0.95</v>
      </c>
      <c r="AO543">
        <v>2.64</v>
      </c>
      <c r="AP543">
        <v>0.3</v>
      </c>
      <c r="BF543">
        <v>3.1</v>
      </c>
      <c r="CK543">
        <v>202</v>
      </c>
      <c r="CN543">
        <v>43</v>
      </c>
      <c r="CO543">
        <v>70</v>
      </c>
      <c r="CW543">
        <v>1</v>
      </c>
      <c r="CX543">
        <v>292</v>
      </c>
      <c r="CY543">
        <v>34</v>
      </c>
      <c r="CZ543">
        <v>174</v>
      </c>
      <c r="DA543">
        <v>21</v>
      </c>
      <c r="DN543">
        <v>150</v>
      </c>
      <c r="DO543">
        <v>16.8</v>
      </c>
      <c r="DP543">
        <v>40.700000000000003</v>
      </c>
      <c r="DR543">
        <v>23.2</v>
      </c>
      <c r="DS543">
        <v>5.68</v>
      </c>
      <c r="DT543">
        <v>2.2000000000000002</v>
      </c>
      <c r="EA543">
        <v>2.2599999999999998</v>
      </c>
      <c r="ED543">
        <v>1.31</v>
      </c>
      <c r="EO543">
        <v>2.0099999999999998</v>
      </c>
      <c r="ET543">
        <v>0.70494000000000001</v>
      </c>
      <c r="FO543">
        <v>71085</v>
      </c>
    </row>
    <row r="544" spans="1:171">
      <c r="A544" t="s">
        <v>5201</v>
      </c>
      <c r="B544" t="s">
        <v>172</v>
      </c>
      <c r="C544" t="s">
        <v>4461</v>
      </c>
      <c r="D544" t="s">
        <v>5085</v>
      </c>
      <c r="E544">
        <v>-48.55</v>
      </c>
      <c r="F544">
        <v>-49.75</v>
      </c>
      <c r="G544">
        <v>68.5</v>
      </c>
      <c r="H544">
        <v>70.58</v>
      </c>
      <c r="I544" t="s">
        <v>175</v>
      </c>
      <c r="L544" t="s">
        <v>5219</v>
      </c>
      <c r="M544" t="s">
        <v>5203</v>
      </c>
      <c r="V544" t="s">
        <v>179</v>
      </c>
      <c r="AA544" t="s">
        <v>4783</v>
      </c>
      <c r="AB544">
        <v>47.38</v>
      </c>
      <c r="AC544">
        <v>2.2400000000000002</v>
      </c>
      <c r="AE544">
        <v>17.329999999999998</v>
      </c>
      <c r="AG544">
        <v>7</v>
      </c>
      <c r="AH544">
        <v>2.82</v>
      </c>
      <c r="AJ544">
        <v>8.91</v>
      </c>
      <c r="AK544">
        <v>4.97</v>
      </c>
      <c r="AL544">
        <v>0.14000000000000001</v>
      </c>
      <c r="AN544">
        <v>0.51</v>
      </c>
      <c r="AO544">
        <v>2.89</v>
      </c>
      <c r="AP544">
        <v>0.28000000000000003</v>
      </c>
      <c r="BF544">
        <v>4.66</v>
      </c>
      <c r="CK544">
        <v>99</v>
      </c>
      <c r="CN544">
        <v>36</v>
      </c>
      <c r="CO544">
        <v>54</v>
      </c>
      <c r="CW544">
        <v>6</v>
      </c>
      <c r="CX544">
        <v>459</v>
      </c>
      <c r="CZ544">
        <v>168</v>
      </c>
      <c r="DA544">
        <v>21</v>
      </c>
      <c r="DM544">
        <v>0.15</v>
      </c>
      <c r="DN544">
        <v>177</v>
      </c>
      <c r="DO544">
        <v>16.7</v>
      </c>
      <c r="DT544">
        <v>1.9</v>
      </c>
      <c r="DV544">
        <v>0.72</v>
      </c>
      <c r="EC544">
        <v>4.2</v>
      </c>
      <c r="ED544">
        <v>1.31</v>
      </c>
      <c r="EO544">
        <v>1.82</v>
      </c>
      <c r="FO544">
        <v>71086</v>
      </c>
    </row>
    <row r="545" spans="1:171">
      <c r="A545" t="s">
        <v>5201</v>
      </c>
      <c r="B545" t="s">
        <v>172</v>
      </c>
      <c r="C545" t="s">
        <v>4461</v>
      </c>
      <c r="D545" t="s">
        <v>4627</v>
      </c>
      <c r="E545">
        <v>-48.55</v>
      </c>
      <c r="F545">
        <v>-49.75</v>
      </c>
      <c r="G545">
        <v>68.5</v>
      </c>
      <c r="H545">
        <v>70.58</v>
      </c>
      <c r="I545" t="s">
        <v>175</v>
      </c>
      <c r="L545" t="s">
        <v>5220</v>
      </c>
      <c r="M545" t="s">
        <v>5206</v>
      </c>
      <c r="V545" t="s">
        <v>179</v>
      </c>
      <c r="AA545" t="s">
        <v>4783</v>
      </c>
      <c r="AB545">
        <v>46</v>
      </c>
      <c r="AC545">
        <v>2.2000000000000002</v>
      </c>
      <c r="AE545">
        <v>14.5</v>
      </c>
      <c r="AG545">
        <v>7.26</v>
      </c>
      <c r="AH545">
        <v>4.2699999999999996</v>
      </c>
      <c r="AJ545">
        <v>9</v>
      </c>
      <c r="AK545">
        <v>10.4</v>
      </c>
      <c r="AL545">
        <v>0.16</v>
      </c>
      <c r="AN545">
        <v>1</v>
      </c>
      <c r="AO545">
        <v>2.7</v>
      </c>
      <c r="CK545">
        <v>343</v>
      </c>
      <c r="CN545">
        <v>52</v>
      </c>
      <c r="CO545">
        <v>235</v>
      </c>
      <c r="CW545">
        <v>19</v>
      </c>
      <c r="CX545">
        <v>499</v>
      </c>
      <c r="CY545">
        <v>20</v>
      </c>
      <c r="CZ545">
        <v>159</v>
      </c>
      <c r="DA545">
        <v>20</v>
      </c>
      <c r="DN545">
        <v>231</v>
      </c>
      <c r="DO545">
        <v>21.3</v>
      </c>
      <c r="DP545">
        <v>45</v>
      </c>
      <c r="DR545">
        <v>23.49</v>
      </c>
      <c r="DS545">
        <v>4.78</v>
      </c>
      <c r="DT545">
        <v>1.7</v>
      </c>
      <c r="EA545">
        <v>0.96</v>
      </c>
      <c r="ED545">
        <v>1.25</v>
      </c>
      <c r="EO545">
        <v>2.85</v>
      </c>
      <c r="EQ545">
        <v>0.51258999999999999</v>
      </c>
      <c r="ET545">
        <v>0.70503000000000005</v>
      </c>
      <c r="FO545">
        <v>71087</v>
      </c>
    </row>
    <row r="546" spans="1:171">
      <c r="A546" t="s">
        <v>5201</v>
      </c>
      <c r="B546" t="s">
        <v>172</v>
      </c>
      <c r="C546" t="s">
        <v>4461</v>
      </c>
      <c r="D546" t="s">
        <v>4632</v>
      </c>
      <c r="E546">
        <v>-48.55</v>
      </c>
      <c r="F546">
        <v>-49.75</v>
      </c>
      <c r="G546">
        <v>68.5</v>
      </c>
      <c r="H546">
        <v>70.58</v>
      </c>
      <c r="I546" t="s">
        <v>175</v>
      </c>
      <c r="L546" t="s">
        <v>5221</v>
      </c>
      <c r="M546" t="s">
        <v>5206</v>
      </c>
      <c r="V546" t="s">
        <v>179</v>
      </c>
      <c r="AA546" t="s">
        <v>4783</v>
      </c>
      <c r="AB546">
        <v>47.64</v>
      </c>
      <c r="AC546">
        <v>2.77</v>
      </c>
      <c r="AE546">
        <v>16.32</v>
      </c>
      <c r="AG546">
        <v>4.6399999999999997</v>
      </c>
      <c r="AH546">
        <v>7.9</v>
      </c>
      <c r="AJ546">
        <v>9.83</v>
      </c>
      <c r="AK546">
        <v>4.5199999999999996</v>
      </c>
      <c r="AL546">
        <v>0.17</v>
      </c>
      <c r="AN546">
        <v>1.03</v>
      </c>
      <c r="AO546">
        <v>3.17</v>
      </c>
      <c r="AP546">
        <v>0.45</v>
      </c>
      <c r="AR546">
        <v>1.3</v>
      </c>
      <c r="AS546">
        <v>0.6</v>
      </c>
      <c r="CK546">
        <v>129</v>
      </c>
      <c r="CN546">
        <v>42</v>
      </c>
      <c r="CO546">
        <v>49</v>
      </c>
      <c r="CW546">
        <v>23</v>
      </c>
      <c r="CX546">
        <v>460</v>
      </c>
      <c r="CY546">
        <v>28</v>
      </c>
      <c r="CZ546">
        <v>198</v>
      </c>
      <c r="DA546">
        <v>33</v>
      </c>
      <c r="DM546">
        <v>0.28000000000000003</v>
      </c>
      <c r="DN546">
        <v>216</v>
      </c>
      <c r="DO546">
        <v>22.2</v>
      </c>
      <c r="DP546">
        <v>49.3</v>
      </c>
      <c r="DR546">
        <v>24.87</v>
      </c>
      <c r="DS546">
        <v>5.68</v>
      </c>
      <c r="DT546">
        <v>1.9</v>
      </c>
      <c r="DV546">
        <v>0.86</v>
      </c>
      <c r="EA546">
        <v>1.4</v>
      </c>
      <c r="EC546">
        <v>5.0199999999999996</v>
      </c>
      <c r="ED546">
        <v>2.27</v>
      </c>
      <c r="EO546">
        <v>3.36</v>
      </c>
      <c r="EQ546">
        <v>0.51261999999999996</v>
      </c>
      <c r="ET546">
        <v>0.70508999999999999</v>
      </c>
      <c r="FO546">
        <v>71088</v>
      </c>
    </row>
    <row r="547" spans="1:171">
      <c r="A547" t="s">
        <v>5201</v>
      </c>
      <c r="B547" t="s">
        <v>172</v>
      </c>
      <c r="C547" t="s">
        <v>4461</v>
      </c>
      <c r="D547" t="s">
        <v>4632</v>
      </c>
      <c r="E547">
        <v>-48.55</v>
      </c>
      <c r="F547">
        <v>-49.75</v>
      </c>
      <c r="G547">
        <v>68.5</v>
      </c>
      <c r="H547">
        <v>70.58</v>
      </c>
      <c r="I547" t="s">
        <v>175</v>
      </c>
      <c r="L547" t="s">
        <v>5222</v>
      </c>
      <c r="M547" t="s">
        <v>5206</v>
      </c>
      <c r="V547" t="s">
        <v>179</v>
      </c>
      <c r="AA547" t="s">
        <v>4783</v>
      </c>
      <c r="AB547">
        <v>44.3</v>
      </c>
      <c r="AC547">
        <v>3.29</v>
      </c>
      <c r="AE547">
        <v>15.8</v>
      </c>
      <c r="AG547">
        <v>6.48</v>
      </c>
      <c r="AH547">
        <v>7.49</v>
      </c>
      <c r="AJ547">
        <v>9.83</v>
      </c>
      <c r="AK547">
        <v>4.2</v>
      </c>
      <c r="AL547">
        <v>0.16</v>
      </c>
      <c r="AN547">
        <v>1.19</v>
      </c>
      <c r="AO547">
        <v>2.89</v>
      </c>
      <c r="AP547">
        <v>0.43</v>
      </c>
      <c r="AR547">
        <v>2.1</v>
      </c>
      <c r="AS547">
        <v>1.01</v>
      </c>
      <c r="CK547">
        <v>71</v>
      </c>
      <c r="CN547">
        <v>46</v>
      </c>
      <c r="CO547">
        <v>36</v>
      </c>
      <c r="CW547">
        <v>24.4</v>
      </c>
      <c r="CX547">
        <v>473</v>
      </c>
      <c r="CZ547">
        <v>239</v>
      </c>
      <c r="DA547">
        <v>42</v>
      </c>
      <c r="DM547">
        <v>0.08</v>
      </c>
      <c r="DN547">
        <v>219</v>
      </c>
      <c r="DO547">
        <v>32.1</v>
      </c>
      <c r="DP547">
        <v>65.400000000000006</v>
      </c>
      <c r="DR547">
        <v>33.65</v>
      </c>
      <c r="DS547">
        <v>7.6</v>
      </c>
      <c r="DT547">
        <v>2.2999999999999998</v>
      </c>
      <c r="DV547">
        <v>0.97</v>
      </c>
      <c r="EA547">
        <v>2.11</v>
      </c>
      <c r="EC547">
        <v>5.71</v>
      </c>
      <c r="ED547">
        <v>2.63</v>
      </c>
      <c r="EO547">
        <v>4.08</v>
      </c>
      <c r="FO547">
        <v>71089</v>
      </c>
    </row>
    <row r="548" spans="1:171">
      <c r="A548" t="s">
        <v>5201</v>
      </c>
      <c r="B548" t="s">
        <v>172</v>
      </c>
      <c r="C548" t="s">
        <v>4461</v>
      </c>
      <c r="D548" t="s">
        <v>4780</v>
      </c>
      <c r="E548">
        <v>-48.55</v>
      </c>
      <c r="F548">
        <v>-49.75</v>
      </c>
      <c r="G548">
        <v>68.5</v>
      </c>
      <c r="H548">
        <v>70.58</v>
      </c>
      <c r="I548" t="s">
        <v>175</v>
      </c>
      <c r="L548" t="s">
        <v>5223</v>
      </c>
      <c r="M548" t="s">
        <v>5206</v>
      </c>
      <c r="V548" t="s">
        <v>179</v>
      </c>
      <c r="AA548" t="s">
        <v>4783</v>
      </c>
      <c r="AB548">
        <v>44.41</v>
      </c>
      <c r="AC548">
        <v>1.68</v>
      </c>
      <c r="AE548">
        <v>9.4499999999999993</v>
      </c>
      <c r="AG548">
        <v>4.08</v>
      </c>
      <c r="AH548">
        <v>9.5</v>
      </c>
      <c r="AJ548">
        <v>9.02</v>
      </c>
      <c r="AK548">
        <v>15.78</v>
      </c>
      <c r="AL548">
        <v>0.2</v>
      </c>
      <c r="AN548">
        <v>0.64</v>
      </c>
      <c r="AO548">
        <v>1.86</v>
      </c>
      <c r="AP548">
        <v>0.14000000000000001</v>
      </c>
      <c r="CK548">
        <v>732</v>
      </c>
      <c r="CN548">
        <v>83</v>
      </c>
      <c r="CO548">
        <v>459</v>
      </c>
      <c r="CW548">
        <v>14.4</v>
      </c>
      <c r="CZ548">
        <v>135</v>
      </c>
      <c r="DA548">
        <v>22</v>
      </c>
      <c r="DM548">
        <v>0.08</v>
      </c>
      <c r="DN548">
        <v>156</v>
      </c>
      <c r="DO548">
        <v>19.8</v>
      </c>
      <c r="DP548">
        <v>34.6</v>
      </c>
      <c r="DR548">
        <v>13.38</v>
      </c>
      <c r="DS548">
        <v>4.2</v>
      </c>
      <c r="DT548">
        <v>1.4</v>
      </c>
      <c r="DV548">
        <v>0.54</v>
      </c>
      <c r="EA548">
        <v>1.1000000000000001</v>
      </c>
      <c r="EC548">
        <v>3.02</v>
      </c>
      <c r="ED548">
        <v>1.38</v>
      </c>
      <c r="EO548">
        <v>2.0299999999999998</v>
      </c>
      <c r="FO548">
        <v>71090</v>
      </c>
    </row>
    <row r="549" spans="1:171">
      <c r="A549" t="s">
        <v>5201</v>
      </c>
      <c r="B549" t="s">
        <v>172</v>
      </c>
      <c r="C549" t="s">
        <v>4461</v>
      </c>
      <c r="D549" t="s">
        <v>4780</v>
      </c>
      <c r="E549">
        <v>-48.55</v>
      </c>
      <c r="F549">
        <v>-49.75</v>
      </c>
      <c r="G549">
        <v>68.5</v>
      </c>
      <c r="H549">
        <v>70.58</v>
      </c>
      <c r="I549" t="s">
        <v>175</v>
      </c>
      <c r="L549" t="s">
        <v>5224</v>
      </c>
      <c r="M549" t="s">
        <v>5206</v>
      </c>
      <c r="V549" t="s">
        <v>179</v>
      </c>
      <c r="AA549" t="s">
        <v>4783</v>
      </c>
      <c r="AB549">
        <v>45.94</v>
      </c>
      <c r="AC549">
        <v>2</v>
      </c>
      <c r="AE549">
        <v>15.49</v>
      </c>
      <c r="AG549">
        <v>5.39</v>
      </c>
      <c r="AH549">
        <v>7.27</v>
      </c>
      <c r="AJ549">
        <v>10.36</v>
      </c>
      <c r="AK549">
        <v>6.97</v>
      </c>
      <c r="AL549">
        <v>0.21</v>
      </c>
      <c r="AN549">
        <v>0.99</v>
      </c>
      <c r="AO549">
        <v>2.9</v>
      </c>
      <c r="AP549">
        <v>0.3</v>
      </c>
      <c r="AR549">
        <v>1.07</v>
      </c>
      <c r="AS549">
        <v>0.5</v>
      </c>
      <c r="CK549">
        <v>180</v>
      </c>
      <c r="CN549">
        <v>54</v>
      </c>
      <c r="CO549">
        <v>105</v>
      </c>
      <c r="CW549">
        <v>19.399999999999999</v>
      </c>
      <c r="CX549">
        <v>495</v>
      </c>
      <c r="CZ549">
        <v>208</v>
      </c>
      <c r="DA549">
        <v>32</v>
      </c>
      <c r="DM549">
        <v>0.03</v>
      </c>
      <c r="DN549">
        <v>221</v>
      </c>
      <c r="DO549">
        <v>21</v>
      </c>
      <c r="DT549">
        <v>2</v>
      </c>
      <c r="DV549">
        <v>0.74</v>
      </c>
      <c r="EC549">
        <v>4.26</v>
      </c>
      <c r="ED549">
        <v>2</v>
      </c>
      <c r="EO549">
        <v>2.96</v>
      </c>
      <c r="FO549">
        <v>71156</v>
      </c>
    </row>
    <row r="550" spans="1:171">
      <c r="A550" t="s">
        <v>5201</v>
      </c>
      <c r="B550" t="s">
        <v>172</v>
      </c>
      <c r="C550" t="s">
        <v>4461</v>
      </c>
      <c r="D550" t="s">
        <v>4780</v>
      </c>
      <c r="E550">
        <v>-48.55</v>
      </c>
      <c r="F550">
        <v>-49.75</v>
      </c>
      <c r="G550">
        <v>68.5</v>
      </c>
      <c r="H550">
        <v>70.58</v>
      </c>
      <c r="I550" t="s">
        <v>175</v>
      </c>
      <c r="L550" t="s">
        <v>5225</v>
      </c>
      <c r="M550" t="s">
        <v>5206</v>
      </c>
      <c r="V550" t="s">
        <v>179</v>
      </c>
      <c r="AA550" t="s">
        <v>4783</v>
      </c>
      <c r="AB550">
        <v>46.85</v>
      </c>
      <c r="AC550">
        <v>2.68</v>
      </c>
      <c r="AE550">
        <v>15.47</v>
      </c>
      <c r="AG550">
        <v>5.66</v>
      </c>
      <c r="AH550">
        <v>8.06</v>
      </c>
      <c r="AJ550">
        <v>9.5500000000000007</v>
      </c>
      <c r="AK550">
        <v>4.7300000000000004</v>
      </c>
      <c r="AL550">
        <v>0.21</v>
      </c>
      <c r="AN550">
        <v>1.22</v>
      </c>
      <c r="AO550">
        <v>3.18</v>
      </c>
      <c r="AP550">
        <v>0.41</v>
      </c>
      <c r="AR550">
        <v>1.28</v>
      </c>
      <c r="AS550">
        <v>0.59</v>
      </c>
      <c r="CK550">
        <v>77</v>
      </c>
      <c r="CN550">
        <v>44</v>
      </c>
      <c r="CO550">
        <v>51</v>
      </c>
      <c r="CW550">
        <v>23.3</v>
      </c>
      <c r="CX550">
        <v>518</v>
      </c>
      <c r="CZ550">
        <v>268</v>
      </c>
      <c r="DA550">
        <v>42.5</v>
      </c>
      <c r="DM550">
        <v>0.08</v>
      </c>
      <c r="DN550">
        <v>224</v>
      </c>
      <c r="DO550">
        <v>28.9</v>
      </c>
      <c r="DT550">
        <v>2.6</v>
      </c>
      <c r="DV550">
        <v>0.97</v>
      </c>
      <c r="EC550">
        <v>5.9</v>
      </c>
      <c r="ED550">
        <v>2.66</v>
      </c>
      <c r="EO550">
        <v>3.81</v>
      </c>
      <c r="FO550">
        <v>71157</v>
      </c>
    </row>
    <row r="551" spans="1:171">
      <c r="A551" t="s">
        <v>5201</v>
      </c>
      <c r="B551" t="s">
        <v>172</v>
      </c>
      <c r="C551" t="s">
        <v>4461</v>
      </c>
      <c r="D551" t="s">
        <v>4780</v>
      </c>
      <c r="E551">
        <v>-48.55</v>
      </c>
      <c r="F551">
        <v>-49.75</v>
      </c>
      <c r="G551">
        <v>68.5</v>
      </c>
      <c r="H551">
        <v>70.58</v>
      </c>
      <c r="I551" t="s">
        <v>175</v>
      </c>
      <c r="L551" t="s">
        <v>5226</v>
      </c>
      <c r="M551" t="s">
        <v>5206</v>
      </c>
      <c r="V551" t="s">
        <v>179</v>
      </c>
      <c r="AA551" t="s">
        <v>4783</v>
      </c>
      <c r="AB551">
        <v>47.52</v>
      </c>
      <c r="AC551">
        <v>3.23</v>
      </c>
      <c r="AE551">
        <v>17.170000000000002</v>
      </c>
      <c r="AG551">
        <v>5.63</v>
      </c>
      <c r="AH551">
        <v>7.5</v>
      </c>
      <c r="AJ551">
        <v>5.0599999999999996</v>
      </c>
      <c r="AK551">
        <v>4.3</v>
      </c>
      <c r="AL551">
        <v>0.17</v>
      </c>
      <c r="AN551">
        <v>1.41</v>
      </c>
      <c r="AO551">
        <v>3.33</v>
      </c>
      <c r="AP551">
        <v>0.49</v>
      </c>
      <c r="AR551">
        <v>2.14</v>
      </c>
      <c r="AS551">
        <v>0.41</v>
      </c>
      <c r="CK551">
        <v>72</v>
      </c>
      <c r="CN551">
        <v>41</v>
      </c>
      <c r="CO551">
        <v>40</v>
      </c>
      <c r="CW551">
        <v>24.2</v>
      </c>
      <c r="CX551">
        <v>527</v>
      </c>
      <c r="CZ551">
        <v>246</v>
      </c>
      <c r="DA551">
        <v>43.5</v>
      </c>
      <c r="DN551">
        <v>326</v>
      </c>
      <c r="DO551">
        <v>31.6</v>
      </c>
      <c r="DT551">
        <v>2.5</v>
      </c>
      <c r="DV551">
        <v>1.02</v>
      </c>
      <c r="EC551">
        <v>5.8</v>
      </c>
      <c r="ED551">
        <v>2.72</v>
      </c>
      <c r="EO551">
        <v>4.04</v>
      </c>
      <c r="FO551">
        <v>71158</v>
      </c>
    </row>
    <row r="552" spans="1:171">
      <c r="A552" t="s">
        <v>5201</v>
      </c>
      <c r="B552" t="s">
        <v>172</v>
      </c>
      <c r="C552" t="s">
        <v>4461</v>
      </c>
      <c r="D552" t="s">
        <v>4780</v>
      </c>
      <c r="E552">
        <v>-48.55</v>
      </c>
      <c r="F552">
        <v>-49.75</v>
      </c>
      <c r="G552">
        <v>68.5</v>
      </c>
      <c r="H552">
        <v>70.58</v>
      </c>
      <c r="I552" t="s">
        <v>175</v>
      </c>
      <c r="L552" t="s">
        <v>5227</v>
      </c>
      <c r="M552" t="s">
        <v>5206</v>
      </c>
      <c r="V552" t="s">
        <v>179</v>
      </c>
      <c r="AA552" t="s">
        <v>4783</v>
      </c>
      <c r="AB552">
        <v>49.21</v>
      </c>
      <c r="AC552">
        <v>1.65</v>
      </c>
      <c r="AE552">
        <v>17.71</v>
      </c>
      <c r="AG552">
        <v>5.98</v>
      </c>
      <c r="AH552">
        <v>5.16</v>
      </c>
      <c r="AJ552">
        <v>5.74</v>
      </c>
      <c r="AK552">
        <v>2.65</v>
      </c>
      <c r="AL552">
        <v>0.2</v>
      </c>
      <c r="AN552">
        <v>2.89</v>
      </c>
      <c r="AO552">
        <v>4.5599999999999996</v>
      </c>
      <c r="AP552">
        <v>0.57999999999999996</v>
      </c>
      <c r="AR552">
        <v>1.68</v>
      </c>
      <c r="AS552">
        <v>0.74</v>
      </c>
      <c r="CK552">
        <v>57</v>
      </c>
      <c r="CN552">
        <v>21</v>
      </c>
      <c r="CO552">
        <v>4.5999999999999996</v>
      </c>
      <c r="CW552">
        <v>87</v>
      </c>
      <c r="CX552">
        <v>803</v>
      </c>
      <c r="CY552">
        <v>55</v>
      </c>
      <c r="CZ552">
        <v>519</v>
      </c>
      <c r="DA552">
        <v>88</v>
      </c>
      <c r="DM552">
        <v>0.68</v>
      </c>
      <c r="DN552">
        <v>544</v>
      </c>
      <c r="DO552">
        <v>81</v>
      </c>
      <c r="DP552">
        <v>173.9</v>
      </c>
      <c r="DR552">
        <v>76.56</v>
      </c>
      <c r="DS552">
        <v>15.71</v>
      </c>
      <c r="DT552">
        <v>5.0999999999999996</v>
      </c>
      <c r="DV552">
        <v>1.28</v>
      </c>
      <c r="EA552">
        <v>2.8</v>
      </c>
      <c r="EC552">
        <v>11.5</v>
      </c>
      <c r="ED552">
        <v>7</v>
      </c>
      <c r="EO552">
        <v>12.4</v>
      </c>
      <c r="EQ552">
        <v>0.51261999999999996</v>
      </c>
      <c r="ET552">
        <v>0.70513000000000003</v>
      </c>
      <c r="FO552">
        <v>71159</v>
      </c>
    </row>
    <row r="553" spans="1:171">
      <c r="A553" t="s">
        <v>5201</v>
      </c>
      <c r="B553" t="s">
        <v>172</v>
      </c>
      <c r="C553" t="s">
        <v>4461</v>
      </c>
      <c r="D553" t="s">
        <v>4632</v>
      </c>
      <c r="E553">
        <v>-48.55</v>
      </c>
      <c r="F553">
        <v>-49.75</v>
      </c>
      <c r="G553">
        <v>68.5</v>
      </c>
      <c r="H553">
        <v>70.58</v>
      </c>
      <c r="I553" t="s">
        <v>175</v>
      </c>
      <c r="L553" t="s">
        <v>5228</v>
      </c>
      <c r="M553" t="s">
        <v>5206</v>
      </c>
      <c r="V553" t="s">
        <v>179</v>
      </c>
      <c r="AA553" t="s">
        <v>4783</v>
      </c>
      <c r="AB553">
        <v>48.37</v>
      </c>
      <c r="AC553">
        <v>2.5299999999999998</v>
      </c>
      <c r="AE553">
        <v>16.8</v>
      </c>
      <c r="AG553">
        <v>5.15</v>
      </c>
      <c r="AH553">
        <v>6.5</v>
      </c>
      <c r="AJ553">
        <v>8.25</v>
      </c>
      <c r="AK553">
        <v>4.21</v>
      </c>
      <c r="AL553">
        <v>0.16</v>
      </c>
      <c r="AN553">
        <v>1.53</v>
      </c>
      <c r="AO553">
        <v>3.37</v>
      </c>
      <c r="AP553">
        <v>0.5</v>
      </c>
      <c r="AR553">
        <v>1.93</v>
      </c>
      <c r="AS553">
        <v>0.73</v>
      </c>
      <c r="CK553">
        <v>91</v>
      </c>
      <c r="CN553">
        <v>40</v>
      </c>
      <c r="CO553">
        <v>60</v>
      </c>
      <c r="CW553">
        <v>33.200000000000003</v>
      </c>
      <c r="CX553">
        <v>513</v>
      </c>
      <c r="CZ553">
        <v>271</v>
      </c>
      <c r="DA553">
        <v>47</v>
      </c>
      <c r="DM553">
        <v>0.38</v>
      </c>
      <c r="DN553">
        <v>341</v>
      </c>
      <c r="DO553">
        <v>63.2</v>
      </c>
      <c r="DT553">
        <v>2.7</v>
      </c>
      <c r="DV553">
        <v>1.01</v>
      </c>
      <c r="EC553">
        <v>6.15</v>
      </c>
      <c r="ED553">
        <v>2.93</v>
      </c>
      <c r="EO553">
        <v>4.99</v>
      </c>
      <c r="FO553">
        <v>71160</v>
      </c>
    </row>
    <row r="554" spans="1:171">
      <c r="A554" t="s">
        <v>5201</v>
      </c>
      <c r="B554" t="s">
        <v>172</v>
      </c>
      <c r="C554" t="s">
        <v>4544</v>
      </c>
      <c r="E554">
        <v>-48.55</v>
      </c>
      <c r="F554">
        <v>-49.75</v>
      </c>
      <c r="G554">
        <v>68.5</v>
      </c>
      <c r="H554">
        <v>70.58</v>
      </c>
      <c r="I554" t="s">
        <v>175</v>
      </c>
      <c r="L554" t="s">
        <v>5229</v>
      </c>
      <c r="M554" t="s">
        <v>5206</v>
      </c>
      <c r="V554" t="s">
        <v>179</v>
      </c>
      <c r="AA554" t="s">
        <v>4783</v>
      </c>
      <c r="AB554">
        <v>43.37</v>
      </c>
      <c r="AC554">
        <v>3.37</v>
      </c>
      <c r="AE554">
        <v>16.88</v>
      </c>
      <c r="AG554">
        <v>5.47</v>
      </c>
      <c r="AH554">
        <v>6.77</v>
      </c>
      <c r="AJ554">
        <v>9.94</v>
      </c>
      <c r="AK554">
        <v>4.6500000000000004</v>
      </c>
      <c r="AL554">
        <v>0.18</v>
      </c>
      <c r="AN554">
        <v>1.03</v>
      </c>
      <c r="AO554">
        <v>3.21</v>
      </c>
      <c r="AP554">
        <v>0.63</v>
      </c>
      <c r="AR554">
        <v>2.08</v>
      </c>
      <c r="AS554">
        <v>1.04</v>
      </c>
      <c r="CK554">
        <v>71</v>
      </c>
      <c r="CN554">
        <v>39</v>
      </c>
      <c r="CO554">
        <v>23</v>
      </c>
      <c r="CW554">
        <v>16.899999999999999</v>
      </c>
      <c r="CX554">
        <v>731</v>
      </c>
      <c r="CZ554">
        <v>296</v>
      </c>
      <c r="DA554">
        <v>59</v>
      </c>
      <c r="DM554">
        <v>0.42</v>
      </c>
      <c r="DN554">
        <v>377</v>
      </c>
      <c r="DO554">
        <v>42.9</v>
      </c>
      <c r="DP554">
        <v>82.4</v>
      </c>
      <c r="DR554">
        <v>38.96</v>
      </c>
      <c r="DS554">
        <v>8.1</v>
      </c>
      <c r="DT554">
        <v>2.6</v>
      </c>
      <c r="DV554">
        <v>0.99</v>
      </c>
      <c r="EA554">
        <v>2.0099999999999998</v>
      </c>
      <c r="EC554">
        <v>6.55</v>
      </c>
      <c r="ED554">
        <v>3.7</v>
      </c>
      <c r="EO554">
        <v>5.27</v>
      </c>
      <c r="FO554">
        <v>71161</v>
      </c>
    </row>
    <row r="555" spans="1:171">
      <c r="A555" t="s">
        <v>5201</v>
      </c>
      <c r="B555" t="s">
        <v>172</v>
      </c>
      <c r="C555" t="s">
        <v>4544</v>
      </c>
      <c r="E555">
        <v>-48.55</v>
      </c>
      <c r="F555">
        <v>-49.75</v>
      </c>
      <c r="G555">
        <v>68.5</v>
      </c>
      <c r="H555">
        <v>70.58</v>
      </c>
      <c r="I555" t="s">
        <v>175</v>
      </c>
      <c r="L555" t="s">
        <v>5230</v>
      </c>
      <c r="M555" t="s">
        <v>5206</v>
      </c>
      <c r="V555" t="s">
        <v>179</v>
      </c>
      <c r="AA555" t="s">
        <v>4783</v>
      </c>
      <c r="AB555">
        <v>45</v>
      </c>
      <c r="AC555">
        <v>3.12</v>
      </c>
      <c r="AE555">
        <v>16.14</v>
      </c>
      <c r="AG555">
        <v>6.27</v>
      </c>
      <c r="AH555">
        <v>6.85</v>
      </c>
      <c r="AJ555">
        <v>8.6</v>
      </c>
      <c r="AK555">
        <v>4</v>
      </c>
      <c r="AL555">
        <v>0.2</v>
      </c>
      <c r="AN555">
        <v>1.95</v>
      </c>
      <c r="AO555">
        <v>3.63</v>
      </c>
      <c r="AP555">
        <v>0.64</v>
      </c>
      <c r="AR555">
        <v>1.87</v>
      </c>
      <c r="AS555">
        <v>0.61</v>
      </c>
      <c r="CK555">
        <v>54</v>
      </c>
      <c r="CN555">
        <v>38</v>
      </c>
      <c r="CO555">
        <v>4.8</v>
      </c>
      <c r="CW555">
        <v>45</v>
      </c>
      <c r="CX555">
        <v>562</v>
      </c>
      <c r="CZ555">
        <v>346</v>
      </c>
      <c r="DA555">
        <v>65</v>
      </c>
      <c r="DM555">
        <v>0.37</v>
      </c>
      <c r="DN555">
        <v>411</v>
      </c>
      <c r="DO555">
        <v>42.5</v>
      </c>
      <c r="DT555">
        <v>3.4</v>
      </c>
      <c r="DV555">
        <v>1.21</v>
      </c>
      <c r="EC555">
        <v>7.6</v>
      </c>
      <c r="ED555">
        <v>4.05</v>
      </c>
      <c r="EO555">
        <v>5.95</v>
      </c>
      <c r="FO555">
        <v>71162</v>
      </c>
    </row>
    <row r="556" spans="1:171">
      <c r="A556" t="s">
        <v>5201</v>
      </c>
      <c r="B556" t="s">
        <v>172</v>
      </c>
      <c r="C556" t="s">
        <v>4544</v>
      </c>
      <c r="E556">
        <v>-48.55</v>
      </c>
      <c r="F556">
        <v>-49.75</v>
      </c>
      <c r="G556">
        <v>68.5</v>
      </c>
      <c r="H556">
        <v>70.58</v>
      </c>
      <c r="I556" t="s">
        <v>175</v>
      </c>
      <c r="L556" t="s">
        <v>5231</v>
      </c>
      <c r="M556" t="s">
        <v>5206</v>
      </c>
      <c r="V556" t="s">
        <v>179</v>
      </c>
      <c r="AA556" t="s">
        <v>4783</v>
      </c>
      <c r="AB556">
        <v>45.83</v>
      </c>
      <c r="AC556">
        <v>2.58</v>
      </c>
      <c r="AE556">
        <v>15.64</v>
      </c>
      <c r="AG556">
        <v>5.9</v>
      </c>
      <c r="AH556">
        <v>4.62</v>
      </c>
      <c r="AJ556">
        <v>5.32</v>
      </c>
      <c r="AK556">
        <v>3.17</v>
      </c>
      <c r="AL556">
        <v>0.16</v>
      </c>
      <c r="AN556">
        <v>2.66</v>
      </c>
      <c r="AO556">
        <v>3.91</v>
      </c>
      <c r="AP556">
        <v>0.89</v>
      </c>
      <c r="BF556">
        <v>8.57</v>
      </c>
      <c r="CK556">
        <v>40</v>
      </c>
      <c r="CN556">
        <v>29</v>
      </c>
      <c r="CO556">
        <v>25</v>
      </c>
      <c r="CW556">
        <v>63</v>
      </c>
      <c r="CX556">
        <v>639</v>
      </c>
      <c r="CY556">
        <v>50</v>
      </c>
      <c r="CZ556">
        <v>400</v>
      </c>
      <c r="DA556">
        <v>68</v>
      </c>
      <c r="DM556">
        <v>0.5</v>
      </c>
      <c r="DN556">
        <v>570</v>
      </c>
      <c r="DO556">
        <v>52.5</v>
      </c>
      <c r="DP556">
        <v>120.4</v>
      </c>
      <c r="DR556">
        <v>60.52</v>
      </c>
      <c r="DS556">
        <v>11.31</v>
      </c>
      <c r="DT556">
        <v>3.6</v>
      </c>
      <c r="EA556">
        <v>2.2799999999999998</v>
      </c>
      <c r="EC556">
        <v>8.6</v>
      </c>
      <c r="ED556">
        <v>4.59</v>
      </c>
      <c r="EO556">
        <v>7.7</v>
      </c>
      <c r="EQ556">
        <v>0.51261000000000001</v>
      </c>
      <c r="ET556">
        <v>0.70506000000000002</v>
      </c>
      <c r="FO556">
        <v>71163</v>
      </c>
    </row>
    <row r="557" spans="1:171">
      <c r="A557" t="s">
        <v>5201</v>
      </c>
      <c r="B557" t="s">
        <v>172</v>
      </c>
      <c r="C557" t="s">
        <v>4461</v>
      </c>
      <c r="D557" t="s">
        <v>4632</v>
      </c>
      <c r="E557">
        <v>-48.55</v>
      </c>
      <c r="F557">
        <v>-49.75</v>
      </c>
      <c r="G557">
        <v>68.5</v>
      </c>
      <c r="H557">
        <v>70.58</v>
      </c>
      <c r="I557" t="s">
        <v>175</v>
      </c>
      <c r="L557" t="s">
        <v>5232</v>
      </c>
      <c r="M557" t="s">
        <v>5206</v>
      </c>
      <c r="V557" t="s">
        <v>179</v>
      </c>
      <c r="AA557" t="s">
        <v>4783</v>
      </c>
      <c r="AB557">
        <v>46.63</v>
      </c>
      <c r="AC557">
        <v>2.79</v>
      </c>
      <c r="AE557">
        <v>15.89</v>
      </c>
      <c r="AG557">
        <v>3.99</v>
      </c>
      <c r="AH557">
        <v>9.09</v>
      </c>
      <c r="AJ557">
        <v>9.91</v>
      </c>
      <c r="AK557">
        <v>4.47</v>
      </c>
      <c r="AL557">
        <v>0.19</v>
      </c>
      <c r="AN557">
        <v>1.03</v>
      </c>
      <c r="AO557">
        <v>2.76</v>
      </c>
      <c r="AP557">
        <v>0.37</v>
      </c>
      <c r="AR557">
        <v>1.36</v>
      </c>
      <c r="AS557">
        <v>0.43</v>
      </c>
      <c r="CK557">
        <v>46</v>
      </c>
      <c r="CN557">
        <v>16</v>
      </c>
      <c r="CW557">
        <v>68</v>
      </c>
      <c r="CX557">
        <v>366</v>
      </c>
      <c r="CZ557">
        <v>450</v>
      </c>
      <c r="DA557">
        <v>76</v>
      </c>
      <c r="DM557">
        <v>0.24</v>
      </c>
      <c r="DN557">
        <v>610</v>
      </c>
      <c r="DO557">
        <v>53.4</v>
      </c>
      <c r="DP557">
        <v>95.1</v>
      </c>
      <c r="DR557">
        <v>38.380000000000003</v>
      </c>
      <c r="DS557">
        <v>8.07</v>
      </c>
      <c r="DT557">
        <v>2.1</v>
      </c>
      <c r="DV557">
        <v>1.56</v>
      </c>
      <c r="EA557">
        <v>2.85</v>
      </c>
      <c r="EC557">
        <v>10</v>
      </c>
      <c r="ED557">
        <v>4.78</v>
      </c>
      <c r="EO557">
        <v>7.9</v>
      </c>
      <c r="FO557">
        <v>71164</v>
      </c>
    </row>
    <row r="558" spans="1:171">
      <c r="A558" t="s">
        <v>5201</v>
      </c>
      <c r="B558" t="s">
        <v>172</v>
      </c>
      <c r="C558" t="s">
        <v>4461</v>
      </c>
      <c r="E558">
        <v>-48.55</v>
      </c>
      <c r="F558">
        <v>-49.75</v>
      </c>
      <c r="G558">
        <v>68.5</v>
      </c>
      <c r="H558">
        <v>70.58</v>
      </c>
      <c r="I558" t="s">
        <v>175</v>
      </c>
      <c r="L558" t="s">
        <v>5233</v>
      </c>
      <c r="M558" t="s">
        <v>5206</v>
      </c>
      <c r="V558" t="s">
        <v>179</v>
      </c>
      <c r="AA558" t="s">
        <v>4783</v>
      </c>
      <c r="AB558">
        <v>48.71</v>
      </c>
      <c r="AC558">
        <v>2.4500000000000002</v>
      </c>
      <c r="AE558">
        <v>16.09</v>
      </c>
      <c r="AG558">
        <v>6.07</v>
      </c>
      <c r="AH558">
        <v>3.95</v>
      </c>
      <c r="AJ558">
        <v>7.16</v>
      </c>
      <c r="AK558">
        <v>3.34</v>
      </c>
      <c r="AL558">
        <v>0.17</v>
      </c>
      <c r="AN558">
        <v>3.19</v>
      </c>
      <c r="AO558">
        <v>3.32</v>
      </c>
      <c r="AP558">
        <v>1.07</v>
      </c>
      <c r="BF558">
        <v>3.84</v>
      </c>
      <c r="CK558">
        <v>3</v>
      </c>
      <c r="CN558">
        <v>18</v>
      </c>
      <c r="CO558">
        <v>2.6</v>
      </c>
      <c r="CW558">
        <v>63.6</v>
      </c>
      <c r="CX558">
        <v>1108</v>
      </c>
      <c r="CZ558">
        <v>407</v>
      </c>
      <c r="DA558">
        <v>82</v>
      </c>
      <c r="DM558">
        <v>0.09</v>
      </c>
      <c r="DN558">
        <v>1352</v>
      </c>
      <c r="DO558">
        <v>80.599999999999994</v>
      </c>
      <c r="DP558">
        <v>154.30000000000001</v>
      </c>
      <c r="DR558">
        <v>71.09</v>
      </c>
      <c r="DS558">
        <v>14.05</v>
      </c>
      <c r="DT558">
        <v>4.9000000000000004</v>
      </c>
      <c r="DV558">
        <v>1.33</v>
      </c>
      <c r="EA558">
        <v>2.29</v>
      </c>
      <c r="EC558">
        <v>8.1999999999999993</v>
      </c>
      <c r="ED558">
        <v>5.14</v>
      </c>
      <c r="EO558">
        <v>9.2100000000000009</v>
      </c>
      <c r="FO558">
        <v>71166</v>
      </c>
    </row>
    <row r="559" spans="1:171">
      <c r="A559" t="s">
        <v>5234</v>
      </c>
      <c r="B559" t="s">
        <v>172</v>
      </c>
      <c r="C559" t="s">
        <v>4500</v>
      </c>
      <c r="D559" t="s">
        <v>4501</v>
      </c>
      <c r="E559">
        <v>-48.87</v>
      </c>
      <c r="F559">
        <v>-48.87</v>
      </c>
      <c r="G559">
        <v>68.959999999999994</v>
      </c>
      <c r="H559">
        <v>68.959999999999994</v>
      </c>
      <c r="I559" t="s">
        <v>175</v>
      </c>
      <c r="J559">
        <v>497</v>
      </c>
      <c r="K559">
        <v>497</v>
      </c>
      <c r="L559" t="s">
        <v>5235</v>
      </c>
      <c r="M559" t="s">
        <v>4503</v>
      </c>
      <c r="N559" t="s">
        <v>5236</v>
      </c>
      <c r="O559" t="s">
        <v>5236</v>
      </c>
      <c r="U559" t="s">
        <v>4504</v>
      </c>
      <c r="V559" t="s">
        <v>179</v>
      </c>
      <c r="Y559" t="s">
        <v>300</v>
      </c>
      <c r="AA559" t="s">
        <v>4505</v>
      </c>
      <c r="AB559">
        <v>48.17</v>
      </c>
      <c r="AC559">
        <v>1.31</v>
      </c>
      <c r="AE559">
        <v>15.23</v>
      </c>
      <c r="AI559">
        <v>11</v>
      </c>
      <c r="AJ559">
        <v>10.87</v>
      </c>
      <c r="AK559">
        <v>9.26</v>
      </c>
      <c r="AL559">
        <v>0.19</v>
      </c>
      <c r="AN559">
        <v>0.64</v>
      </c>
      <c r="AO559">
        <v>2.21</v>
      </c>
      <c r="AP559">
        <v>0.19</v>
      </c>
      <c r="BF559">
        <v>1.75</v>
      </c>
      <c r="CJ559">
        <v>206</v>
      </c>
      <c r="CK559">
        <v>404</v>
      </c>
      <c r="CO559">
        <v>137</v>
      </c>
      <c r="CQ559">
        <v>84</v>
      </c>
      <c r="CR559">
        <v>17</v>
      </c>
      <c r="CW559">
        <v>15.7</v>
      </c>
      <c r="CX559">
        <v>284</v>
      </c>
      <c r="CY559">
        <v>19.3</v>
      </c>
      <c r="CZ559">
        <v>102</v>
      </c>
      <c r="DA559">
        <v>13.2</v>
      </c>
      <c r="DM559">
        <v>0.08</v>
      </c>
      <c r="DN559">
        <v>237</v>
      </c>
      <c r="DO559">
        <v>13.84</v>
      </c>
      <c r="DP559">
        <v>28.99</v>
      </c>
      <c r="DR559">
        <v>14.37</v>
      </c>
      <c r="DS559">
        <v>3.24</v>
      </c>
      <c r="DT559">
        <v>1.1100000000000001</v>
      </c>
      <c r="DV559">
        <v>0.6</v>
      </c>
      <c r="EA559">
        <v>1.82</v>
      </c>
      <c r="EB559">
        <v>0.27</v>
      </c>
      <c r="EC559">
        <v>2.4500000000000002</v>
      </c>
      <c r="ED559">
        <v>0.87</v>
      </c>
      <c r="EM559">
        <v>1.69</v>
      </c>
      <c r="EO559">
        <v>1.65</v>
      </c>
      <c r="EP559">
        <v>0.33</v>
      </c>
      <c r="EQ559">
        <v>0.51264299999999996</v>
      </c>
      <c r="ET559">
        <v>0.70506899999999995</v>
      </c>
      <c r="EV559">
        <v>18.219000000000001</v>
      </c>
      <c r="EX559">
        <v>15.526</v>
      </c>
      <c r="EZ559">
        <v>38.81</v>
      </c>
      <c r="FH559">
        <v>0.28291100000000002</v>
      </c>
      <c r="FO559">
        <v>82447</v>
      </c>
    </row>
    <row r="560" spans="1:171">
      <c r="A560" t="s">
        <v>5237</v>
      </c>
      <c r="B560" t="s">
        <v>172</v>
      </c>
      <c r="C560" t="s">
        <v>4500</v>
      </c>
      <c r="D560" t="s">
        <v>4501</v>
      </c>
      <c r="E560">
        <v>-48.87</v>
      </c>
      <c r="F560">
        <v>-48.87</v>
      </c>
      <c r="G560">
        <v>68.959999999999994</v>
      </c>
      <c r="H560">
        <v>68.959999999999994</v>
      </c>
      <c r="I560" t="s">
        <v>175</v>
      </c>
      <c r="J560">
        <v>455</v>
      </c>
      <c r="K560">
        <v>455</v>
      </c>
      <c r="L560" t="s">
        <v>5238</v>
      </c>
      <c r="M560" t="s">
        <v>5239</v>
      </c>
      <c r="N560" t="s">
        <v>5236</v>
      </c>
      <c r="O560" t="s">
        <v>5236</v>
      </c>
      <c r="V560" t="s">
        <v>179</v>
      </c>
      <c r="AA560" t="s">
        <v>4505</v>
      </c>
      <c r="AB560">
        <v>46.9</v>
      </c>
      <c r="AC560">
        <v>1.86</v>
      </c>
      <c r="AE560">
        <v>14.37</v>
      </c>
      <c r="AI560">
        <v>11.24</v>
      </c>
      <c r="AJ560">
        <v>10.39</v>
      </c>
      <c r="AK560">
        <v>10.65</v>
      </c>
      <c r="AL560">
        <v>0.18</v>
      </c>
      <c r="AN560">
        <v>0.72</v>
      </c>
      <c r="AO560">
        <v>2.16</v>
      </c>
      <c r="AP560">
        <v>0.26</v>
      </c>
      <c r="BF560">
        <v>2.0099999999999998</v>
      </c>
      <c r="CJ560">
        <v>187</v>
      </c>
      <c r="CK560">
        <v>460</v>
      </c>
      <c r="CO560">
        <v>192</v>
      </c>
      <c r="CQ560">
        <v>90</v>
      </c>
      <c r="CR560">
        <v>19</v>
      </c>
      <c r="CW560">
        <v>17.100000000000001</v>
      </c>
      <c r="CX560">
        <v>386</v>
      </c>
      <c r="CY560">
        <v>19.399999999999999</v>
      </c>
      <c r="CZ560">
        <v>135</v>
      </c>
      <c r="DA560">
        <v>17.899999999999999</v>
      </c>
      <c r="DM560">
        <v>0.15</v>
      </c>
      <c r="DN560">
        <v>270</v>
      </c>
      <c r="DO560">
        <v>16.57</v>
      </c>
      <c r="DP560">
        <v>35.6</v>
      </c>
      <c r="DR560">
        <v>18.75</v>
      </c>
      <c r="DS560">
        <v>4.2300000000000004</v>
      </c>
      <c r="DT560">
        <v>1.42</v>
      </c>
      <c r="DV560">
        <v>0.69</v>
      </c>
      <c r="EA560">
        <v>1.69</v>
      </c>
      <c r="EB560">
        <v>0.23</v>
      </c>
      <c r="EC560">
        <v>3.1</v>
      </c>
      <c r="ED560">
        <v>1.18</v>
      </c>
      <c r="EM560">
        <v>0.96</v>
      </c>
      <c r="EO560">
        <v>1.93</v>
      </c>
      <c r="EP560">
        <v>0.3</v>
      </c>
      <c r="EQ560">
        <v>0.51263000000000003</v>
      </c>
      <c r="ET560">
        <v>0.705179</v>
      </c>
      <c r="EV560">
        <v>18.253900000000002</v>
      </c>
      <c r="EX560">
        <v>15.5167</v>
      </c>
      <c r="EZ560">
        <v>38.785299999999999</v>
      </c>
      <c r="FH560">
        <v>0.28286099999999997</v>
      </c>
      <c r="FO560">
        <v>82450</v>
      </c>
    </row>
    <row r="561" spans="1:171">
      <c r="A561" t="s">
        <v>5237</v>
      </c>
      <c r="B561" t="s">
        <v>172</v>
      </c>
      <c r="C561" t="s">
        <v>4500</v>
      </c>
      <c r="D561" t="s">
        <v>4501</v>
      </c>
      <c r="E561">
        <v>-48.87</v>
      </c>
      <c r="F561">
        <v>-48.87</v>
      </c>
      <c r="G561">
        <v>68.959999999999994</v>
      </c>
      <c r="H561">
        <v>68.959999999999994</v>
      </c>
      <c r="I561" t="s">
        <v>175</v>
      </c>
      <c r="J561">
        <v>408</v>
      </c>
      <c r="K561">
        <v>408</v>
      </c>
      <c r="L561" t="s">
        <v>5240</v>
      </c>
      <c r="M561" t="s">
        <v>5239</v>
      </c>
      <c r="N561" t="s">
        <v>5236</v>
      </c>
      <c r="O561" t="s">
        <v>5236</v>
      </c>
      <c r="U561" t="s">
        <v>5241</v>
      </c>
      <c r="V561" t="s">
        <v>179</v>
      </c>
      <c r="Y561" t="s">
        <v>352</v>
      </c>
      <c r="AA561" t="s">
        <v>4505</v>
      </c>
      <c r="AB561">
        <v>49.91</v>
      </c>
      <c r="AC561">
        <v>3.38</v>
      </c>
      <c r="AE561">
        <v>13.14</v>
      </c>
      <c r="AI561">
        <v>13.7</v>
      </c>
      <c r="AJ561">
        <v>8.43</v>
      </c>
      <c r="AK561">
        <v>4.3099999999999996</v>
      </c>
      <c r="AL561">
        <v>0.19</v>
      </c>
      <c r="AN561">
        <v>1.21</v>
      </c>
      <c r="AO561">
        <v>2.84</v>
      </c>
      <c r="AP561">
        <v>0.42</v>
      </c>
      <c r="BF561">
        <v>1.82</v>
      </c>
      <c r="CJ561">
        <v>303</v>
      </c>
      <c r="CK561">
        <v>14</v>
      </c>
      <c r="CO561">
        <v>17</v>
      </c>
      <c r="CQ561">
        <v>160</v>
      </c>
      <c r="CR561">
        <v>24</v>
      </c>
      <c r="CW561">
        <v>18.2</v>
      </c>
      <c r="CX561">
        <v>352</v>
      </c>
      <c r="CY561">
        <v>33.799999999999997</v>
      </c>
      <c r="CZ561">
        <v>251</v>
      </c>
      <c r="DA561">
        <v>26.6</v>
      </c>
      <c r="DM561">
        <v>0.02</v>
      </c>
      <c r="DN561">
        <v>216</v>
      </c>
      <c r="DO561">
        <v>24.92</v>
      </c>
      <c r="DP561">
        <v>57.41</v>
      </c>
      <c r="DR561">
        <v>33.5</v>
      </c>
      <c r="DS561">
        <v>7.87</v>
      </c>
      <c r="DT561">
        <v>2.4500000000000002</v>
      </c>
      <c r="DV561">
        <v>1.25</v>
      </c>
      <c r="EA561">
        <v>2.91</v>
      </c>
      <c r="EB561">
        <v>0.4</v>
      </c>
      <c r="EC561">
        <v>5.89</v>
      </c>
      <c r="ED561">
        <v>1.75</v>
      </c>
      <c r="EM561">
        <v>1.69</v>
      </c>
      <c r="EO561">
        <v>3.1</v>
      </c>
      <c r="EP561">
        <v>0.56000000000000005</v>
      </c>
      <c r="EQ561">
        <v>0.51258800000000004</v>
      </c>
      <c r="ET561">
        <v>0.70541600000000004</v>
      </c>
      <c r="EV561">
        <v>18.325800000000001</v>
      </c>
      <c r="EX561">
        <v>15.551</v>
      </c>
      <c r="EZ561">
        <v>39.003399999999999</v>
      </c>
      <c r="FH561">
        <v>0.28283599999999998</v>
      </c>
      <c r="FO561">
        <v>82454</v>
      </c>
    </row>
    <row r="562" spans="1:171">
      <c r="A562" t="s">
        <v>5234</v>
      </c>
      <c r="B562" t="s">
        <v>172</v>
      </c>
      <c r="C562" t="s">
        <v>4500</v>
      </c>
      <c r="D562" t="s">
        <v>4501</v>
      </c>
      <c r="E562">
        <v>-48.87</v>
      </c>
      <c r="F562">
        <v>-48.87</v>
      </c>
      <c r="G562">
        <v>68.959999999999994</v>
      </c>
      <c r="H562">
        <v>68.959999999999994</v>
      </c>
      <c r="I562" t="s">
        <v>175</v>
      </c>
      <c r="J562">
        <v>328</v>
      </c>
      <c r="K562">
        <v>328</v>
      </c>
      <c r="L562" t="s">
        <v>5242</v>
      </c>
      <c r="M562" t="s">
        <v>4503</v>
      </c>
      <c r="N562" t="s">
        <v>5236</v>
      </c>
      <c r="O562" t="s">
        <v>5236</v>
      </c>
      <c r="U562" t="s">
        <v>4507</v>
      </c>
      <c r="V562" t="s">
        <v>179</v>
      </c>
      <c r="Y562" t="s">
        <v>300</v>
      </c>
      <c r="AA562" t="s">
        <v>4505</v>
      </c>
      <c r="AB562">
        <v>46.6</v>
      </c>
      <c r="AC562">
        <v>1.85</v>
      </c>
      <c r="AE562">
        <v>14.46</v>
      </c>
      <c r="AI562">
        <v>10.64</v>
      </c>
      <c r="AJ562">
        <v>10.61</v>
      </c>
      <c r="AK562">
        <v>10.87</v>
      </c>
      <c r="AL562">
        <v>0.18</v>
      </c>
      <c r="AN562">
        <v>1.1299999999999999</v>
      </c>
      <c r="AO562">
        <v>2.1800000000000002</v>
      </c>
      <c r="AP562">
        <v>0.36</v>
      </c>
      <c r="BF562">
        <v>2.2599999999999998</v>
      </c>
      <c r="CJ562">
        <v>206</v>
      </c>
      <c r="CK562">
        <v>433</v>
      </c>
      <c r="CO562">
        <v>213</v>
      </c>
      <c r="CQ562">
        <v>87</v>
      </c>
      <c r="CR562">
        <v>16</v>
      </c>
      <c r="CW562">
        <v>24.6</v>
      </c>
      <c r="CX562">
        <v>482</v>
      </c>
      <c r="CY562">
        <v>19</v>
      </c>
      <c r="CZ562">
        <v>159</v>
      </c>
      <c r="DA562">
        <v>29.1</v>
      </c>
      <c r="DM562">
        <v>0.22</v>
      </c>
      <c r="DN562">
        <v>444</v>
      </c>
      <c r="DO562">
        <v>28.8</v>
      </c>
      <c r="DP562">
        <v>56.55</v>
      </c>
      <c r="DR562">
        <v>25.49</v>
      </c>
      <c r="DS562">
        <v>5.0199999999999996</v>
      </c>
      <c r="DT562">
        <v>1.64</v>
      </c>
      <c r="DV562">
        <v>0.69</v>
      </c>
      <c r="EA562">
        <v>1.63</v>
      </c>
      <c r="EB562">
        <v>0.23</v>
      </c>
      <c r="EC562">
        <v>3.55</v>
      </c>
      <c r="ED562">
        <v>1.99</v>
      </c>
      <c r="EM562">
        <v>3.22</v>
      </c>
      <c r="EO562">
        <v>4.1100000000000003</v>
      </c>
      <c r="EP562">
        <v>0.69</v>
      </c>
      <c r="EQ562">
        <v>0.51248700000000003</v>
      </c>
      <c r="ET562">
        <v>0.70567899999999995</v>
      </c>
      <c r="EV562">
        <v>18.344999999999999</v>
      </c>
      <c r="EX562">
        <v>15.566000000000001</v>
      </c>
      <c r="EZ562">
        <v>39.11</v>
      </c>
      <c r="FH562">
        <v>0.28273100000000001</v>
      </c>
      <c r="FO562">
        <v>82457</v>
      </c>
    </row>
    <row r="563" spans="1:171">
      <c r="A563" t="s">
        <v>5234</v>
      </c>
      <c r="B563" t="s">
        <v>172</v>
      </c>
      <c r="C563" t="s">
        <v>4500</v>
      </c>
      <c r="D563" t="s">
        <v>4501</v>
      </c>
      <c r="E563">
        <v>-48.87</v>
      </c>
      <c r="F563">
        <v>-48.87</v>
      </c>
      <c r="G563">
        <v>68.959999999999994</v>
      </c>
      <c r="H563">
        <v>68.959999999999994</v>
      </c>
      <c r="I563" t="s">
        <v>175</v>
      </c>
      <c r="J563">
        <v>10</v>
      </c>
      <c r="K563">
        <v>10</v>
      </c>
      <c r="L563" t="s">
        <v>5243</v>
      </c>
      <c r="M563" t="s">
        <v>4503</v>
      </c>
      <c r="N563" t="s">
        <v>5236</v>
      </c>
      <c r="O563" t="s">
        <v>5236</v>
      </c>
      <c r="U563" t="s">
        <v>4521</v>
      </c>
      <c r="V563" t="s">
        <v>179</v>
      </c>
      <c r="Y563" t="s">
        <v>1699</v>
      </c>
      <c r="AA563" t="s">
        <v>4505</v>
      </c>
      <c r="AB563">
        <v>50.15</v>
      </c>
      <c r="AC563">
        <v>2.5099999999999998</v>
      </c>
      <c r="AE563">
        <v>16.170000000000002</v>
      </c>
      <c r="AI563">
        <v>10.79</v>
      </c>
      <c r="AJ563">
        <v>10.14</v>
      </c>
      <c r="AK563">
        <v>4.16</v>
      </c>
      <c r="AL563">
        <v>0.14000000000000001</v>
      </c>
      <c r="AN563">
        <v>0.81</v>
      </c>
      <c r="AO563">
        <v>2.95</v>
      </c>
      <c r="AP563">
        <v>0.57999999999999996</v>
      </c>
      <c r="BF563">
        <v>2.2200000000000002</v>
      </c>
      <c r="CH563">
        <v>26.66</v>
      </c>
      <c r="CJ563">
        <v>193</v>
      </c>
      <c r="CK563">
        <v>46</v>
      </c>
      <c r="CO563">
        <v>34</v>
      </c>
      <c r="CQ563">
        <v>114</v>
      </c>
      <c r="CR563">
        <v>22</v>
      </c>
      <c r="CW563">
        <v>14.2</v>
      </c>
      <c r="CX563">
        <v>418</v>
      </c>
      <c r="CY563">
        <v>28</v>
      </c>
      <c r="CZ563">
        <v>173</v>
      </c>
      <c r="DA563">
        <v>17.3</v>
      </c>
      <c r="DM563">
        <v>0.83</v>
      </c>
      <c r="DN563">
        <v>204</v>
      </c>
      <c r="DO563">
        <v>19.420000000000002</v>
      </c>
      <c r="DP563">
        <v>45.93</v>
      </c>
      <c r="DR563">
        <v>27.07</v>
      </c>
      <c r="DS563">
        <v>6.45</v>
      </c>
      <c r="DT563">
        <v>2.25</v>
      </c>
      <c r="DV563">
        <v>1.06</v>
      </c>
      <c r="EA563">
        <v>2.2999999999999998</v>
      </c>
      <c r="EB563">
        <v>0.32</v>
      </c>
      <c r="EC563">
        <v>4</v>
      </c>
      <c r="ED563">
        <v>1.35</v>
      </c>
      <c r="EM563">
        <v>1.7</v>
      </c>
      <c r="EO563">
        <v>2.46</v>
      </c>
      <c r="EP563">
        <v>0.51</v>
      </c>
      <c r="EQ563">
        <v>0.51275199999999999</v>
      </c>
      <c r="ET563">
        <v>0.70443100000000003</v>
      </c>
      <c r="EV563">
        <v>18.471</v>
      </c>
      <c r="EX563">
        <v>15.545999999999999</v>
      </c>
      <c r="EZ563">
        <v>38.94</v>
      </c>
      <c r="FH563">
        <v>0.28296500000000002</v>
      </c>
      <c r="FO563">
        <v>82468</v>
      </c>
    </row>
    <row r="564" spans="1:171">
      <c r="A564" t="s">
        <v>5234</v>
      </c>
      <c r="B564" t="s">
        <v>172</v>
      </c>
      <c r="C564" t="s">
        <v>4500</v>
      </c>
      <c r="D564" t="s">
        <v>4501</v>
      </c>
      <c r="E564">
        <v>-48.87</v>
      </c>
      <c r="F564">
        <v>-48.87</v>
      </c>
      <c r="G564">
        <v>68.959999999999994</v>
      </c>
      <c r="H564">
        <v>68.959999999999994</v>
      </c>
      <c r="I564" t="s">
        <v>175</v>
      </c>
      <c r="J564">
        <v>0</v>
      </c>
      <c r="K564">
        <v>0</v>
      </c>
      <c r="L564" t="s">
        <v>5244</v>
      </c>
      <c r="M564" t="s">
        <v>4503</v>
      </c>
      <c r="N564" t="s">
        <v>5236</v>
      </c>
      <c r="O564" t="s">
        <v>5236</v>
      </c>
      <c r="U564" t="s">
        <v>5245</v>
      </c>
      <c r="V564" t="s">
        <v>179</v>
      </c>
      <c r="Y564" t="s">
        <v>300</v>
      </c>
      <c r="AA564" t="s">
        <v>4505</v>
      </c>
      <c r="AB564">
        <v>50.34</v>
      </c>
      <c r="AC564">
        <v>3.69</v>
      </c>
      <c r="AE564">
        <v>13.15</v>
      </c>
      <c r="AI564">
        <v>13.51</v>
      </c>
      <c r="AJ564">
        <v>8.24</v>
      </c>
      <c r="AK564">
        <v>4.1500000000000004</v>
      </c>
      <c r="AL564">
        <v>0.21</v>
      </c>
      <c r="AN564">
        <v>1.36</v>
      </c>
      <c r="AO564">
        <v>2.85</v>
      </c>
      <c r="AP564">
        <v>0.53</v>
      </c>
      <c r="BF564">
        <v>2.59</v>
      </c>
      <c r="CH564">
        <v>27.09</v>
      </c>
      <c r="CJ564">
        <v>280</v>
      </c>
      <c r="CK564">
        <v>32</v>
      </c>
      <c r="CO564">
        <v>22</v>
      </c>
      <c r="CQ564">
        <v>149</v>
      </c>
      <c r="CR564">
        <v>25</v>
      </c>
      <c r="CW564">
        <v>20.100000000000001</v>
      </c>
      <c r="CX564">
        <v>354</v>
      </c>
      <c r="CY564">
        <v>38.200000000000003</v>
      </c>
      <c r="CZ564">
        <v>315</v>
      </c>
      <c r="DA564">
        <v>30</v>
      </c>
      <c r="DM564">
        <v>0.18</v>
      </c>
      <c r="DN564">
        <v>230</v>
      </c>
      <c r="DO564">
        <v>28.59</v>
      </c>
      <c r="DP564">
        <v>67.5</v>
      </c>
      <c r="DR564">
        <v>38.89</v>
      </c>
      <c r="DS564">
        <v>9.17</v>
      </c>
      <c r="DT564">
        <v>2.75</v>
      </c>
      <c r="DV564">
        <v>1.46</v>
      </c>
      <c r="EA564">
        <v>3.21</v>
      </c>
      <c r="EB564">
        <v>0.46</v>
      </c>
      <c r="EC564">
        <v>7.35</v>
      </c>
      <c r="ED564">
        <v>2.0299999999999998</v>
      </c>
      <c r="EM564">
        <v>2.84</v>
      </c>
      <c r="EO564">
        <v>3.41</v>
      </c>
      <c r="EP564">
        <v>0.73</v>
      </c>
      <c r="EQ564">
        <v>0.51267499999999999</v>
      </c>
      <c r="ET564">
        <v>0.70491899999999996</v>
      </c>
      <c r="EV564">
        <v>18.347999999999999</v>
      </c>
      <c r="EX564">
        <v>15.525</v>
      </c>
      <c r="EZ564">
        <v>38.770000000000003</v>
      </c>
      <c r="FH564">
        <v>0.282891</v>
      </c>
      <c r="FO564">
        <v>82469</v>
      </c>
    </row>
    <row r="565" spans="1:171">
      <c r="A565" t="s">
        <v>5234</v>
      </c>
      <c r="B565" t="s">
        <v>172</v>
      </c>
      <c r="C565" t="s">
        <v>4522</v>
      </c>
      <c r="D565" t="s">
        <v>4501</v>
      </c>
      <c r="E565">
        <v>-48.85</v>
      </c>
      <c r="F565">
        <v>-48.85</v>
      </c>
      <c r="G565">
        <v>69.13</v>
      </c>
      <c r="H565">
        <v>69.13</v>
      </c>
      <c r="I565" t="s">
        <v>175</v>
      </c>
      <c r="J565">
        <v>325</v>
      </c>
      <c r="K565">
        <v>325</v>
      </c>
      <c r="L565" t="s">
        <v>5246</v>
      </c>
      <c r="M565" t="s">
        <v>4503</v>
      </c>
      <c r="N565" t="s">
        <v>5247</v>
      </c>
      <c r="O565" t="s">
        <v>5247</v>
      </c>
      <c r="U565" t="s">
        <v>4507</v>
      </c>
      <c r="V565" t="s">
        <v>179</v>
      </c>
      <c r="Y565" t="s">
        <v>300</v>
      </c>
      <c r="AA565" t="s">
        <v>4505</v>
      </c>
      <c r="AB565">
        <v>46.67</v>
      </c>
      <c r="AC565">
        <v>1.9</v>
      </c>
      <c r="AE565">
        <v>14.59</v>
      </c>
      <c r="AI565">
        <v>10.95</v>
      </c>
      <c r="AJ565">
        <v>11.08</v>
      </c>
      <c r="AK565">
        <v>10.25</v>
      </c>
      <c r="AL565">
        <v>0.19</v>
      </c>
      <c r="AN565">
        <v>0.84</v>
      </c>
      <c r="AO565">
        <v>2.13</v>
      </c>
      <c r="AP565">
        <v>0.28999999999999998</v>
      </c>
      <c r="BF565">
        <v>1.45</v>
      </c>
      <c r="CH565">
        <v>30.88</v>
      </c>
      <c r="CJ565">
        <v>224</v>
      </c>
      <c r="CK565">
        <v>482</v>
      </c>
      <c r="CO565">
        <v>193</v>
      </c>
      <c r="CQ565">
        <v>88</v>
      </c>
      <c r="CR565">
        <v>17</v>
      </c>
      <c r="CW565">
        <v>17</v>
      </c>
      <c r="CX565">
        <v>419</v>
      </c>
      <c r="CY565">
        <v>20.3</v>
      </c>
      <c r="CZ565">
        <v>140</v>
      </c>
      <c r="DA565">
        <v>18.899999999999999</v>
      </c>
      <c r="DM565">
        <v>0.15</v>
      </c>
      <c r="DN565">
        <v>284</v>
      </c>
      <c r="DO565">
        <v>17.329999999999998</v>
      </c>
      <c r="DP565">
        <v>36.83</v>
      </c>
      <c r="DR565">
        <v>20.420000000000002</v>
      </c>
      <c r="DS565">
        <v>4.4800000000000004</v>
      </c>
      <c r="DT565">
        <v>1.52</v>
      </c>
      <c r="DV565">
        <v>0.71</v>
      </c>
      <c r="EA565">
        <v>1.84</v>
      </c>
      <c r="EB565">
        <v>0.26</v>
      </c>
      <c r="EC565">
        <v>3.1</v>
      </c>
      <c r="ED565">
        <v>1.39</v>
      </c>
      <c r="EM565">
        <v>1.78</v>
      </c>
      <c r="EO565">
        <v>2.11</v>
      </c>
      <c r="EP565">
        <v>0.39</v>
      </c>
      <c r="EQ565">
        <v>0.51269299999999995</v>
      </c>
      <c r="ET565">
        <v>0.70488099999999998</v>
      </c>
      <c r="EV565">
        <v>18.36</v>
      </c>
      <c r="EX565">
        <v>15.561</v>
      </c>
      <c r="EZ565">
        <v>38.9</v>
      </c>
      <c r="FH565">
        <v>0.28292699999999998</v>
      </c>
      <c r="FO565">
        <v>82470</v>
      </c>
    </row>
    <row r="566" spans="1:171">
      <c r="A566" t="s">
        <v>5234</v>
      </c>
      <c r="B566" t="s">
        <v>172</v>
      </c>
      <c r="C566" t="s">
        <v>4522</v>
      </c>
      <c r="D566" t="s">
        <v>4501</v>
      </c>
      <c r="E566">
        <v>-48.85</v>
      </c>
      <c r="F566">
        <v>-48.85</v>
      </c>
      <c r="G566">
        <v>69.13</v>
      </c>
      <c r="H566">
        <v>69.13</v>
      </c>
      <c r="I566" t="s">
        <v>175</v>
      </c>
      <c r="J566">
        <v>320</v>
      </c>
      <c r="K566">
        <v>320</v>
      </c>
      <c r="L566" t="s">
        <v>5248</v>
      </c>
      <c r="M566" t="s">
        <v>4503</v>
      </c>
      <c r="N566" t="s">
        <v>5247</v>
      </c>
      <c r="O566" t="s">
        <v>5247</v>
      </c>
      <c r="U566" t="s">
        <v>4504</v>
      </c>
      <c r="V566" t="s">
        <v>179</v>
      </c>
      <c r="Y566" t="s">
        <v>300</v>
      </c>
      <c r="AA566" t="s">
        <v>4505</v>
      </c>
      <c r="AB566">
        <v>46.7</v>
      </c>
      <c r="AC566">
        <v>2.63</v>
      </c>
      <c r="AE566">
        <v>15.42</v>
      </c>
      <c r="AI566">
        <v>13.78</v>
      </c>
      <c r="AJ566">
        <v>9.91</v>
      </c>
      <c r="AK566">
        <v>7.52</v>
      </c>
      <c r="AL566">
        <v>0.2</v>
      </c>
      <c r="AN566">
        <v>0.24</v>
      </c>
      <c r="AO566">
        <v>2.19</v>
      </c>
      <c r="AP566">
        <v>0.19</v>
      </c>
      <c r="BF566">
        <v>4.45</v>
      </c>
      <c r="CH566">
        <v>27.94</v>
      </c>
      <c r="CJ566">
        <v>236</v>
      </c>
      <c r="CK566">
        <v>196</v>
      </c>
      <c r="CO566">
        <v>144</v>
      </c>
      <c r="CQ566">
        <v>124</v>
      </c>
      <c r="CR566">
        <v>19</v>
      </c>
      <c r="CW566">
        <v>4</v>
      </c>
      <c r="CX566">
        <v>287</v>
      </c>
      <c r="CY566">
        <v>24.2</v>
      </c>
      <c r="CZ566">
        <v>104</v>
      </c>
      <c r="DA566">
        <v>6.8</v>
      </c>
      <c r="DM566">
        <v>0.05</v>
      </c>
      <c r="DN566">
        <v>168</v>
      </c>
      <c r="DO566">
        <v>7.59</v>
      </c>
      <c r="DP566">
        <v>19.71</v>
      </c>
      <c r="DR566">
        <v>15.68</v>
      </c>
      <c r="DS566">
        <v>4.58</v>
      </c>
      <c r="DT566">
        <v>1.66</v>
      </c>
      <c r="DV566">
        <v>0.85</v>
      </c>
      <c r="EA566">
        <v>2.1</v>
      </c>
      <c r="EB566">
        <v>0.28999999999999998</v>
      </c>
      <c r="EC566">
        <v>2.89</v>
      </c>
      <c r="ED566">
        <v>0.47</v>
      </c>
      <c r="EM566">
        <v>1.08</v>
      </c>
      <c r="EO566">
        <v>0.47</v>
      </c>
      <c r="EP566">
        <v>0.09</v>
      </c>
      <c r="EQ566">
        <v>0.51272200000000001</v>
      </c>
      <c r="ET566">
        <v>0.70486199999999999</v>
      </c>
      <c r="FH566">
        <v>0.282974</v>
      </c>
      <c r="FO566">
        <v>82472</v>
      </c>
    </row>
    <row r="567" spans="1:171">
      <c r="A567" t="s">
        <v>5237</v>
      </c>
      <c r="B567" t="s">
        <v>172</v>
      </c>
      <c r="C567" t="s">
        <v>4522</v>
      </c>
      <c r="D567" t="s">
        <v>4501</v>
      </c>
      <c r="E567">
        <v>-48.85</v>
      </c>
      <c r="F567">
        <v>-48.85</v>
      </c>
      <c r="G567">
        <v>69.13</v>
      </c>
      <c r="H567">
        <v>69.13</v>
      </c>
      <c r="I567" t="s">
        <v>175</v>
      </c>
      <c r="J567">
        <v>300</v>
      </c>
      <c r="K567">
        <v>300</v>
      </c>
      <c r="L567" t="s">
        <v>5249</v>
      </c>
      <c r="M567" t="s">
        <v>5239</v>
      </c>
      <c r="N567" t="s">
        <v>5247</v>
      </c>
      <c r="O567" t="s">
        <v>5247</v>
      </c>
      <c r="U567" t="s">
        <v>4504</v>
      </c>
      <c r="V567" t="s">
        <v>179</v>
      </c>
      <c r="Y567" t="s">
        <v>300</v>
      </c>
      <c r="AA567" t="s">
        <v>4505</v>
      </c>
      <c r="AB567">
        <v>45.87</v>
      </c>
      <c r="AC567">
        <v>1.52</v>
      </c>
      <c r="AE567">
        <v>14.11</v>
      </c>
      <c r="AI567">
        <v>11.36</v>
      </c>
      <c r="AJ567">
        <v>10.7</v>
      </c>
      <c r="AK567">
        <v>11.5</v>
      </c>
      <c r="AL567">
        <v>0.19</v>
      </c>
      <c r="AN567">
        <v>0.77</v>
      </c>
      <c r="AO567">
        <v>1.94</v>
      </c>
      <c r="AP567">
        <v>0.23</v>
      </c>
      <c r="BF567">
        <v>2.8</v>
      </c>
      <c r="CH567">
        <v>31.24</v>
      </c>
      <c r="CJ567">
        <v>211</v>
      </c>
      <c r="CK567">
        <v>522</v>
      </c>
      <c r="CO567">
        <v>232</v>
      </c>
      <c r="CQ567">
        <v>82</v>
      </c>
      <c r="CR567">
        <v>18</v>
      </c>
      <c r="CW567">
        <v>20.3</v>
      </c>
      <c r="CX567">
        <v>414</v>
      </c>
      <c r="CY567">
        <v>17.399999999999999</v>
      </c>
      <c r="CZ567">
        <v>112</v>
      </c>
      <c r="DA567">
        <v>20.5</v>
      </c>
      <c r="DM567">
        <v>0.08</v>
      </c>
      <c r="DN567">
        <v>285</v>
      </c>
      <c r="DO567">
        <v>18.2</v>
      </c>
      <c r="DP567">
        <v>37.06</v>
      </c>
      <c r="DR567">
        <v>17.45</v>
      </c>
      <c r="DS567">
        <v>3.57</v>
      </c>
      <c r="DT567">
        <v>1.19</v>
      </c>
      <c r="DV567">
        <v>0.57999999999999996</v>
      </c>
      <c r="EA567">
        <v>1.66</v>
      </c>
      <c r="EB567">
        <v>0.24</v>
      </c>
      <c r="EC567">
        <v>2.5299999999999998</v>
      </c>
      <c r="ED567">
        <v>1.33</v>
      </c>
      <c r="EM567">
        <v>1.71</v>
      </c>
      <c r="EO567">
        <v>2.2799999999999998</v>
      </c>
      <c r="EP567">
        <v>0.43</v>
      </c>
      <c r="EQ567">
        <v>0.51261900000000005</v>
      </c>
      <c r="ET567">
        <v>0.70514699999999997</v>
      </c>
      <c r="EV567">
        <v>18.380299999999998</v>
      </c>
      <c r="EX567">
        <v>15.5448</v>
      </c>
      <c r="EZ567">
        <v>39.003399999999999</v>
      </c>
      <c r="FH567">
        <v>0.28287299999999999</v>
      </c>
      <c r="FO567">
        <v>82476</v>
      </c>
    </row>
    <row r="568" spans="1:171">
      <c r="A568" t="s">
        <v>5234</v>
      </c>
      <c r="B568" t="s">
        <v>172</v>
      </c>
      <c r="C568" t="s">
        <v>4522</v>
      </c>
      <c r="D568" t="s">
        <v>4501</v>
      </c>
      <c r="E568">
        <v>-48.85</v>
      </c>
      <c r="F568">
        <v>-48.85</v>
      </c>
      <c r="G568">
        <v>69.13</v>
      </c>
      <c r="H568">
        <v>69.13</v>
      </c>
      <c r="I568" t="s">
        <v>175</v>
      </c>
      <c r="J568">
        <v>225</v>
      </c>
      <c r="K568">
        <v>225</v>
      </c>
      <c r="L568" t="s">
        <v>5250</v>
      </c>
      <c r="M568" t="s">
        <v>4503</v>
      </c>
      <c r="N568" t="s">
        <v>5247</v>
      </c>
      <c r="O568" t="s">
        <v>5247</v>
      </c>
      <c r="U568" t="s">
        <v>4504</v>
      </c>
      <c r="V568" t="s">
        <v>179</v>
      </c>
      <c r="Y568" t="s">
        <v>2755</v>
      </c>
      <c r="AA568" t="s">
        <v>4505</v>
      </c>
      <c r="AB568">
        <v>46.67</v>
      </c>
      <c r="AC568">
        <v>1.0900000000000001</v>
      </c>
      <c r="AE568">
        <v>14.35</v>
      </c>
      <c r="AI568">
        <v>11.35</v>
      </c>
      <c r="AJ568">
        <v>9.06</v>
      </c>
      <c r="AK568">
        <v>13.32</v>
      </c>
      <c r="AL568">
        <v>0.17</v>
      </c>
      <c r="AN568">
        <v>0.09</v>
      </c>
      <c r="AO568">
        <v>1.98</v>
      </c>
      <c r="AP568">
        <v>0.08</v>
      </c>
      <c r="BF568">
        <v>3.56</v>
      </c>
      <c r="CH568">
        <v>25.8</v>
      </c>
      <c r="CJ568">
        <v>173</v>
      </c>
      <c r="CK568">
        <v>500</v>
      </c>
      <c r="CO568">
        <v>333</v>
      </c>
      <c r="CQ568">
        <v>91</v>
      </c>
      <c r="CR568">
        <v>16</v>
      </c>
      <c r="CW568">
        <v>1.1000000000000001</v>
      </c>
      <c r="CX568">
        <v>141</v>
      </c>
      <c r="CY568">
        <v>15.2</v>
      </c>
      <c r="CZ568">
        <v>52</v>
      </c>
      <c r="DA568">
        <v>3.5</v>
      </c>
      <c r="DM568">
        <v>0.05</v>
      </c>
      <c r="DN568">
        <v>30</v>
      </c>
      <c r="DO568">
        <v>3.5</v>
      </c>
      <c r="DP568">
        <v>9.16</v>
      </c>
      <c r="DR568">
        <v>6.77</v>
      </c>
      <c r="DS568">
        <v>2</v>
      </c>
      <c r="DT568">
        <v>0.78</v>
      </c>
      <c r="DV568">
        <v>0.44</v>
      </c>
      <c r="EA568">
        <v>1.43</v>
      </c>
      <c r="EB568">
        <v>0.21</v>
      </c>
      <c r="EC568">
        <v>1.29</v>
      </c>
      <c r="ED568">
        <v>0.19</v>
      </c>
      <c r="EM568">
        <v>0.96</v>
      </c>
      <c r="EO568">
        <v>0.22</v>
      </c>
      <c r="EP568">
        <v>0.05</v>
      </c>
      <c r="EQ568">
        <v>0.51280300000000001</v>
      </c>
      <c r="ET568">
        <v>0.70434799999999997</v>
      </c>
      <c r="EV568">
        <v>18.521000000000001</v>
      </c>
      <c r="EX568">
        <v>15.558999999999999</v>
      </c>
      <c r="EZ568">
        <v>38.86</v>
      </c>
      <c r="FH568">
        <v>0.28298699999999999</v>
      </c>
      <c r="FO568">
        <v>82479</v>
      </c>
    </row>
    <row r="569" spans="1:171">
      <c r="A569" t="s">
        <v>5234</v>
      </c>
      <c r="B569" t="s">
        <v>172</v>
      </c>
      <c r="C569" t="s">
        <v>4522</v>
      </c>
      <c r="D569" t="s">
        <v>4501</v>
      </c>
      <c r="E569">
        <v>-48.85</v>
      </c>
      <c r="F569">
        <v>-48.85</v>
      </c>
      <c r="G569">
        <v>69.13</v>
      </c>
      <c r="H569">
        <v>69.13</v>
      </c>
      <c r="I569" t="s">
        <v>175</v>
      </c>
      <c r="J569">
        <v>130</v>
      </c>
      <c r="K569">
        <v>130</v>
      </c>
      <c r="L569" t="s">
        <v>5251</v>
      </c>
      <c r="M569" t="s">
        <v>4503</v>
      </c>
      <c r="N569" t="s">
        <v>5247</v>
      </c>
      <c r="O569" t="s">
        <v>5247</v>
      </c>
      <c r="U569" t="s">
        <v>4507</v>
      </c>
      <c r="V569" t="s">
        <v>179</v>
      </c>
      <c r="Y569" t="s">
        <v>1699</v>
      </c>
      <c r="AA569" t="s">
        <v>4505</v>
      </c>
      <c r="AB569">
        <v>47.25</v>
      </c>
      <c r="AC569">
        <v>1.77</v>
      </c>
      <c r="AE569">
        <v>13.79</v>
      </c>
      <c r="AI569">
        <v>10.83</v>
      </c>
      <c r="AJ569">
        <v>10.54</v>
      </c>
      <c r="AK569">
        <v>11.56</v>
      </c>
      <c r="AL569">
        <v>0.18</v>
      </c>
      <c r="AN569">
        <v>0.56999999999999995</v>
      </c>
      <c r="AO569">
        <v>1.97</v>
      </c>
      <c r="AP569">
        <v>0.26</v>
      </c>
      <c r="BF569">
        <v>4.41</v>
      </c>
      <c r="CH569">
        <v>27.95</v>
      </c>
      <c r="CJ569">
        <v>179</v>
      </c>
      <c r="CK569">
        <v>467</v>
      </c>
      <c r="CO569">
        <v>275</v>
      </c>
      <c r="CQ569">
        <v>86</v>
      </c>
      <c r="CR569">
        <v>17</v>
      </c>
      <c r="CW569">
        <v>9.6</v>
      </c>
      <c r="CX569">
        <v>433</v>
      </c>
      <c r="CY569">
        <v>19.2</v>
      </c>
      <c r="CZ569">
        <v>126</v>
      </c>
      <c r="DA569">
        <v>12.4</v>
      </c>
      <c r="DM569">
        <v>0.09</v>
      </c>
      <c r="DN569">
        <v>173</v>
      </c>
      <c r="DO569">
        <v>12.87</v>
      </c>
      <c r="DP569">
        <v>29.86</v>
      </c>
      <c r="DR569">
        <v>17.760000000000002</v>
      </c>
      <c r="DS569">
        <v>4.34</v>
      </c>
      <c r="DT569">
        <v>1.43</v>
      </c>
      <c r="DV569">
        <v>0.68</v>
      </c>
      <c r="EA569">
        <v>1.67</v>
      </c>
      <c r="EB569">
        <v>0.24</v>
      </c>
      <c r="EC569">
        <v>2.91</v>
      </c>
      <c r="ED569">
        <v>0.81</v>
      </c>
      <c r="EM569">
        <v>1.66</v>
      </c>
      <c r="EO569">
        <v>1.37</v>
      </c>
      <c r="EP569">
        <v>0.3</v>
      </c>
      <c r="EQ569">
        <v>0.51276100000000002</v>
      </c>
      <c r="ET569">
        <v>0.70460199999999995</v>
      </c>
      <c r="EV569">
        <v>18.309000000000001</v>
      </c>
      <c r="EX569">
        <v>15.523</v>
      </c>
      <c r="EZ569">
        <v>38.71</v>
      </c>
      <c r="FH569">
        <v>0.282974</v>
      </c>
      <c r="FO569">
        <v>82488</v>
      </c>
    </row>
    <row r="570" spans="1:171">
      <c r="A570" t="s">
        <v>5252</v>
      </c>
      <c r="B570" t="s">
        <v>172</v>
      </c>
      <c r="C570" t="s">
        <v>4563</v>
      </c>
      <c r="E570">
        <v>-49.5</v>
      </c>
      <c r="F570">
        <v>-49.5</v>
      </c>
      <c r="G570">
        <v>70.5</v>
      </c>
      <c r="H570">
        <v>70.5</v>
      </c>
      <c r="I570" t="s">
        <v>175</v>
      </c>
      <c r="J570">
        <v>597</v>
      </c>
      <c r="K570">
        <v>597</v>
      </c>
      <c r="L570" t="s">
        <v>5253</v>
      </c>
      <c r="M570" t="s">
        <v>5254</v>
      </c>
      <c r="N570" t="s">
        <v>5255</v>
      </c>
      <c r="O570" t="s">
        <v>5255</v>
      </c>
      <c r="Q570" t="s">
        <v>4566</v>
      </c>
      <c r="V570" t="s">
        <v>179</v>
      </c>
      <c r="AA570" t="s">
        <v>4567</v>
      </c>
      <c r="AB570">
        <v>46.62</v>
      </c>
      <c r="AC570">
        <v>3.96</v>
      </c>
      <c r="AE570">
        <v>13.68</v>
      </c>
      <c r="AI570">
        <v>14.53</v>
      </c>
      <c r="AJ570">
        <v>9.85</v>
      </c>
      <c r="AK570">
        <v>5.38</v>
      </c>
      <c r="AL570">
        <v>0.36</v>
      </c>
      <c r="AN570">
        <v>0.62</v>
      </c>
      <c r="AO570">
        <v>2.79</v>
      </c>
      <c r="AP570">
        <v>0.46</v>
      </c>
      <c r="CH570">
        <v>33</v>
      </c>
      <c r="CJ570">
        <v>382</v>
      </c>
      <c r="CK570">
        <v>70</v>
      </c>
      <c r="CO570">
        <v>35</v>
      </c>
      <c r="CQ570">
        <v>169</v>
      </c>
      <c r="CR570">
        <v>26</v>
      </c>
      <c r="CW570">
        <v>5.9</v>
      </c>
      <c r="CX570">
        <v>338</v>
      </c>
      <c r="CY570">
        <v>40.799999999999997</v>
      </c>
      <c r="CZ570">
        <v>269</v>
      </c>
      <c r="DA570">
        <v>30.1</v>
      </c>
      <c r="DN570">
        <v>193</v>
      </c>
      <c r="DO570">
        <v>24.8</v>
      </c>
      <c r="DP570">
        <v>59.5</v>
      </c>
      <c r="DR570">
        <v>36.5</v>
      </c>
      <c r="DS570">
        <v>8.5</v>
      </c>
      <c r="DT570">
        <v>2.7</v>
      </c>
      <c r="DV570">
        <v>1.32</v>
      </c>
      <c r="EA570">
        <v>3.11</v>
      </c>
      <c r="EB570">
        <v>0.49</v>
      </c>
      <c r="EC570">
        <v>6.16</v>
      </c>
      <c r="EO570">
        <v>2.63</v>
      </c>
      <c r="EQ570">
        <v>0.51271500000000003</v>
      </c>
      <c r="ET570">
        <v>0.70470500000000003</v>
      </c>
      <c r="FH570">
        <v>0.28290700000000002</v>
      </c>
      <c r="FO570">
        <v>82523</v>
      </c>
    </row>
    <row r="571" spans="1:171">
      <c r="A571" t="s">
        <v>5252</v>
      </c>
      <c r="B571" t="s">
        <v>172</v>
      </c>
      <c r="C571" t="s">
        <v>4563</v>
      </c>
      <c r="E571">
        <v>-49.5</v>
      </c>
      <c r="F571">
        <v>-49.5</v>
      </c>
      <c r="G571">
        <v>70.5</v>
      </c>
      <c r="H571">
        <v>70.5</v>
      </c>
      <c r="I571" t="s">
        <v>175</v>
      </c>
      <c r="J571">
        <v>577</v>
      </c>
      <c r="K571">
        <v>577</v>
      </c>
      <c r="L571" t="s">
        <v>5256</v>
      </c>
      <c r="M571" t="s">
        <v>5257</v>
      </c>
      <c r="N571" t="s">
        <v>5255</v>
      </c>
      <c r="O571" t="s">
        <v>5255</v>
      </c>
      <c r="Q571" t="s">
        <v>4566</v>
      </c>
      <c r="V571" t="s">
        <v>179</v>
      </c>
      <c r="AA571" t="s">
        <v>4567</v>
      </c>
      <c r="AB571">
        <v>47.85</v>
      </c>
      <c r="AC571">
        <v>3.84</v>
      </c>
      <c r="AE571">
        <v>13.1</v>
      </c>
      <c r="AI571">
        <v>14.22</v>
      </c>
      <c r="AJ571">
        <v>9.8800000000000008</v>
      </c>
      <c r="AK571">
        <v>4.9800000000000004</v>
      </c>
      <c r="AL571">
        <v>0.24</v>
      </c>
      <c r="AN571">
        <v>0.66</v>
      </c>
      <c r="AO571">
        <v>2.76</v>
      </c>
      <c r="AP571">
        <v>0.45</v>
      </c>
      <c r="CH571">
        <v>31.5</v>
      </c>
      <c r="CJ571">
        <v>352</v>
      </c>
      <c r="CK571">
        <v>65</v>
      </c>
      <c r="CO571">
        <v>33</v>
      </c>
      <c r="CQ571">
        <v>154</v>
      </c>
      <c r="CR571">
        <v>24</v>
      </c>
      <c r="CW571">
        <v>6.9</v>
      </c>
      <c r="CX571">
        <v>328</v>
      </c>
      <c r="CY571">
        <v>37.200000000000003</v>
      </c>
      <c r="CZ571">
        <v>255</v>
      </c>
      <c r="DA571">
        <v>28.3</v>
      </c>
      <c r="DN571">
        <v>209</v>
      </c>
      <c r="DO571">
        <v>24</v>
      </c>
      <c r="DP571">
        <v>56.6</v>
      </c>
      <c r="DR571">
        <v>32.9</v>
      </c>
      <c r="DS571">
        <v>7.96</v>
      </c>
      <c r="DT571">
        <v>2.46</v>
      </c>
      <c r="DV571">
        <v>1.1599999999999999</v>
      </c>
      <c r="EA571">
        <v>3.19</v>
      </c>
      <c r="EB571">
        <v>0.48</v>
      </c>
      <c r="EC571">
        <v>5.81</v>
      </c>
      <c r="EO571">
        <v>2.42</v>
      </c>
      <c r="EQ571">
        <v>0.51273000000000002</v>
      </c>
      <c r="ET571">
        <v>0.70470299999999997</v>
      </c>
      <c r="EV571">
        <v>18.449000000000002</v>
      </c>
      <c r="EX571">
        <v>15.542999999999999</v>
      </c>
      <c r="EZ571">
        <v>38.86</v>
      </c>
      <c r="FH571">
        <v>0.28290100000000001</v>
      </c>
      <c r="FO571">
        <v>82524</v>
      </c>
    </row>
    <row r="572" spans="1:171">
      <c r="A572" t="s">
        <v>5252</v>
      </c>
      <c r="B572" t="s">
        <v>172</v>
      </c>
      <c r="C572" t="s">
        <v>4563</v>
      </c>
      <c r="E572">
        <v>-49.5</v>
      </c>
      <c r="F572">
        <v>-49.5</v>
      </c>
      <c r="G572">
        <v>70.5</v>
      </c>
      <c r="H572">
        <v>70.5</v>
      </c>
      <c r="I572" t="s">
        <v>175</v>
      </c>
      <c r="J572">
        <v>537</v>
      </c>
      <c r="K572">
        <v>537</v>
      </c>
      <c r="L572" t="s">
        <v>5258</v>
      </c>
      <c r="M572" t="s">
        <v>5254</v>
      </c>
      <c r="N572" t="s">
        <v>5255</v>
      </c>
      <c r="O572" t="s">
        <v>5255</v>
      </c>
      <c r="Q572" t="s">
        <v>4566</v>
      </c>
      <c r="V572" t="s">
        <v>179</v>
      </c>
      <c r="AA572" t="s">
        <v>4567</v>
      </c>
      <c r="AB572">
        <v>46.97</v>
      </c>
      <c r="AC572">
        <v>4.22</v>
      </c>
      <c r="AE572">
        <v>13.33</v>
      </c>
      <c r="AI572">
        <v>14.76</v>
      </c>
      <c r="AJ572">
        <v>9.5299999999999994</v>
      </c>
      <c r="AK572">
        <v>4.8099999999999996</v>
      </c>
      <c r="AL572">
        <v>0.24</v>
      </c>
      <c r="AN572">
        <v>1.1100000000000001</v>
      </c>
      <c r="AO572">
        <v>3.03</v>
      </c>
      <c r="AP572">
        <v>0.48</v>
      </c>
      <c r="CH572">
        <v>31.7</v>
      </c>
      <c r="CJ572">
        <v>377</v>
      </c>
      <c r="CK572">
        <v>62</v>
      </c>
      <c r="CO572">
        <v>36</v>
      </c>
      <c r="CQ572">
        <v>169</v>
      </c>
      <c r="CR572">
        <v>28</v>
      </c>
      <c r="CW572">
        <v>25.8</v>
      </c>
      <c r="CX572">
        <v>323</v>
      </c>
      <c r="CY572">
        <v>39.200000000000003</v>
      </c>
      <c r="CZ572">
        <v>282</v>
      </c>
      <c r="DA572">
        <v>31.7</v>
      </c>
      <c r="DN572">
        <v>215</v>
      </c>
      <c r="DO572">
        <v>25.4</v>
      </c>
      <c r="DP572">
        <v>61.2</v>
      </c>
      <c r="DR572">
        <v>34.299999999999997</v>
      </c>
      <c r="DS572">
        <v>8.3699999999999992</v>
      </c>
      <c r="DT572">
        <v>2.64</v>
      </c>
      <c r="DV572">
        <v>1.31</v>
      </c>
      <c r="EA572">
        <v>3.45</v>
      </c>
      <c r="EB572">
        <v>0.46</v>
      </c>
      <c r="EC572">
        <v>6.07</v>
      </c>
      <c r="EO572">
        <v>2.5099999999999998</v>
      </c>
      <c r="EQ572">
        <v>0.512706</v>
      </c>
      <c r="ET572">
        <v>0.70475299999999996</v>
      </c>
      <c r="EV572">
        <v>18.434000000000001</v>
      </c>
      <c r="EX572">
        <v>15.576000000000001</v>
      </c>
      <c r="EZ572">
        <v>38.92</v>
      </c>
      <c r="FH572">
        <v>0.28290900000000002</v>
      </c>
      <c r="FO572">
        <v>82525</v>
      </c>
    </row>
    <row r="573" spans="1:171">
      <c r="A573" t="s">
        <v>5252</v>
      </c>
      <c r="B573" t="s">
        <v>172</v>
      </c>
      <c r="C573" t="s">
        <v>4563</v>
      </c>
      <c r="E573">
        <v>-49.5</v>
      </c>
      <c r="F573">
        <v>-49.5</v>
      </c>
      <c r="G573">
        <v>70.5</v>
      </c>
      <c r="H573">
        <v>70.5</v>
      </c>
      <c r="I573" t="s">
        <v>175</v>
      </c>
      <c r="J573">
        <v>232</v>
      </c>
      <c r="K573">
        <v>232</v>
      </c>
      <c r="L573" t="s">
        <v>5259</v>
      </c>
      <c r="M573" t="s">
        <v>5257</v>
      </c>
      <c r="N573" t="s">
        <v>5255</v>
      </c>
      <c r="O573" t="s">
        <v>5255</v>
      </c>
      <c r="Q573" t="s">
        <v>4566</v>
      </c>
      <c r="V573" t="s">
        <v>179</v>
      </c>
      <c r="AA573" t="s">
        <v>4567</v>
      </c>
      <c r="AB573">
        <v>49.78</v>
      </c>
      <c r="AC573">
        <v>3.24</v>
      </c>
      <c r="AE573">
        <v>14.02</v>
      </c>
      <c r="AI573">
        <v>12.36</v>
      </c>
      <c r="AJ573">
        <v>9.8000000000000007</v>
      </c>
      <c r="AK573">
        <v>5.52</v>
      </c>
      <c r="AL573">
        <v>0.21</v>
      </c>
      <c r="AN573">
        <v>0.5</v>
      </c>
      <c r="AO573">
        <v>2.88</v>
      </c>
      <c r="AP573">
        <v>0.43</v>
      </c>
      <c r="CH573">
        <v>30.7</v>
      </c>
      <c r="CJ573">
        <v>305</v>
      </c>
      <c r="CK573">
        <v>160</v>
      </c>
      <c r="CO573">
        <v>59</v>
      </c>
      <c r="CQ573">
        <v>137</v>
      </c>
      <c r="CR573">
        <v>23</v>
      </c>
      <c r="CW573">
        <v>8.5</v>
      </c>
      <c r="CX573">
        <v>333</v>
      </c>
      <c r="CY573">
        <v>36.299999999999997</v>
      </c>
      <c r="CZ573">
        <v>259</v>
      </c>
      <c r="DA573">
        <v>27.3</v>
      </c>
      <c r="DN573">
        <v>199</v>
      </c>
      <c r="DO573">
        <v>24.2</v>
      </c>
      <c r="DP573">
        <v>57</v>
      </c>
      <c r="DR573">
        <v>33.4</v>
      </c>
      <c r="DS573">
        <v>8.02</v>
      </c>
      <c r="DT573">
        <v>2.4700000000000002</v>
      </c>
      <c r="DV573">
        <v>1.19</v>
      </c>
      <c r="EA573">
        <v>3.03</v>
      </c>
      <c r="EB573">
        <v>0.45</v>
      </c>
      <c r="EC573">
        <v>6.02</v>
      </c>
      <c r="EO573">
        <v>2.6</v>
      </c>
      <c r="EQ573">
        <v>0.51270400000000005</v>
      </c>
      <c r="ET573">
        <v>0.70475500000000002</v>
      </c>
      <c r="EV573">
        <v>18.495999999999999</v>
      </c>
      <c r="EX573">
        <v>15.568</v>
      </c>
      <c r="EZ573">
        <v>38.978000000000002</v>
      </c>
      <c r="FH573">
        <v>0.28288999999999997</v>
      </c>
      <c r="FO573">
        <v>82526</v>
      </c>
    </row>
    <row r="574" spans="1:171">
      <c r="A574" t="s">
        <v>5252</v>
      </c>
      <c r="B574" t="s">
        <v>172</v>
      </c>
      <c r="C574" t="s">
        <v>4563</v>
      </c>
      <c r="E574">
        <v>-49.5</v>
      </c>
      <c r="F574">
        <v>-49.5</v>
      </c>
      <c r="G574">
        <v>70.5</v>
      </c>
      <c r="H574">
        <v>70.5</v>
      </c>
      <c r="I574" t="s">
        <v>175</v>
      </c>
      <c r="J574">
        <v>130</v>
      </c>
      <c r="K574">
        <v>130</v>
      </c>
      <c r="L574" t="s">
        <v>5260</v>
      </c>
      <c r="M574" t="s">
        <v>5257</v>
      </c>
      <c r="N574" t="s">
        <v>5255</v>
      </c>
      <c r="O574" t="s">
        <v>5255</v>
      </c>
      <c r="Q574" t="s">
        <v>4566</v>
      </c>
      <c r="V574" t="s">
        <v>179</v>
      </c>
      <c r="AA574" t="s">
        <v>4567</v>
      </c>
      <c r="AB574">
        <v>48.36</v>
      </c>
      <c r="AC574">
        <v>2.89</v>
      </c>
      <c r="AE574">
        <v>14.36</v>
      </c>
      <c r="AI574">
        <v>12.08</v>
      </c>
      <c r="AJ574">
        <v>11.04</v>
      </c>
      <c r="AK574">
        <v>6.38</v>
      </c>
      <c r="AL574">
        <v>0.21</v>
      </c>
      <c r="AN574">
        <v>0.25</v>
      </c>
      <c r="AO574">
        <v>2.62</v>
      </c>
      <c r="AP574">
        <v>0.31</v>
      </c>
      <c r="CH574">
        <v>32.299999999999997</v>
      </c>
      <c r="CJ574">
        <v>294</v>
      </c>
      <c r="CK574">
        <v>229</v>
      </c>
      <c r="CO574">
        <v>86</v>
      </c>
      <c r="CQ574">
        <v>124</v>
      </c>
      <c r="CR574">
        <v>23</v>
      </c>
      <c r="CW574">
        <v>1.1000000000000001</v>
      </c>
      <c r="CX574">
        <v>348</v>
      </c>
      <c r="CY574">
        <v>28.6</v>
      </c>
      <c r="CZ574">
        <v>192</v>
      </c>
      <c r="DA574">
        <v>20.5</v>
      </c>
      <c r="DN574">
        <v>131</v>
      </c>
      <c r="DO574">
        <v>18.3</v>
      </c>
      <c r="DP574">
        <v>44.5</v>
      </c>
      <c r="DR574">
        <v>24.9</v>
      </c>
      <c r="DS574">
        <v>6.22</v>
      </c>
      <c r="DT574">
        <v>2.06</v>
      </c>
      <c r="DV574">
        <v>1.03</v>
      </c>
      <c r="EA574">
        <v>2.2400000000000002</v>
      </c>
      <c r="EB574">
        <v>0.32</v>
      </c>
      <c r="EC574">
        <v>4.57</v>
      </c>
      <c r="EO574">
        <v>1.98</v>
      </c>
      <c r="EQ574">
        <v>0.512741</v>
      </c>
      <c r="ET574">
        <v>0.70467800000000003</v>
      </c>
      <c r="EV574">
        <v>18.407</v>
      </c>
      <c r="EX574">
        <v>15.507999999999999</v>
      </c>
      <c r="EZ574">
        <v>38.707000000000001</v>
      </c>
      <c r="FH574">
        <v>0.28290900000000002</v>
      </c>
      <c r="FO574">
        <v>82527</v>
      </c>
    </row>
    <row r="575" spans="1:171">
      <c r="A575" t="s">
        <v>5252</v>
      </c>
      <c r="B575" t="s">
        <v>172</v>
      </c>
      <c r="C575" t="s">
        <v>4563</v>
      </c>
      <c r="E575">
        <v>-49.5</v>
      </c>
      <c r="F575">
        <v>-49.5</v>
      </c>
      <c r="G575">
        <v>70.5</v>
      </c>
      <c r="H575">
        <v>70.5</v>
      </c>
      <c r="I575" t="s">
        <v>175</v>
      </c>
      <c r="J575">
        <v>16</v>
      </c>
      <c r="K575">
        <v>16</v>
      </c>
      <c r="L575" t="s">
        <v>5261</v>
      </c>
      <c r="M575" t="s">
        <v>5257</v>
      </c>
      <c r="N575" t="s">
        <v>5255</v>
      </c>
      <c r="O575" t="s">
        <v>5255</v>
      </c>
      <c r="Q575" t="s">
        <v>4566</v>
      </c>
      <c r="V575" t="s">
        <v>179</v>
      </c>
      <c r="AA575" t="s">
        <v>4567</v>
      </c>
      <c r="AB575">
        <v>50.25</v>
      </c>
      <c r="AC575">
        <v>3.3</v>
      </c>
      <c r="AE575">
        <v>13.57</v>
      </c>
      <c r="AI575">
        <v>13.11</v>
      </c>
      <c r="AJ575">
        <v>8.86</v>
      </c>
      <c r="AK575">
        <v>4.63</v>
      </c>
      <c r="AL575">
        <v>0.21</v>
      </c>
      <c r="AN575">
        <v>0.88</v>
      </c>
      <c r="AO575">
        <v>3.12</v>
      </c>
      <c r="AP575">
        <v>0.45</v>
      </c>
      <c r="CH575">
        <v>30.3</v>
      </c>
      <c r="CJ575">
        <v>321</v>
      </c>
      <c r="CK575">
        <v>20</v>
      </c>
      <c r="CO575">
        <v>24</v>
      </c>
      <c r="CQ575">
        <v>147</v>
      </c>
      <c r="CR575">
        <v>24</v>
      </c>
      <c r="CW575">
        <v>15.9</v>
      </c>
      <c r="CX575">
        <v>338</v>
      </c>
      <c r="CY575">
        <v>36.200000000000003</v>
      </c>
      <c r="CZ575">
        <v>254</v>
      </c>
      <c r="DA575">
        <v>27.4</v>
      </c>
      <c r="DN575">
        <v>228</v>
      </c>
      <c r="DO575">
        <v>25.8</v>
      </c>
      <c r="DP575">
        <v>61.4</v>
      </c>
      <c r="DR575">
        <v>34.9</v>
      </c>
      <c r="DS575">
        <v>8.2100000000000009</v>
      </c>
      <c r="DT575">
        <v>2.56</v>
      </c>
      <c r="DV575">
        <v>1.27</v>
      </c>
      <c r="EA575">
        <v>2.89</v>
      </c>
      <c r="EB575">
        <v>0.45</v>
      </c>
      <c r="EC575">
        <v>5.84</v>
      </c>
      <c r="EO575">
        <v>2.97</v>
      </c>
      <c r="EQ575">
        <v>0.51271199999999995</v>
      </c>
      <c r="ET575">
        <v>0.70477999999999996</v>
      </c>
      <c r="EV575">
        <v>18.422999999999998</v>
      </c>
      <c r="EX575">
        <v>15.526999999999999</v>
      </c>
      <c r="EZ575">
        <v>38.883000000000003</v>
      </c>
      <c r="FH575">
        <v>0.28289700000000001</v>
      </c>
      <c r="FO575">
        <v>82528</v>
      </c>
    </row>
    <row r="576" spans="1:171">
      <c r="A576" t="s">
        <v>4543</v>
      </c>
      <c r="B576" t="s">
        <v>172</v>
      </c>
      <c r="C576" t="s">
        <v>4544</v>
      </c>
      <c r="E576">
        <v>-48.55</v>
      </c>
      <c r="F576">
        <v>-49.75</v>
      </c>
      <c r="G576">
        <v>68.5</v>
      </c>
      <c r="H576">
        <v>70.58</v>
      </c>
      <c r="I576" t="s">
        <v>175</v>
      </c>
      <c r="L576" t="s">
        <v>5262</v>
      </c>
      <c r="M576" t="s">
        <v>4549</v>
      </c>
      <c r="N576" t="s">
        <v>4473</v>
      </c>
      <c r="O576" t="s">
        <v>4473</v>
      </c>
      <c r="V576" t="s">
        <v>179</v>
      </c>
      <c r="AA576" t="s">
        <v>4547</v>
      </c>
      <c r="EB576">
        <v>0.28000000000000003</v>
      </c>
      <c r="EC576">
        <v>5.28</v>
      </c>
      <c r="FH576">
        <v>0.28281499999999998</v>
      </c>
      <c r="FO576">
        <v>82531</v>
      </c>
    </row>
    <row r="577" spans="1:171">
      <c r="A577" t="s">
        <v>4543</v>
      </c>
      <c r="B577" t="s">
        <v>172</v>
      </c>
      <c r="C577" t="s">
        <v>4544</v>
      </c>
      <c r="E577">
        <v>-48.55</v>
      </c>
      <c r="F577">
        <v>-49.75</v>
      </c>
      <c r="G577">
        <v>68.5</v>
      </c>
      <c r="H577">
        <v>70.58</v>
      </c>
      <c r="I577" t="s">
        <v>175</v>
      </c>
      <c r="L577" t="s">
        <v>5263</v>
      </c>
      <c r="M577" t="s">
        <v>4549</v>
      </c>
      <c r="N577" t="s">
        <v>4473</v>
      </c>
      <c r="O577" t="s">
        <v>4473</v>
      </c>
      <c r="V577" t="s">
        <v>179</v>
      </c>
      <c r="AA577" t="s">
        <v>4547</v>
      </c>
      <c r="EB577">
        <v>0.33</v>
      </c>
      <c r="EC577">
        <v>4.43</v>
      </c>
      <c r="FH577">
        <v>0.28286099999999997</v>
      </c>
      <c r="FO577">
        <v>82532</v>
      </c>
    </row>
    <row r="578" spans="1:171">
      <c r="A578" t="s">
        <v>5264</v>
      </c>
      <c r="B578" t="s">
        <v>172</v>
      </c>
      <c r="C578" t="s">
        <v>4544</v>
      </c>
      <c r="E578">
        <v>-48.55</v>
      </c>
      <c r="F578">
        <v>-49.75</v>
      </c>
      <c r="G578">
        <v>68.5</v>
      </c>
      <c r="H578">
        <v>70.58</v>
      </c>
      <c r="I578" t="s">
        <v>175</v>
      </c>
      <c r="L578" t="s">
        <v>5265</v>
      </c>
      <c r="M578" t="s">
        <v>5266</v>
      </c>
      <c r="N578" t="s">
        <v>4473</v>
      </c>
      <c r="O578" t="s">
        <v>4473</v>
      </c>
      <c r="V578" t="s">
        <v>179</v>
      </c>
      <c r="AA578" t="s">
        <v>4547</v>
      </c>
      <c r="EB578">
        <v>0.42</v>
      </c>
      <c r="EC578">
        <v>5.99</v>
      </c>
      <c r="EQ578">
        <v>0.51261699999999999</v>
      </c>
      <c r="ET578">
        <v>0.70529799999999998</v>
      </c>
      <c r="EV578">
        <v>18.591999999999999</v>
      </c>
      <c r="EX578">
        <v>15.583</v>
      </c>
      <c r="EZ578">
        <v>39.289000000000001</v>
      </c>
      <c r="FH578">
        <v>0.28284900000000002</v>
      </c>
      <c r="FO578">
        <v>82533</v>
      </c>
    </row>
    <row r="579" spans="1:171">
      <c r="A579" t="s">
        <v>5267</v>
      </c>
      <c r="B579" t="s">
        <v>172</v>
      </c>
      <c r="C579" t="s">
        <v>4461</v>
      </c>
      <c r="D579" t="s">
        <v>4632</v>
      </c>
      <c r="E579">
        <v>-48.55</v>
      </c>
      <c r="F579">
        <v>-49.75</v>
      </c>
      <c r="G579">
        <v>68.5</v>
      </c>
      <c r="H579">
        <v>70.58</v>
      </c>
      <c r="I579" t="s">
        <v>175</v>
      </c>
      <c r="L579" t="s">
        <v>5268</v>
      </c>
      <c r="M579" t="s">
        <v>5269</v>
      </c>
      <c r="N579" t="s">
        <v>4634</v>
      </c>
      <c r="O579" t="s">
        <v>4634</v>
      </c>
      <c r="V579" t="s">
        <v>179</v>
      </c>
      <c r="AA579" t="s">
        <v>4631</v>
      </c>
      <c r="CW579">
        <v>61</v>
      </c>
      <c r="CX579">
        <v>824</v>
      </c>
      <c r="DR579">
        <v>43.34</v>
      </c>
      <c r="DS579">
        <v>8.17</v>
      </c>
      <c r="EB579">
        <v>0.188</v>
      </c>
      <c r="EC579">
        <v>5.45</v>
      </c>
      <c r="EQ579">
        <v>0.51254299999999997</v>
      </c>
      <c r="ET579">
        <v>0.70528000000000002</v>
      </c>
      <c r="EV579">
        <v>17.991</v>
      </c>
      <c r="EX579">
        <v>15.519</v>
      </c>
      <c r="EZ579">
        <v>38.232999999999997</v>
      </c>
      <c r="FH579">
        <v>0.28283599999999998</v>
      </c>
      <c r="FO579">
        <v>8635</v>
      </c>
    </row>
    <row r="580" spans="1:171">
      <c r="A580" t="s">
        <v>5267</v>
      </c>
      <c r="B580" t="s">
        <v>172</v>
      </c>
      <c r="C580" t="s">
        <v>4461</v>
      </c>
      <c r="D580" t="s">
        <v>4627</v>
      </c>
      <c r="E580">
        <v>-48.55</v>
      </c>
      <c r="F580">
        <v>-49.75</v>
      </c>
      <c r="G580">
        <v>68.5</v>
      </c>
      <c r="H580">
        <v>70.58</v>
      </c>
      <c r="I580" t="s">
        <v>175</v>
      </c>
      <c r="L580" t="s">
        <v>5270</v>
      </c>
      <c r="M580" t="s">
        <v>5271</v>
      </c>
      <c r="N580" t="s">
        <v>4630</v>
      </c>
      <c r="O580" t="s">
        <v>4630</v>
      </c>
      <c r="V580" t="s">
        <v>179</v>
      </c>
      <c r="AA580" t="s">
        <v>4631</v>
      </c>
      <c r="CW580">
        <v>31</v>
      </c>
      <c r="CX580">
        <v>474</v>
      </c>
      <c r="DR580">
        <v>38.619999999999997</v>
      </c>
      <c r="DS580">
        <v>7.91</v>
      </c>
      <c r="EB580">
        <v>0.254</v>
      </c>
      <c r="EC580">
        <v>5.7629999999999999</v>
      </c>
      <c r="EQ580">
        <v>0.51234599999999997</v>
      </c>
      <c r="ET580">
        <v>0.70574000000000003</v>
      </c>
      <c r="EV580">
        <v>18.276</v>
      </c>
      <c r="EX580">
        <v>15.489000000000001</v>
      </c>
      <c r="EZ580">
        <v>38.680999999999997</v>
      </c>
      <c r="FH580">
        <v>0.28281099999999998</v>
      </c>
      <c r="FO580">
        <v>8636</v>
      </c>
    </row>
    <row r="581" spans="1:171">
      <c r="A581" t="s">
        <v>5267</v>
      </c>
      <c r="B581" t="s">
        <v>172</v>
      </c>
      <c r="C581" t="s">
        <v>4763</v>
      </c>
      <c r="D581" t="s">
        <v>4501</v>
      </c>
      <c r="E581">
        <v>-49</v>
      </c>
      <c r="F581">
        <v>-49</v>
      </c>
      <c r="G581">
        <v>69</v>
      </c>
      <c r="H581">
        <v>69</v>
      </c>
      <c r="I581" t="s">
        <v>175</v>
      </c>
      <c r="L581" t="s">
        <v>5272</v>
      </c>
      <c r="M581" t="s">
        <v>5273</v>
      </c>
      <c r="N581" t="s">
        <v>4959</v>
      </c>
      <c r="O581" t="s">
        <v>4959</v>
      </c>
      <c r="V581" t="s">
        <v>179</v>
      </c>
      <c r="AA581" t="s">
        <v>4631</v>
      </c>
      <c r="CW581">
        <v>19</v>
      </c>
      <c r="CX581">
        <v>646</v>
      </c>
      <c r="DR581">
        <v>28.44</v>
      </c>
      <c r="DS581">
        <v>6.49</v>
      </c>
      <c r="EB581">
        <v>0.29699999999999999</v>
      </c>
      <c r="EC581">
        <v>4.3789999999999996</v>
      </c>
      <c r="EQ581">
        <v>0.51271100000000003</v>
      </c>
      <c r="ET581">
        <v>0.70465</v>
      </c>
      <c r="EV581">
        <v>18.065000000000001</v>
      </c>
      <c r="EX581">
        <v>15.462999999999999</v>
      </c>
      <c r="EZ581">
        <v>38.173000000000002</v>
      </c>
      <c r="FH581">
        <v>0.28303299999999998</v>
      </c>
      <c r="FO581">
        <v>8637</v>
      </c>
    </row>
    <row r="582" spans="1:171">
      <c r="A582" t="s">
        <v>5267</v>
      </c>
      <c r="B582" t="s">
        <v>172</v>
      </c>
      <c r="C582" t="s">
        <v>4461</v>
      </c>
      <c r="D582" t="s">
        <v>5274</v>
      </c>
      <c r="E582">
        <v>-48.55</v>
      </c>
      <c r="F582">
        <v>-49.75</v>
      </c>
      <c r="G582">
        <v>68.5</v>
      </c>
      <c r="H582">
        <v>70.58</v>
      </c>
      <c r="I582" t="s">
        <v>175</v>
      </c>
      <c r="L582" t="s">
        <v>5275</v>
      </c>
      <c r="M582" t="s">
        <v>5271</v>
      </c>
      <c r="N582" t="s">
        <v>4638</v>
      </c>
      <c r="O582" t="s">
        <v>4638</v>
      </c>
      <c r="V582" t="s">
        <v>179</v>
      </c>
      <c r="AA582" t="s">
        <v>4631</v>
      </c>
      <c r="CW582">
        <v>17</v>
      </c>
      <c r="CX582">
        <v>369</v>
      </c>
      <c r="DR582">
        <v>42.81</v>
      </c>
      <c r="DS582">
        <v>9.69</v>
      </c>
      <c r="EB582">
        <v>0.46300000000000002</v>
      </c>
      <c r="EC582">
        <v>7.6280000000000001</v>
      </c>
      <c r="EQ582">
        <v>0.51244699999999999</v>
      </c>
      <c r="ET582">
        <v>0.70550999999999997</v>
      </c>
      <c r="EV582">
        <v>18.155000000000001</v>
      </c>
      <c r="EX582">
        <v>15.488</v>
      </c>
      <c r="EZ582">
        <v>38.646999999999998</v>
      </c>
      <c r="FH582">
        <v>0.28285700000000003</v>
      </c>
      <c r="FO582">
        <v>8638</v>
      </c>
    </row>
    <row r="583" spans="1:171">
      <c r="A583" t="s">
        <v>5276</v>
      </c>
      <c r="B583" t="s">
        <v>172</v>
      </c>
      <c r="C583" t="s">
        <v>4558</v>
      </c>
      <c r="D583" t="s">
        <v>5277</v>
      </c>
      <c r="E583">
        <v>-49.58</v>
      </c>
      <c r="F583">
        <v>-49.58</v>
      </c>
      <c r="G583">
        <v>69.5</v>
      </c>
      <c r="H583">
        <v>69.5</v>
      </c>
      <c r="I583" t="s">
        <v>175</v>
      </c>
      <c r="L583" t="s">
        <v>5278</v>
      </c>
      <c r="M583" t="s">
        <v>5279</v>
      </c>
      <c r="Q583" t="s">
        <v>5280</v>
      </c>
      <c r="V583" t="s">
        <v>179</v>
      </c>
      <c r="AA583" t="s">
        <v>5281</v>
      </c>
      <c r="AB583">
        <v>61.4</v>
      </c>
      <c r="AC583">
        <v>0</v>
      </c>
      <c r="AE583">
        <v>18.5</v>
      </c>
      <c r="AG583">
        <v>3.28</v>
      </c>
      <c r="AH583">
        <v>1.01</v>
      </c>
      <c r="AJ583">
        <v>0.7</v>
      </c>
      <c r="AK583">
        <v>0.03</v>
      </c>
      <c r="AL583">
        <v>0.18</v>
      </c>
      <c r="AN583">
        <v>5.6</v>
      </c>
      <c r="AO583">
        <v>8</v>
      </c>
      <c r="AR583">
        <v>0.85</v>
      </c>
      <c r="AS583">
        <v>0.28000000000000003</v>
      </c>
      <c r="FO583">
        <v>959685</v>
      </c>
    </row>
    <row r="584" spans="1:171">
      <c r="A584" t="s">
        <v>5276</v>
      </c>
      <c r="B584" t="s">
        <v>172</v>
      </c>
      <c r="C584" t="s">
        <v>4558</v>
      </c>
      <c r="D584" t="s">
        <v>5282</v>
      </c>
      <c r="E584">
        <v>-49.58</v>
      </c>
      <c r="F584">
        <v>-49.58</v>
      </c>
      <c r="G584">
        <v>69.5</v>
      </c>
      <c r="H584">
        <v>69.5</v>
      </c>
      <c r="I584" t="s">
        <v>175</v>
      </c>
      <c r="L584" t="s">
        <v>5283</v>
      </c>
      <c r="M584" t="s">
        <v>5279</v>
      </c>
      <c r="Q584" t="s">
        <v>5280</v>
      </c>
      <c r="V584" t="s">
        <v>179</v>
      </c>
      <c r="AA584" t="s">
        <v>5281</v>
      </c>
      <c r="AB584">
        <v>58.05</v>
      </c>
      <c r="AC584">
        <v>0.4</v>
      </c>
      <c r="AE584">
        <v>18.45</v>
      </c>
      <c r="AG584">
        <v>2.59</v>
      </c>
      <c r="AH584">
        <v>3.84</v>
      </c>
      <c r="AJ584">
        <v>2.25</v>
      </c>
      <c r="AK584">
        <v>0.54</v>
      </c>
      <c r="AL584">
        <v>0.18</v>
      </c>
      <c r="AN584">
        <v>6.85</v>
      </c>
      <c r="AO584">
        <v>5.65</v>
      </c>
      <c r="AR584">
        <v>0.01</v>
      </c>
      <c r="AS584">
        <v>0.2</v>
      </c>
      <c r="FO584">
        <v>959688</v>
      </c>
    </row>
    <row r="585" spans="1:171">
      <c r="A585" t="s">
        <v>5276</v>
      </c>
      <c r="B585" t="s">
        <v>172</v>
      </c>
      <c r="C585" t="s">
        <v>4483</v>
      </c>
      <c r="D585" t="s">
        <v>5284</v>
      </c>
      <c r="E585">
        <v>-48.55</v>
      </c>
      <c r="F585">
        <v>-49.75</v>
      </c>
      <c r="G585">
        <v>68.5</v>
      </c>
      <c r="H585">
        <v>70.58</v>
      </c>
      <c r="I585" t="s">
        <v>175</v>
      </c>
      <c r="L585" t="s">
        <v>5285</v>
      </c>
      <c r="M585" t="s">
        <v>5286</v>
      </c>
      <c r="Q585" t="s">
        <v>5287</v>
      </c>
      <c r="V585" t="s">
        <v>179</v>
      </c>
      <c r="AA585" t="s">
        <v>5281</v>
      </c>
      <c r="AB585">
        <v>51.7</v>
      </c>
      <c r="AC585">
        <v>0.5</v>
      </c>
      <c r="AE585">
        <v>20.100000000000001</v>
      </c>
      <c r="AG585">
        <v>2.71</v>
      </c>
      <c r="AH585">
        <v>0.8</v>
      </c>
      <c r="AJ585">
        <v>1.7</v>
      </c>
      <c r="AK585">
        <v>0.66</v>
      </c>
      <c r="AL585">
        <v>0.12</v>
      </c>
      <c r="AN585">
        <v>6.6</v>
      </c>
      <c r="AO585">
        <v>9</v>
      </c>
      <c r="AR585">
        <v>4.1500000000000004</v>
      </c>
      <c r="AS585">
        <v>0.97</v>
      </c>
      <c r="FO585">
        <v>959689</v>
      </c>
    </row>
    <row r="586" spans="1:171">
      <c r="A586" t="s">
        <v>5276</v>
      </c>
      <c r="B586" t="s">
        <v>172</v>
      </c>
      <c r="C586" t="s">
        <v>4461</v>
      </c>
      <c r="D586" t="s">
        <v>4963</v>
      </c>
      <c r="E586">
        <v>-48.55</v>
      </c>
      <c r="F586">
        <v>-49.75</v>
      </c>
      <c r="G586">
        <v>68.5</v>
      </c>
      <c r="H586">
        <v>70.58</v>
      </c>
      <c r="I586" t="s">
        <v>175</v>
      </c>
      <c r="J586">
        <v>655</v>
      </c>
      <c r="K586">
        <v>655</v>
      </c>
      <c r="L586" t="s">
        <v>5288</v>
      </c>
      <c r="M586" t="s">
        <v>5289</v>
      </c>
      <c r="Q586" t="s">
        <v>5287</v>
      </c>
      <c r="V586" t="s">
        <v>179</v>
      </c>
      <c r="AA586" t="s">
        <v>5281</v>
      </c>
      <c r="AB586">
        <v>46.5</v>
      </c>
      <c r="AC586">
        <v>3</v>
      </c>
      <c r="AE586">
        <v>16.399999999999999</v>
      </c>
      <c r="AG586">
        <v>4.99</v>
      </c>
      <c r="AH586">
        <v>5.5</v>
      </c>
      <c r="AJ586">
        <v>6.2</v>
      </c>
      <c r="AK586">
        <v>4.4000000000000004</v>
      </c>
      <c r="AL586">
        <v>0.2</v>
      </c>
      <c r="AN586">
        <v>4.0999999999999996</v>
      </c>
      <c r="AO586">
        <v>5.8</v>
      </c>
      <c r="AR586">
        <v>1.61</v>
      </c>
      <c r="AS586">
        <v>0.45</v>
      </c>
      <c r="FO586">
        <v>959690</v>
      </c>
    </row>
    <row r="587" spans="1:171">
      <c r="A587" t="s">
        <v>5276</v>
      </c>
      <c r="B587" t="s">
        <v>172</v>
      </c>
      <c r="C587" t="s">
        <v>4461</v>
      </c>
      <c r="D587" t="s">
        <v>5290</v>
      </c>
      <c r="E587">
        <v>-48.55</v>
      </c>
      <c r="F587">
        <v>-49.75</v>
      </c>
      <c r="G587">
        <v>68.5</v>
      </c>
      <c r="H587">
        <v>70.58</v>
      </c>
      <c r="I587" t="s">
        <v>175</v>
      </c>
      <c r="L587" t="s">
        <v>5291</v>
      </c>
      <c r="M587" t="s">
        <v>5286</v>
      </c>
      <c r="Q587" t="s">
        <v>5287</v>
      </c>
      <c r="V587" t="s">
        <v>179</v>
      </c>
      <c r="AA587" t="s">
        <v>5281</v>
      </c>
      <c r="AB587">
        <v>54.55</v>
      </c>
      <c r="AC587">
        <v>0.5</v>
      </c>
      <c r="AE587">
        <v>21.45</v>
      </c>
      <c r="AG587">
        <v>2.29</v>
      </c>
      <c r="AH587">
        <v>1.45</v>
      </c>
      <c r="AJ587">
        <v>1.1000000000000001</v>
      </c>
      <c r="AK587">
        <v>0.47</v>
      </c>
      <c r="AL587">
        <v>0.13</v>
      </c>
      <c r="AN587">
        <v>6.5</v>
      </c>
      <c r="AO587">
        <v>9.1999999999999993</v>
      </c>
      <c r="AR587">
        <v>0.87</v>
      </c>
      <c r="AS587">
        <v>0.16</v>
      </c>
      <c r="FO587">
        <v>959691</v>
      </c>
    </row>
    <row r="588" spans="1:171">
      <c r="A588" t="s">
        <v>5276</v>
      </c>
      <c r="B588" t="s">
        <v>172</v>
      </c>
      <c r="C588" t="s">
        <v>5292</v>
      </c>
      <c r="D588" t="s">
        <v>4627</v>
      </c>
      <c r="E588">
        <v>-48.55</v>
      </c>
      <c r="F588">
        <v>-49.75</v>
      </c>
      <c r="G588">
        <v>68.5</v>
      </c>
      <c r="H588">
        <v>70.58</v>
      </c>
      <c r="I588" t="s">
        <v>175</v>
      </c>
      <c r="L588" t="s">
        <v>5293</v>
      </c>
      <c r="M588" t="s">
        <v>5286</v>
      </c>
      <c r="Q588" t="s">
        <v>5287</v>
      </c>
      <c r="V588" t="s">
        <v>179</v>
      </c>
      <c r="AA588" t="s">
        <v>5281</v>
      </c>
      <c r="AB588">
        <v>56.65</v>
      </c>
      <c r="AC588">
        <v>0.15</v>
      </c>
      <c r="AE588">
        <v>21.55</v>
      </c>
      <c r="AG588">
        <v>2.23</v>
      </c>
      <c r="AH588">
        <v>0.6</v>
      </c>
      <c r="AJ588">
        <v>0.85</v>
      </c>
      <c r="AK588">
        <v>0.18</v>
      </c>
      <c r="AL588">
        <v>0.14000000000000001</v>
      </c>
      <c r="AN588">
        <v>6.1</v>
      </c>
      <c r="AO588">
        <v>9.1</v>
      </c>
      <c r="AR588">
        <v>1.29</v>
      </c>
      <c r="AS588">
        <v>0.19</v>
      </c>
      <c r="FO588">
        <v>959692</v>
      </c>
    </row>
    <row r="589" spans="1:171">
      <c r="A589" t="s">
        <v>5276</v>
      </c>
      <c r="B589" t="s">
        <v>172</v>
      </c>
      <c r="C589" t="s">
        <v>4461</v>
      </c>
      <c r="D589" t="s">
        <v>4963</v>
      </c>
      <c r="E589">
        <v>-48.55</v>
      </c>
      <c r="F589">
        <v>-49.75</v>
      </c>
      <c r="G589">
        <v>68.5</v>
      </c>
      <c r="H589">
        <v>70.58</v>
      </c>
      <c r="I589" t="s">
        <v>175</v>
      </c>
      <c r="J589">
        <v>0</v>
      </c>
      <c r="K589">
        <v>0</v>
      </c>
      <c r="L589" t="s">
        <v>5294</v>
      </c>
      <c r="M589" t="s">
        <v>5295</v>
      </c>
      <c r="Q589" t="s">
        <v>5287</v>
      </c>
      <c r="V589" t="s">
        <v>179</v>
      </c>
      <c r="AA589" t="s">
        <v>5281</v>
      </c>
      <c r="AB589">
        <v>46.8</v>
      </c>
      <c r="AC589">
        <v>3.5</v>
      </c>
      <c r="AE589">
        <v>16.899999999999999</v>
      </c>
      <c r="AG589">
        <v>5.7</v>
      </c>
      <c r="AH589">
        <v>7.39</v>
      </c>
      <c r="AJ589">
        <v>6.1</v>
      </c>
      <c r="AK589">
        <v>4.5999999999999996</v>
      </c>
      <c r="AL589">
        <v>0.15</v>
      </c>
      <c r="AN589">
        <v>1.85</v>
      </c>
      <c r="AO589">
        <v>3.5</v>
      </c>
      <c r="AR589">
        <v>1.54</v>
      </c>
      <c r="AS589">
        <v>1.1100000000000001</v>
      </c>
      <c r="FO589">
        <v>959694</v>
      </c>
    </row>
    <row r="590" spans="1:171">
      <c r="A590" t="s">
        <v>5276</v>
      </c>
      <c r="B590" t="s">
        <v>172</v>
      </c>
      <c r="C590" t="s">
        <v>5296</v>
      </c>
      <c r="D590" t="s">
        <v>5297</v>
      </c>
      <c r="E590">
        <v>-49.58</v>
      </c>
      <c r="F590">
        <v>-49.58</v>
      </c>
      <c r="G590">
        <v>69.5</v>
      </c>
      <c r="H590">
        <v>69.5</v>
      </c>
      <c r="I590" t="s">
        <v>175</v>
      </c>
      <c r="J590">
        <v>0</v>
      </c>
      <c r="K590">
        <v>0</v>
      </c>
      <c r="L590" t="s">
        <v>5298</v>
      </c>
      <c r="M590" t="s">
        <v>5299</v>
      </c>
      <c r="Q590" t="s">
        <v>5287</v>
      </c>
      <c r="V590" t="s">
        <v>179</v>
      </c>
      <c r="AA590" t="s">
        <v>5281</v>
      </c>
      <c r="AB590">
        <v>45.4</v>
      </c>
      <c r="AC590">
        <v>3.2</v>
      </c>
      <c r="AE590">
        <v>16.5</v>
      </c>
      <c r="AG590">
        <v>4.68</v>
      </c>
      <c r="AH590">
        <v>8.4</v>
      </c>
      <c r="AJ590">
        <v>8.3000000000000007</v>
      </c>
      <c r="AK590">
        <v>6.9</v>
      </c>
      <c r="AL590">
        <v>0.19</v>
      </c>
      <c r="AN590">
        <v>1.1000000000000001</v>
      </c>
      <c r="AO590">
        <v>2.8</v>
      </c>
      <c r="AR590">
        <v>1</v>
      </c>
      <c r="AS590">
        <v>0.69</v>
      </c>
      <c r="FO590">
        <v>959695</v>
      </c>
    </row>
    <row r="591" spans="1:171">
      <c r="A591" t="s">
        <v>5276</v>
      </c>
      <c r="B591" t="s">
        <v>172</v>
      </c>
      <c r="C591" t="s">
        <v>5296</v>
      </c>
      <c r="D591" t="s">
        <v>5297</v>
      </c>
      <c r="E591">
        <v>-49.58</v>
      </c>
      <c r="F591">
        <v>-49.58</v>
      </c>
      <c r="G591">
        <v>69.5</v>
      </c>
      <c r="H591">
        <v>69.5</v>
      </c>
      <c r="I591" t="s">
        <v>175</v>
      </c>
      <c r="J591">
        <v>850</v>
      </c>
      <c r="K591">
        <v>850</v>
      </c>
      <c r="L591" t="s">
        <v>5300</v>
      </c>
      <c r="M591" t="s">
        <v>5295</v>
      </c>
      <c r="Q591" t="s">
        <v>5287</v>
      </c>
      <c r="V591" t="s">
        <v>179</v>
      </c>
      <c r="AA591" t="s">
        <v>5281</v>
      </c>
      <c r="AB591">
        <v>47.6</v>
      </c>
      <c r="AC591">
        <v>3.3</v>
      </c>
      <c r="AE591">
        <v>15.2</v>
      </c>
      <c r="AG591">
        <v>7.62</v>
      </c>
      <c r="AH591">
        <v>4.49</v>
      </c>
      <c r="AJ591">
        <v>10</v>
      </c>
      <c r="AK591">
        <v>7.3</v>
      </c>
      <c r="AL591">
        <v>0.17</v>
      </c>
      <c r="AN591">
        <v>1.7</v>
      </c>
      <c r="AO591">
        <v>2.6</v>
      </c>
      <c r="AR591">
        <v>0.35</v>
      </c>
      <c r="AS591">
        <v>0.37</v>
      </c>
      <c r="FO591">
        <v>959696</v>
      </c>
    </row>
    <row r="592" spans="1:171">
      <c r="A592" t="s">
        <v>5276</v>
      </c>
      <c r="B592" t="s">
        <v>172</v>
      </c>
      <c r="C592" t="s">
        <v>5296</v>
      </c>
      <c r="D592" t="s">
        <v>5297</v>
      </c>
      <c r="E592">
        <v>-49.58</v>
      </c>
      <c r="F592">
        <v>-49.58</v>
      </c>
      <c r="G592">
        <v>69.5</v>
      </c>
      <c r="H592">
        <v>69.5</v>
      </c>
      <c r="I592" t="s">
        <v>175</v>
      </c>
      <c r="J592">
        <v>0</v>
      </c>
      <c r="K592">
        <v>0</v>
      </c>
      <c r="L592" t="s">
        <v>5298</v>
      </c>
      <c r="M592" t="s">
        <v>5295</v>
      </c>
      <c r="Q592" t="s">
        <v>5287</v>
      </c>
      <c r="V592" t="s">
        <v>179</v>
      </c>
      <c r="AA592" t="s">
        <v>5281</v>
      </c>
      <c r="AB592">
        <v>46</v>
      </c>
      <c r="AC592">
        <v>2.2000000000000002</v>
      </c>
      <c r="AE592">
        <v>14.5</v>
      </c>
      <c r="AG592">
        <v>7.26</v>
      </c>
      <c r="AH592">
        <v>4.2699999999999996</v>
      </c>
      <c r="AJ592">
        <v>9</v>
      </c>
      <c r="AK592">
        <v>10.4</v>
      </c>
      <c r="AL592">
        <v>0.16</v>
      </c>
      <c r="AN592">
        <v>1</v>
      </c>
      <c r="AO592">
        <v>2.7</v>
      </c>
      <c r="AR592">
        <v>1.78</v>
      </c>
      <c r="AS592">
        <v>1.1599999999999999</v>
      </c>
      <c r="FO592">
        <v>959697</v>
      </c>
    </row>
    <row r="593" spans="1:171" s="3" customFormat="1">
      <c r="A593" s="3" t="s">
        <v>5301</v>
      </c>
      <c r="B593" s="3" t="s">
        <v>172</v>
      </c>
      <c r="C593" s="3" t="s">
        <v>4461</v>
      </c>
      <c r="D593" s="3" t="s">
        <v>5302</v>
      </c>
      <c r="E593" s="3">
        <v>-48.55</v>
      </c>
      <c r="F593" s="3">
        <v>-49.75</v>
      </c>
      <c r="G593" s="3">
        <v>68.5</v>
      </c>
      <c r="H593" s="3">
        <v>70.58</v>
      </c>
      <c r="I593" s="3" t="s">
        <v>175</v>
      </c>
      <c r="J593" s="3">
        <v>150</v>
      </c>
      <c r="K593" s="3">
        <v>150</v>
      </c>
      <c r="L593" s="3" t="s">
        <v>5303</v>
      </c>
      <c r="M593" s="3" t="s">
        <v>5304</v>
      </c>
      <c r="U593" s="3" t="s">
        <v>5305</v>
      </c>
      <c r="V593" s="3" t="s">
        <v>402</v>
      </c>
      <c r="AA593" s="3" t="s">
        <v>5306</v>
      </c>
      <c r="AB593" s="3">
        <v>46.2</v>
      </c>
      <c r="AC593" s="3">
        <v>1.95</v>
      </c>
      <c r="AE593" s="3">
        <v>10.46</v>
      </c>
      <c r="AH593" s="3">
        <v>9.23</v>
      </c>
      <c r="AJ593" s="3">
        <v>16.91</v>
      </c>
      <c r="AK593" s="3">
        <v>12.42</v>
      </c>
      <c r="AL593" s="3">
        <v>0.16</v>
      </c>
      <c r="AN593" s="3">
        <v>0.12</v>
      </c>
      <c r="AO593" s="3">
        <v>1.65</v>
      </c>
      <c r="AP593" s="3">
        <v>0.04</v>
      </c>
      <c r="AR593" s="3">
        <v>0.69</v>
      </c>
      <c r="AS593" s="3">
        <v>0.06</v>
      </c>
      <c r="AU593" s="3">
        <v>0.11</v>
      </c>
      <c r="CH593" s="3">
        <v>52.3</v>
      </c>
      <c r="CI593" s="3">
        <v>12500</v>
      </c>
      <c r="CJ593" s="3">
        <v>375</v>
      </c>
      <c r="CK593" s="3">
        <v>270</v>
      </c>
      <c r="CN593" s="3">
        <v>47</v>
      </c>
      <c r="CO593" s="3">
        <v>135</v>
      </c>
      <c r="CP593" s="3">
        <v>26.6</v>
      </c>
      <c r="CQ593" s="3">
        <v>56</v>
      </c>
      <c r="CW593" s="3">
        <v>3.7</v>
      </c>
      <c r="CX593" s="3">
        <v>120</v>
      </c>
      <c r="CY593" s="3">
        <v>26.7</v>
      </c>
      <c r="CZ593" s="3">
        <v>81</v>
      </c>
      <c r="DA593" s="3">
        <v>5.09</v>
      </c>
      <c r="DN593" s="3">
        <v>18</v>
      </c>
      <c r="DO593" s="3">
        <v>7.4</v>
      </c>
      <c r="DP593" s="3">
        <v>18.899999999999999</v>
      </c>
      <c r="DQ593" s="3">
        <v>3.13</v>
      </c>
      <c r="DR593" s="3">
        <v>16.3</v>
      </c>
      <c r="DS593" s="3">
        <v>5</v>
      </c>
      <c r="DT593" s="3">
        <v>1.75</v>
      </c>
      <c r="DU593" s="3">
        <v>5.5</v>
      </c>
      <c r="DW593" s="3">
        <v>4.92</v>
      </c>
      <c r="DX593" s="3">
        <v>0.96</v>
      </c>
      <c r="DY593" s="3">
        <v>2.4500000000000002</v>
      </c>
      <c r="EA593" s="3">
        <v>1.86</v>
      </c>
      <c r="EB593" s="3">
        <v>0.25</v>
      </c>
      <c r="ED593" s="3">
        <v>0.37</v>
      </c>
      <c r="EM593" s="3">
        <v>0.77</v>
      </c>
      <c r="EO593" s="3">
        <v>1.64</v>
      </c>
      <c r="EP593" s="3">
        <v>0.64</v>
      </c>
      <c r="FO593" s="3">
        <v>106504</v>
      </c>
    </row>
    <row r="594" spans="1:171">
      <c r="A594" t="s">
        <v>4626</v>
      </c>
      <c r="B594" t="s">
        <v>172</v>
      </c>
      <c r="C594" t="s">
        <v>4461</v>
      </c>
      <c r="D594" t="s">
        <v>4841</v>
      </c>
      <c r="E594">
        <v>-48.55</v>
      </c>
      <c r="F594">
        <v>-49.75</v>
      </c>
      <c r="G594">
        <v>68.5</v>
      </c>
      <c r="H594">
        <v>70.58</v>
      </c>
      <c r="I594" t="s">
        <v>175</v>
      </c>
      <c r="L594" t="s">
        <v>5307</v>
      </c>
      <c r="M594" t="s">
        <v>5308</v>
      </c>
      <c r="N594" t="s">
        <v>5309</v>
      </c>
      <c r="O594" t="s">
        <v>5309</v>
      </c>
      <c r="V594" t="s">
        <v>402</v>
      </c>
      <c r="AA594" t="s">
        <v>4631</v>
      </c>
      <c r="CW594">
        <v>28</v>
      </c>
      <c r="CX594">
        <v>1090</v>
      </c>
      <c r="EQ594">
        <v>0.51244800000000001</v>
      </c>
      <c r="ET594">
        <v>0.70562999999999998</v>
      </c>
      <c r="EV594">
        <v>18.117000000000001</v>
      </c>
      <c r="EX594">
        <v>15.506</v>
      </c>
      <c r="EZ594">
        <v>38.722000000000001</v>
      </c>
      <c r="FO594">
        <v>12090</v>
      </c>
    </row>
    <row r="595" spans="1:171">
      <c r="A595" t="s">
        <v>4626</v>
      </c>
      <c r="B595" t="s">
        <v>172</v>
      </c>
      <c r="C595" t="s">
        <v>4461</v>
      </c>
      <c r="E595">
        <v>-48.55</v>
      </c>
      <c r="F595">
        <v>-49.75</v>
      </c>
      <c r="G595">
        <v>68.5</v>
      </c>
      <c r="H595">
        <v>70.58</v>
      </c>
      <c r="I595" t="s">
        <v>175</v>
      </c>
      <c r="L595" t="s">
        <v>5310</v>
      </c>
      <c r="M595" t="s">
        <v>5308</v>
      </c>
      <c r="N595" t="s">
        <v>5309</v>
      </c>
      <c r="O595" t="s">
        <v>5309</v>
      </c>
      <c r="V595" t="s">
        <v>402</v>
      </c>
      <c r="AA595" t="s">
        <v>4631</v>
      </c>
      <c r="CW595">
        <v>38</v>
      </c>
      <c r="CX595">
        <v>820</v>
      </c>
      <c r="EQ595">
        <v>0.51246100000000006</v>
      </c>
      <c r="ET595">
        <v>0.70586000000000004</v>
      </c>
      <c r="FO595">
        <v>12091</v>
      </c>
    </row>
    <row r="596" spans="1:171">
      <c r="A596" t="s">
        <v>5311</v>
      </c>
      <c r="B596" t="s">
        <v>172</v>
      </c>
      <c r="C596" t="s">
        <v>4461</v>
      </c>
      <c r="D596" t="s">
        <v>4841</v>
      </c>
      <c r="E596">
        <v>-48.55</v>
      </c>
      <c r="F596">
        <v>-49.75</v>
      </c>
      <c r="G596">
        <v>68.5</v>
      </c>
      <c r="H596">
        <v>70.58</v>
      </c>
      <c r="I596" t="s">
        <v>175</v>
      </c>
      <c r="L596" t="s">
        <v>5312</v>
      </c>
      <c r="M596" t="s">
        <v>5313</v>
      </c>
      <c r="N596" t="s">
        <v>5314</v>
      </c>
      <c r="O596" t="s">
        <v>5314</v>
      </c>
      <c r="V596" t="s">
        <v>402</v>
      </c>
      <c r="AA596" t="s">
        <v>5315</v>
      </c>
      <c r="DR596">
        <v>67.69</v>
      </c>
      <c r="DS596">
        <v>10.76</v>
      </c>
      <c r="EM596">
        <v>19.7</v>
      </c>
      <c r="EP596">
        <v>1.32</v>
      </c>
      <c r="EQ596">
        <v>0.51253499999999996</v>
      </c>
      <c r="EV596">
        <v>18.367999999999999</v>
      </c>
      <c r="EX596">
        <v>15.571</v>
      </c>
      <c r="EZ596">
        <v>38.932000000000002</v>
      </c>
      <c r="FO596">
        <v>12093</v>
      </c>
    </row>
    <row r="597" spans="1:171">
      <c r="A597" t="s">
        <v>4626</v>
      </c>
      <c r="B597" t="s">
        <v>172</v>
      </c>
      <c r="C597" t="s">
        <v>4461</v>
      </c>
      <c r="D597" t="s">
        <v>5316</v>
      </c>
      <c r="E597">
        <v>-48.55</v>
      </c>
      <c r="F597">
        <v>-49.75</v>
      </c>
      <c r="G597">
        <v>68.5</v>
      </c>
      <c r="H597">
        <v>70.58</v>
      </c>
      <c r="I597" t="s">
        <v>175</v>
      </c>
      <c r="L597" t="s">
        <v>5317</v>
      </c>
      <c r="M597" t="s">
        <v>5318</v>
      </c>
      <c r="N597" t="s">
        <v>5319</v>
      </c>
      <c r="O597" t="s">
        <v>5319</v>
      </c>
      <c r="V597" t="s">
        <v>402</v>
      </c>
      <c r="AA597" t="s">
        <v>4631</v>
      </c>
      <c r="CW597">
        <v>135.6</v>
      </c>
      <c r="CX597">
        <v>1.92</v>
      </c>
      <c r="EM597">
        <v>9.77</v>
      </c>
      <c r="EP597">
        <v>2.15</v>
      </c>
      <c r="EQ597">
        <v>0.51254599999999995</v>
      </c>
      <c r="ET597">
        <v>0.73070000000000002</v>
      </c>
      <c r="EV597">
        <v>18.692</v>
      </c>
      <c r="EX597">
        <v>15.579000000000001</v>
      </c>
      <c r="EZ597">
        <v>39.521999999999998</v>
      </c>
      <c r="FO597">
        <v>12094</v>
      </c>
    </row>
    <row r="598" spans="1:171">
      <c r="A598" t="s">
        <v>4626</v>
      </c>
      <c r="B598" t="s">
        <v>172</v>
      </c>
      <c r="C598" t="s">
        <v>4461</v>
      </c>
      <c r="D598" t="s">
        <v>4841</v>
      </c>
      <c r="E598">
        <v>-48.55</v>
      </c>
      <c r="F598">
        <v>-49.75</v>
      </c>
      <c r="G598">
        <v>68.5</v>
      </c>
      <c r="H598">
        <v>70.58</v>
      </c>
      <c r="I598" t="s">
        <v>175</v>
      </c>
      <c r="L598" t="s">
        <v>5320</v>
      </c>
      <c r="M598" t="s">
        <v>5308</v>
      </c>
      <c r="N598" t="s">
        <v>5309</v>
      </c>
      <c r="O598" t="s">
        <v>5309</v>
      </c>
      <c r="V598" t="s">
        <v>402</v>
      </c>
      <c r="AA598" t="s">
        <v>4631</v>
      </c>
      <c r="CW598">
        <v>71</v>
      </c>
      <c r="CX598">
        <v>783</v>
      </c>
      <c r="EQ598">
        <v>0.51254900000000003</v>
      </c>
      <c r="ET598">
        <v>0.70557999999999998</v>
      </c>
      <c r="EV598">
        <v>18.306000000000001</v>
      </c>
      <c r="EX598">
        <v>15.512</v>
      </c>
      <c r="EZ598">
        <v>38.686999999999998</v>
      </c>
      <c r="FO598">
        <v>12095</v>
      </c>
    </row>
    <row r="599" spans="1:171">
      <c r="A599" t="s">
        <v>4626</v>
      </c>
      <c r="B599" t="s">
        <v>172</v>
      </c>
      <c r="C599" t="s">
        <v>4461</v>
      </c>
      <c r="D599" t="s">
        <v>4841</v>
      </c>
      <c r="E599">
        <v>-48.55</v>
      </c>
      <c r="F599">
        <v>-49.75</v>
      </c>
      <c r="G599">
        <v>68.5</v>
      </c>
      <c r="H599">
        <v>70.58</v>
      </c>
      <c r="I599" t="s">
        <v>175</v>
      </c>
      <c r="L599" t="s">
        <v>5321</v>
      </c>
      <c r="M599" t="s">
        <v>5308</v>
      </c>
      <c r="N599" t="s">
        <v>5309</v>
      </c>
      <c r="O599" t="s">
        <v>5309</v>
      </c>
      <c r="V599" t="s">
        <v>402</v>
      </c>
      <c r="AA599" t="s">
        <v>4631</v>
      </c>
      <c r="CW599">
        <v>50</v>
      </c>
      <c r="CX599">
        <v>728</v>
      </c>
      <c r="EQ599">
        <v>0.51249900000000004</v>
      </c>
      <c r="ET599">
        <v>0.70770999999999995</v>
      </c>
      <c r="FO599">
        <v>12096</v>
      </c>
    </row>
    <row r="600" spans="1:171">
      <c r="A600" t="s">
        <v>4626</v>
      </c>
      <c r="B600" t="s">
        <v>172</v>
      </c>
      <c r="C600" t="s">
        <v>4461</v>
      </c>
      <c r="D600" t="s">
        <v>4632</v>
      </c>
      <c r="E600">
        <v>-48.55</v>
      </c>
      <c r="F600">
        <v>-49.75</v>
      </c>
      <c r="G600">
        <v>68.5</v>
      </c>
      <c r="H600">
        <v>70.58</v>
      </c>
      <c r="I600" t="s">
        <v>175</v>
      </c>
      <c r="L600" t="s">
        <v>5322</v>
      </c>
      <c r="M600" t="s">
        <v>5323</v>
      </c>
      <c r="N600" t="s">
        <v>4634</v>
      </c>
      <c r="O600" t="s">
        <v>4634</v>
      </c>
      <c r="V600" t="s">
        <v>402</v>
      </c>
      <c r="AA600" t="s">
        <v>4631</v>
      </c>
      <c r="CW600">
        <v>25</v>
      </c>
      <c r="CX600">
        <v>666</v>
      </c>
      <c r="EQ600">
        <v>0.51256199999999996</v>
      </c>
      <c r="ET600">
        <v>0.70552999999999999</v>
      </c>
      <c r="EV600">
        <v>18.433</v>
      </c>
      <c r="EX600">
        <v>15.513999999999999</v>
      </c>
      <c r="EZ600">
        <v>38.917999999999999</v>
      </c>
      <c r="FO600">
        <v>12098</v>
      </c>
    </row>
    <row r="601" spans="1:171">
      <c r="A601" t="s">
        <v>4693</v>
      </c>
      <c r="B601" t="s">
        <v>172</v>
      </c>
      <c r="C601" t="s">
        <v>4558</v>
      </c>
      <c r="E601">
        <v>-49.58</v>
      </c>
      <c r="F601">
        <v>-49.58</v>
      </c>
      <c r="G601">
        <v>69.5</v>
      </c>
      <c r="H601">
        <v>69.5</v>
      </c>
      <c r="I601" t="s">
        <v>175</v>
      </c>
      <c r="L601" t="s">
        <v>5324</v>
      </c>
      <c r="M601" t="s">
        <v>5325</v>
      </c>
      <c r="O601" t="s">
        <v>4561</v>
      </c>
      <c r="U601" t="s">
        <v>5326</v>
      </c>
      <c r="V601" t="s">
        <v>402</v>
      </c>
      <c r="AA601" t="s">
        <v>4697</v>
      </c>
      <c r="AB601">
        <v>46.55</v>
      </c>
      <c r="AC601">
        <v>3.41</v>
      </c>
      <c r="AE601">
        <v>17.27</v>
      </c>
      <c r="AI601">
        <v>10.64</v>
      </c>
      <c r="AJ601">
        <v>8.43</v>
      </c>
      <c r="AK601">
        <v>5.32</v>
      </c>
      <c r="AL601">
        <v>0.16</v>
      </c>
      <c r="AN601">
        <v>2.37</v>
      </c>
      <c r="AO601">
        <v>3.74</v>
      </c>
      <c r="AP601">
        <v>0.65</v>
      </c>
      <c r="CH601">
        <v>15.6</v>
      </c>
      <c r="CK601">
        <v>45</v>
      </c>
      <c r="CN601">
        <v>40.700000000000003</v>
      </c>
      <c r="CR601">
        <v>22</v>
      </c>
      <c r="CW601">
        <v>43</v>
      </c>
      <c r="CX601">
        <v>945</v>
      </c>
      <c r="CY601">
        <v>22.9</v>
      </c>
      <c r="DO601">
        <v>43.1</v>
      </c>
      <c r="DP601">
        <v>94.1</v>
      </c>
      <c r="DR601">
        <v>40.4</v>
      </c>
      <c r="DS601">
        <v>7.98</v>
      </c>
      <c r="DT601">
        <v>2.64</v>
      </c>
      <c r="DV601">
        <v>0.86</v>
      </c>
      <c r="EA601">
        <v>2.2200000000000002</v>
      </c>
      <c r="EB601">
        <v>0.27</v>
      </c>
      <c r="EC601">
        <v>6.37</v>
      </c>
      <c r="ED601">
        <v>3.16</v>
      </c>
      <c r="EM601">
        <v>4.0999999999999996</v>
      </c>
      <c r="EO601">
        <v>5.36</v>
      </c>
      <c r="EP601">
        <v>1.2</v>
      </c>
      <c r="EQ601">
        <v>0.51260099999999997</v>
      </c>
      <c r="ET601">
        <v>0.70516699999999999</v>
      </c>
      <c r="EV601">
        <v>18.079999999999998</v>
      </c>
      <c r="EX601">
        <v>15.53</v>
      </c>
      <c r="EZ601">
        <v>38.51</v>
      </c>
      <c r="FH601">
        <v>0.282746</v>
      </c>
      <c r="FO601">
        <v>13576</v>
      </c>
    </row>
    <row r="602" spans="1:171">
      <c r="A602" t="s">
        <v>4701</v>
      </c>
      <c r="B602" t="s">
        <v>172</v>
      </c>
      <c r="C602" t="s">
        <v>4461</v>
      </c>
      <c r="D602" t="s">
        <v>5327</v>
      </c>
      <c r="E602">
        <v>-48.55</v>
      </c>
      <c r="F602">
        <v>-49.75</v>
      </c>
      <c r="G602">
        <v>68.5</v>
      </c>
      <c r="H602">
        <v>70.58</v>
      </c>
      <c r="I602" t="s">
        <v>175</v>
      </c>
      <c r="L602" t="s">
        <v>5328</v>
      </c>
      <c r="M602" t="s">
        <v>5329</v>
      </c>
      <c r="V602" t="s">
        <v>402</v>
      </c>
      <c r="AA602" t="s">
        <v>4705</v>
      </c>
      <c r="AB602">
        <v>54.66</v>
      </c>
      <c r="AC602">
        <v>1.63</v>
      </c>
      <c r="AE602">
        <v>17.79</v>
      </c>
      <c r="AI602">
        <v>9.8000000000000007</v>
      </c>
      <c r="AJ602">
        <v>4.2699999999999996</v>
      </c>
      <c r="AK602">
        <v>1.43</v>
      </c>
      <c r="AL602">
        <v>0.16</v>
      </c>
      <c r="AN602">
        <v>3.32</v>
      </c>
      <c r="AO602">
        <v>5.18</v>
      </c>
      <c r="AP602">
        <v>0.38</v>
      </c>
      <c r="BF602">
        <v>0.39</v>
      </c>
      <c r="CO602">
        <v>0</v>
      </c>
      <c r="CQ602">
        <v>81</v>
      </c>
      <c r="CR602">
        <v>25</v>
      </c>
      <c r="CW602">
        <v>54</v>
      </c>
      <c r="CX602">
        <v>581</v>
      </c>
      <c r="CY602">
        <v>28</v>
      </c>
      <c r="CZ602">
        <v>352</v>
      </c>
      <c r="DA602">
        <v>38</v>
      </c>
      <c r="DN602">
        <v>1910</v>
      </c>
      <c r="DO602">
        <v>44.6</v>
      </c>
      <c r="DP602">
        <v>82.9</v>
      </c>
      <c r="DR602">
        <v>44.7</v>
      </c>
      <c r="DS602">
        <v>8.5</v>
      </c>
      <c r="DT602">
        <v>4.9000000000000004</v>
      </c>
      <c r="DU602">
        <v>7.2</v>
      </c>
      <c r="DW602">
        <v>5.2</v>
      </c>
      <c r="DY602">
        <v>2.2000000000000002</v>
      </c>
      <c r="EA602">
        <v>2.2999999999999998</v>
      </c>
      <c r="EM602">
        <v>4</v>
      </c>
      <c r="FO602">
        <v>140939</v>
      </c>
    </row>
    <row r="603" spans="1:171">
      <c r="A603" t="s">
        <v>4701</v>
      </c>
      <c r="B603" t="s">
        <v>172</v>
      </c>
      <c r="C603" t="s">
        <v>4461</v>
      </c>
      <c r="D603" t="s">
        <v>5327</v>
      </c>
      <c r="E603">
        <v>-48.55</v>
      </c>
      <c r="F603">
        <v>-49.75</v>
      </c>
      <c r="G603">
        <v>68.5</v>
      </c>
      <c r="H603">
        <v>70.58</v>
      </c>
      <c r="I603" t="s">
        <v>175</v>
      </c>
      <c r="L603" t="s">
        <v>5330</v>
      </c>
      <c r="M603" t="s">
        <v>5331</v>
      </c>
      <c r="V603" t="s">
        <v>402</v>
      </c>
      <c r="AA603" t="s">
        <v>4705</v>
      </c>
      <c r="AB603">
        <v>50.92</v>
      </c>
      <c r="AC603">
        <v>2.69</v>
      </c>
      <c r="AE603">
        <v>15.67</v>
      </c>
      <c r="AI603">
        <v>11.39</v>
      </c>
      <c r="AJ603">
        <v>7.49</v>
      </c>
      <c r="AK603">
        <v>3.4</v>
      </c>
      <c r="AL603">
        <v>0.17</v>
      </c>
      <c r="AN603">
        <v>2.12</v>
      </c>
      <c r="AO603">
        <v>4.16</v>
      </c>
      <c r="AP603">
        <v>0.69</v>
      </c>
      <c r="BF603">
        <v>0.34</v>
      </c>
      <c r="CO603">
        <v>4</v>
      </c>
      <c r="CQ603">
        <v>99</v>
      </c>
      <c r="CR603">
        <v>26</v>
      </c>
      <c r="CW603">
        <v>43</v>
      </c>
      <c r="CX603">
        <v>522</v>
      </c>
      <c r="CY603">
        <v>41</v>
      </c>
      <c r="CZ603">
        <v>281</v>
      </c>
      <c r="DA603">
        <v>44</v>
      </c>
      <c r="DN603">
        <v>550</v>
      </c>
      <c r="DO603">
        <v>244</v>
      </c>
      <c r="DP603">
        <v>423</v>
      </c>
      <c r="DR603">
        <v>172</v>
      </c>
      <c r="DS603">
        <v>28.6</v>
      </c>
      <c r="DT603">
        <v>0.8</v>
      </c>
      <c r="DU603">
        <v>18.899999999999999</v>
      </c>
      <c r="DW603">
        <v>11.5</v>
      </c>
      <c r="DY603">
        <v>4.8</v>
      </c>
      <c r="EA603">
        <v>4.3</v>
      </c>
      <c r="EM603">
        <v>0</v>
      </c>
      <c r="FO603">
        <v>140940</v>
      </c>
    </row>
    <row r="604" spans="1:171">
      <c r="A604" t="s">
        <v>4701</v>
      </c>
      <c r="B604" t="s">
        <v>172</v>
      </c>
      <c r="C604" t="s">
        <v>4461</v>
      </c>
      <c r="D604" t="s">
        <v>5327</v>
      </c>
      <c r="E604">
        <v>-48.55</v>
      </c>
      <c r="F604">
        <v>-49.75</v>
      </c>
      <c r="G604">
        <v>68.5</v>
      </c>
      <c r="H604">
        <v>70.58</v>
      </c>
      <c r="I604" t="s">
        <v>175</v>
      </c>
      <c r="L604" t="s">
        <v>5332</v>
      </c>
      <c r="M604" t="s">
        <v>5331</v>
      </c>
      <c r="V604" t="s">
        <v>402</v>
      </c>
      <c r="AA604" t="s">
        <v>4705</v>
      </c>
      <c r="AB604">
        <v>52.55</v>
      </c>
      <c r="AC604">
        <v>2.1</v>
      </c>
      <c r="AE604">
        <v>16.670000000000002</v>
      </c>
      <c r="AI604">
        <v>10.61</v>
      </c>
      <c r="AJ604">
        <v>5.92</v>
      </c>
      <c r="AK604">
        <v>2.61</v>
      </c>
      <c r="AL604">
        <v>0.15</v>
      </c>
      <c r="AN604">
        <v>2.96</v>
      </c>
      <c r="AO604">
        <v>4.09</v>
      </c>
      <c r="AP604">
        <v>0.78</v>
      </c>
      <c r="BF604">
        <v>0.44</v>
      </c>
      <c r="CO604">
        <v>0</v>
      </c>
      <c r="CQ604">
        <v>103</v>
      </c>
      <c r="CR604">
        <v>27</v>
      </c>
      <c r="CW604">
        <v>63</v>
      </c>
      <c r="CX604">
        <v>538</v>
      </c>
      <c r="CY604">
        <v>43</v>
      </c>
      <c r="CZ604">
        <v>320</v>
      </c>
      <c r="DA604">
        <v>48</v>
      </c>
      <c r="DN604">
        <v>813</v>
      </c>
      <c r="EM604">
        <v>0</v>
      </c>
      <c r="FO604">
        <v>140941</v>
      </c>
    </row>
    <row r="605" spans="1:171">
      <c r="A605" t="s">
        <v>4701</v>
      </c>
      <c r="B605" t="s">
        <v>172</v>
      </c>
      <c r="C605" t="s">
        <v>4461</v>
      </c>
      <c r="D605" t="s">
        <v>5327</v>
      </c>
      <c r="E605">
        <v>-48.55</v>
      </c>
      <c r="F605">
        <v>-49.75</v>
      </c>
      <c r="G605">
        <v>68.5</v>
      </c>
      <c r="H605">
        <v>70.58</v>
      </c>
      <c r="I605" t="s">
        <v>175</v>
      </c>
      <c r="L605" t="s">
        <v>5333</v>
      </c>
      <c r="M605" t="s">
        <v>5331</v>
      </c>
      <c r="V605" t="s">
        <v>402</v>
      </c>
      <c r="AA605" t="s">
        <v>4705</v>
      </c>
      <c r="AB605">
        <v>50.06</v>
      </c>
      <c r="AC605">
        <v>2.11</v>
      </c>
      <c r="AE605">
        <v>17.55</v>
      </c>
      <c r="AI605">
        <v>12.63</v>
      </c>
      <c r="AJ605">
        <v>7.04</v>
      </c>
      <c r="AK605">
        <v>2.99</v>
      </c>
      <c r="AL605">
        <v>0.24</v>
      </c>
      <c r="AN605">
        <v>1.6</v>
      </c>
      <c r="AO605">
        <v>3.85</v>
      </c>
      <c r="AP605">
        <v>0.74</v>
      </c>
      <c r="BF605">
        <v>0.41</v>
      </c>
      <c r="CO605">
        <v>0</v>
      </c>
      <c r="CQ605">
        <v>138</v>
      </c>
      <c r="CR605">
        <v>25</v>
      </c>
      <c r="CW605">
        <v>24</v>
      </c>
      <c r="CX605">
        <v>1046</v>
      </c>
      <c r="CY605">
        <v>30</v>
      </c>
      <c r="CZ605">
        <v>185</v>
      </c>
      <c r="DA605">
        <v>43</v>
      </c>
      <c r="DN605">
        <v>841</v>
      </c>
      <c r="EM605">
        <v>4</v>
      </c>
      <c r="FO605">
        <v>140942</v>
      </c>
    </row>
    <row r="606" spans="1:171">
      <c r="A606" t="s">
        <v>4701</v>
      </c>
      <c r="B606" t="s">
        <v>172</v>
      </c>
      <c r="C606" t="s">
        <v>4461</v>
      </c>
      <c r="D606" t="s">
        <v>5334</v>
      </c>
      <c r="E606">
        <v>-48.55</v>
      </c>
      <c r="F606">
        <v>-49.75</v>
      </c>
      <c r="G606">
        <v>68.5</v>
      </c>
      <c r="H606">
        <v>70.58</v>
      </c>
      <c r="I606" t="s">
        <v>175</v>
      </c>
      <c r="L606" t="s">
        <v>5335</v>
      </c>
      <c r="M606" t="s">
        <v>5336</v>
      </c>
      <c r="V606" t="s">
        <v>402</v>
      </c>
      <c r="AA606" t="s">
        <v>4705</v>
      </c>
      <c r="AB606">
        <v>60.77</v>
      </c>
      <c r="AC606">
        <v>0.94</v>
      </c>
      <c r="AE606">
        <v>17.34</v>
      </c>
      <c r="AI606">
        <v>3.73</v>
      </c>
      <c r="AJ606">
        <v>1.88</v>
      </c>
      <c r="AK606">
        <v>0.71</v>
      </c>
      <c r="AL606">
        <v>0.1</v>
      </c>
      <c r="AN606">
        <v>6.71</v>
      </c>
      <c r="AO606">
        <v>5.78</v>
      </c>
      <c r="AP606">
        <v>0.3</v>
      </c>
      <c r="BF606">
        <v>1.6</v>
      </c>
      <c r="CO606">
        <v>0</v>
      </c>
      <c r="CQ606">
        <v>66</v>
      </c>
      <c r="CR606">
        <v>23</v>
      </c>
      <c r="CW606">
        <v>91</v>
      </c>
      <c r="CX606">
        <v>224</v>
      </c>
      <c r="CY606">
        <v>25</v>
      </c>
      <c r="CZ606">
        <v>385</v>
      </c>
      <c r="DA606">
        <v>45</v>
      </c>
      <c r="DN606">
        <v>1102</v>
      </c>
      <c r="EM606">
        <v>7</v>
      </c>
      <c r="FO606">
        <v>140943</v>
      </c>
    </row>
    <row r="607" spans="1:171">
      <c r="A607" t="s">
        <v>4701</v>
      </c>
      <c r="B607" t="s">
        <v>172</v>
      </c>
      <c r="C607" t="s">
        <v>4461</v>
      </c>
      <c r="D607" t="s">
        <v>5337</v>
      </c>
      <c r="E607">
        <v>-48.55</v>
      </c>
      <c r="F607">
        <v>-49.75</v>
      </c>
      <c r="G607">
        <v>68.5</v>
      </c>
      <c r="H607">
        <v>70.58</v>
      </c>
      <c r="I607" t="s">
        <v>175</v>
      </c>
      <c r="L607" t="s">
        <v>5338</v>
      </c>
      <c r="M607" t="s">
        <v>5336</v>
      </c>
      <c r="V607" t="s">
        <v>402</v>
      </c>
      <c r="AA607" t="s">
        <v>4705</v>
      </c>
      <c r="AB607">
        <v>64.78</v>
      </c>
      <c r="AC607">
        <v>0.7</v>
      </c>
      <c r="AE607">
        <v>14.81</v>
      </c>
      <c r="AI607">
        <v>5.55</v>
      </c>
      <c r="AJ607">
        <v>0.63</v>
      </c>
      <c r="AK607">
        <v>0.31</v>
      </c>
      <c r="AL607">
        <v>0.21</v>
      </c>
      <c r="AN607">
        <v>5.12</v>
      </c>
      <c r="AO607">
        <v>5.5</v>
      </c>
      <c r="AP607">
        <v>7.0000000000000007E-2</v>
      </c>
      <c r="BF607">
        <v>1.1399999999999999</v>
      </c>
      <c r="CO607">
        <v>0</v>
      </c>
      <c r="CQ607">
        <v>237</v>
      </c>
      <c r="CR607">
        <v>33</v>
      </c>
      <c r="CW607">
        <v>197</v>
      </c>
      <c r="CX607">
        <v>11</v>
      </c>
      <c r="CY607">
        <v>74</v>
      </c>
      <c r="CZ607">
        <v>1770</v>
      </c>
      <c r="DA607">
        <v>170</v>
      </c>
      <c r="DN607">
        <v>70</v>
      </c>
      <c r="DO607">
        <v>55.4</v>
      </c>
      <c r="DP607">
        <v>101</v>
      </c>
      <c r="DR607">
        <v>60.6</v>
      </c>
      <c r="DS607">
        <v>13.7</v>
      </c>
      <c r="DT607">
        <v>3</v>
      </c>
      <c r="DU607">
        <v>11.3</v>
      </c>
      <c r="DW607">
        <v>8.4</v>
      </c>
      <c r="DY607">
        <v>4.2</v>
      </c>
      <c r="EA607">
        <v>3.6</v>
      </c>
      <c r="EM607">
        <v>30</v>
      </c>
      <c r="FO607">
        <v>140944</v>
      </c>
    </row>
    <row r="608" spans="1:171">
      <c r="A608" t="s">
        <v>4701</v>
      </c>
      <c r="B608" t="s">
        <v>172</v>
      </c>
      <c r="C608" t="s">
        <v>4461</v>
      </c>
      <c r="D608" t="s">
        <v>5339</v>
      </c>
      <c r="E608">
        <v>-48.55</v>
      </c>
      <c r="F608">
        <v>-49.75</v>
      </c>
      <c r="G608">
        <v>68.5</v>
      </c>
      <c r="H608">
        <v>70.58</v>
      </c>
      <c r="I608" t="s">
        <v>175</v>
      </c>
      <c r="L608" t="s">
        <v>5340</v>
      </c>
      <c r="M608" t="s">
        <v>5336</v>
      </c>
      <c r="V608" t="s">
        <v>402</v>
      </c>
      <c r="AA608" t="s">
        <v>4705</v>
      </c>
      <c r="AB608">
        <v>58.81</v>
      </c>
      <c r="AC608">
        <v>1.17</v>
      </c>
      <c r="AE608">
        <v>16</v>
      </c>
      <c r="AI608">
        <v>6.16</v>
      </c>
      <c r="AJ608">
        <v>3.03</v>
      </c>
      <c r="AK608">
        <v>1.1399999999999999</v>
      </c>
      <c r="AL608">
        <v>0.19</v>
      </c>
      <c r="AN608">
        <v>5.5</v>
      </c>
      <c r="AO608">
        <v>4.51</v>
      </c>
      <c r="AP608">
        <v>0.41</v>
      </c>
      <c r="BF608">
        <v>2.48</v>
      </c>
      <c r="CO608">
        <v>0</v>
      </c>
      <c r="CQ608">
        <v>99</v>
      </c>
      <c r="CR608">
        <v>23</v>
      </c>
      <c r="CW608">
        <v>62</v>
      </c>
      <c r="CX608">
        <v>190</v>
      </c>
      <c r="CY608">
        <v>28</v>
      </c>
      <c r="CZ608">
        <v>217</v>
      </c>
      <c r="DA608">
        <v>37</v>
      </c>
      <c r="DN608">
        <v>1871</v>
      </c>
      <c r="DO608">
        <v>48.7</v>
      </c>
      <c r="DP608">
        <v>94.1</v>
      </c>
      <c r="DR608">
        <v>56.8</v>
      </c>
      <c r="DS608">
        <v>11.7</v>
      </c>
      <c r="DT608">
        <v>4.5999999999999996</v>
      </c>
      <c r="DU608">
        <v>9</v>
      </c>
      <c r="DW608">
        <v>5.5</v>
      </c>
      <c r="DY608">
        <v>2.6</v>
      </c>
      <c r="EA608">
        <v>1.6</v>
      </c>
      <c r="EM608">
        <v>0</v>
      </c>
      <c r="ET608">
        <v>0.70516400000000001</v>
      </c>
      <c r="FO608">
        <v>140945</v>
      </c>
    </row>
    <row r="609" spans="1:171">
      <c r="A609" t="s">
        <v>5341</v>
      </c>
      <c r="B609" t="s">
        <v>172</v>
      </c>
      <c r="C609" t="s">
        <v>5145</v>
      </c>
      <c r="D609" t="s">
        <v>5146</v>
      </c>
      <c r="E609">
        <v>-48.55</v>
      </c>
      <c r="F609">
        <v>-49.75</v>
      </c>
      <c r="G609">
        <v>68.5</v>
      </c>
      <c r="H609">
        <v>70.58</v>
      </c>
      <c r="I609" t="s">
        <v>175</v>
      </c>
      <c r="L609" t="s">
        <v>5342</v>
      </c>
      <c r="M609" t="s">
        <v>5343</v>
      </c>
      <c r="N609" t="s">
        <v>5344</v>
      </c>
      <c r="O609" t="s">
        <v>5344</v>
      </c>
      <c r="V609" t="s">
        <v>402</v>
      </c>
      <c r="AA609" t="s">
        <v>5169</v>
      </c>
      <c r="AB609">
        <v>40.549999999999997</v>
      </c>
      <c r="AC609">
        <v>2.95</v>
      </c>
      <c r="AE609">
        <v>18.02</v>
      </c>
      <c r="AG609">
        <v>10</v>
      </c>
      <c r="AH609">
        <v>6.61</v>
      </c>
      <c r="AJ609">
        <v>12.7</v>
      </c>
      <c r="AK609">
        <v>6.55</v>
      </c>
      <c r="AL609">
        <v>0.2</v>
      </c>
      <c r="AN609">
        <v>0.33</v>
      </c>
      <c r="AO609">
        <v>1.22</v>
      </c>
      <c r="AP609">
        <v>0.17</v>
      </c>
      <c r="AR609">
        <v>1.44</v>
      </c>
      <c r="AS609">
        <v>0.14000000000000001</v>
      </c>
      <c r="CW609">
        <v>11.5</v>
      </c>
      <c r="CX609">
        <v>495</v>
      </c>
      <c r="EM609">
        <v>1.92</v>
      </c>
      <c r="EP609">
        <v>0.34</v>
      </c>
      <c r="EQ609">
        <v>0.51266</v>
      </c>
      <c r="ET609">
        <v>0.70526</v>
      </c>
      <c r="EV609">
        <v>18.463000000000001</v>
      </c>
      <c r="EX609">
        <v>15.563000000000001</v>
      </c>
      <c r="EZ609">
        <v>39.031999999999996</v>
      </c>
      <c r="FO609">
        <v>14158</v>
      </c>
    </row>
    <row r="610" spans="1:171">
      <c r="A610" t="s">
        <v>5345</v>
      </c>
      <c r="B610" t="s">
        <v>172</v>
      </c>
      <c r="C610" t="s">
        <v>5292</v>
      </c>
      <c r="D610" t="s">
        <v>4627</v>
      </c>
      <c r="E610">
        <v>-48.55</v>
      </c>
      <c r="F610">
        <v>-49.75</v>
      </c>
      <c r="G610">
        <v>68.5</v>
      </c>
      <c r="H610">
        <v>70.58</v>
      </c>
      <c r="I610" t="s">
        <v>175</v>
      </c>
      <c r="L610" t="s">
        <v>5346</v>
      </c>
      <c r="M610" t="s">
        <v>5347</v>
      </c>
      <c r="U610" t="s">
        <v>5348</v>
      </c>
      <c r="V610" t="s">
        <v>402</v>
      </c>
      <c r="AA610" t="s">
        <v>5349</v>
      </c>
      <c r="CW610">
        <v>0.27</v>
      </c>
      <c r="CX610">
        <v>106</v>
      </c>
      <c r="DO610">
        <v>1.01</v>
      </c>
      <c r="DP610">
        <v>1.72</v>
      </c>
      <c r="DQ610">
        <v>0.28999999999999998</v>
      </c>
      <c r="DR610">
        <v>1.06</v>
      </c>
      <c r="DS610">
        <v>0.45</v>
      </c>
      <c r="DT610">
        <v>0.32</v>
      </c>
      <c r="DU610">
        <v>0.71</v>
      </c>
      <c r="DW610">
        <v>0.89</v>
      </c>
      <c r="DX610">
        <v>0.19</v>
      </c>
      <c r="DY610">
        <v>0.53</v>
      </c>
      <c r="EA610">
        <v>0.51</v>
      </c>
      <c r="EM610">
        <v>0.14000000000000001</v>
      </c>
      <c r="EP610">
        <v>3.0000000000000001E-3</v>
      </c>
      <c r="EQ610">
        <v>0.51276999999999995</v>
      </c>
      <c r="ET610">
        <v>0.70445000000000002</v>
      </c>
      <c r="EV610">
        <v>18.102</v>
      </c>
      <c r="EX610">
        <v>15.523999999999999</v>
      </c>
      <c r="EZ610">
        <v>38.591999999999999</v>
      </c>
      <c r="FO610">
        <v>14813</v>
      </c>
    </row>
    <row r="611" spans="1:171">
      <c r="A611" t="s">
        <v>409</v>
      </c>
      <c r="B611" t="s">
        <v>172</v>
      </c>
      <c r="C611" t="s">
        <v>4461</v>
      </c>
      <c r="D611" t="s">
        <v>5350</v>
      </c>
      <c r="E611">
        <v>-48.55</v>
      </c>
      <c r="F611">
        <v>-49.75</v>
      </c>
      <c r="G611">
        <v>68.5</v>
      </c>
      <c r="H611">
        <v>70.58</v>
      </c>
      <c r="I611" t="s">
        <v>175</v>
      </c>
      <c r="L611" t="s">
        <v>5351</v>
      </c>
      <c r="M611" t="s">
        <v>412</v>
      </c>
      <c r="V611" t="s">
        <v>402</v>
      </c>
      <c r="Z611" t="s">
        <v>413</v>
      </c>
      <c r="AA611" t="s">
        <v>414</v>
      </c>
      <c r="FJ611">
        <v>6.96</v>
      </c>
      <c r="FO611">
        <v>15686</v>
      </c>
    </row>
    <row r="612" spans="1:171">
      <c r="A612" t="s">
        <v>5352</v>
      </c>
      <c r="B612" t="s">
        <v>172</v>
      </c>
      <c r="C612" t="s">
        <v>4461</v>
      </c>
      <c r="D612" t="s">
        <v>4841</v>
      </c>
      <c r="E612">
        <v>-48.55</v>
      </c>
      <c r="F612">
        <v>-49.75</v>
      </c>
      <c r="G612">
        <v>68.5</v>
      </c>
      <c r="H612">
        <v>70.58</v>
      </c>
      <c r="I612" t="s">
        <v>175</v>
      </c>
      <c r="L612" t="s">
        <v>5353</v>
      </c>
      <c r="M612" t="s">
        <v>5313</v>
      </c>
      <c r="N612" t="s">
        <v>5354</v>
      </c>
      <c r="O612" t="s">
        <v>5354</v>
      </c>
      <c r="V612" t="s">
        <v>402</v>
      </c>
      <c r="AA612" t="s">
        <v>5315</v>
      </c>
      <c r="DR612">
        <v>64.510000000000005</v>
      </c>
      <c r="DS612">
        <v>15.66</v>
      </c>
      <c r="EQ612">
        <v>0.51253499999999996</v>
      </c>
      <c r="FO612">
        <v>17624</v>
      </c>
    </row>
    <row r="613" spans="1:171">
      <c r="A613" t="s">
        <v>4815</v>
      </c>
      <c r="B613" t="s">
        <v>172</v>
      </c>
      <c r="C613" t="s">
        <v>4461</v>
      </c>
      <c r="D613" t="s">
        <v>5355</v>
      </c>
      <c r="E613">
        <v>-48.55</v>
      </c>
      <c r="F613">
        <v>-49.75</v>
      </c>
      <c r="G613">
        <v>68.5</v>
      </c>
      <c r="H613">
        <v>70.58</v>
      </c>
      <c r="I613" t="s">
        <v>175</v>
      </c>
      <c r="L613" t="s">
        <v>5356</v>
      </c>
      <c r="M613" t="s">
        <v>5357</v>
      </c>
      <c r="V613" t="s">
        <v>402</v>
      </c>
      <c r="AA613" t="s">
        <v>4818</v>
      </c>
      <c r="AB613">
        <v>63.19</v>
      </c>
      <c r="AC613">
        <v>0.32</v>
      </c>
      <c r="AE613">
        <v>17.399999999999999</v>
      </c>
      <c r="AG613">
        <v>2.5099999999999998</v>
      </c>
      <c r="AH613">
        <v>1.53</v>
      </c>
      <c r="AJ613">
        <v>0.97</v>
      </c>
      <c r="AK613">
        <v>0.84</v>
      </c>
      <c r="AL613">
        <v>0.09</v>
      </c>
      <c r="AN613">
        <v>5.31</v>
      </c>
      <c r="AO613">
        <v>5.64</v>
      </c>
      <c r="AP613">
        <v>0.23</v>
      </c>
      <c r="FO613">
        <v>18738</v>
      </c>
    </row>
    <row r="614" spans="1:171">
      <c r="A614" t="s">
        <v>4815</v>
      </c>
      <c r="B614" t="s">
        <v>172</v>
      </c>
      <c r="C614" t="s">
        <v>4461</v>
      </c>
      <c r="D614" t="s">
        <v>5358</v>
      </c>
      <c r="E614">
        <v>-48.55</v>
      </c>
      <c r="F614">
        <v>-49.75</v>
      </c>
      <c r="G614">
        <v>68.5</v>
      </c>
      <c r="H614">
        <v>70.58</v>
      </c>
      <c r="I614" t="s">
        <v>175</v>
      </c>
      <c r="L614" t="s">
        <v>5359</v>
      </c>
      <c r="M614" t="s">
        <v>5360</v>
      </c>
      <c r="V614" t="s">
        <v>402</v>
      </c>
      <c r="AA614" t="s">
        <v>4818</v>
      </c>
      <c r="CW614">
        <v>7.1</v>
      </c>
      <c r="CX614">
        <v>338</v>
      </c>
      <c r="ET614">
        <v>0.70540000000000003</v>
      </c>
      <c r="FO614">
        <v>19089</v>
      </c>
    </row>
    <row r="615" spans="1:171">
      <c r="A615" t="s">
        <v>4815</v>
      </c>
      <c r="B615" t="s">
        <v>172</v>
      </c>
      <c r="C615" t="s">
        <v>4461</v>
      </c>
      <c r="D615" t="s">
        <v>4841</v>
      </c>
      <c r="E615">
        <v>-48.55</v>
      </c>
      <c r="F615">
        <v>-49.75</v>
      </c>
      <c r="G615">
        <v>68.5</v>
      </c>
      <c r="H615">
        <v>70.58</v>
      </c>
      <c r="I615" t="s">
        <v>175</v>
      </c>
      <c r="L615" t="s">
        <v>5361</v>
      </c>
      <c r="M615" t="s">
        <v>5360</v>
      </c>
      <c r="V615" t="s">
        <v>402</v>
      </c>
      <c r="AA615" t="s">
        <v>4818</v>
      </c>
      <c r="CW615">
        <v>110</v>
      </c>
      <c r="CX615">
        <v>180</v>
      </c>
      <c r="ET615">
        <v>0.70579999999999998</v>
      </c>
      <c r="FO615">
        <v>19090</v>
      </c>
    </row>
    <row r="616" spans="1:171">
      <c r="A616" t="s">
        <v>4815</v>
      </c>
      <c r="B616" t="s">
        <v>172</v>
      </c>
      <c r="C616" t="s">
        <v>4461</v>
      </c>
      <c r="D616" t="s">
        <v>4841</v>
      </c>
      <c r="E616">
        <v>-48.55</v>
      </c>
      <c r="F616">
        <v>-49.75</v>
      </c>
      <c r="G616">
        <v>68.5</v>
      </c>
      <c r="H616">
        <v>70.58</v>
      </c>
      <c r="I616" t="s">
        <v>175</v>
      </c>
      <c r="L616" t="s">
        <v>5362</v>
      </c>
      <c r="M616" t="s">
        <v>5360</v>
      </c>
      <c r="V616" t="s">
        <v>402</v>
      </c>
      <c r="AA616" t="s">
        <v>4818</v>
      </c>
      <c r="CW616">
        <v>182</v>
      </c>
      <c r="CX616">
        <v>131</v>
      </c>
      <c r="ET616">
        <v>0.70640000000000003</v>
      </c>
      <c r="FO616">
        <v>19091</v>
      </c>
    </row>
    <row r="617" spans="1:171">
      <c r="A617" t="s">
        <v>4815</v>
      </c>
      <c r="B617" t="s">
        <v>172</v>
      </c>
      <c r="C617" t="s">
        <v>4461</v>
      </c>
      <c r="D617" t="s">
        <v>4841</v>
      </c>
      <c r="E617">
        <v>-48.55</v>
      </c>
      <c r="F617">
        <v>-49.75</v>
      </c>
      <c r="G617">
        <v>68.5</v>
      </c>
      <c r="H617">
        <v>70.58</v>
      </c>
      <c r="I617" t="s">
        <v>175</v>
      </c>
      <c r="L617" t="s">
        <v>5363</v>
      </c>
      <c r="M617" t="s">
        <v>5360</v>
      </c>
      <c r="V617" t="s">
        <v>402</v>
      </c>
      <c r="AA617" t="s">
        <v>4818</v>
      </c>
      <c r="CW617">
        <v>208</v>
      </c>
      <c r="CX617">
        <v>56</v>
      </c>
      <c r="ET617">
        <v>0.70730000000000004</v>
      </c>
      <c r="FO617">
        <v>19092</v>
      </c>
    </row>
    <row r="618" spans="1:171">
      <c r="A618" t="s">
        <v>4904</v>
      </c>
      <c r="B618" t="s">
        <v>172</v>
      </c>
      <c r="C618" t="s">
        <v>4461</v>
      </c>
      <c r="D618" t="s">
        <v>4841</v>
      </c>
      <c r="E618">
        <v>-48.55</v>
      </c>
      <c r="F618">
        <v>-49.75</v>
      </c>
      <c r="G618">
        <v>68.5</v>
      </c>
      <c r="H618">
        <v>70.58</v>
      </c>
      <c r="I618" t="s">
        <v>175</v>
      </c>
      <c r="L618" t="s">
        <v>4906</v>
      </c>
      <c r="M618" t="s">
        <v>5364</v>
      </c>
      <c r="V618" t="s">
        <v>402</v>
      </c>
      <c r="AA618" t="s">
        <v>4908</v>
      </c>
      <c r="AB618">
        <v>65.239999999999995</v>
      </c>
      <c r="AC618">
        <v>0.6</v>
      </c>
      <c r="AE618">
        <v>15.93</v>
      </c>
      <c r="AG618">
        <v>1.68</v>
      </c>
      <c r="AH618">
        <v>2.85</v>
      </c>
      <c r="AJ618">
        <v>1</v>
      </c>
      <c r="AK618">
        <v>0.08</v>
      </c>
      <c r="AL618">
        <v>0.14000000000000001</v>
      </c>
      <c r="AN618">
        <v>5.28</v>
      </c>
      <c r="AO618">
        <v>6.27</v>
      </c>
      <c r="AR618">
        <v>0.35</v>
      </c>
      <c r="AS618">
        <v>1.01</v>
      </c>
      <c r="FO618">
        <v>19245</v>
      </c>
    </row>
    <row r="619" spans="1:171">
      <c r="A619" t="s">
        <v>4911</v>
      </c>
      <c r="B619" t="s">
        <v>172</v>
      </c>
      <c r="C619" t="s">
        <v>4558</v>
      </c>
      <c r="E619">
        <v>-49.58</v>
      </c>
      <c r="F619">
        <v>-49.58</v>
      </c>
      <c r="G619">
        <v>69.5</v>
      </c>
      <c r="H619">
        <v>69.5</v>
      </c>
      <c r="I619" t="s">
        <v>175</v>
      </c>
      <c r="L619" t="s">
        <v>5365</v>
      </c>
      <c r="M619" t="s">
        <v>5325</v>
      </c>
      <c r="U619" t="s">
        <v>5326</v>
      </c>
      <c r="V619" t="s">
        <v>402</v>
      </c>
      <c r="AA619" t="s">
        <v>4697</v>
      </c>
      <c r="AB619">
        <v>47.71</v>
      </c>
      <c r="AC619">
        <v>1.75</v>
      </c>
      <c r="AE619">
        <v>16.309999999999999</v>
      </c>
      <c r="AI619">
        <v>10.28</v>
      </c>
      <c r="AJ619">
        <v>10.92</v>
      </c>
      <c r="AK619">
        <v>7.32</v>
      </c>
      <c r="AL619">
        <v>0.17</v>
      </c>
      <c r="AN619">
        <v>0.8</v>
      </c>
      <c r="AO619">
        <v>2.95</v>
      </c>
      <c r="AP619">
        <v>0.22</v>
      </c>
      <c r="CH619">
        <v>29</v>
      </c>
      <c r="CK619">
        <v>218</v>
      </c>
      <c r="CN619">
        <v>41.2</v>
      </c>
      <c r="DO619">
        <v>15.5</v>
      </c>
      <c r="DP619">
        <v>34.700000000000003</v>
      </c>
      <c r="DR619">
        <v>17.5</v>
      </c>
      <c r="DS619">
        <v>3.56</v>
      </c>
      <c r="DT619">
        <v>1.27</v>
      </c>
      <c r="DV619">
        <v>0.55000000000000004</v>
      </c>
      <c r="EA619">
        <v>1.27</v>
      </c>
      <c r="EB619">
        <v>0.18</v>
      </c>
      <c r="EC619">
        <v>2.79</v>
      </c>
      <c r="ED619">
        <v>0.88</v>
      </c>
      <c r="EM619">
        <v>1.6</v>
      </c>
      <c r="EO619">
        <v>1.58</v>
      </c>
      <c r="EP619">
        <v>0.37</v>
      </c>
      <c r="EQ619">
        <v>0.51267300000000005</v>
      </c>
      <c r="ET619">
        <v>0.70480799999999999</v>
      </c>
      <c r="EV619">
        <v>18.346</v>
      </c>
      <c r="EX619">
        <v>15.444000000000001</v>
      </c>
      <c r="EZ619">
        <v>38.840000000000003</v>
      </c>
      <c r="FO619">
        <v>19383</v>
      </c>
    </row>
    <row r="620" spans="1:171">
      <c r="A620" t="s">
        <v>4911</v>
      </c>
      <c r="B620" t="s">
        <v>172</v>
      </c>
      <c r="C620" t="s">
        <v>4558</v>
      </c>
      <c r="E620">
        <v>-49.58</v>
      </c>
      <c r="F620">
        <v>-49.58</v>
      </c>
      <c r="G620">
        <v>69.5</v>
      </c>
      <c r="H620">
        <v>69.5</v>
      </c>
      <c r="I620" t="s">
        <v>175</v>
      </c>
      <c r="L620" t="s">
        <v>5366</v>
      </c>
      <c r="M620" t="s">
        <v>5325</v>
      </c>
      <c r="U620" t="s">
        <v>5326</v>
      </c>
      <c r="V620" t="s">
        <v>402</v>
      </c>
      <c r="AA620" t="s">
        <v>4697</v>
      </c>
      <c r="AB620">
        <v>49.71</v>
      </c>
      <c r="AC620">
        <v>1.66</v>
      </c>
      <c r="AE620">
        <v>15.96</v>
      </c>
      <c r="AI620">
        <v>9.93</v>
      </c>
      <c r="AJ620">
        <v>10.44</v>
      </c>
      <c r="AK620">
        <v>6.39</v>
      </c>
      <c r="AL620">
        <v>0.15</v>
      </c>
      <c r="AN620">
        <v>0.96</v>
      </c>
      <c r="AO620">
        <v>3.23</v>
      </c>
      <c r="AP620">
        <v>0.23</v>
      </c>
      <c r="CH620">
        <v>25.4</v>
      </c>
      <c r="CK620">
        <v>246</v>
      </c>
      <c r="CN620">
        <v>43.1</v>
      </c>
      <c r="DO620">
        <v>15.5</v>
      </c>
      <c r="DP620">
        <v>35.5</v>
      </c>
      <c r="DR620">
        <v>18.899999999999999</v>
      </c>
      <c r="DS620">
        <v>4.57</v>
      </c>
      <c r="DT620">
        <v>1.56</v>
      </c>
      <c r="DV620">
        <v>0.71</v>
      </c>
      <c r="EA620">
        <v>1.62</v>
      </c>
      <c r="EB620">
        <v>0.21</v>
      </c>
      <c r="EC620">
        <v>3</v>
      </c>
      <c r="ED620">
        <v>0.93</v>
      </c>
      <c r="EM620">
        <v>1.4</v>
      </c>
      <c r="EO620">
        <v>1.75</v>
      </c>
      <c r="EP620">
        <v>0.48</v>
      </c>
      <c r="EQ620">
        <v>0.51265799999999995</v>
      </c>
      <c r="ET620">
        <v>0.70502299999999996</v>
      </c>
      <c r="EV620">
        <v>18.016999999999999</v>
      </c>
      <c r="EX620">
        <v>15.488</v>
      </c>
      <c r="EZ620">
        <v>38.39</v>
      </c>
      <c r="FO620">
        <v>19384</v>
      </c>
    </row>
    <row r="621" spans="1:171">
      <c r="A621" t="s">
        <v>4911</v>
      </c>
      <c r="B621" t="s">
        <v>172</v>
      </c>
      <c r="C621" t="s">
        <v>4558</v>
      </c>
      <c r="E621">
        <v>-49.58</v>
      </c>
      <c r="F621">
        <v>-49.58</v>
      </c>
      <c r="G621">
        <v>69.5</v>
      </c>
      <c r="H621">
        <v>69.5</v>
      </c>
      <c r="I621" t="s">
        <v>175</v>
      </c>
      <c r="L621" t="s">
        <v>5367</v>
      </c>
      <c r="M621" t="s">
        <v>5325</v>
      </c>
      <c r="U621" t="s">
        <v>5326</v>
      </c>
      <c r="V621" t="s">
        <v>402</v>
      </c>
      <c r="AA621" t="s">
        <v>4697</v>
      </c>
      <c r="AB621">
        <v>51.5</v>
      </c>
      <c r="AC621">
        <v>2.48</v>
      </c>
      <c r="AE621">
        <v>15.48</v>
      </c>
      <c r="AI621">
        <v>9.1199999999999992</v>
      </c>
      <c r="AJ621">
        <v>9.44</v>
      </c>
      <c r="AK621">
        <v>6.27</v>
      </c>
      <c r="AL621">
        <v>0.14000000000000001</v>
      </c>
      <c r="AN621">
        <v>1.1000000000000001</v>
      </c>
      <c r="AO621">
        <v>3.04</v>
      </c>
      <c r="AP621">
        <v>0.32</v>
      </c>
      <c r="CH621">
        <v>19.899999999999999</v>
      </c>
      <c r="CK621">
        <v>154</v>
      </c>
      <c r="CN621">
        <v>40.200000000000003</v>
      </c>
      <c r="DO621">
        <v>21.1</v>
      </c>
      <c r="DP621">
        <v>47.4</v>
      </c>
      <c r="DR621">
        <v>22.1</v>
      </c>
      <c r="DS621">
        <v>5.01</v>
      </c>
      <c r="DT621">
        <v>1.9</v>
      </c>
      <c r="DV621">
        <v>0.65</v>
      </c>
      <c r="EA621">
        <v>1.18</v>
      </c>
      <c r="EB621">
        <v>0.14000000000000001</v>
      </c>
      <c r="EC621">
        <v>3.07</v>
      </c>
      <c r="ED621">
        <v>1.55</v>
      </c>
      <c r="EM621">
        <v>1.9</v>
      </c>
      <c r="EO621">
        <v>2.0099999999999998</v>
      </c>
      <c r="EP621">
        <v>0.46</v>
      </c>
      <c r="EQ621">
        <v>0.51258999999999999</v>
      </c>
      <c r="ET621">
        <v>0.70548599999999995</v>
      </c>
      <c r="EV621">
        <v>18.396999999999998</v>
      </c>
      <c r="EX621">
        <v>15.557</v>
      </c>
      <c r="EZ621">
        <v>39.01</v>
      </c>
      <c r="FO621">
        <v>19385</v>
      </c>
    </row>
    <row r="622" spans="1:171">
      <c r="A622" t="s">
        <v>4911</v>
      </c>
      <c r="B622" t="s">
        <v>172</v>
      </c>
      <c r="C622" t="s">
        <v>4558</v>
      </c>
      <c r="E622">
        <v>-49.58</v>
      </c>
      <c r="F622">
        <v>-49.58</v>
      </c>
      <c r="G622">
        <v>69.5</v>
      </c>
      <c r="H622">
        <v>69.5</v>
      </c>
      <c r="I622" t="s">
        <v>175</v>
      </c>
      <c r="L622" t="s">
        <v>5368</v>
      </c>
      <c r="M622" t="s">
        <v>5325</v>
      </c>
      <c r="U622" t="s">
        <v>5326</v>
      </c>
      <c r="V622" t="s">
        <v>402</v>
      </c>
      <c r="AA622" t="s">
        <v>4697</v>
      </c>
      <c r="AB622">
        <v>51.14</v>
      </c>
      <c r="AC622">
        <v>2.4500000000000002</v>
      </c>
      <c r="AE622">
        <v>17.27</v>
      </c>
      <c r="AI622">
        <v>8.4700000000000006</v>
      </c>
      <c r="AJ622">
        <v>6.91</v>
      </c>
      <c r="AK622">
        <v>4.29</v>
      </c>
      <c r="AL622">
        <v>0.12</v>
      </c>
      <c r="AN622">
        <v>2.66</v>
      </c>
      <c r="AO622">
        <v>4.7699999999999996</v>
      </c>
      <c r="AP622">
        <v>0.63</v>
      </c>
      <c r="CH622">
        <v>14.1</v>
      </c>
      <c r="CK622">
        <v>6</v>
      </c>
      <c r="CN622">
        <v>28.2</v>
      </c>
      <c r="DO622">
        <v>45.1</v>
      </c>
      <c r="DP622">
        <v>96.5</v>
      </c>
      <c r="DR622">
        <v>40</v>
      </c>
      <c r="DS622">
        <v>7.76</v>
      </c>
      <c r="DT622">
        <v>2.5099999999999998</v>
      </c>
      <c r="DV622">
        <v>0.97</v>
      </c>
      <c r="EA622">
        <v>1.59</v>
      </c>
      <c r="EB622">
        <v>0.22</v>
      </c>
      <c r="EC622">
        <v>6.24</v>
      </c>
      <c r="ED622">
        <v>2.54</v>
      </c>
      <c r="EM622">
        <v>5.4</v>
      </c>
      <c r="EO622">
        <v>5.36</v>
      </c>
      <c r="EP622">
        <v>1.2</v>
      </c>
      <c r="EQ622">
        <v>0.51262200000000002</v>
      </c>
      <c r="ET622">
        <v>0.70511999999999997</v>
      </c>
      <c r="EV622">
        <v>18.327000000000002</v>
      </c>
      <c r="EX622">
        <v>15.545999999999999</v>
      </c>
      <c r="EZ622">
        <v>38.9</v>
      </c>
      <c r="FO622">
        <v>19386</v>
      </c>
    </row>
    <row r="623" spans="1:171">
      <c r="A623" t="s">
        <v>4911</v>
      </c>
      <c r="B623" t="s">
        <v>172</v>
      </c>
      <c r="C623" t="s">
        <v>4558</v>
      </c>
      <c r="E623">
        <v>-49.58</v>
      </c>
      <c r="F623">
        <v>-49.58</v>
      </c>
      <c r="G623">
        <v>69.5</v>
      </c>
      <c r="H623">
        <v>69.5</v>
      </c>
      <c r="I623" t="s">
        <v>175</v>
      </c>
      <c r="L623" t="s">
        <v>5369</v>
      </c>
      <c r="M623" t="s">
        <v>5325</v>
      </c>
      <c r="U623" t="s">
        <v>5326</v>
      </c>
      <c r="V623" t="s">
        <v>402</v>
      </c>
      <c r="AA623" t="s">
        <v>4697</v>
      </c>
      <c r="AB623">
        <v>49.22</v>
      </c>
      <c r="AC623">
        <v>2.59</v>
      </c>
      <c r="AE623">
        <v>16.79</v>
      </c>
      <c r="AI623">
        <v>10.54</v>
      </c>
      <c r="AJ623">
        <v>6.28</v>
      </c>
      <c r="AK623">
        <v>3.85</v>
      </c>
      <c r="AL623">
        <v>0.19</v>
      </c>
      <c r="AN623">
        <v>3.3</v>
      </c>
      <c r="AO623">
        <v>4.3600000000000003</v>
      </c>
      <c r="AP623">
        <v>1.29</v>
      </c>
      <c r="CH623">
        <v>11.7</v>
      </c>
      <c r="CK623">
        <v>12</v>
      </c>
      <c r="CN623">
        <v>25.8</v>
      </c>
      <c r="DM623">
        <v>0.48</v>
      </c>
      <c r="DO623">
        <v>67.2</v>
      </c>
      <c r="DP623">
        <v>144</v>
      </c>
      <c r="DR623">
        <v>63.4</v>
      </c>
      <c r="DS623">
        <v>11.8</v>
      </c>
      <c r="DT623">
        <v>3.88</v>
      </c>
      <c r="DV623">
        <v>1.3</v>
      </c>
      <c r="EA623">
        <v>2.5299999999999998</v>
      </c>
      <c r="EB623">
        <v>0.35</v>
      </c>
      <c r="EC623">
        <v>8.1</v>
      </c>
      <c r="ED623">
        <v>3.87</v>
      </c>
      <c r="EM623">
        <v>5.7</v>
      </c>
      <c r="EO623">
        <v>7.02</v>
      </c>
      <c r="EP623">
        <v>1.76</v>
      </c>
      <c r="EQ623">
        <v>0.51257299999999995</v>
      </c>
      <c r="ET623">
        <v>0.70524299999999995</v>
      </c>
      <c r="EV623">
        <v>18.097000000000001</v>
      </c>
      <c r="EX623">
        <v>15.552</v>
      </c>
      <c r="EZ623">
        <v>38.57</v>
      </c>
      <c r="FO623">
        <v>19390</v>
      </c>
    </row>
    <row r="624" spans="1:171">
      <c r="A624" t="s">
        <v>4911</v>
      </c>
      <c r="B624" t="s">
        <v>172</v>
      </c>
      <c r="C624" t="s">
        <v>4558</v>
      </c>
      <c r="E624">
        <v>-49.58</v>
      </c>
      <c r="F624">
        <v>-49.58</v>
      </c>
      <c r="G624">
        <v>69.5</v>
      </c>
      <c r="H624">
        <v>69.5</v>
      </c>
      <c r="I624" t="s">
        <v>175</v>
      </c>
      <c r="L624" t="s">
        <v>5370</v>
      </c>
      <c r="M624" t="s">
        <v>5371</v>
      </c>
      <c r="V624" t="s">
        <v>402</v>
      </c>
      <c r="AA624" t="s">
        <v>4697</v>
      </c>
      <c r="AB624">
        <v>59.35</v>
      </c>
      <c r="AC624">
        <v>0.64</v>
      </c>
      <c r="AE624">
        <v>18.45</v>
      </c>
      <c r="AI624">
        <v>5.33</v>
      </c>
      <c r="AJ624">
        <v>2.7</v>
      </c>
      <c r="AK624">
        <v>0.83</v>
      </c>
      <c r="AL624">
        <v>0.16</v>
      </c>
      <c r="AN624">
        <v>5.78</v>
      </c>
      <c r="AO624">
        <v>5.45</v>
      </c>
      <c r="AP624">
        <v>0.26</v>
      </c>
      <c r="CH624">
        <v>5.5</v>
      </c>
      <c r="CK624">
        <v>4</v>
      </c>
      <c r="CN624">
        <v>4.3</v>
      </c>
      <c r="DM624">
        <v>0.6</v>
      </c>
      <c r="DO624">
        <v>90.2</v>
      </c>
      <c r="DP624">
        <v>190</v>
      </c>
      <c r="DR624">
        <v>72.3</v>
      </c>
      <c r="DS624">
        <v>13.5</v>
      </c>
      <c r="DT624">
        <v>2.23</v>
      </c>
      <c r="DV624">
        <v>1.46</v>
      </c>
      <c r="EA624">
        <v>3.68</v>
      </c>
      <c r="EB624">
        <v>0.53</v>
      </c>
      <c r="EC624">
        <v>14.9</v>
      </c>
      <c r="ED624">
        <v>6.3</v>
      </c>
      <c r="EM624">
        <v>10.4</v>
      </c>
      <c r="EO624">
        <v>12.8</v>
      </c>
      <c r="EP624">
        <v>3.04</v>
      </c>
      <c r="EQ624">
        <v>0.512571</v>
      </c>
      <c r="ET624">
        <v>0.70524900000000001</v>
      </c>
      <c r="EV624">
        <v>18.100999999999999</v>
      </c>
      <c r="EX624">
        <v>15.547000000000001</v>
      </c>
      <c r="EZ624">
        <v>38.57</v>
      </c>
      <c r="FO624">
        <v>19401</v>
      </c>
    </row>
    <row r="625" spans="1:171">
      <c r="A625" t="s">
        <v>4911</v>
      </c>
      <c r="B625" t="s">
        <v>172</v>
      </c>
      <c r="C625" t="s">
        <v>4558</v>
      </c>
      <c r="E625">
        <v>-49.58</v>
      </c>
      <c r="F625">
        <v>-49.58</v>
      </c>
      <c r="G625">
        <v>69.5</v>
      </c>
      <c r="H625">
        <v>69.5</v>
      </c>
      <c r="I625" t="s">
        <v>175</v>
      </c>
      <c r="L625" t="s">
        <v>5372</v>
      </c>
      <c r="M625" t="s">
        <v>5371</v>
      </c>
      <c r="V625" t="s">
        <v>402</v>
      </c>
      <c r="AA625" t="s">
        <v>4697</v>
      </c>
      <c r="AB625">
        <v>61.92</v>
      </c>
      <c r="AC625">
        <v>0.125</v>
      </c>
      <c r="AE625">
        <v>18.21</v>
      </c>
      <c r="AI625">
        <v>4.2300000000000004</v>
      </c>
      <c r="AJ625">
        <v>1.3</v>
      </c>
      <c r="AK625">
        <v>0.09</v>
      </c>
      <c r="AL625">
        <v>0.18</v>
      </c>
      <c r="AN625">
        <v>5.52</v>
      </c>
      <c r="AO625">
        <v>7.32</v>
      </c>
      <c r="AP625">
        <v>3.6999999999999998E-2</v>
      </c>
      <c r="CH625">
        <v>0.51</v>
      </c>
      <c r="CN625">
        <v>0.3</v>
      </c>
      <c r="DM625">
        <v>2.0699999999999998</v>
      </c>
      <c r="DO625">
        <v>205</v>
      </c>
      <c r="DP625">
        <v>389</v>
      </c>
      <c r="DR625">
        <v>122</v>
      </c>
      <c r="DS625">
        <v>19.600000000000001</v>
      </c>
      <c r="DT625">
        <v>0.5</v>
      </c>
      <c r="DV625">
        <v>2.39</v>
      </c>
      <c r="EA625">
        <v>7.49</v>
      </c>
      <c r="EB625">
        <v>0.97</v>
      </c>
      <c r="EC625">
        <v>29.9</v>
      </c>
      <c r="ED625">
        <v>13.5</v>
      </c>
      <c r="EM625">
        <v>19.600000000000001</v>
      </c>
      <c r="EO625">
        <v>34</v>
      </c>
      <c r="EP625">
        <v>7.2</v>
      </c>
      <c r="EQ625">
        <v>0.51253499999999996</v>
      </c>
      <c r="ET625">
        <v>0.70678799999999997</v>
      </c>
      <c r="EV625">
        <v>18.047000000000001</v>
      </c>
      <c r="EX625">
        <v>15.545</v>
      </c>
      <c r="EZ625">
        <v>38.6</v>
      </c>
      <c r="FO625">
        <v>19409</v>
      </c>
    </row>
    <row r="626" spans="1:171">
      <c r="A626" t="s">
        <v>4930</v>
      </c>
      <c r="B626" t="s">
        <v>172</v>
      </c>
      <c r="C626" t="s">
        <v>5373</v>
      </c>
      <c r="D626" t="s">
        <v>4841</v>
      </c>
      <c r="E626">
        <v>-48.55</v>
      </c>
      <c r="F626">
        <v>-49.75</v>
      </c>
      <c r="G626">
        <v>68.5</v>
      </c>
      <c r="H626">
        <v>70.58</v>
      </c>
      <c r="I626" t="s">
        <v>175</v>
      </c>
      <c r="L626" t="s">
        <v>5374</v>
      </c>
      <c r="M626" t="s">
        <v>5375</v>
      </c>
      <c r="V626" t="s">
        <v>402</v>
      </c>
      <c r="AA626" t="s">
        <v>4934</v>
      </c>
      <c r="AB626">
        <v>62.33</v>
      </c>
      <c r="AC626">
        <v>0.1</v>
      </c>
      <c r="AE626">
        <v>21.28</v>
      </c>
      <c r="AG626">
        <v>3.19</v>
      </c>
      <c r="AH626">
        <v>0.95</v>
      </c>
      <c r="AJ626">
        <v>1.01</v>
      </c>
      <c r="AK626">
        <v>1.1499999999999999</v>
      </c>
      <c r="AL626">
        <v>0.12</v>
      </c>
      <c r="AN626">
        <v>3.72</v>
      </c>
      <c r="AO626">
        <v>3.33</v>
      </c>
      <c r="AP626">
        <v>0.19</v>
      </c>
      <c r="AR626">
        <v>0.11</v>
      </c>
      <c r="AS626">
        <v>1.68</v>
      </c>
      <c r="FO626">
        <v>19437</v>
      </c>
    </row>
    <row r="627" spans="1:171">
      <c r="A627" t="s">
        <v>4930</v>
      </c>
      <c r="B627" t="s">
        <v>172</v>
      </c>
      <c r="C627" t="s">
        <v>5373</v>
      </c>
      <c r="D627" t="s">
        <v>4841</v>
      </c>
      <c r="E627">
        <v>-48.55</v>
      </c>
      <c r="F627">
        <v>-49.75</v>
      </c>
      <c r="G627">
        <v>68.5</v>
      </c>
      <c r="H627">
        <v>70.58</v>
      </c>
      <c r="I627" t="s">
        <v>175</v>
      </c>
      <c r="L627" t="s">
        <v>5376</v>
      </c>
      <c r="M627" t="s">
        <v>5377</v>
      </c>
      <c r="V627" t="s">
        <v>402</v>
      </c>
      <c r="AA627" t="s">
        <v>4934</v>
      </c>
      <c r="AB627">
        <v>58.73</v>
      </c>
      <c r="AC627">
        <v>0.12</v>
      </c>
      <c r="AE627">
        <v>21.88</v>
      </c>
      <c r="AG627">
        <v>2.0099999999999998</v>
      </c>
      <c r="AH627">
        <v>1.52</v>
      </c>
      <c r="AJ627">
        <v>1.02</v>
      </c>
      <c r="AK627">
        <v>1.08</v>
      </c>
      <c r="AL627">
        <v>0.11</v>
      </c>
      <c r="AN627">
        <v>5.18</v>
      </c>
      <c r="AO627">
        <v>5.91</v>
      </c>
      <c r="AP627">
        <v>0.1</v>
      </c>
      <c r="AR627">
        <v>0.72</v>
      </c>
      <c r="AS627">
        <v>1.18</v>
      </c>
      <c r="FO627">
        <v>19438</v>
      </c>
    </row>
    <row r="628" spans="1:171">
      <c r="A628" t="s">
        <v>5378</v>
      </c>
      <c r="B628" t="s">
        <v>172</v>
      </c>
      <c r="C628" t="s">
        <v>5145</v>
      </c>
      <c r="D628" t="s">
        <v>5146</v>
      </c>
      <c r="E628">
        <v>-48.55</v>
      </c>
      <c r="F628">
        <v>-49.75</v>
      </c>
      <c r="G628">
        <v>68.5</v>
      </c>
      <c r="H628">
        <v>70.58</v>
      </c>
      <c r="I628" t="s">
        <v>175</v>
      </c>
      <c r="L628" t="s">
        <v>5379</v>
      </c>
      <c r="M628" t="s">
        <v>5380</v>
      </c>
      <c r="V628" t="s">
        <v>402</v>
      </c>
      <c r="AA628" t="s">
        <v>5381</v>
      </c>
      <c r="CW628">
        <v>9.8000000000000007</v>
      </c>
      <c r="CX628">
        <v>546</v>
      </c>
      <c r="EM628">
        <v>1.08</v>
      </c>
      <c r="EP628">
        <v>0.26</v>
      </c>
      <c r="ET628">
        <v>0.70526</v>
      </c>
      <c r="EV628">
        <v>18.376999999999999</v>
      </c>
      <c r="EX628">
        <v>15.545999999999999</v>
      </c>
      <c r="EZ628">
        <v>38.805</v>
      </c>
      <c r="FO628">
        <v>20096</v>
      </c>
    </row>
    <row r="629" spans="1:171">
      <c r="A629" t="s">
        <v>5378</v>
      </c>
      <c r="B629" t="s">
        <v>172</v>
      </c>
      <c r="C629" t="s">
        <v>5145</v>
      </c>
      <c r="D629" t="s">
        <v>5146</v>
      </c>
      <c r="E629">
        <v>-48.55</v>
      </c>
      <c r="F629">
        <v>-49.75</v>
      </c>
      <c r="G629">
        <v>68.5</v>
      </c>
      <c r="H629">
        <v>70.58</v>
      </c>
      <c r="I629" t="s">
        <v>175</v>
      </c>
      <c r="L629" t="s">
        <v>5382</v>
      </c>
      <c r="M629" t="s">
        <v>5380</v>
      </c>
      <c r="V629" t="s">
        <v>402</v>
      </c>
      <c r="AA629" t="s">
        <v>5381</v>
      </c>
      <c r="CW629">
        <v>11.5</v>
      </c>
      <c r="CX629">
        <v>678</v>
      </c>
      <c r="ET629">
        <v>0.70496999999999999</v>
      </c>
      <c r="FO629">
        <v>20097</v>
      </c>
    </row>
    <row r="630" spans="1:171">
      <c r="A630" t="s">
        <v>5378</v>
      </c>
      <c r="B630" t="s">
        <v>172</v>
      </c>
      <c r="C630" t="s">
        <v>5145</v>
      </c>
      <c r="D630" t="s">
        <v>5146</v>
      </c>
      <c r="E630">
        <v>-48.55</v>
      </c>
      <c r="F630">
        <v>-49.75</v>
      </c>
      <c r="G630">
        <v>68.5</v>
      </c>
      <c r="H630">
        <v>70.58</v>
      </c>
      <c r="I630" t="s">
        <v>175</v>
      </c>
      <c r="L630" t="s">
        <v>5383</v>
      </c>
      <c r="M630" t="s">
        <v>5384</v>
      </c>
      <c r="V630" t="s">
        <v>402</v>
      </c>
      <c r="AA630" t="s">
        <v>5381</v>
      </c>
      <c r="CW630">
        <v>6.5</v>
      </c>
      <c r="CX630">
        <v>208</v>
      </c>
      <c r="EQ630">
        <v>0.51266</v>
      </c>
      <c r="ET630">
        <v>0.70630000000000004</v>
      </c>
      <c r="FO630">
        <v>20098</v>
      </c>
    </row>
    <row r="631" spans="1:171">
      <c r="A631" t="s">
        <v>5378</v>
      </c>
      <c r="B631" t="s">
        <v>172</v>
      </c>
      <c r="C631" t="s">
        <v>5145</v>
      </c>
      <c r="D631" t="s">
        <v>5146</v>
      </c>
      <c r="E631">
        <v>-48.55</v>
      </c>
      <c r="F631">
        <v>-49.75</v>
      </c>
      <c r="G631">
        <v>68.5</v>
      </c>
      <c r="H631">
        <v>70.58</v>
      </c>
      <c r="I631" t="s">
        <v>175</v>
      </c>
      <c r="L631" t="s">
        <v>5385</v>
      </c>
      <c r="M631" t="s">
        <v>5386</v>
      </c>
      <c r="V631" t="s">
        <v>402</v>
      </c>
      <c r="AA631" t="s">
        <v>5381</v>
      </c>
      <c r="CW631">
        <v>78</v>
      </c>
      <c r="CX631">
        <v>412</v>
      </c>
      <c r="ET631">
        <v>0.70528999999999997</v>
      </c>
      <c r="FO631">
        <v>20099</v>
      </c>
    </row>
    <row r="632" spans="1:171">
      <c r="A632" t="s">
        <v>5378</v>
      </c>
      <c r="B632" t="s">
        <v>172</v>
      </c>
      <c r="C632" t="s">
        <v>5145</v>
      </c>
      <c r="D632" t="s">
        <v>5146</v>
      </c>
      <c r="E632">
        <v>-48.55</v>
      </c>
      <c r="F632">
        <v>-49.75</v>
      </c>
      <c r="G632">
        <v>68.5</v>
      </c>
      <c r="H632">
        <v>70.58</v>
      </c>
      <c r="I632" t="s">
        <v>175</v>
      </c>
      <c r="L632" t="s">
        <v>5387</v>
      </c>
      <c r="M632" t="s">
        <v>5388</v>
      </c>
      <c r="V632" t="s">
        <v>402</v>
      </c>
      <c r="AA632" t="s">
        <v>5381</v>
      </c>
      <c r="CW632">
        <v>101</v>
      </c>
      <c r="CX632">
        <v>355</v>
      </c>
      <c r="ET632">
        <v>0.70618999999999998</v>
      </c>
      <c r="FO632">
        <v>20100</v>
      </c>
    </row>
    <row r="633" spans="1:171">
      <c r="A633" t="s">
        <v>5378</v>
      </c>
      <c r="B633" t="s">
        <v>172</v>
      </c>
      <c r="C633" t="s">
        <v>5145</v>
      </c>
      <c r="D633" t="s">
        <v>5146</v>
      </c>
      <c r="E633">
        <v>-48.55</v>
      </c>
      <c r="F633">
        <v>-49.75</v>
      </c>
      <c r="G633">
        <v>68.5</v>
      </c>
      <c r="H633">
        <v>70.58</v>
      </c>
      <c r="I633" t="s">
        <v>175</v>
      </c>
      <c r="L633" t="s">
        <v>5389</v>
      </c>
      <c r="M633" t="s">
        <v>5388</v>
      </c>
      <c r="V633" t="s">
        <v>402</v>
      </c>
      <c r="AA633" t="s">
        <v>5381</v>
      </c>
      <c r="CW633">
        <v>124</v>
      </c>
      <c r="CX633">
        <v>278</v>
      </c>
      <c r="ET633">
        <v>0.70557999999999998</v>
      </c>
      <c r="FO633">
        <v>20101</v>
      </c>
    </row>
    <row r="634" spans="1:171">
      <c r="A634" t="s">
        <v>5378</v>
      </c>
      <c r="B634" t="s">
        <v>172</v>
      </c>
      <c r="C634" t="s">
        <v>4461</v>
      </c>
      <c r="D634" t="s">
        <v>5390</v>
      </c>
      <c r="E634">
        <v>-48.55</v>
      </c>
      <c r="F634">
        <v>-49.75</v>
      </c>
      <c r="G634">
        <v>68.5</v>
      </c>
      <c r="H634">
        <v>70.58</v>
      </c>
      <c r="I634" t="s">
        <v>175</v>
      </c>
      <c r="L634" t="s">
        <v>5391</v>
      </c>
      <c r="M634" t="s">
        <v>5392</v>
      </c>
      <c r="V634" t="s">
        <v>402</v>
      </c>
      <c r="AA634" t="s">
        <v>5381</v>
      </c>
      <c r="CW634">
        <v>6.1</v>
      </c>
      <c r="CX634">
        <v>281</v>
      </c>
      <c r="ET634">
        <v>0.70477000000000001</v>
      </c>
      <c r="FO634">
        <v>20102</v>
      </c>
    </row>
    <row r="635" spans="1:171">
      <c r="A635" t="s">
        <v>5378</v>
      </c>
      <c r="B635" t="s">
        <v>172</v>
      </c>
      <c r="C635" t="s">
        <v>4461</v>
      </c>
      <c r="D635" t="s">
        <v>5390</v>
      </c>
      <c r="E635">
        <v>-48.55</v>
      </c>
      <c r="F635">
        <v>-49.75</v>
      </c>
      <c r="G635">
        <v>68.5</v>
      </c>
      <c r="H635">
        <v>70.58</v>
      </c>
      <c r="I635" t="s">
        <v>175</v>
      </c>
      <c r="L635" t="s">
        <v>5393</v>
      </c>
      <c r="M635" t="s">
        <v>5392</v>
      </c>
      <c r="U635" t="s">
        <v>5394</v>
      </c>
      <c r="V635" t="s">
        <v>402</v>
      </c>
      <c r="AA635" t="s">
        <v>5381</v>
      </c>
      <c r="CW635">
        <v>8.6</v>
      </c>
      <c r="CX635">
        <v>471</v>
      </c>
      <c r="ET635">
        <v>0.70448999999999995</v>
      </c>
      <c r="FO635">
        <v>20103</v>
      </c>
    </row>
    <row r="636" spans="1:171">
      <c r="A636" t="s">
        <v>5378</v>
      </c>
      <c r="B636" t="s">
        <v>172</v>
      </c>
      <c r="C636" t="s">
        <v>4461</v>
      </c>
      <c r="D636" t="s">
        <v>5390</v>
      </c>
      <c r="E636">
        <v>-48.55</v>
      </c>
      <c r="F636">
        <v>-49.75</v>
      </c>
      <c r="G636">
        <v>68.5</v>
      </c>
      <c r="H636">
        <v>70.58</v>
      </c>
      <c r="I636" t="s">
        <v>175</v>
      </c>
      <c r="L636" t="s">
        <v>5395</v>
      </c>
      <c r="M636" t="s">
        <v>5392</v>
      </c>
      <c r="U636" t="s">
        <v>5394</v>
      </c>
      <c r="V636" t="s">
        <v>402</v>
      </c>
      <c r="AA636" t="s">
        <v>5381</v>
      </c>
      <c r="CW636">
        <v>12.1</v>
      </c>
      <c r="CX636">
        <v>466</v>
      </c>
      <c r="ET636">
        <v>0.70450999999999997</v>
      </c>
      <c r="FO636">
        <v>20104</v>
      </c>
    </row>
    <row r="637" spans="1:171">
      <c r="A637" t="s">
        <v>5378</v>
      </c>
      <c r="B637" t="s">
        <v>172</v>
      </c>
      <c r="C637" t="s">
        <v>4461</v>
      </c>
      <c r="E637">
        <v>-48.55</v>
      </c>
      <c r="F637">
        <v>-49.75</v>
      </c>
      <c r="G637">
        <v>68.5</v>
      </c>
      <c r="H637">
        <v>70.58</v>
      </c>
      <c r="I637" t="s">
        <v>175</v>
      </c>
      <c r="L637" t="s">
        <v>5396</v>
      </c>
      <c r="M637" t="s">
        <v>5397</v>
      </c>
      <c r="V637" t="s">
        <v>402</v>
      </c>
      <c r="AA637" t="s">
        <v>5381</v>
      </c>
      <c r="CW637">
        <v>37.700000000000003</v>
      </c>
      <c r="CX637">
        <v>1066</v>
      </c>
      <c r="EM637">
        <v>3.2</v>
      </c>
      <c r="EP637">
        <v>1</v>
      </c>
      <c r="EQ637">
        <v>0.51251999999999998</v>
      </c>
      <c r="ET637">
        <v>0.70543999999999996</v>
      </c>
      <c r="EV637">
        <v>18.373000000000001</v>
      </c>
      <c r="EX637">
        <v>15.564</v>
      </c>
      <c r="EZ637">
        <v>38.909999999999997</v>
      </c>
      <c r="FO637">
        <v>20105</v>
      </c>
    </row>
    <row r="638" spans="1:171">
      <c r="A638" t="s">
        <v>5378</v>
      </c>
      <c r="B638" t="s">
        <v>172</v>
      </c>
      <c r="C638" t="s">
        <v>4461</v>
      </c>
      <c r="E638">
        <v>-48.55</v>
      </c>
      <c r="F638">
        <v>-49.75</v>
      </c>
      <c r="G638">
        <v>68.5</v>
      </c>
      <c r="H638">
        <v>70.58</v>
      </c>
      <c r="I638" t="s">
        <v>175</v>
      </c>
      <c r="L638" t="s">
        <v>5398</v>
      </c>
      <c r="M638" t="s">
        <v>5392</v>
      </c>
      <c r="V638" t="s">
        <v>402</v>
      </c>
      <c r="AA638" t="s">
        <v>5381</v>
      </c>
      <c r="CW638">
        <v>52</v>
      </c>
      <c r="CX638">
        <v>1045</v>
      </c>
      <c r="ET638">
        <v>0.70553999999999994</v>
      </c>
      <c r="FO638">
        <v>20106</v>
      </c>
    </row>
    <row r="639" spans="1:171">
      <c r="A639" t="s">
        <v>5378</v>
      </c>
      <c r="B639" t="s">
        <v>172</v>
      </c>
      <c r="C639" t="s">
        <v>4461</v>
      </c>
      <c r="E639">
        <v>-48.55</v>
      </c>
      <c r="F639">
        <v>-49.75</v>
      </c>
      <c r="G639">
        <v>68.5</v>
      </c>
      <c r="H639">
        <v>70.58</v>
      </c>
      <c r="I639" t="s">
        <v>175</v>
      </c>
      <c r="L639" t="s">
        <v>5399</v>
      </c>
      <c r="M639" t="s">
        <v>5400</v>
      </c>
      <c r="V639" t="s">
        <v>402</v>
      </c>
      <c r="AA639" t="s">
        <v>5381</v>
      </c>
      <c r="CW639">
        <v>89</v>
      </c>
      <c r="CX639">
        <v>645</v>
      </c>
      <c r="ET639">
        <v>0.70570999999999995</v>
      </c>
      <c r="FO639">
        <v>20107</v>
      </c>
    </row>
    <row r="640" spans="1:171">
      <c r="A640" t="s">
        <v>5378</v>
      </c>
      <c r="B640" t="s">
        <v>172</v>
      </c>
      <c r="C640" t="s">
        <v>4461</v>
      </c>
      <c r="E640">
        <v>-48.55</v>
      </c>
      <c r="F640">
        <v>-49.75</v>
      </c>
      <c r="G640">
        <v>68.5</v>
      </c>
      <c r="H640">
        <v>70.58</v>
      </c>
      <c r="I640" t="s">
        <v>175</v>
      </c>
      <c r="L640" t="s">
        <v>5401</v>
      </c>
      <c r="M640" t="s">
        <v>5400</v>
      </c>
      <c r="V640" t="s">
        <v>402</v>
      </c>
      <c r="AA640" t="s">
        <v>5381</v>
      </c>
      <c r="CW640">
        <v>69</v>
      </c>
      <c r="CX640">
        <v>791</v>
      </c>
      <c r="ET640">
        <v>0.70557000000000003</v>
      </c>
      <c r="FO640">
        <v>20108</v>
      </c>
    </row>
    <row r="641" spans="1:171">
      <c r="A641" t="s">
        <v>5378</v>
      </c>
      <c r="B641" t="s">
        <v>172</v>
      </c>
      <c r="C641" t="s">
        <v>4461</v>
      </c>
      <c r="E641">
        <v>-48.55</v>
      </c>
      <c r="F641">
        <v>-49.75</v>
      </c>
      <c r="G641">
        <v>68.5</v>
      </c>
      <c r="H641">
        <v>70.58</v>
      </c>
      <c r="I641" t="s">
        <v>175</v>
      </c>
      <c r="L641" t="s">
        <v>5402</v>
      </c>
      <c r="M641" t="s">
        <v>5403</v>
      </c>
      <c r="V641" t="s">
        <v>402</v>
      </c>
      <c r="AA641" t="s">
        <v>5381</v>
      </c>
      <c r="CW641">
        <v>229</v>
      </c>
      <c r="CX641">
        <v>7.7</v>
      </c>
      <c r="EM641">
        <v>9.5</v>
      </c>
      <c r="EP641">
        <v>9.9</v>
      </c>
      <c r="EQ641">
        <v>0.51256000000000002</v>
      </c>
      <c r="ET641">
        <v>0.72438000000000002</v>
      </c>
      <c r="EV641">
        <v>18.379000000000001</v>
      </c>
      <c r="EX641">
        <v>15.555</v>
      </c>
      <c r="EZ641">
        <v>39.103000000000002</v>
      </c>
      <c r="FO641">
        <v>20109</v>
      </c>
    </row>
    <row r="642" spans="1:171">
      <c r="A642" t="s">
        <v>5378</v>
      </c>
      <c r="B642" t="s">
        <v>172</v>
      </c>
      <c r="C642" t="s">
        <v>4461</v>
      </c>
      <c r="E642">
        <v>-48.55</v>
      </c>
      <c r="F642">
        <v>-49.75</v>
      </c>
      <c r="G642">
        <v>68.5</v>
      </c>
      <c r="H642">
        <v>70.58</v>
      </c>
      <c r="I642" t="s">
        <v>175</v>
      </c>
      <c r="L642" t="s">
        <v>5404</v>
      </c>
      <c r="M642" t="s">
        <v>5405</v>
      </c>
      <c r="V642" t="s">
        <v>402</v>
      </c>
      <c r="AA642" t="s">
        <v>5381</v>
      </c>
      <c r="CW642">
        <v>251</v>
      </c>
      <c r="CX642">
        <v>22.7</v>
      </c>
      <c r="ET642">
        <v>0.71223999999999998</v>
      </c>
      <c r="FO642">
        <v>20110</v>
      </c>
    </row>
    <row r="643" spans="1:171">
      <c r="A643" t="s">
        <v>5378</v>
      </c>
      <c r="B643" t="s">
        <v>172</v>
      </c>
      <c r="C643" t="s">
        <v>4461</v>
      </c>
      <c r="E643">
        <v>-48.55</v>
      </c>
      <c r="F643">
        <v>-49.75</v>
      </c>
      <c r="G643">
        <v>68.5</v>
      </c>
      <c r="H643">
        <v>70.58</v>
      </c>
      <c r="I643" t="s">
        <v>175</v>
      </c>
      <c r="L643" t="s">
        <v>5406</v>
      </c>
      <c r="M643" t="s">
        <v>5407</v>
      </c>
      <c r="U643" t="s">
        <v>5408</v>
      </c>
      <c r="V643" t="s">
        <v>402</v>
      </c>
      <c r="AA643" t="s">
        <v>5381</v>
      </c>
      <c r="CW643">
        <v>213</v>
      </c>
      <c r="CX643">
        <v>36.700000000000003</v>
      </c>
      <c r="ET643">
        <v>0.70947000000000005</v>
      </c>
      <c r="FO643">
        <v>20111</v>
      </c>
    </row>
    <row r="644" spans="1:171">
      <c r="A644" t="s">
        <v>5378</v>
      </c>
      <c r="B644" t="s">
        <v>172</v>
      </c>
      <c r="C644" t="s">
        <v>4461</v>
      </c>
      <c r="E644">
        <v>-48.55</v>
      </c>
      <c r="F644">
        <v>-49.75</v>
      </c>
      <c r="G644">
        <v>68.5</v>
      </c>
      <c r="H644">
        <v>70.58</v>
      </c>
      <c r="I644" t="s">
        <v>175</v>
      </c>
      <c r="L644" t="s">
        <v>5409</v>
      </c>
      <c r="M644" t="s">
        <v>5407</v>
      </c>
      <c r="U644" t="s">
        <v>5394</v>
      </c>
      <c r="V644" t="s">
        <v>402</v>
      </c>
      <c r="AA644" t="s">
        <v>5381</v>
      </c>
      <c r="CW644">
        <v>260</v>
      </c>
      <c r="CX644">
        <v>30.4</v>
      </c>
      <c r="ET644">
        <v>0.71087</v>
      </c>
      <c r="FO644">
        <v>20112</v>
      </c>
    </row>
    <row r="645" spans="1:171">
      <c r="A645" t="s">
        <v>5378</v>
      </c>
      <c r="B645" t="s">
        <v>172</v>
      </c>
      <c r="C645" t="s">
        <v>4461</v>
      </c>
      <c r="E645">
        <v>-48.55</v>
      </c>
      <c r="F645">
        <v>-49.75</v>
      </c>
      <c r="G645">
        <v>68.5</v>
      </c>
      <c r="H645">
        <v>70.58</v>
      </c>
      <c r="I645" t="s">
        <v>175</v>
      </c>
      <c r="L645" t="s">
        <v>5410</v>
      </c>
      <c r="M645" t="s">
        <v>5407</v>
      </c>
      <c r="V645" t="s">
        <v>402</v>
      </c>
      <c r="AA645" t="s">
        <v>5381</v>
      </c>
      <c r="CW645">
        <v>185</v>
      </c>
      <c r="CX645">
        <v>429</v>
      </c>
      <c r="ET645">
        <v>0.70562999999999998</v>
      </c>
      <c r="FO645">
        <v>20113</v>
      </c>
    </row>
    <row r="646" spans="1:171">
      <c r="A646" t="s">
        <v>5378</v>
      </c>
      <c r="B646" t="s">
        <v>172</v>
      </c>
      <c r="C646" t="s">
        <v>4461</v>
      </c>
      <c r="D646" t="s">
        <v>5204</v>
      </c>
      <c r="E646">
        <v>-48.55</v>
      </c>
      <c r="F646">
        <v>-49.75</v>
      </c>
      <c r="G646">
        <v>68.5</v>
      </c>
      <c r="H646">
        <v>70.58</v>
      </c>
      <c r="I646" t="s">
        <v>175</v>
      </c>
      <c r="L646" t="s">
        <v>5411</v>
      </c>
      <c r="M646" t="s">
        <v>5412</v>
      </c>
      <c r="V646" t="s">
        <v>402</v>
      </c>
      <c r="AA646" t="s">
        <v>5381</v>
      </c>
      <c r="CW646">
        <v>194</v>
      </c>
      <c r="CX646">
        <v>5.5</v>
      </c>
      <c r="ET646">
        <v>0.72269000000000005</v>
      </c>
      <c r="FO646">
        <v>20115</v>
      </c>
    </row>
    <row r="647" spans="1:171">
      <c r="A647" t="s">
        <v>5378</v>
      </c>
      <c r="B647" t="s">
        <v>172</v>
      </c>
      <c r="C647" t="s">
        <v>4461</v>
      </c>
      <c r="D647" t="s">
        <v>5204</v>
      </c>
      <c r="E647">
        <v>-48.55</v>
      </c>
      <c r="F647">
        <v>-49.75</v>
      </c>
      <c r="G647">
        <v>68.5</v>
      </c>
      <c r="H647">
        <v>70.58</v>
      </c>
      <c r="I647" t="s">
        <v>175</v>
      </c>
      <c r="L647" t="s">
        <v>5413</v>
      </c>
      <c r="M647" t="s">
        <v>5407</v>
      </c>
      <c r="V647" t="s">
        <v>402</v>
      </c>
      <c r="AA647" t="s">
        <v>5381</v>
      </c>
      <c r="CW647">
        <v>140</v>
      </c>
      <c r="CX647">
        <v>441</v>
      </c>
      <c r="ET647">
        <v>0.70545999999999998</v>
      </c>
      <c r="FO647">
        <v>20116</v>
      </c>
    </row>
    <row r="648" spans="1:171">
      <c r="A648" t="s">
        <v>5378</v>
      </c>
      <c r="B648" t="s">
        <v>172</v>
      </c>
      <c r="C648" t="s">
        <v>4461</v>
      </c>
      <c r="D648" t="s">
        <v>5204</v>
      </c>
      <c r="E648">
        <v>-48.55</v>
      </c>
      <c r="F648">
        <v>-49.75</v>
      </c>
      <c r="G648">
        <v>68.5</v>
      </c>
      <c r="H648">
        <v>70.58</v>
      </c>
      <c r="I648" t="s">
        <v>175</v>
      </c>
      <c r="L648" t="s">
        <v>5414</v>
      </c>
      <c r="M648" t="s">
        <v>5415</v>
      </c>
      <c r="V648" t="s">
        <v>402</v>
      </c>
      <c r="AA648" t="s">
        <v>5381</v>
      </c>
      <c r="CW648">
        <v>179</v>
      </c>
      <c r="CX648">
        <v>171</v>
      </c>
      <c r="ET648">
        <v>0.70603000000000005</v>
      </c>
      <c r="FO648">
        <v>20117</v>
      </c>
    </row>
    <row r="649" spans="1:171">
      <c r="A649" t="s">
        <v>5378</v>
      </c>
      <c r="B649" t="s">
        <v>172</v>
      </c>
      <c r="C649" t="s">
        <v>4461</v>
      </c>
      <c r="D649" t="s">
        <v>5204</v>
      </c>
      <c r="E649">
        <v>-48.55</v>
      </c>
      <c r="F649">
        <v>-49.75</v>
      </c>
      <c r="G649">
        <v>68.5</v>
      </c>
      <c r="H649">
        <v>70.58</v>
      </c>
      <c r="I649" t="s">
        <v>175</v>
      </c>
      <c r="L649" t="s">
        <v>5416</v>
      </c>
      <c r="M649" t="s">
        <v>5386</v>
      </c>
      <c r="V649" t="s">
        <v>402</v>
      </c>
      <c r="AA649" t="s">
        <v>5381</v>
      </c>
      <c r="CW649">
        <v>138</v>
      </c>
      <c r="CX649">
        <v>675</v>
      </c>
      <c r="ET649">
        <v>0.70535999999999999</v>
      </c>
      <c r="FO649">
        <v>20118</v>
      </c>
    </row>
    <row r="650" spans="1:171">
      <c r="A650" t="s">
        <v>5378</v>
      </c>
      <c r="B650" t="s">
        <v>172</v>
      </c>
      <c r="C650" t="s">
        <v>4461</v>
      </c>
      <c r="D650" t="s">
        <v>5417</v>
      </c>
      <c r="E650">
        <v>-48.55</v>
      </c>
      <c r="F650">
        <v>-49.75</v>
      </c>
      <c r="G650">
        <v>68.5</v>
      </c>
      <c r="H650">
        <v>70.58</v>
      </c>
      <c r="I650" t="s">
        <v>175</v>
      </c>
      <c r="L650" t="s">
        <v>5418</v>
      </c>
      <c r="M650" t="s">
        <v>5392</v>
      </c>
      <c r="V650" t="s">
        <v>402</v>
      </c>
      <c r="AA650" t="s">
        <v>5381</v>
      </c>
      <c r="CW650">
        <v>28.8</v>
      </c>
      <c r="CX650">
        <v>636</v>
      </c>
      <c r="ET650">
        <v>0.70503000000000005</v>
      </c>
      <c r="FO650">
        <v>20120</v>
      </c>
    </row>
    <row r="651" spans="1:171">
      <c r="A651" t="s">
        <v>5378</v>
      </c>
      <c r="B651" t="s">
        <v>172</v>
      </c>
      <c r="C651" t="s">
        <v>4461</v>
      </c>
      <c r="D651" t="s">
        <v>5417</v>
      </c>
      <c r="E651">
        <v>-48.55</v>
      </c>
      <c r="F651">
        <v>-49.75</v>
      </c>
      <c r="G651">
        <v>68.5</v>
      </c>
      <c r="H651">
        <v>70.58</v>
      </c>
      <c r="I651" t="s">
        <v>175</v>
      </c>
      <c r="L651" t="s">
        <v>5419</v>
      </c>
      <c r="M651" t="s">
        <v>5400</v>
      </c>
      <c r="V651" t="s">
        <v>402</v>
      </c>
      <c r="AA651" t="s">
        <v>5381</v>
      </c>
      <c r="CW651">
        <v>37</v>
      </c>
      <c r="CX651">
        <v>462</v>
      </c>
      <c r="ET651">
        <v>0.70491999999999999</v>
      </c>
      <c r="FO651">
        <v>20121</v>
      </c>
    </row>
    <row r="652" spans="1:171">
      <c r="A652" t="s">
        <v>5378</v>
      </c>
      <c r="B652" t="s">
        <v>172</v>
      </c>
      <c r="C652" t="s">
        <v>4461</v>
      </c>
      <c r="D652" t="s">
        <v>5417</v>
      </c>
      <c r="E652">
        <v>-48.55</v>
      </c>
      <c r="F652">
        <v>-49.75</v>
      </c>
      <c r="G652">
        <v>68.5</v>
      </c>
      <c r="H652">
        <v>70.58</v>
      </c>
      <c r="I652" t="s">
        <v>175</v>
      </c>
      <c r="L652" t="s">
        <v>5420</v>
      </c>
      <c r="M652" t="s">
        <v>5392</v>
      </c>
      <c r="U652" t="s">
        <v>5421</v>
      </c>
      <c r="V652" t="s">
        <v>402</v>
      </c>
      <c r="AA652" t="s">
        <v>5381</v>
      </c>
      <c r="CW652">
        <v>33.9</v>
      </c>
      <c r="CX652">
        <v>755</v>
      </c>
      <c r="EM652">
        <v>3.53</v>
      </c>
      <c r="EP652">
        <v>0.99</v>
      </c>
      <c r="EQ652">
        <v>0.51263000000000003</v>
      </c>
      <c r="ET652">
        <v>0.70513999999999999</v>
      </c>
      <c r="EV652">
        <v>18.495999999999999</v>
      </c>
      <c r="EX652">
        <v>15.545999999999999</v>
      </c>
      <c r="EZ652">
        <v>39.042000000000002</v>
      </c>
      <c r="FO652">
        <v>20122</v>
      </c>
    </row>
    <row r="653" spans="1:171">
      <c r="A653" t="s">
        <v>5378</v>
      </c>
      <c r="B653" t="s">
        <v>172</v>
      </c>
      <c r="C653" t="s">
        <v>4461</v>
      </c>
      <c r="D653" t="s">
        <v>5417</v>
      </c>
      <c r="E653">
        <v>-48.55</v>
      </c>
      <c r="F653">
        <v>-49.75</v>
      </c>
      <c r="G653">
        <v>68.5</v>
      </c>
      <c r="H653">
        <v>70.58</v>
      </c>
      <c r="I653" t="s">
        <v>175</v>
      </c>
      <c r="L653" t="s">
        <v>5422</v>
      </c>
      <c r="M653" t="s">
        <v>5400</v>
      </c>
      <c r="V653" t="s">
        <v>402</v>
      </c>
      <c r="AA653" t="s">
        <v>5381</v>
      </c>
      <c r="CW653">
        <v>47.6</v>
      </c>
      <c r="CX653">
        <v>751</v>
      </c>
      <c r="ET653">
        <v>0.70515000000000005</v>
      </c>
      <c r="FO653">
        <v>20123</v>
      </c>
    </row>
    <row r="654" spans="1:171">
      <c r="A654" t="s">
        <v>5378</v>
      </c>
      <c r="B654" t="s">
        <v>172</v>
      </c>
      <c r="C654" t="s">
        <v>4461</v>
      </c>
      <c r="D654" t="s">
        <v>5417</v>
      </c>
      <c r="E654">
        <v>-48.55</v>
      </c>
      <c r="F654">
        <v>-49.75</v>
      </c>
      <c r="G654">
        <v>68.5</v>
      </c>
      <c r="H654">
        <v>70.58</v>
      </c>
      <c r="I654" t="s">
        <v>175</v>
      </c>
      <c r="L654" t="s">
        <v>5423</v>
      </c>
      <c r="M654" t="s">
        <v>5407</v>
      </c>
      <c r="V654" t="s">
        <v>402</v>
      </c>
      <c r="AA654" t="s">
        <v>5381</v>
      </c>
      <c r="CW654">
        <v>79</v>
      </c>
      <c r="CX654">
        <v>672</v>
      </c>
      <c r="ET654">
        <v>0.70525000000000004</v>
      </c>
      <c r="FO654">
        <v>20124</v>
      </c>
    </row>
    <row r="655" spans="1:171">
      <c r="A655" t="s">
        <v>5378</v>
      </c>
      <c r="B655" t="s">
        <v>172</v>
      </c>
      <c r="C655" t="s">
        <v>4461</v>
      </c>
      <c r="D655" t="s">
        <v>5424</v>
      </c>
      <c r="E655">
        <v>-48.55</v>
      </c>
      <c r="F655">
        <v>-49.75</v>
      </c>
      <c r="G655">
        <v>68.5</v>
      </c>
      <c r="H655">
        <v>70.58</v>
      </c>
      <c r="I655" t="s">
        <v>175</v>
      </c>
      <c r="L655" t="s">
        <v>5425</v>
      </c>
      <c r="M655" t="s">
        <v>5380</v>
      </c>
      <c r="V655" t="s">
        <v>402</v>
      </c>
      <c r="AA655" t="s">
        <v>5381</v>
      </c>
      <c r="CW655">
        <v>10.6</v>
      </c>
      <c r="CX655">
        <v>584</v>
      </c>
      <c r="ET655">
        <v>0.70550000000000002</v>
      </c>
      <c r="FO655">
        <v>20125</v>
      </c>
    </row>
    <row r="656" spans="1:171">
      <c r="A656" t="s">
        <v>5378</v>
      </c>
      <c r="B656" t="s">
        <v>172</v>
      </c>
      <c r="C656" t="s">
        <v>4461</v>
      </c>
      <c r="D656" t="s">
        <v>5424</v>
      </c>
      <c r="E656">
        <v>-48.55</v>
      </c>
      <c r="F656">
        <v>-49.75</v>
      </c>
      <c r="G656">
        <v>68.5</v>
      </c>
      <c r="H656">
        <v>70.58</v>
      </c>
      <c r="I656" t="s">
        <v>175</v>
      </c>
      <c r="L656" t="s">
        <v>5426</v>
      </c>
      <c r="M656" t="s">
        <v>5380</v>
      </c>
      <c r="V656" t="s">
        <v>402</v>
      </c>
      <c r="AA656" t="s">
        <v>5381</v>
      </c>
      <c r="CW656">
        <v>7.3</v>
      </c>
      <c r="CX656">
        <v>522</v>
      </c>
      <c r="EM656">
        <v>1.8</v>
      </c>
      <c r="EP656">
        <v>0.19</v>
      </c>
      <c r="EQ656">
        <v>0.51261000000000001</v>
      </c>
      <c r="ET656">
        <v>0.70538000000000001</v>
      </c>
      <c r="EV656">
        <v>18.353999999999999</v>
      </c>
      <c r="EX656">
        <v>15.58</v>
      </c>
      <c r="EZ656">
        <v>38.911999999999999</v>
      </c>
      <c r="FO656">
        <v>20126</v>
      </c>
    </row>
    <row r="657" spans="1:171">
      <c r="A657" t="s">
        <v>5378</v>
      </c>
      <c r="B657" t="s">
        <v>172</v>
      </c>
      <c r="C657" t="s">
        <v>4461</v>
      </c>
      <c r="D657" t="s">
        <v>5424</v>
      </c>
      <c r="E657">
        <v>-48.55</v>
      </c>
      <c r="F657">
        <v>-49.75</v>
      </c>
      <c r="G657">
        <v>68.5</v>
      </c>
      <c r="H657">
        <v>70.58</v>
      </c>
      <c r="I657" t="s">
        <v>175</v>
      </c>
      <c r="L657" t="s">
        <v>5427</v>
      </c>
      <c r="M657" t="s">
        <v>5388</v>
      </c>
      <c r="V657" t="s">
        <v>402</v>
      </c>
      <c r="AA657" t="s">
        <v>5381</v>
      </c>
      <c r="CW657">
        <v>183</v>
      </c>
      <c r="CX657">
        <v>110</v>
      </c>
      <c r="ET657">
        <v>0.70699000000000001</v>
      </c>
      <c r="FO657">
        <v>20127</v>
      </c>
    </row>
    <row r="658" spans="1:171">
      <c r="A658" t="s">
        <v>5378</v>
      </c>
      <c r="B658" t="s">
        <v>172</v>
      </c>
      <c r="C658" t="s">
        <v>4461</v>
      </c>
      <c r="D658" t="s">
        <v>5428</v>
      </c>
      <c r="E658">
        <v>-48.55</v>
      </c>
      <c r="F658">
        <v>-49.75</v>
      </c>
      <c r="G658">
        <v>68.5</v>
      </c>
      <c r="H658">
        <v>70.58</v>
      </c>
      <c r="I658" t="s">
        <v>175</v>
      </c>
      <c r="L658" t="s">
        <v>5429</v>
      </c>
      <c r="M658" t="s">
        <v>5397</v>
      </c>
      <c r="V658" t="s">
        <v>402</v>
      </c>
      <c r="AA658" t="s">
        <v>5381</v>
      </c>
      <c r="CW658">
        <v>68</v>
      </c>
      <c r="CX658">
        <v>821</v>
      </c>
      <c r="EM658">
        <v>4.5</v>
      </c>
      <c r="EP658">
        <v>1.5</v>
      </c>
      <c r="EQ658">
        <v>0.51256999999999997</v>
      </c>
      <c r="ET658">
        <v>0.70511999999999997</v>
      </c>
      <c r="EV658">
        <v>18.317</v>
      </c>
      <c r="EX658">
        <v>15.53</v>
      </c>
      <c r="EZ658">
        <v>38.805999999999997</v>
      </c>
      <c r="FO658">
        <v>20128</v>
      </c>
    </row>
    <row r="659" spans="1:171">
      <c r="A659" t="s">
        <v>5378</v>
      </c>
      <c r="B659" t="s">
        <v>172</v>
      </c>
      <c r="C659" t="s">
        <v>4461</v>
      </c>
      <c r="D659" t="s">
        <v>5428</v>
      </c>
      <c r="E659">
        <v>-48.55</v>
      </c>
      <c r="F659">
        <v>-49.75</v>
      </c>
      <c r="G659">
        <v>68.5</v>
      </c>
      <c r="H659">
        <v>70.58</v>
      </c>
      <c r="I659" t="s">
        <v>175</v>
      </c>
      <c r="L659" t="s">
        <v>5430</v>
      </c>
      <c r="M659" t="s">
        <v>5397</v>
      </c>
      <c r="V659" t="s">
        <v>402</v>
      </c>
      <c r="AA659" t="s">
        <v>5381</v>
      </c>
      <c r="CW659">
        <v>68</v>
      </c>
      <c r="CX659">
        <v>908</v>
      </c>
      <c r="ET659">
        <v>0.70511999999999997</v>
      </c>
      <c r="FO659">
        <v>20129</v>
      </c>
    </row>
    <row r="660" spans="1:171">
      <c r="A660" t="s">
        <v>5378</v>
      </c>
      <c r="B660" t="s">
        <v>172</v>
      </c>
      <c r="C660" t="s">
        <v>4461</v>
      </c>
      <c r="D660" t="s">
        <v>5428</v>
      </c>
      <c r="E660">
        <v>-48.55</v>
      </c>
      <c r="F660">
        <v>-49.75</v>
      </c>
      <c r="G660">
        <v>68.5</v>
      </c>
      <c r="H660">
        <v>70.58</v>
      </c>
      <c r="I660" t="s">
        <v>175</v>
      </c>
      <c r="L660" t="s">
        <v>5431</v>
      </c>
      <c r="M660" t="s">
        <v>5386</v>
      </c>
      <c r="V660" t="s">
        <v>402</v>
      </c>
      <c r="AA660" t="s">
        <v>5381</v>
      </c>
      <c r="CW660">
        <v>183</v>
      </c>
      <c r="CX660">
        <v>490</v>
      </c>
      <c r="EM660">
        <v>14.9</v>
      </c>
      <c r="EP660">
        <v>0.5</v>
      </c>
      <c r="EQ660">
        <v>0.51261000000000001</v>
      </c>
      <c r="ET660">
        <v>0.70508999999999999</v>
      </c>
      <c r="EV660">
        <v>18.341000000000001</v>
      </c>
      <c r="EX660">
        <v>15.54</v>
      </c>
      <c r="EZ660">
        <v>38.790999999999997</v>
      </c>
      <c r="FO660">
        <v>20130</v>
      </c>
    </row>
    <row r="661" spans="1:171">
      <c r="A661" t="s">
        <v>5378</v>
      </c>
      <c r="B661" t="s">
        <v>172</v>
      </c>
      <c r="C661" t="s">
        <v>4461</v>
      </c>
      <c r="D661" t="s">
        <v>5428</v>
      </c>
      <c r="E661">
        <v>-48.55</v>
      </c>
      <c r="F661">
        <v>-49.75</v>
      </c>
      <c r="G661">
        <v>68.5</v>
      </c>
      <c r="H661">
        <v>70.58</v>
      </c>
      <c r="I661" t="s">
        <v>175</v>
      </c>
      <c r="L661" t="s">
        <v>5432</v>
      </c>
      <c r="M661" t="s">
        <v>5386</v>
      </c>
      <c r="V661" t="s">
        <v>402</v>
      </c>
      <c r="AA661" t="s">
        <v>5381</v>
      </c>
      <c r="CW661">
        <v>134</v>
      </c>
      <c r="CX661">
        <v>274</v>
      </c>
      <c r="ET661">
        <v>0.70545999999999998</v>
      </c>
      <c r="FO661">
        <v>20131</v>
      </c>
    </row>
    <row r="662" spans="1:171">
      <c r="A662" t="s">
        <v>5378</v>
      </c>
      <c r="B662" t="s">
        <v>172</v>
      </c>
      <c r="C662" t="s">
        <v>4461</v>
      </c>
      <c r="D662" t="s">
        <v>5428</v>
      </c>
      <c r="E662">
        <v>-48.55</v>
      </c>
      <c r="F662">
        <v>-49.75</v>
      </c>
      <c r="G662">
        <v>68.5</v>
      </c>
      <c r="H662">
        <v>70.58</v>
      </c>
      <c r="I662" t="s">
        <v>175</v>
      </c>
      <c r="L662" t="s">
        <v>5433</v>
      </c>
      <c r="M662" t="s">
        <v>5386</v>
      </c>
      <c r="V662" t="s">
        <v>402</v>
      </c>
      <c r="AA662" t="s">
        <v>5381</v>
      </c>
      <c r="CW662">
        <v>175</v>
      </c>
      <c r="CX662">
        <v>280</v>
      </c>
      <c r="ET662">
        <v>0.70542000000000005</v>
      </c>
      <c r="FO662">
        <v>20132</v>
      </c>
    </row>
    <row r="663" spans="1:171">
      <c r="A663" t="s">
        <v>5378</v>
      </c>
      <c r="B663" t="s">
        <v>172</v>
      </c>
      <c r="C663" t="s">
        <v>4461</v>
      </c>
      <c r="D663" t="s">
        <v>5428</v>
      </c>
      <c r="E663">
        <v>-48.55</v>
      </c>
      <c r="F663">
        <v>-49.75</v>
      </c>
      <c r="G663">
        <v>68.5</v>
      </c>
      <c r="H663">
        <v>70.58</v>
      </c>
      <c r="I663" t="s">
        <v>175</v>
      </c>
      <c r="L663" t="s">
        <v>5434</v>
      </c>
      <c r="M663" t="s">
        <v>5386</v>
      </c>
      <c r="V663" t="s">
        <v>402</v>
      </c>
      <c r="AA663" t="s">
        <v>5381</v>
      </c>
      <c r="CW663">
        <v>132</v>
      </c>
      <c r="CX663">
        <v>272</v>
      </c>
      <c r="ET663">
        <v>0.70533999999999997</v>
      </c>
      <c r="FO663">
        <v>20133</v>
      </c>
    </row>
    <row r="664" spans="1:171">
      <c r="A664" t="s">
        <v>5378</v>
      </c>
      <c r="B664" t="s">
        <v>172</v>
      </c>
      <c r="C664" t="s">
        <v>4461</v>
      </c>
      <c r="D664" t="s">
        <v>5428</v>
      </c>
      <c r="E664">
        <v>-48.55</v>
      </c>
      <c r="F664">
        <v>-49.75</v>
      </c>
      <c r="G664">
        <v>68.5</v>
      </c>
      <c r="H664">
        <v>70.58</v>
      </c>
      <c r="I664" t="s">
        <v>175</v>
      </c>
      <c r="L664" t="s">
        <v>5435</v>
      </c>
      <c r="M664" t="s">
        <v>5412</v>
      </c>
      <c r="V664" t="s">
        <v>402</v>
      </c>
      <c r="AA664" t="s">
        <v>5381</v>
      </c>
      <c r="CW664">
        <v>80</v>
      </c>
      <c r="CX664">
        <v>375</v>
      </c>
      <c r="ET664">
        <v>0.70562000000000002</v>
      </c>
      <c r="FO664">
        <v>20134</v>
      </c>
    </row>
    <row r="665" spans="1:171">
      <c r="A665" t="s">
        <v>5378</v>
      </c>
      <c r="B665" t="s">
        <v>172</v>
      </c>
      <c r="C665" t="s">
        <v>4461</v>
      </c>
      <c r="D665" t="s">
        <v>5428</v>
      </c>
      <c r="E665">
        <v>-48.55</v>
      </c>
      <c r="F665">
        <v>-49.75</v>
      </c>
      <c r="G665">
        <v>68.5</v>
      </c>
      <c r="H665">
        <v>70.58</v>
      </c>
      <c r="I665" t="s">
        <v>175</v>
      </c>
      <c r="L665" t="s">
        <v>5436</v>
      </c>
      <c r="M665" t="s">
        <v>5412</v>
      </c>
      <c r="V665" t="s">
        <v>402</v>
      </c>
      <c r="AA665" t="s">
        <v>5381</v>
      </c>
      <c r="CW665">
        <v>83</v>
      </c>
      <c r="CX665">
        <v>297</v>
      </c>
      <c r="ET665">
        <v>0.70513000000000003</v>
      </c>
      <c r="FO665">
        <v>20135</v>
      </c>
    </row>
    <row r="666" spans="1:171">
      <c r="A666" t="s">
        <v>5378</v>
      </c>
      <c r="B666" t="s">
        <v>172</v>
      </c>
      <c r="C666" t="s">
        <v>4461</v>
      </c>
      <c r="D666" t="s">
        <v>5428</v>
      </c>
      <c r="E666">
        <v>-48.55</v>
      </c>
      <c r="F666">
        <v>-49.75</v>
      </c>
      <c r="G666">
        <v>68.5</v>
      </c>
      <c r="H666">
        <v>70.58</v>
      </c>
      <c r="I666" t="s">
        <v>175</v>
      </c>
      <c r="L666" t="s">
        <v>5437</v>
      </c>
      <c r="M666" t="s">
        <v>5412</v>
      </c>
      <c r="V666" t="s">
        <v>402</v>
      </c>
      <c r="AA666" t="s">
        <v>5381</v>
      </c>
      <c r="CW666">
        <v>168</v>
      </c>
      <c r="CX666">
        <v>4.88</v>
      </c>
      <c r="ET666">
        <v>0.75063999999999997</v>
      </c>
      <c r="FO666">
        <v>20136</v>
      </c>
    </row>
    <row r="667" spans="1:171">
      <c r="A667" t="s">
        <v>5378</v>
      </c>
      <c r="B667" t="s">
        <v>172</v>
      </c>
      <c r="C667" t="s">
        <v>4461</v>
      </c>
      <c r="D667" t="s">
        <v>5428</v>
      </c>
      <c r="E667">
        <v>-48.55</v>
      </c>
      <c r="F667">
        <v>-49.75</v>
      </c>
      <c r="G667">
        <v>68.5</v>
      </c>
      <c r="H667">
        <v>70.58</v>
      </c>
      <c r="I667" t="s">
        <v>175</v>
      </c>
      <c r="L667" t="s">
        <v>5438</v>
      </c>
      <c r="M667" t="s">
        <v>5412</v>
      </c>
      <c r="V667" t="s">
        <v>402</v>
      </c>
      <c r="AA667" t="s">
        <v>5381</v>
      </c>
      <c r="CW667">
        <v>110</v>
      </c>
      <c r="CX667">
        <v>17.3</v>
      </c>
      <c r="ET667">
        <v>0.70859000000000005</v>
      </c>
      <c r="FO667">
        <v>20137</v>
      </c>
    </row>
    <row r="668" spans="1:171">
      <c r="A668" t="s">
        <v>5378</v>
      </c>
      <c r="B668" t="s">
        <v>172</v>
      </c>
      <c r="C668" t="s">
        <v>4461</v>
      </c>
      <c r="D668" t="s">
        <v>5428</v>
      </c>
      <c r="E668">
        <v>-48.55</v>
      </c>
      <c r="F668">
        <v>-49.75</v>
      </c>
      <c r="G668">
        <v>68.5</v>
      </c>
      <c r="H668">
        <v>70.58</v>
      </c>
      <c r="I668" t="s">
        <v>175</v>
      </c>
      <c r="L668" t="s">
        <v>5439</v>
      </c>
      <c r="M668" t="s">
        <v>5412</v>
      </c>
      <c r="V668" t="s">
        <v>402</v>
      </c>
      <c r="AA668" t="s">
        <v>5381</v>
      </c>
      <c r="CW668">
        <v>134</v>
      </c>
      <c r="CX668">
        <v>15.38</v>
      </c>
      <c r="ET668">
        <v>0.70979999999999999</v>
      </c>
      <c r="FO668">
        <v>20138</v>
      </c>
    </row>
    <row r="669" spans="1:171">
      <c r="A669" t="s">
        <v>5378</v>
      </c>
      <c r="B669" t="s">
        <v>172</v>
      </c>
      <c r="C669" t="s">
        <v>4461</v>
      </c>
      <c r="D669" t="s">
        <v>5428</v>
      </c>
      <c r="E669">
        <v>-48.55</v>
      </c>
      <c r="F669">
        <v>-49.75</v>
      </c>
      <c r="G669">
        <v>68.5</v>
      </c>
      <c r="H669">
        <v>70.58</v>
      </c>
      <c r="I669" t="s">
        <v>175</v>
      </c>
      <c r="L669" t="s">
        <v>5440</v>
      </c>
      <c r="M669" t="s">
        <v>5412</v>
      </c>
      <c r="V669" t="s">
        <v>402</v>
      </c>
      <c r="AA669" t="s">
        <v>5381</v>
      </c>
      <c r="CW669">
        <v>118</v>
      </c>
      <c r="CX669">
        <v>33.299999999999997</v>
      </c>
      <c r="ET669">
        <v>0.70713999999999999</v>
      </c>
      <c r="FO669">
        <v>20139</v>
      </c>
    </row>
    <row r="670" spans="1:171">
      <c r="A670" t="s">
        <v>5378</v>
      </c>
      <c r="B670" t="s">
        <v>172</v>
      </c>
      <c r="C670" t="s">
        <v>4461</v>
      </c>
      <c r="D670" t="s">
        <v>5428</v>
      </c>
      <c r="E670">
        <v>-48.55</v>
      </c>
      <c r="F670">
        <v>-49.75</v>
      </c>
      <c r="G670">
        <v>68.5</v>
      </c>
      <c r="H670">
        <v>70.58</v>
      </c>
      <c r="I670" t="s">
        <v>175</v>
      </c>
      <c r="L670" t="s">
        <v>5441</v>
      </c>
      <c r="M670" t="s">
        <v>5412</v>
      </c>
      <c r="V670" t="s">
        <v>402</v>
      </c>
      <c r="AA670" t="s">
        <v>5381</v>
      </c>
      <c r="CW670">
        <v>110</v>
      </c>
      <c r="CX670">
        <v>247</v>
      </c>
      <c r="EM670">
        <v>8.5</v>
      </c>
      <c r="EP670">
        <v>1.8</v>
      </c>
      <c r="EQ670">
        <v>0.51263999999999998</v>
      </c>
      <c r="ET670">
        <v>0.70525000000000004</v>
      </c>
      <c r="EV670">
        <v>18.353999999999999</v>
      </c>
      <c r="EX670">
        <v>15.545</v>
      </c>
      <c r="EZ670">
        <v>38.792999999999999</v>
      </c>
      <c r="FO670">
        <v>20140</v>
      </c>
    </row>
    <row r="671" spans="1:171">
      <c r="A671" t="s">
        <v>5378</v>
      </c>
      <c r="B671" t="s">
        <v>172</v>
      </c>
      <c r="C671" t="s">
        <v>4461</v>
      </c>
      <c r="D671" t="s">
        <v>5428</v>
      </c>
      <c r="E671">
        <v>-48.55</v>
      </c>
      <c r="F671">
        <v>-49.75</v>
      </c>
      <c r="G671">
        <v>68.5</v>
      </c>
      <c r="H671">
        <v>70.58</v>
      </c>
      <c r="I671" t="s">
        <v>175</v>
      </c>
      <c r="L671" t="s">
        <v>5442</v>
      </c>
      <c r="M671" t="s">
        <v>5412</v>
      </c>
      <c r="V671" t="s">
        <v>402</v>
      </c>
      <c r="AA671" t="s">
        <v>5381</v>
      </c>
      <c r="CW671">
        <v>115</v>
      </c>
      <c r="CX671">
        <v>59</v>
      </c>
      <c r="ET671">
        <v>0.70613000000000004</v>
      </c>
      <c r="FO671">
        <v>20141</v>
      </c>
    </row>
    <row r="672" spans="1:171">
      <c r="A672" t="s">
        <v>5378</v>
      </c>
      <c r="B672" t="s">
        <v>172</v>
      </c>
      <c r="C672" t="s">
        <v>4461</v>
      </c>
      <c r="D672" t="s">
        <v>5428</v>
      </c>
      <c r="E672">
        <v>-48.55</v>
      </c>
      <c r="F672">
        <v>-49.75</v>
      </c>
      <c r="G672">
        <v>68.5</v>
      </c>
      <c r="H672">
        <v>70.58</v>
      </c>
      <c r="I672" t="s">
        <v>175</v>
      </c>
      <c r="L672" t="s">
        <v>5443</v>
      </c>
      <c r="M672" t="s">
        <v>5412</v>
      </c>
      <c r="V672" t="s">
        <v>402</v>
      </c>
      <c r="AA672" t="s">
        <v>5381</v>
      </c>
      <c r="CW672">
        <v>201</v>
      </c>
      <c r="CX672">
        <v>2.5</v>
      </c>
      <c r="ET672">
        <v>0.74528000000000005</v>
      </c>
      <c r="FO672">
        <v>20142</v>
      </c>
    </row>
    <row r="673" spans="1:171">
      <c r="A673" t="s">
        <v>5378</v>
      </c>
      <c r="B673" t="s">
        <v>172</v>
      </c>
      <c r="C673" t="s">
        <v>4461</v>
      </c>
      <c r="D673" t="s">
        <v>5428</v>
      </c>
      <c r="E673">
        <v>-48.55</v>
      </c>
      <c r="F673">
        <v>-49.75</v>
      </c>
      <c r="G673">
        <v>68.5</v>
      </c>
      <c r="H673">
        <v>70.58</v>
      </c>
      <c r="I673" t="s">
        <v>175</v>
      </c>
      <c r="L673" t="s">
        <v>5444</v>
      </c>
      <c r="M673" t="s">
        <v>5412</v>
      </c>
      <c r="V673" t="s">
        <v>402</v>
      </c>
      <c r="AA673" t="s">
        <v>5381</v>
      </c>
      <c r="CW673">
        <v>205</v>
      </c>
      <c r="CX673">
        <v>27.29</v>
      </c>
      <c r="ET673">
        <v>0.71662000000000003</v>
      </c>
      <c r="FO673">
        <v>20143</v>
      </c>
    </row>
    <row r="674" spans="1:171">
      <c r="A674" t="s">
        <v>5378</v>
      </c>
      <c r="B674" t="s">
        <v>172</v>
      </c>
      <c r="C674" t="s">
        <v>4461</v>
      </c>
      <c r="D674" t="s">
        <v>5428</v>
      </c>
      <c r="E674">
        <v>-48.55</v>
      </c>
      <c r="F674">
        <v>-49.75</v>
      </c>
      <c r="G674">
        <v>68.5</v>
      </c>
      <c r="H674">
        <v>70.58</v>
      </c>
      <c r="I674" t="s">
        <v>175</v>
      </c>
      <c r="L674" t="s">
        <v>5445</v>
      </c>
      <c r="M674" t="s">
        <v>5412</v>
      </c>
      <c r="V674" t="s">
        <v>402</v>
      </c>
      <c r="AA674" t="s">
        <v>5381</v>
      </c>
      <c r="CW674">
        <v>148</v>
      </c>
      <c r="CX674">
        <v>9.33</v>
      </c>
      <c r="ET674">
        <v>0.71433000000000002</v>
      </c>
      <c r="FO674">
        <v>20144</v>
      </c>
    </row>
    <row r="675" spans="1:171">
      <c r="A675" t="s">
        <v>5378</v>
      </c>
      <c r="B675" t="s">
        <v>172</v>
      </c>
      <c r="C675" t="s">
        <v>4461</v>
      </c>
      <c r="D675" t="s">
        <v>5428</v>
      </c>
      <c r="E675">
        <v>-48.55</v>
      </c>
      <c r="F675">
        <v>-49.75</v>
      </c>
      <c r="G675">
        <v>68.5</v>
      </c>
      <c r="H675">
        <v>70.58</v>
      </c>
      <c r="I675" t="s">
        <v>175</v>
      </c>
      <c r="L675" t="s">
        <v>5446</v>
      </c>
      <c r="M675" t="s">
        <v>5407</v>
      </c>
      <c r="V675" t="s">
        <v>402</v>
      </c>
      <c r="AA675" t="s">
        <v>5381</v>
      </c>
      <c r="CW675">
        <v>221</v>
      </c>
      <c r="CX675">
        <v>20.87</v>
      </c>
      <c r="ET675">
        <v>0.71052000000000004</v>
      </c>
      <c r="FO675">
        <v>20145</v>
      </c>
    </row>
    <row r="676" spans="1:171">
      <c r="A676" t="s">
        <v>5378</v>
      </c>
      <c r="B676" t="s">
        <v>172</v>
      </c>
      <c r="C676" t="s">
        <v>4461</v>
      </c>
      <c r="D676" t="s">
        <v>5428</v>
      </c>
      <c r="E676">
        <v>-48.55</v>
      </c>
      <c r="F676">
        <v>-49.75</v>
      </c>
      <c r="G676">
        <v>68.5</v>
      </c>
      <c r="H676">
        <v>70.58</v>
      </c>
      <c r="I676" t="s">
        <v>175</v>
      </c>
      <c r="L676" t="s">
        <v>5447</v>
      </c>
      <c r="M676" t="s">
        <v>5407</v>
      </c>
      <c r="V676" t="s">
        <v>402</v>
      </c>
      <c r="AA676" t="s">
        <v>5381</v>
      </c>
      <c r="CW676">
        <v>165</v>
      </c>
      <c r="CX676">
        <v>33.299999999999997</v>
      </c>
      <c r="EM676">
        <v>12.6</v>
      </c>
      <c r="EP676">
        <v>3.7</v>
      </c>
      <c r="EQ676">
        <v>0.51259999999999994</v>
      </c>
      <c r="ET676">
        <v>0.70821999999999996</v>
      </c>
      <c r="EV676">
        <v>18.428999999999998</v>
      </c>
      <c r="EX676">
        <v>15.539</v>
      </c>
      <c r="EZ676">
        <v>38.869999999999997</v>
      </c>
      <c r="FO676">
        <v>20146</v>
      </c>
    </row>
    <row r="677" spans="1:171">
      <c r="A677" t="s">
        <v>5378</v>
      </c>
      <c r="B677" t="s">
        <v>172</v>
      </c>
      <c r="C677" t="s">
        <v>4461</v>
      </c>
      <c r="D677" t="s">
        <v>5428</v>
      </c>
      <c r="E677">
        <v>-48.55</v>
      </c>
      <c r="F677">
        <v>-49.75</v>
      </c>
      <c r="G677">
        <v>68.5</v>
      </c>
      <c r="H677">
        <v>70.58</v>
      </c>
      <c r="I677" t="s">
        <v>175</v>
      </c>
      <c r="L677" t="s">
        <v>5448</v>
      </c>
      <c r="M677" t="s">
        <v>5407</v>
      </c>
      <c r="V677" t="s">
        <v>402</v>
      </c>
      <c r="AA677" t="s">
        <v>5381</v>
      </c>
      <c r="CW677">
        <v>420</v>
      </c>
      <c r="CX677">
        <v>3.15</v>
      </c>
      <c r="ET677">
        <v>0.78507000000000005</v>
      </c>
      <c r="FO677">
        <v>20147</v>
      </c>
    </row>
    <row r="678" spans="1:171">
      <c r="A678" t="s">
        <v>5378</v>
      </c>
      <c r="B678" t="s">
        <v>172</v>
      </c>
      <c r="C678" t="s">
        <v>4461</v>
      </c>
      <c r="D678" t="s">
        <v>5428</v>
      </c>
      <c r="E678">
        <v>-48.55</v>
      </c>
      <c r="F678">
        <v>-49.75</v>
      </c>
      <c r="G678">
        <v>68.5</v>
      </c>
      <c r="H678">
        <v>70.58</v>
      </c>
      <c r="I678" t="s">
        <v>175</v>
      </c>
      <c r="L678" t="s">
        <v>5449</v>
      </c>
      <c r="M678" t="s">
        <v>5407</v>
      </c>
      <c r="V678" t="s">
        <v>402</v>
      </c>
      <c r="AA678" t="s">
        <v>5381</v>
      </c>
      <c r="CW678">
        <v>273</v>
      </c>
      <c r="CX678">
        <v>11.65</v>
      </c>
      <c r="ET678">
        <v>0.72216000000000002</v>
      </c>
      <c r="FO678">
        <v>20148</v>
      </c>
    </row>
    <row r="679" spans="1:171">
      <c r="A679" t="s">
        <v>5378</v>
      </c>
      <c r="B679" t="s">
        <v>172</v>
      </c>
      <c r="C679" t="s">
        <v>4461</v>
      </c>
      <c r="D679" t="s">
        <v>5428</v>
      </c>
      <c r="E679">
        <v>-48.55</v>
      </c>
      <c r="F679">
        <v>-49.75</v>
      </c>
      <c r="G679">
        <v>68.5</v>
      </c>
      <c r="H679">
        <v>70.58</v>
      </c>
      <c r="I679" t="s">
        <v>175</v>
      </c>
      <c r="L679" t="s">
        <v>5450</v>
      </c>
      <c r="M679" t="s">
        <v>5407</v>
      </c>
      <c r="V679" t="s">
        <v>402</v>
      </c>
      <c r="AA679" t="s">
        <v>5381</v>
      </c>
      <c r="CW679">
        <v>405</v>
      </c>
      <c r="CX679">
        <v>30.44</v>
      </c>
      <c r="ET679">
        <v>0.73841999999999997</v>
      </c>
      <c r="FO679">
        <v>20149</v>
      </c>
    </row>
    <row r="680" spans="1:171">
      <c r="A680" t="s">
        <v>5378</v>
      </c>
      <c r="B680" t="s">
        <v>172</v>
      </c>
      <c r="C680" t="s">
        <v>4461</v>
      </c>
      <c r="D680" t="s">
        <v>5428</v>
      </c>
      <c r="E680">
        <v>-48.55</v>
      </c>
      <c r="F680">
        <v>-49.75</v>
      </c>
      <c r="G680">
        <v>68.5</v>
      </c>
      <c r="H680">
        <v>70.58</v>
      </c>
      <c r="I680" t="s">
        <v>175</v>
      </c>
      <c r="L680" t="s">
        <v>5451</v>
      </c>
      <c r="M680" t="s">
        <v>5407</v>
      </c>
      <c r="V680" t="s">
        <v>402</v>
      </c>
      <c r="AA680" t="s">
        <v>5381</v>
      </c>
      <c r="CW680">
        <v>199</v>
      </c>
      <c r="CX680">
        <v>8.9499999999999993</v>
      </c>
      <c r="EM680">
        <v>13.5</v>
      </c>
      <c r="EP680">
        <v>4.2</v>
      </c>
      <c r="EQ680">
        <v>0.51261999999999996</v>
      </c>
      <c r="ET680">
        <v>0.71760000000000002</v>
      </c>
      <c r="EV680">
        <v>18.404</v>
      </c>
      <c r="EX680">
        <v>15.558999999999999</v>
      </c>
      <c r="EZ680">
        <v>38.972000000000001</v>
      </c>
      <c r="FO680">
        <v>20150</v>
      </c>
    </row>
    <row r="681" spans="1:171">
      <c r="A681" t="s">
        <v>5378</v>
      </c>
      <c r="B681" t="s">
        <v>172</v>
      </c>
      <c r="C681" t="s">
        <v>4461</v>
      </c>
      <c r="D681" t="s">
        <v>5452</v>
      </c>
      <c r="E681">
        <v>-48.55</v>
      </c>
      <c r="F681">
        <v>-49.75</v>
      </c>
      <c r="G681">
        <v>68.5</v>
      </c>
      <c r="H681">
        <v>70.58</v>
      </c>
      <c r="I681" t="s">
        <v>175</v>
      </c>
      <c r="L681" t="s">
        <v>5453</v>
      </c>
      <c r="M681" t="s">
        <v>5392</v>
      </c>
      <c r="V681" t="s">
        <v>402</v>
      </c>
      <c r="AA681" t="s">
        <v>5381</v>
      </c>
      <c r="CW681">
        <v>6.8</v>
      </c>
      <c r="CX681">
        <v>289</v>
      </c>
      <c r="ET681">
        <v>0.70538999999999996</v>
      </c>
      <c r="FO681">
        <v>20151</v>
      </c>
    </row>
    <row r="682" spans="1:171">
      <c r="A682" t="s">
        <v>5345</v>
      </c>
      <c r="B682" t="s">
        <v>172</v>
      </c>
      <c r="C682" t="s">
        <v>5292</v>
      </c>
      <c r="D682" t="s">
        <v>4627</v>
      </c>
      <c r="E682">
        <v>-48.55</v>
      </c>
      <c r="F682">
        <v>-49.75</v>
      </c>
      <c r="G682">
        <v>68.5</v>
      </c>
      <c r="H682">
        <v>70.58</v>
      </c>
      <c r="I682" t="s">
        <v>175</v>
      </c>
      <c r="L682" t="s">
        <v>5454</v>
      </c>
      <c r="M682" t="s">
        <v>5455</v>
      </c>
      <c r="U682" t="s">
        <v>5348</v>
      </c>
      <c r="V682" t="s">
        <v>402</v>
      </c>
      <c r="AA682" t="s">
        <v>5349</v>
      </c>
      <c r="CW682">
        <v>0.09</v>
      </c>
      <c r="CX682">
        <v>112</v>
      </c>
      <c r="DO682">
        <v>0.34</v>
      </c>
      <c r="DP682">
        <v>0.79</v>
      </c>
      <c r="DQ682">
        <v>0.1</v>
      </c>
      <c r="DR682">
        <v>0.16</v>
      </c>
      <c r="DS682">
        <v>0.05</v>
      </c>
      <c r="DT682">
        <v>0.08</v>
      </c>
      <c r="DU682">
        <v>0.08</v>
      </c>
      <c r="DW682">
        <v>7.0000000000000007E-2</v>
      </c>
      <c r="DX682">
        <v>0.02</v>
      </c>
      <c r="DY682">
        <v>0.04</v>
      </c>
      <c r="EA682">
        <v>0.04</v>
      </c>
      <c r="EM682">
        <v>0.03</v>
      </c>
      <c r="EP682">
        <v>6.0000000000000001E-3</v>
      </c>
      <c r="ET682">
        <v>0.70421999999999996</v>
      </c>
      <c r="EV682">
        <v>18.173999999999999</v>
      </c>
      <c r="EX682">
        <v>15.57</v>
      </c>
      <c r="EZ682">
        <v>38.180999999999997</v>
      </c>
      <c r="FO682">
        <v>21002</v>
      </c>
    </row>
    <row r="683" spans="1:171">
      <c r="A683" t="s">
        <v>5345</v>
      </c>
      <c r="B683" t="s">
        <v>172</v>
      </c>
      <c r="C683" t="s">
        <v>5292</v>
      </c>
      <c r="D683" t="s">
        <v>4627</v>
      </c>
      <c r="E683">
        <v>-48.55</v>
      </c>
      <c r="F683">
        <v>-49.75</v>
      </c>
      <c r="G683">
        <v>68.5</v>
      </c>
      <c r="H683">
        <v>70.58</v>
      </c>
      <c r="I683" t="s">
        <v>175</v>
      </c>
      <c r="L683" t="s">
        <v>5456</v>
      </c>
      <c r="M683" t="s">
        <v>5457</v>
      </c>
      <c r="U683" t="s">
        <v>5348</v>
      </c>
      <c r="V683" t="s">
        <v>402</v>
      </c>
      <c r="AA683" t="s">
        <v>5349</v>
      </c>
      <c r="CW683">
        <v>0.28000000000000003</v>
      </c>
      <c r="CX683">
        <v>129</v>
      </c>
      <c r="DO683">
        <v>0.5</v>
      </c>
      <c r="DP683">
        <v>1.05</v>
      </c>
      <c r="DQ683">
        <v>0.16</v>
      </c>
      <c r="DR683">
        <v>0.72</v>
      </c>
      <c r="DS683">
        <v>0.23</v>
      </c>
      <c r="DT683">
        <v>0.25</v>
      </c>
      <c r="DU683">
        <v>0.3</v>
      </c>
      <c r="DW683">
        <v>0.36</v>
      </c>
      <c r="DX683">
        <v>0.08</v>
      </c>
      <c r="DY683">
        <v>0.2</v>
      </c>
      <c r="EA683">
        <v>0.19</v>
      </c>
      <c r="EM683">
        <v>0.23</v>
      </c>
      <c r="EP683">
        <v>0.08</v>
      </c>
      <c r="ET683">
        <v>0.70426999999999995</v>
      </c>
      <c r="EV683">
        <v>18.158999999999999</v>
      </c>
      <c r="EX683">
        <v>15.548</v>
      </c>
      <c r="EZ683">
        <v>38.670999999999999</v>
      </c>
      <c r="FO683">
        <v>21006</v>
      </c>
    </row>
    <row r="684" spans="1:171">
      <c r="A684" t="s">
        <v>5345</v>
      </c>
      <c r="B684" t="s">
        <v>172</v>
      </c>
      <c r="C684" t="s">
        <v>5292</v>
      </c>
      <c r="D684" t="s">
        <v>4627</v>
      </c>
      <c r="E684">
        <v>-48.55</v>
      </c>
      <c r="F684">
        <v>-49.75</v>
      </c>
      <c r="G684">
        <v>68.5</v>
      </c>
      <c r="H684">
        <v>70.58</v>
      </c>
      <c r="I684" t="s">
        <v>175</v>
      </c>
      <c r="L684" t="s">
        <v>5458</v>
      </c>
      <c r="M684" t="s">
        <v>5459</v>
      </c>
      <c r="U684" t="s">
        <v>5460</v>
      </c>
      <c r="V684" t="s">
        <v>402</v>
      </c>
      <c r="AA684" t="s">
        <v>5349</v>
      </c>
      <c r="CX684">
        <v>209</v>
      </c>
      <c r="DO684">
        <v>1.81</v>
      </c>
      <c r="DP684">
        <v>5.72</v>
      </c>
      <c r="DQ684">
        <v>1.22</v>
      </c>
      <c r="DR684">
        <v>6.7</v>
      </c>
      <c r="DS684">
        <v>2.4500000000000002</v>
      </c>
      <c r="DT684">
        <v>1.21</v>
      </c>
      <c r="DU684">
        <v>3.41</v>
      </c>
      <c r="DW684">
        <v>4.53</v>
      </c>
      <c r="DX684">
        <v>0.85</v>
      </c>
      <c r="DY684">
        <v>2.67</v>
      </c>
      <c r="EA684">
        <v>2.09</v>
      </c>
      <c r="EM684">
        <v>0.15</v>
      </c>
      <c r="EQ684">
        <v>0.51278000000000001</v>
      </c>
      <c r="ET684">
        <v>0.70467000000000002</v>
      </c>
      <c r="EV684">
        <v>18.125</v>
      </c>
      <c r="EX684">
        <v>15.528</v>
      </c>
      <c r="EZ684">
        <v>38.625999999999998</v>
      </c>
      <c r="FO684">
        <v>21007</v>
      </c>
    </row>
    <row r="685" spans="1:171">
      <c r="A685" t="s">
        <v>5345</v>
      </c>
      <c r="B685" t="s">
        <v>172</v>
      </c>
      <c r="C685" t="s">
        <v>5292</v>
      </c>
      <c r="D685" t="s">
        <v>4627</v>
      </c>
      <c r="E685">
        <v>-48.55</v>
      </c>
      <c r="F685">
        <v>-49.75</v>
      </c>
      <c r="G685">
        <v>68.5</v>
      </c>
      <c r="H685">
        <v>70.58</v>
      </c>
      <c r="I685" t="s">
        <v>175</v>
      </c>
      <c r="L685" t="s">
        <v>5461</v>
      </c>
      <c r="M685" t="s">
        <v>5459</v>
      </c>
      <c r="U685" t="s">
        <v>5348</v>
      </c>
      <c r="V685" t="s">
        <v>402</v>
      </c>
      <c r="AA685" t="s">
        <v>5349</v>
      </c>
      <c r="CW685">
        <v>0.38</v>
      </c>
      <c r="CX685">
        <v>89.8</v>
      </c>
      <c r="DO685">
        <v>2.08</v>
      </c>
      <c r="DP685">
        <v>5.62</v>
      </c>
      <c r="DQ685">
        <v>1.05</v>
      </c>
      <c r="DR685">
        <v>6.42</v>
      </c>
      <c r="DS685">
        <v>2.4300000000000002</v>
      </c>
      <c r="DT685">
        <v>0.79</v>
      </c>
      <c r="DU685">
        <v>2.84</v>
      </c>
      <c r="DW685">
        <v>3.34</v>
      </c>
      <c r="DX685">
        <v>0.69</v>
      </c>
      <c r="DY685">
        <v>1.84</v>
      </c>
      <c r="EA685">
        <v>1.74</v>
      </c>
      <c r="EM685">
        <v>0.2</v>
      </c>
      <c r="EP685">
        <v>6.0000000000000001E-3</v>
      </c>
      <c r="EQ685">
        <v>0.51288</v>
      </c>
      <c r="ET685">
        <v>0.70425000000000004</v>
      </c>
      <c r="EV685">
        <v>18.184000000000001</v>
      </c>
      <c r="EX685">
        <v>15.532</v>
      </c>
      <c r="EZ685">
        <v>38.463999999999999</v>
      </c>
      <c r="FO685">
        <v>21008</v>
      </c>
    </row>
    <row r="686" spans="1:171">
      <c r="A686" t="s">
        <v>5462</v>
      </c>
      <c r="B686" t="s">
        <v>172</v>
      </c>
      <c r="C686" t="s">
        <v>4461</v>
      </c>
      <c r="E686">
        <v>-48.55</v>
      </c>
      <c r="F686">
        <v>-49.75</v>
      </c>
      <c r="G686">
        <v>68.5</v>
      </c>
      <c r="H686">
        <v>70.58</v>
      </c>
      <c r="I686" t="s">
        <v>175</v>
      </c>
      <c r="L686" t="s">
        <v>5463</v>
      </c>
      <c r="M686" t="s">
        <v>5464</v>
      </c>
      <c r="V686" t="s">
        <v>402</v>
      </c>
      <c r="AA686" t="s">
        <v>5465</v>
      </c>
      <c r="AB686">
        <v>47.15</v>
      </c>
      <c r="AC686">
        <v>0.28999999999999998</v>
      </c>
      <c r="AE686">
        <v>21.51</v>
      </c>
      <c r="AI686">
        <v>3.63</v>
      </c>
      <c r="AJ686">
        <v>14.99</v>
      </c>
      <c r="AK686">
        <v>6.68</v>
      </c>
      <c r="AL686">
        <v>7.0000000000000007E-2</v>
      </c>
      <c r="AN686">
        <v>0.56000000000000005</v>
      </c>
      <c r="AO686">
        <v>2.17</v>
      </c>
      <c r="AP686">
        <v>0.02</v>
      </c>
      <c r="BF686">
        <v>1.1000000000000001</v>
      </c>
      <c r="CH686">
        <v>22</v>
      </c>
      <c r="CJ686">
        <v>70</v>
      </c>
      <c r="CK686">
        <v>315</v>
      </c>
      <c r="CN686">
        <v>30</v>
      </c>
      <c r="CO686">
        <v>145</v>
      </c>
      <c r="CP686">
        <v>85</v>
      </c>
      <c r="CQ686">
        <v>20</v>
      </c>
      <c r="CR686">
        <v>14</v>
      </c>
      <c r="CW686">
        <v>13</v>
      </c>
      <c r="CX686">
        <v>230</v>
      </c>
      <c r="CY686">
        <v>6</v>
      </c>
      <c r="CZ686">
        <v>31</v>
      </c>
      <c r="DA686">
        <v>5</v>
      </c>
      <c r="DN686">
        <v>55</v>
      </c>
      <c r="FO686">
        <v>22069</v>
      </c>
    </row>
    <row r="687" spans="1:171">
      <c r="A687" t="s">
        <v>5462</v>
      </c>
      <c r="B687" t="s">
        <v>172</v>
      </c>
      <c r="C687" t="s">
        <v>4461</v>
      </c>
      <c r="E687">
        <v>-48.55</v>
      </c>
      <c r="F687">
        <v>-49.75</v>
      </c>
      <c r="G687">
        <v>68.5</v>
      </c>
      <c r="H687">
        <v>70.58</v>
      </c>
      <c r="I687" t="s">
        <v>175</v>
      </c>
      <c r="L687" t="s">
        <v>5466</v>
      </c>
      <c r="M687" t="s">
        <v>5464</v>
      </c>
      <c r="V687" t="s">
        <v>402</v>
      </c>
      <c r="AA687" t="s">
        <v>5465</v>
      </c>
      <c r="AB687">
        <v>46.02</v>
      </c>
      <c r="AC687">
        <v>0.13</v>
      </c>
      <c r="AE687">
        <v>21.75</v>
      </c>
      <c r="AI687">
        <v>4.26</v>
      </c>
      <c r="AJ687">
        <v>13.43</v>
      </c>
      <c r="AK687">
        <v>11.1</v>
      </c>
      <c r="AL687">
        <v>0.09</v>
      </c>
      <c r="AN687">
        <v>0.11</v>
      </c>
      <c r="AO687">
        <v>2.17</v>
      </c>
      <c r="AP687">
        <v>0.01</v>
      </c>
      <c r="BF687">
        <v>1.66</v>
      </c>
      <c r="CO687">
        <v>260</v>
      </c>
      <c r="CQ687">
        <v>24</v>
      </c>
      <c r="CR687">
        <v>12</v>
      </c>
      <c r="CW687">
        <v>6</v>
      </c>
      <c r="CX687">
        <v>195</v>
      </c>
      <c r="CY687">
        <v>2</v>
      </c>
      <c r="CZ687">
        <v>18</v>
      </c>
      <c r="DA687">
        <v>5</v>
      </c>
      <c r="DN687">
        <v>98</v>
      </c>
      <c r="FO687">
        <v>22070</v>
      </c>
    </row>
    <row r="688" spans="1:171">
      <c r="A688" t="s">
        <v>5462</v>
      </c>
      <c r="B688" t="s">
        <v>172</v>
      </c>
      <c r="C688" t="s">
        <v>4461</v>
      </c>
      <c r="E688">
        <v>-48.55</v>
      </c>
      <c r="F688">
        <v>-49.75</v>
      </c>
      <c r="G688">
        <v>68.5</v>
      </c>
      <c r="H688">
        <v>70.58</v>
      </c>
      <c r="I688" t="s">
        <v>175</v>
      </c>
      <c r="L688" t="s">
        <v>5467</v>
      </c>
      <c r="M688" t="s">
        <v>5468</v>
      </c>
      <c r="V688" t="s">
        <v>402</v>
      </c>
      <c r="AA688" t="s">
        <v>5465</v>
      </c>
      <c r="AB688">
        <v>47.38</v>
      </c>
      <c r="AC688">
        <v>0.04</v>
      </c>
      <c r="AE688">
        <v>30.74</v>
      </c>
      <c r="AI688">
        <v>1.21</v>
      </c>
      <c r="AJ688">
        <v>17.12</v>
      </c>
      <c r="AK688">
        <v>3.41</v>
      </c>
      <c r="AL688">
        <v>0.03</v>
      </c>
      <c r="AN688">
        <v>0.04</v>
      </c>
      <c r="AO688">
        <v>1.19</v>
      </c>
      <c r="AP688">
        <v>0.01</v>
      </c>
      <c r="BF688">
        <v>0.43</v>
      </c>
      <c r="CH688">
        <v>12</v>
      </c>
      <c r="CJ688">
        <v>14</v>
      </c>
      <c r="CK688">
        <v>250</v>
      </c>
      <c r="CN688">
        <v>10</v>
      </c>
      <c r="CO688">
        <v>65</v>
      </c>
      <c r="CP688">
        <v>3</v>
      </c>
      <c r="CQ688">
        <v>11</v>
      </c>
      <c r="CR688">
        <v>15</v>
      </c>
      <c r="CW688">
        <v>5</v>
      </c>
      <c r="CX688">
        <v>170</v>
      </c>
      <c r="CY688">
        <v>2</v>
      </c>
      <c r="CZ688">
        <v>16</v>
      </c>
      <c r="DA688">
        <v>4</v>
      </c>
      <c r="DN688">
        <v>20</v>
      </c>
      <c r="DP688">
        <v>0.24</v>
      </c>
      <c r="DQ688">
        <v>0.05</v>
      </c>
      <c r="DR688">
        <v>0.18</v>
      </c>
      <c r="DS688">
        <v>0.05</v>
      </c>
      <c r="DT688">
        <v>0.09</v>
      </c>
      <c r="DU688">
        <v>7.0000000000000007E-2</v>
      </c>
      <c r="DW688">
        <v>0.09</v>
      </c>
      <c r="DX688">
        <v>0.02</v>
      </c>
      <c r="DY688">
        <v>0.04</v>
      </c>
      <c r="EA688">
        <v>0.04</v>
      </c>
      <c r="EB688">
        <v>0.01</v>
      </c>
      <c r="FO688">
        <v>22071</v>
      </c>
    </row>
    <row r="689" spans="1:171">
      <c r="A689" t="s">
        <v>5462</v>
      </c>
      <c r="B689" t="s">
        <v>172</v>
      </c>
      <c r="C689" t="s">
        <v>4461</v>
      </c>
      <c r="E689">
        <v>-48.55</v>
      </c>
      <c r="F689">
        <v>-49.75</v>
      </c>
      <c r="G689">
        <v>68.5</v>
      </c>
      <c r="H689">
        <v>70.58</v>
      </c>
      <c r="I689" t="s">
        <v>175</v>
      </c>
      <c r="L689" t="s">
        <v>5469</v>
      </c>
      <c r="M689" t="s">
        <v>5468</v>
      </c>
      <c r="V689" t="s">
        <v>402</v>
      </c>
      <c r="AA689" t="s">
        <v>5465</v>
      </c>
      <c r="AB689">
        <v>47.22</v>
      </c>
      <c r="AC689">
        <v>0.11</v>
      </c>
      <c r="AE689">
        <v>24.74</v>
      </c>
      <c r="AI689">
        <v>2.1800000000000002</v>
      </c>
      <c r="AJ689">
        <v>16.61</v>
      </c>
      <c r="AK689">
        <v>8.61</v>
      </c>
      <c r="AL689">
        <v>0.06</v>
      </c>
      <c r="AO689">
        <v>0.95</v>
      </c>
      <c r="AP689">
        <v>0.02</v>
      </c>
      <c r="BF689">
        <v>0.55000000000000004</v>
      </c>
      <c r="CH689">
        <v>18</v>
      </c>
      <c r="CJ689">
        <v>35</v>
      </c>
      <c r="CK689">
        <v>820</v>
      </c>
      <c r="CN689">
        <v>25</v>
      </c>
      <c r="CO689">
        <v>190</v>
      </c>
      <c r="CP689">
        <v>13</v>
      </c>
      <c r="CQ689">
        <v>16</v>
      </c>
      <c r="CR689">
        <v>12</v>
      </c>
      <c r="CW689">
        <v>5</v>
      </c>
      <c r="CX689">
        <v>220</v>
      </c>
      <c r="CY689">
        <v>3</v>
      </c>
      <c r="CZ689">
        <v>18</v>
      </c>
      <c r="DA689">
        <v>4</v>
      </c>
      <c r="DN689">
        <v>20</v>
      </c>
      <c r="DP689">
        <v>1.21</v>
      </c>
      <c r="DQ689">
        <v>0.19</v>
      </c>
      <c r="DR689">
        <v>0.8</v>
      </c>
      <c r="DS689">
        <v>0.21</v>
      </c>
      <c r="DT689">
        <v>0.15</v>
      </c>
      <c r="DU689">
        <v>0.28999999999999998</v>
      </c>
      <c r="DW689">
        <v>0.31</v>
      </c>
      <c r="DX689">
        <v>0.06</v>
      </c>
      <c r="DY689">
        <v>0.17</v>
      </c>
      <c r="EA689">
        <v>0.16</v>
      </c>
      <c r="EB689">
        <v>0.02</v>
      </c>
      <c r="FO689">
        <v>22072</v>
      </c>
    </row>
    <row r="690" spans="1:171">
      <c r="A690" t="s">
        <v>5462</v>
      </c>
      <c r="B690" t="s">
        <v>172</v>
      </c>
      <c r="C690" t="s">
        <v>4461</v>
      </c>
      <c r="E690">
        <v>-48.55</v>
      </c>
      <c r="F690">
        <v>-49.75</v>
      </c>
      <c r="G690">
        <v>68.5</v>
      </c>
      <c r="H690">
        <v>70.58</v>
      </c>
      <c r="I690" t="s">
        <v>175</v>
      </c>
      <c r="L690" t="s">
        <v>5470</v>
      </c>
      <c r="M690" t="s">
        <v>5468</v>
      </c>
      <c r="V690" t="s">
        <v>402</v>
      </c>
      <c r="AA690" t="s">
        <v>5465</v>
      </c>
      <c r="AB690">
        <v>48.92</v>
      </c>
      <c r="AC690">
        <v>0.2</v>
      </c>
      <c r="AE690">
        <v>10.19</v>
      </c>
      <c r="AI690">
        <v>4.63</v>
      </c>
      <c r="AJ690">
        <v>15.3</v>
      </c>
      <c r="AK690">
        <v>19.21</v>
      </c>
      <c r="AL690">
        <v>0.11</v>
      </c>
      <c r="AN690">
        <v>0.04</v>
      </c>
      <c r="AO690">
        <v>0.39</v>
      </c>
      <c r="AP690">
        <v>0.01</v>
      </c>
      <c r="BF690">
        <v>0.41</v>
      </c>
      <c r="CH690">
        <v>38</v>
      </c>
      <c r="CJ690">
        <v>100</v>
      </c>
      <c r="CK690">
        <v>2575</v>
      </c>
      <c r="CN690">
        <v>55</v>
      </c>
      <c r="CO690">
        <v>380</v>
      </c>
      <c r="CP690">
        <v>10</v>
      </c>
      <c r="CQ690">
        <v>24</v>
      </c>
      <c r="CR690">
        <v>8</v>
      </c>
      <c r="CW690">
        <v>5</v>
      </c>
      <c r="CX690">
        <v>60</v>
      </c>
      <c r="CY690">
        <v>4</v>
      </c>
      <c r="CZ690">
        <v>17</v>
      </c>
      <c r="DA690">
        <v>5</v>
      </c>
      <c r="DN690">
        <v>11</v>
      </c>
      <c r="DP690">
        <v>1.57</v>
      </c>
      <c r="DQ690">
        <v>0.34</v>
      </c>
      <c r="DR690">
        <v>1.42</v>
      </c>
      <c r="DS690">
        <v>0.4</v>
      </c>
      <c r="DT690">
        <v>0.17</v>
      </c>
      <c r="DU690">
        <v>0.59</v>
      </c>
      <c r="DW690">
        <v>0.67</v>
      </c>
      <c r="DX690">
        <v>0.14000000000000001</v>
      </c>
      <c r="DY690">
        <v>0.37</v>
      </c>
      <c r="EA690">
        <v>0.34</v>
      </c>
      <c r="EB690">
        <v>0.05</v>
      </c>
      <c r="FO690">
        <v>22073</v>
      </c>
    </row>
    <row r="691" spans="1:171">
      <c r="A691" t="s">
        <v>5462</v>
      </c>
      <c r="B691" t="s">
        <v>172</v>
      </c>
      <c r="C691" t="s">
        <v>4461</v>
      </c>
      <c r="E691">
        <v>-48.55</v>
      </c>
      <c r="F691">
        <v>-49.75</v>
      </c>
      <c r="G691">
        <v>68.5</v>
      </c>
      <c r="H691">
        <v>70.58</v>
      </c>
      <c r="I691" t="s">
        <v>175</v>
      </c>
      <c r="L691" t="s">
        <v>5471</v>
      </c>
      <c r="M691" t="s">
        <v>5472</v>
      </c>
      <c r="V691" t="s">
        <v>402</v>
      </c>
      <c r="AA691" t="s">
        <v>5465</v>
      </c>
      <c r="AB691">
        <v>44.54</v>
      </c>
      <c r="AC691">
        <v>0.03</v>
      </c>
      <c r="AE691">
        <v>27.59</v>
      </c>
      <c r="AI691">
        <v>2.4900000000000002</v>
      </c>
      <c r="AJ691">
        <v>13.91</v>
      </c>
      <c r="AK691">
        <v>10.24</v>
      </c>
      <c r="AL691">
        <v>0.05</v>
      </c>
      <c r="AO691">
        <v>1.08</v>
      </c>
      <c r="AP691">
        <v>0.02</v>
      </c>
      <c r="BF691">
        <v>0.74</v>
      </c>
      <c r="CH691">
        <v>9</v>
      </c>
      <c r="CJ691">
        <v>8</v>
      </c>
      <c r="CK691">
        <v>180</v>
      </c>
      <c r="CN691">
        <v>35</v>
      </c>
      <c r="CO691">
        <v>305</v>
      </c>
      <c r="CP691">
        <v>4</v>
      </c>
      <c r="CQ691">
        <v>17</v>
      </c>
      <c r="CR691">
        <v>12</v>
      </c>
      <c r="CW691">
        <v>3</v>
      </c>
      <c r="CX691">
        <v>145</v>
      </c>
      <c r="CY691">
        <v>3</v>
      </c>
      <c r="CZ691">
        <v>16</v>
      </c>
      <c r="DA691">
        <v>4</v>
      </c>
      <c r="DN691">
        <v>12</v>
      </c>
      <c r="DP691">
        <v>0.79</v>
      </c>
      <c r="DQ691">
        <v>0.1</v>
      </c>
      <c r="DR691">
        <v>0.34</v>
      </c>
      <c r="DS691">
        <v>7.0000000000000007E-2</v>
      </c>
      <c r="DT691">
        <v>0.08</v>
      </c>
      <c r="DU691">
        <v>0.08</v>
      </c>
      <c r="DW691">
        <v>7.0000000000000007E-2</v>
      </c>
      <c r="DX691">
        <v>0.02</v>
      </c>
      <c r="DY691">
        <v>0.04</v>
      </c>
      <c r="EA691">
        <v>0.04</v>
      </c>
      <c r="EB691">
        <v>0.01</v>
      </c>
      <c r="FO691">
        <v>22077</v>
      </c>
    </row>
    <row r="692" spans="1:171">
      <c r="A692" t="s">
        <v>5462</v>
      </c>
      <c r="B692" t="s">
        <v>172</v>
      </c>
      <c r="C692" t="s">
        <v>4461</v>
      </c>
      <c r="E692">
        <v>-48.55</v>
      </c>
      <c r="F692">
        <v>-49.75</v>
      </c>
      <c r="G692">
        <v>68.5</v>
      </c>
      <c r="H692">
        <v>70.58</v>
      </c>
      <c r="I692" t="s">
        <v>175</v>
      </c>
      <c r="L692" t="s">
        <v>5473</v>
      </c>
      <c r="M692" t="s">
        <v>5472</v>
      </c>
      <c r="V692" t="s">
        <v>402</v>
      </c>
      <c r="AA692" t="s">
        <v>5465</v>
      </c>
      <c r="AB692">
        <v>42.35</v>
      </c>
      <c r="AC692">
        <v>0.04</v>
      </c>
      <c r="AE692">
        <v>23.25</v>
      </c>
      <c r="AI692">
        <v>2.87</v>
      </c>
      <c r="AJ692">
        <v>12.22</v>
      </c>
      <c r="AK692">
        <v>16.309999999999999</v>
      </c>
      <c r="AL692">
        <v>0.05</v>
      </c>
      <c r="AN692">
        <v>0.03</v>
      </c>
      <c r="AO692">
        <v>0.5</v>
      </c>
      <c r="AP692">
        <v>0.03</v>
      </c>
      <c r="BF692">
        <v>0.73</v>
      </c>
      <c r="CO692">
        <v>705</v>
      </c>
      <c r="CQ692">
        <v>22</v>
      </c>
      <c r="CR692">
        <v>12</v>
      </c>
      <c r="CW692">
        <v>5</v>
      </c>
      <c r="CX692">
        <v>120</v>
      </c>
      <c r="CY692">
        <v>3</v>
      </c>
      <c r="CZ692">
        <v>17</v>
      </c>
      <c r="DA692">
        <v>6</v>
      </c>
      <c r="DN692">
        <v>14</v>
      </c>
      <c r="FO692">
        <v>22078</v>
      </c>
    </row>
    <row r="693" spans="1:171">
      <c r="A693" t="s">
        <v>5462</v>
      </c>
      <c r="B693" t="s">
        <v>172</v>
      </c>
      <c r="C693" t="s">
        <v>4461</v>
      </c>
      <c r="E693">
        <v>-48.55</v>
      </c>
      <c r="F693">
        <v>-49.75</v>
      </c>
      <c r="G693">
        <v>68.5</v>
      </c>
      <c r="H693">
        <v>70.58</v>
      </c>
      <c r="I693" t="s">
        <v>175</v>
      </c>
      <c r="L693" t="s">
        <v>5474</v>
      </c>
      <c r="M693" t="s">
        <v>5475</v>
      </c>
      <c r="V693" t="s">
        <v>402</v>
      </c>
      <c r="AA693" t="s">
        <v>5465</v>
      </c>
      <c r="AB693">
        <v>45.2</v>
      </c>
      <c r="AC693">
        <v>0.11</v>
      </c>
      <c r="AE693">
        <v>14.12</v>
      </c>
      <c r="AI693">
        <v>5.8</v>
      </c>
      <c r="AJ693">
        <v>13.34</v>
      </c>
      <c r="AK693">
        <v>17.55</v>
      </c>
      <c r="AL693">
        <v>0.11</v>
      </c>
      <c r="AN693">
        <v>0.06</v>
      </c>
      <c r="AO693">
        <v>0.6</v>
      </c>
      <c r="BF693">
        <v>0.47</v>
      </c>
      <c r="CO693">
        <v>485</v>
      </c>
      <c r="CQ693">
        <v>31</v>
      </c>
      <c r="CR693">
        <v>8</v>
      </c>
      <c r="CW693">
        <v>5</v>
      </c>
      <c r="CX693">
        <v>95</v>
      </c>
      <c r="CY693">
        <v>8</v>
      </c>
      <c r="CZ693">
        <v>17</v>
      </c>
      <c r="DA693">
        <v>4</v>
      </c>
      <c r="DN693">
        <v>15</v>
      </c>
      <c r="FO693">
        <v>22079</v>
      </c>
    </row>
    <row r="694" spans="1:171">
      <c r="A694" t="s">
        <v>5462</v>
      </c>
      <c r="B694" t="s">
        <v>172</v>
      </c>
      <c r="C694" t="s">
        <v>4461</v>
      </c>
      <c r="E694">
        <v>-48.55</v>
      </c>
      <c r="F694">
        <v>-49.75</v>
      </c>
      <c r="G694">
        <v>68.5</v>
      </c>
      <c r="H694">
        <v>70.58</v>
      </c>
      <c r="I694" t="s">
        <v>175</v>
      </c>
      <c r="L694" t="s">
        <v>5476</v>
      </c>
      <c r="M694" t="s">
        <v>5475</v>
      </c>
      <c r="V694" t="s">
        <v>402</v>
      </c>
      <c r="AA694" t="s">
        <v>5465</v>
      </c>
      <c r="AB694">
        <v>45.4</v>
      </c>
      <c r="AC694">
        <v>0.18</v>
      </c>
      <c r="AE694">
        <v>17.52</v>
      </c>
      <c r="AI694">
        <v>8.66</v>
      </c>
      <c r="AJ694">
        <v>10.87</v>
      </c>
      <c r="AK694">
        <v>15.91</v>
      </c>
      <c r="AL694">
        <v>0.13</v>
      </c>
      <c r="AN694">
        <v>0.09</v>
      </c>
      <c r="AO694">
        <v>0.96</v>
      </c>
      <c r="AP694">
        <v>0.01</v>
      </c>
      <c r="BF694">
        <v>0.56999999999999995</v>
      </c>
      <c r="CO694">
        <v>385</v>
      </c>
      <c r="CQ694">
        <v>49</v>
      </c>
      <c r="CR694">
        <v>14</v>
      </c>
      <c r="CW694">
        <v>7</v>
      </c>
      <c r="CX694">
        <v>120</v>
      </c>
      <c r="CY694">
        <v>5</v>
      </c>
      <c r="CZ694">
        <v>19</v>
      </c>
      <c r="DA694">
        <v>5</v>
      </c>
      <c r="DN694">
        <v>23</v>
      </c>
      <c r="FO694">
        <v>22080</v>
      </c>
    </row>
    <row r="695" spans="1:171">
      <c r="A695" t="s">
        <v>5462</v>
      </c>
      <c r="B695" t="s">
        <v>172</v>
      </c>
      <c r="C695" t="s">
        <v>4461</v>
      </c>
      <c r="E695">
        <v>-48.55</v>
      </c>
      <c r="F695">
        <v>-49.75</v>
      </c>
      <c r="G695">
        <v>68.5</v>
      </c>
      <c r="H695">
        <v>70.58</v>
      </c>
      <c r="I695" t="s">
        <v>175</v>
      </c>
      <c r="L695" t="s">
        <v>5477</v>
      </c>
      <c r="M695" t="s">
        <v>5478</v>
      </c>
      <c r="V695" t="s">
        <v>402</v>
      </c>
      <c r="AA695" t="s">
        <v>5465</v>
      </c>
      <c r="AB695">
        <v>38.590000000000003</v>
      </c>
      <c r="AC695">
        <v>5.96</v>
      </c>
      <c r="AE695">
        <v>15.44</v>
      </c>
      <c r="AI695">
        <v>13.41</v>
      </c>
      <c r="AJ695">
        <v>12.43</v>
      </c>
      <c r="AK695">
        <v>9.93</v>
      </c>
      <c r="AL695">
        <v>0.16</v>
      </c>
      <c r="AN695">
        <v>0.14000000000000001</v>
      </c>
      <c r="AO695">
        <v>1.37</v>
      </c>
      <c r="AP695">
        <v>0.02</v>
      </c>
      <c r="BF695">
        <v>0.12</v>
      </c>
      <c r="CH695">
        <v>53</v>
      </c>
      <c r="CJ695">
        <v>460</v>
      </c>
      <c r="CK695">
        <v>310</v>
      </c>
      <c r="CN695">
        <v>55</v>
      </c>
      <c r="CO695">
        <v>120</v>
      </c>
      <c r="CP695">
        <v>638</v>
      </c>
      <c r="CQ695">
        <v>106</v>
      </c>
      <c r="CR695">
        <v>24</v>
      </c>
      <c r="CW695">
        <v>5</v>
      </c>
      <c r="CX695">
        <v>655</v>
      </c>
      <c r="CY695">
        <v>21</v>
      </c>
      <c r="CZ695">
        <v>56</v>
      </c>
      <c r="DA695">
        <v>9</v>
      </c>
      <c r="DN695">
        <v>70</v>
      </c>
      <c r="FO695">
        <v>22085</v>
      </c>
    </row>
    <row r="696" spans="1:171">
      <c r="A696" t="s">
        <v>5462</v>
      </c>
      <c r="B696" t="s">
        <v>172</v>
      </c>
      <c r="C696" t="s">
        <v>4461</v>
      </c>
      <c r="E696">
        <v>-48.55</v>
      </c>
      <c r="F696">
        <v>-49.75</v>
      </c>
      <c r="G696">
        <v>68.5</v>
      </c>
      <c r="H696">
        <v>70.58</v>
      </c>
      <c r="I696" t="s">
        <v>175</v>
      </c>
      <c r="L696" t="s">
        <v>5479</v>
      </c>
      <c r="M696" t="s">
        <v>5478</v>
      </c>
      <c r="V696" t="s">
        <v>402</v>
      </c>
      <c r="AA696" t="s">
        <v>5465</v>
      </c>
      <c r="AB696">
        <v>39.979999999999997</v>
      </c>
      <c r="AC696">
        <v>7.43</v>
      </c>
      <c r="AE696">
        <v>14.52</v>
      </c>
      <c r="AI696">
        <v>13.39</v>
      </c>
      <c r="AJ696">
        <v>10.27</v>
      </c>
      <c r="AK696">
        <v>8.51</v>
      </c>
      <c r="AL696">
        <v>0.15</v>
      </c>
      <c r="AN696">
        <v>0.35</v>
      </c>
      <c r="AO696">
        <v>1.88</v>
      </c>
      <c r="AP696">
        <v>0.03</v>
      </c>
      <c r="BF696">
        <v>0.82</v>
      </c>
      <c r="CO696">
        <v>140</v>
      </c>
      <c r="CQ696">
        <v>80</v>
      </c>
      <c r="CR696">
        <v>18</v>
      </c>
      <c r="CW696">
        <v>9</v>
      </c>
      <c r="CX696">
        <v>1015</v>
      </c>
      <c r="CY696">
        <v>14</v>
      </c>
      <c r="CZ696">
        <v>65</v>
      </c>
      <c r="DA696">
        <v>15</v>
      </c>
      <c r="DN696">
        <v>120</v>
      </c>
      <c r="DP696">
        <v>9.2799999999999994</v>
      </c>
      <c r="DQ696">
        <v>1.74</v>
      </c>
      <c r="DR696">
        <v>9.57</v>
      </c>
      <c r="DS696">
        <v>2.8</v>
      </c>
      <c r="DT696">
        <v>1.19</v>
      </c>
      <c r="DU696">
        <v>3.15</v>
      </c>
      <c r="DW696">
        <v>2.81</v>
      </c>
      <c r="DX696">
        <v>0.52</v>
      </c>
      <c r="DY696">
        <v>1.1599999999999999</v>
      </c>
      <c r="EA696">
        <v>0.96</v>
      </c>
      <c r="EB696">
        <v>0.13</v>
      </c>
      <c r="FO696">
        <v>22086</v>
      </c>
    </row>
    <row r="697" spans="1:171">
      <c r="A697" t="s">
        <v>5462</v>
      </c>
      <c r="B697" t="s">
        <v>172</v>
      </c>
      <c r="C697" t="s">
        <v>4461</v>
      </c>
      <c r="E697">
        <v>-48.55</v>
      </c>
      <c r="F697">
        <v>-49.75</v>
      </c>
      <c r="G697">
        <v>68.5</v>
      </c>
      <c r="H697">
        <v>70.58</v>
      </c>
      <c r="I697" t="s">
        <v>175</v>
      </c>
      <c r="L697" t="s">
        <v>5480</v>
      </c>
      <c r="M697" t="s">
        <v>5481</v>
      </c>
      <c r="V697" t="s">
        <v>402</v>
      </c>
      <c r="AA697" t="s">
        <v>5465</v>
      </c>
      <c r="AB697">
        <v>44.82</v>
      </c>
      <c r="AC697">
        <v>2.08</v>
      </c>
      <c r="AE697">
        <v>12.89</v>
      </c>
      <c r="AI697">
        <v>13.02</v>
      </c>
      <c r="AJ697">
        <v>13.19</v>
      </c>
      <c r="AK697">
        <v>8.1999999999999993</v>
      </c>
      <c r="AL697">
        <v>0.24</v>
      </c>
      <c r="AN697">
        <v>0.11</v>
      </c>
      <c r="AO697">
        <v>1.75</v>
      </c>
      <c r="AP697">
        <v>0.05</v>
      </c>
      <c r="BF697">
        <v>1.37</v>
      </c>
      <c r="CH697">
        <v>40</v>
      </c>
      <c r="CJ697">
        <v>580</v>
      </c>
      <c r="CK697">
        <v>4</v>
      </c>
      <c r="CN697">
        <v>75</v>
      </c>
      <c r="CO697">
        <v>85</v>
      </c>
      <c r="CP697">
        <v>34</v>
      </c>
      <c r="CQ697">
        <v>158</v>
      </c>
      <c r="CR697">
        <v>18</v>
      </c>
      <c r="CW697">
        <v>11</v>
      </c>
      <c r="CX697">
        <v>240</v>
      </c>
      <c r="CY697">
        <v>30</v>
      </c>
      <c r="CZ697">
        <v>52</v>
      </c>
      <c r="DA697">
        <v>3</v>
      </c>
      <c r="DN697">
        <v>25</v>
      </c>
      <c r="DP697">
        <v>7.65</v>
      </c>
      <c r="DQ697">
        <v>1.6</v>
      </c>
      <c r="DR697">
        <v>9.31</v>
      </c>
      <c r="DS697">
        <v>3.3</v>
      </c>
      <c r="DT697">
        <v>1.3</v>
      </c>
      <c r="DU697">
        <v>4.6500000000000004</v>
      </c>
      <c r="DW697">
        <v>5.2</v>
      </c>
      <c r="DX697">
        <v>1.05</v>
      </c>
      <c r="DY697">
        <v>2.84</v>
      </c>
      <c r="EA697">
        <v>2.52</v>
      </c>
      <c r="EB697">
        <v>0.37</v>
      </c>
      <c r="FO697">
        <v>22087</v>
      </c>
    </row>
    <row r="698" spans="1:171">
      <c r="A698" t="s">
        <v>5462</v>
      </c>
      <c r="B698" t="s">
        <v>172</v>
      </c>
      <c r="C698" t="s">
        <v>4461</v>
      </c>
      <c r="E698">
        <v>-48.55</v>
      </c>
      <c r="F698">
        <v>-49.75</v>
      </c>
      <c r="G698">
        <v>68.5</v>
      </c>
      <c r="H698">
        <v>70.58</v>
      </c>
      <c r="I698" t="s">
        <v>175</v>
      </c>
      <c r="L698" t="s">
        <v>5482</v>
      </c>
      <c r="M698" t="s">
        <v>5481</v>
      </c>
      <c r="V698" t="s">
        <v>402</v>
      </c>
      <c r="AA698" t="s">
        <v>5465</v>
      </c>
      <c r="AB698">
        <v>45.19</v>
      </c>
      <c r="AC698">
        <v>2.75</v>
      </c>
      <c r="AE698">
        <v>13.42</v>
      </c>
      <c r="AI698">
        <v>13.79</v>
      </c>
      <c r="AJ698">
        <v>12.46</v>
      </c>
      <c r="AK698">
        <v>7.88</v>
      </c>
      <c r="AL698">
        <v>0.19</v>
      </c>
      <c r="AN698">
        <v>0.16</v>
      </c>
      <c r="AO698">
        <v>1.94</v>
      </c>
      <c r="AP698">
        <v>0.04</v>
      </c>
      <c r="BF698">
        <v>1.1499999999999999</v>
      </c>
      <c r="CO698">
        <v>140</v>
      </c>
      <c r="CQ698">
        <v>72</v>
      </c>
      <c r="CR698">
        <v>21</v>
      </c>
      <c r="CW698">
        <v>11</v>
      </c>
      <c r="CX698">
        <v>180</v>
      </c>
      <c r="CY698">
        <v>29</v>
      </c>
      <c r="CZ698">
        <v>53</v>
      </c>
      <c r="DA698">
        <v>6</v>
      </c>
      <c r="DN698">
        <v>37</v>
      </c>
      <c r="DP698">
        <v>6.84</v>
      </c>
      <c r="DQ698">
        <v>1.38</v>
      </c>
      <c r="DR698">
        <v>8.3800000000000008</v>
      </c>
      <c r="DS698">
        <v>3.2</v>
      </c>
      <c r="DT698">
        <v>1.29</v>
      </c>
      <c r="DU698">
        <v>4.66</v>
      </c>
      <c r="DW698">
        <v>5.3</v>
      </c>
      <c r="DX698">
        <v>1.08</v>
      </c>
      <c r="DY698">
        <v>2.92</v>
      </c>
      <c r="EA698">
        <v>2.87</v>
      </c>
      <c r="EB698">
        <v>0.38</v>
      </c>
      <c r="FO698">
        <v>22088</v>
      </c>
    </row>
    <row r="699" spans="1:171">
      <c r="A699" t="s">
        <v>5462</v>
      </c>
      <c r="B699" t="s">
        <v>172</v>
      </c>
      <c r="C699" t="s">
        <v>4461</v>
      </c>
      <c r="E699">
        <v>-48.55</v>
      </c>
      <c r="F699">
        <v>-49.75</v>
      </c>
      <c r="G699">
        <v>68.5</v>
      </c>
      <c r="H699">
        <v>70.58</v>
      </c>
      <c r="I699" t="s">
        <v>175</v>
      </c>
      <c r="L699" t="s">
        <v>5483</v>
      </c>
      <c r="M699" t="s">
        <v>5481</v>
      </c>
      <c r="V699" t="s">
        <v>402</v>
      </c>
      <c r="AA699" t="s">
        <v>5465</v>
      </c>
      <c r="AB699">
        <v>45.85</v>
      </c>
      <c r="AC699">
        <v>1.53</v>
      </c>
      <c r="AE699">
        <v>14.94</v>
      </c>
      <c r="AI699">
        <v>11.3</v>
      </c>
      <c r="AJ699">
        <v>12.52</v>
      </c>
      <c r="AK699">
        <v>8.01</v>
      </c>
      <c r="AL699">
        <v>0.19</v>
      </c>
      <c r="AN699">
        <v>0.17</v>
      </c>
      <c r="AO699">
        <v>1.94</v>
      </c>
      <c r="AP699">
        <v>0.06</v>
      </c>
      <c r="BF699">
        <v>1.02</v>
      </c>
      <c r="CO699">
        <v>105</v>
      </c>
      <c r="CQ699">
        <v>82</v>
      </c>
      <c r="CR699">
        <v>19</v>
      </c>
      <c r="CW699">
        <v>9</v>
      </c>
      <c r="CX699">
        <v>135</v>
      </c>
      <c r="CY699">
        <v>24</v>
      </c>
      <c r="CZ699">
        <v>39</v>
      </c>
      <c r="DA699">
        <v>7</v>
      </c>
      <c r="DN699">
        <v>34</v>
      </c>
      <c r="DP699">
        <v>5.62</v>
      </c>
      <c r="DQ699">
        <v>1.04</v>
      </c>
      <c r="DR699">
        <v>5.5</v>
      </c>
      <c r="DS699">
        <v>2.0099999999999998</v>
      </c>
      <c r="DT699">
        <v>0.79</v>
      </c>
      <c r="DU699">
        <v>2.84</v>
      </c>
      <c r="DW699">
        <v>3.34</v>
      </c>
      <c r="DX699">
        <v>0.69</v>
      </c>
      <c r="DY699">
        <v>1.84</v>
      </c>
      <c r="EA699">
        <v>1.74</v>
      </c>
      <c r="EB699">
        <v>0.28000000000000003</v>
      </c>
      <c r="FO699">
        <v>22089</v>
      </c>
    </row>
    <row r="700" spans="1:171">
      <c r="A700" t="s">
        <v>4955</v>
      </c>
      <c r="B700" t="s">
        <v>172</v>
      </c>
      <c r="C700" t="s">
        <v>4461</v>
      </c>
      <c r="D700" t="s">
        <v>5316</v>
      </c>
      <c r="E700">
        <v>-48.55</v>
      </c>
      <c r="F700">
        <v>-49.75</v>
      </c>
      <c r="G700">
        <v>68.5</v>
      </c>
      <c r="H700">
        <v>70.58</v>
      </c>
      <c r="I700" t="s">
        <v>175</v>
      </c>
      <c r="L700" t="s">
        <v>5484</v>
      </c>
      <c r="M700" t="s">
        <v>5308</v>
      </c>
      <c r="V700" t="s">
        <v>402</v>
      </c>
      <c r="AA700" t="s">
        <v>4631</v>
      </c>
      <c r="CW700">
        <v>85.1</v>
      </c>
      <c r="CX700">
        <v>78.8</v>
      </c>
      <c r="ET700">
        <v>0.70650000000000002</v>
      </c>
      <c r="FO700">
        <v>23216</v>
      </c>
    </row>
    <row r="701" spans="1:171">
      <c r="A701" t="s">
        <v>4955</v>
      </c>
      <c r="B701" t="s">
        <v>172</v>
      </c>
      <c r="C701" t="s">
        <v>4461</v>
      </c>
      <c r="D701" t="s">
        <v>5316</v>
      </c>
      <c r="E701">
        <v>-48.55</v>
      </c>
      <c r="F701">
        <v>-49.75</v>
      </c>
      <c r="G701">
        <v>68.5</v>
      </c>
      <c r="H701">
        <v>70.58</v>
      </c>
      <c r="I701" t="s">
        <v>175</v>
      </c>
      <c r="L701" t="s">
        <v>5485</v>
      </c>
      <c r="M701" t="s">
        <v>5308</v>
      </c>
      <c r="V701" t="s">
        <v>402</v>
      </c>
      <c r="AA701" t="s">
        <v>4631</v>
      </c>
      <c r="CW701">
        <v>107.6</v>
      </c>
      <c r="CX701">
        <v>32.200000000000003</v>
      </c>
      <c r="ET701">
        <v>0.70689999999999997</v>
      </c>
      <c r="FO701">
        <v>23217</v>
      </c>
    </row>
    <row r="702" spans="1:171">
      <c r="A702" t="s">
        <v>4955</v>
      </c>
      <c r="B702" t="s">
        <v>172</v>
      </c>
      <c r="C702" t="s">
        <v>4461</v>
      </c>
      <c r="D702" t="s">
        <v>5316</v>
      </c>
      <c r="E702">
        <v>-48.55</v>
      </c>
      <c r="F702">
        <v>-49.75</v>
      </c>
      <c r="G702">
        <v>68.5</v>
      </c>
      <c r="H702">
        <v>70.58</v>
      </c>
      <c r="I702" t="s">
        <v>175</v>
      </c>
      <c r="L702" t="s">
        <v>5486</v>
      </c>
      <c r="M702" t="s">
        <v>5308</v>
      </c>
      <c r="V702" t="s">
        <v>402</v>
      </c>
      <c r="AA702" t="s">
        <v>4631</v>
      </c>
      <c r="CW702">
        <v>151.4</v>
      </c>
      <c r="CX702">
        <v>32</v>
      </c>
      <c r="ET702">
        <v>0.70799999999999996</v>
      </c>
      <c r="FO702">
        <v>23218</v>
      </c>
    </row>
    <row r="703" spans="1:171">
      <c r="A703" t="s">
        <v>4955</v>
      </c>
      <c r="B703" t="s">
        <v>172</v>
      </c>
      <c r="C703" t="s">
        <v>4461</v>
      </c>
      <c r="D703" t="s">
        <v>5316</v>
      </c>
      <c r="E703">
        <v>-48.55</v>
      </c>
      <c r="F703">
        <v>-49.75</v>
      </c>
      <c r="G703">
        <v>68.5</v>
      </c>
      <c r="H703">
        <v>70.58</v>
      </c>
      <c r="I703" t="s">
        <v>175</v>
      </c>
      <c r="L703" t="s">
        <v>5487</v>
      </c>
      <c r="M703" t="s">
        <v>5308</v>
      </c>
      <c r="V703" t="s">
        <v>402</v>
      </c>
      <c r="AA703" t="s">
        <v>4631</v>
      </c>
      <c r="CW703">
        <v>130.80000000000001</v>
      </c>
      <c r="CX703">
        <v>11.3</v>
      </c>
      <c r="ET703">
        <v>0.71</v>
      </c>
      <c r="FO703">
        <v>23219</v>
      </c>
    </row>
    <row r="704" spans="1:171">
      <c r="A704" t="s">
        <v>4955</v>
      </c>
      <c r="B704" t="s">
        <v>172</v>
      </c>
      <c r="C704" t="s">
        <v>4461</v>
      </c>
      <c r="D704" t="s">
        <v>5316</v>
      </c>
      <c r="E704">
        <v>-48.55</v>
      </c>
      <c r="F704">
        <v>-49.75</v>
      </c>
      <c r="G704">
        <v>68.5</v>
      </c>
      <c r="H704">
        <v>70.58</v>
      </c>
      <c r="I704" t="s">
        <v>175</v>
      </c>
      <c r="L704" t="s">
        <v>5488</v>
      </c>
      <c r="M704" t="s">
        <v>5308</v>
      </c>
      <c r="V704" t="s">
        <v>402</v>
      </c>
      <c r="AA704" t="s">
        <v>4631</v>
      </c>
      <c r="CW704">
        <v>133.1</v>
      </c>
      <c r="CX704">
        <v>7.1</v>
      </c>
      <c r="ET704">
        <v>0.71399999999999997</v>
      </c>
      <c r="FO704">
        <v>23220</v>
      </c>
    </row>
    <row r="705" spans="1:171">
      <c r="A705" t="s">
        <v>4955</v>
      </c>
      <c r="B705" t="s">
        <v>172</v>
      </c>
      <c r="C705" t="s">
        <v>4461</v>
      </c>
      <c r="D705" t="s">
        <v>5316</v>
      </c>
      <c r="E705">
        <v>-48.55</v>
      </c>
      <c r="F705">
        <v>-49.75</v>
      </c>
      <c r="G705">
        <v>68.5</v>
      </c>
      <c r="H705">
        <v>70.58</v>
      </c>
      <c r="I705" t="s">
        <v>175</v>
      </c>
      <c r="L705" t="s">
        <v>5489</v>
      </c>
      <c r="M705" t="s">
        <v>5308</v>
      </c>
      <c r="V705" t="s">
        <v>402</v>
      </c>
      <c r="AA705" t="s">
        <v>4631</v>
      </c>
      <c r="CW705">
        <v>135.30000000000001</v>
      </c>
      <c r="CX705">
        <v>3.26</v>
      </c>
      <c r="ET705">
        <v>0.72199999999999998</v>
      </c>
      <c r="FO705">
        <v>23221</v>
      </c>
    </row>
    <row r="706" spans="1:171">
      <c r="A706" t="s">
        <v>4955</v>
      </c>
      <c r="B706" t="s">
        <v>172</v>
      </c>
      <c r="C706" t="s">
        <v>4461</v>
      </c>
      <c r="D706" t="s">
        <v>5316</v>
      </c>
      <c r="E706">
        <v>-48.55</v>
      </c>
      <c r="F706">
        <v>-49.75</v>
      </c>
      <c r="G706">
        <v>68.5</v>
      </c>
      <c r="H706">
        <v>70.58</v>
      </c>
      <c r="I706" t="s">
        <v>175</v>
      </c>
      <c r="L706" t="s">
        <v>5490</v>
      </c>
      <c r="M706" t="s">
        <v>5308</v>
      </c>
      <c r="N706" t="s">
        <v>5491</v>
      </c>
      <c r="O706" t="s">
        <v>5491</v>
      </c>
      <c r="V706" t="s">
        <v>402</v>
      </c>
      <c r="AA706" t="s">
        <v>4631</v>
      </c>
      <c r="CW706">
        <v>102.5</v>
      </c>
      <c r="CX706">
        <v>2.2400000000000002</v>
      </c>
      <c r="ET706">
        <v>0.72499999999999998</v>
      </c>
      <c r="FO706">
        <v>23222</v>
      </c>
    </row>
    <row r="707" spans="1:171">
      <c r="A707" t="s">
        <v>4955</v>
      </c>
      <c r="B707" t="s">
        <v>172</v>
      </c>
      <c r="C707" t="s">
        <v>4461</v>
      </c>
      <c r="D707" t="s">
        <v>5316</v>
      </c>
      <c r="E707">
        <v>-48.55</v>
      </c>
      <c r="F707">
        <v>-49.75</v>
      </c>
      <c r="G707">
        <v>68.5</v>
      </c>
      <c r="H707">
        <v>70.58</v>
      </c>
      <c r="I707" t="s">
        <v>175</v>
      </c>
      <c r="L707" t="s">
        <v>5492</v>
      </c>
      <c r="M707" t="s">
        <v>5308</v>
      </c>
      <c r="V707" t="s">
        <v>402</v>
      </c>
      <c r="AA707" t="s">
        <v>4631</v>
      </c>
      <c r="CW707">
        <v>148.5</v>
      </c>
      <c r="CX707">
        <v>2.0499999999999998</v>
      </c>
      <c r="ET707">
        <v>0.73299999999999998</v>
      </c>
      <c r="FO707">
        <v>23223</v>
      </c>
    </row>
    <row r="708" spans="1:171">
      <c r="A708" t="s">
        <v>4955</v>
      </c>
      <c r="B708" t="s">
        <v>172</v>
      </c>
      <c r="C708" t="s">
        <v>4461</v>
      </c>
      <c r="D708" t="s">
        <v>5316</v>
      </c>
      <c r="E708">
        <v>-48.55</v>
      </c>
      <c r="F708">
        <v>-49.75</v>
      </c>
      <c r="G708">
        <v>68.5</v>
      </c>
      <c r="H708">
        <v>70.58</v>
      </c>
      <c r="I708" t="s">
        <v>175</v>
      </c>
      <c r="L708" t="s">
        <v>5493</v>
      </c>
      <c r="M708" t="s">
        <v>5308</v>
      </c>
      <c r="V708" t="s">
        <v>402</v>
      </c>
      <c r="AA708" t="s">
        <v>4631</v>
      </c>
      <c r="CW708">
        <v>140.1</v>
      </c>
      <c r="CX708">
        <v>1.87</v>
      </c>
      <c r="ET708">
        <v>0.73570000000000002</v>
      </c>
      <c r="FO708">
        <v>23224</v>
      </c>
    </row>
    <row r="709" spans="1:171">
      <c r="A709" t="s">
        <v>4955</v>
      </c>
      <c r="B709" t="s">
        <v>172</v>
      </c>
      <c r="C709" t="s">
        <v>4461</v>
      </c>
      <c r="D709" t="s">
        <v>5316</v>
      </c>
      <c r="E709">
        <v>-48.55</v>
      </c>
      <c r="F709">
        <v>-49.75</v>
      </c>
      <c r="G709">
        <v>68.5</v>
      </c>
      <c r="H709">
        <v>70.58</v>
      </c>
      <c r="I709" t="s">
        <v>175</v>
      </c>
      <c r="L709" t="s">
        <v>5494</v>
      </c>
      <c r="M709" t="s">
        <v>5308</v>
      </c>
      <c r="V709" t="s">
        <v>402</v>
      </c>
      <c r="AA709" t="s">
        <v>4631</v>
      </c>
      <c r="CW709">
        <v>110.2</v>
      </c>
      <c r="CX709">
        <v>33.700000000000003</v>
      </c>
      <c r="ET709">
        <v>0.70689999999999997</v>
      </c>
      <c r="FO709">
        <v>23225</v>
      </c>
    </row>
    <row r="710" spans="1:171">
      <c r="A710" t="s">
        <v>4955</v>
      </c>
      <c r="B710" t="s">
        <v>172</v>
      </c>
      <c r="C710" t="s">
        <v>4461</v>
      </c>
      <c r="D710" t="s">
        <v>5316</v>
      </c>
      <c r="E710">
        <v>-48.55</v>
      </c>
      <c r="F710">
        <v>-49.75</v>
      </c>
      <c r="G710">
        <v>68.5</v>
      </c>
      <c r="H710">
        <v>70.58</v>
      </c>
      <c r="I710" t="s">
        <v>175</v>
      </c>
      <c r="L710" t="s">
        <v>5495</v>
      </c>
      <c r="M710" t="s">
        <v>5308</v>
      </c>
      <c r="V710" t="s">
        <v>402</v>
      </c>
      <c r="AA710" t="s">
        <v>4631</v>
      </c>
      <c r="CW710">
        <v>130.80000000000001</v>
      </c>
      <c r="CX710">
        <v>4.9000000000000004</v>
      </c>
      <c r="ET710">
        <v>0.7147</v>
      </c>
      <c r="FO710">
        <v>23226</v>
      </c>
    </row>
    <row r="711" spans="1:171">
      <c r="A711" t="s">
        <v>4955</v>
      </c>
      <c r="B711" t="s">
        <v>172</v>
      </c>
      <c r="C711" t="s">
        <v>4461</v>
      </c>
      <c r="D711" t="s">
        <v>5316</v>
      </c>
      <c r="E711">
        <v>-48.55</v>
      </c>
      <c r="F711">
        <v>-49.75</v>
      </c>
      <c r="G711">
        <v>68.5</v>
      </c>
      <c r="H711">
        <v>70.58</v>
      </c>
      <c r="I711" t="s">
        <v>175</v>
      </c>
      <c r="L711" t="s">
        <v>5496</v>
      </c>
      <c r="M711" t="s">
        <v>5308</v>
      </c>
      <c r="V711" t="s">
        <v>402</v>
      </c>
      <c r="AA711" t="s">
        <v>4631</v>
      </c>
      <c r="CW711">
        <v>129.30000000000001</v>
      </c>
      <c r="CX711">
        <v>1.54</v>
      </c>
      <c r="ET711">
        <v>0.73560000000000003</v>
      </c>
      <c r="FO711">
        <v>23228</v>
      </c>
    </row>
    <row r="712" spans="1:171">
      <c r="A712" t="s">
        <v>4955</v>
      </c>
      <c r="B712" t="s">
        <v>172</v>
      </c>
      <c r="C712" t="s">
        <v>4461</v>
      </c>
      <c r="D712" t="s">
        <v>5316</v>
      </c>
      <c r="E712">
        <v>-48.55</v>
      </c>
      <c r="F712">
        <v>-49.75</v>
      </c>
      <c r="G712">
        <v>68.5</v>
      </c>
      <c r="H712">
        <v>70.58</v>
      </c>
      <c r="I712" t="s">
        <v>175</v>
      </c>
      <c r="L712" t="s">
        <v>5497</v>
      </c>
      <c r="M712" t="s">
        <v>5308</v>
      </c>
      <c r="V712" t="s">
        <v>402</v>
      </c>
      <c r="AA712" t="s">
        <v>4631</v>
      </c>
      <c r="CW712">
        <v>144.30000000000001</v>
      </c>
      <c r="CX712">
        <v>0.76800000000000002</v>
      </c>
      <c r="ET712">
        <v>0.77149999999999996</v>
      </c>
      <c r="FO712">
        <v>23229</v>
      </c>
    </row>
    <row r="713" spans="1:171">
      <c r="A713" t="s">
        <v>4955</v>
      </c>
      <c r="B713" t="s">
        <v>172</v>
      </c>
      <c r="C713" t="s">
        <v>4461</v>
      </c>
      <c r="D713" t="s">
        <v>5316</v>
      </c>
      <c r="E713">
        <v>-48.55</v>
      </c>
      <c r="F713">
        <v>-49.75</v>
      </c>
      <c r="G713">
        <v>68.5</v>
      </c>
      <c r="H713">
        <v>70.58</v>
      </c>
      <c r="I713" t="s">
        <v>175</v>
      </c>
      <c r="L713" t="s">
        <v>5498</v>
      </c>
      <c r="M713" t="s">
        <v>5308</v>
      </c>
      <c r="V713" t="s">
        <v>402</v>
      </c>
      <c r="AA713" t="s">
        <v>4631</v>
      </c>
      <c r="CW713">
        <v>161.30000000000001</v>
      </c>
      <c r="CX713">
        <v>3.3</v>
      </c>
      <c r="ET713">
        <v>0.72160000000000002</v>
      </c>
      <c r="FO713">
        <v>23230</v>
      </c>
    </row>
    <row r="714" spans="1:171">
      <c r="A714" t="s">
        <v>4955</v>
      </c>
      <c r="B714" t="s">
        <v>172</v>
      </c>
      <c r="C714" t="s">
        <v>4461</v>
      </c>
      <c r="D714" t="s">
        <v>5316</v>
      </c>
      <c r="E714">
        <v>-48.55</v>
      </c>
      <c r="F714">
        <v>-49.75</v>
      </c>
      <c r="G714">
        <v>68.5</v>
      </c>
      <c r="H714">
        <v>70.58</v>
      </c>
      <c r="I714" t="s">
        <v>175</v>
      </c>
      <c r="L714" t="s">
        <v>5499</v>
      </c>
      <c r="M714" t="s">
        <v>5308</v>
      </c>
      <c r="V714" t="s">
        <v>402</v>
      </c>
      <c r="AA714" t="s">
        <v>4631</v>
      </c>
      <c r="CW714">
        <v>246.5</v>
      </c>
      <c r="CX714">
        <v>0.80400000000000005</v>
      </c>
      <c r="ET714">
        <v>0.80310000000000004</v>
      </c>
      <c r="FO714">
        <v>23231</v>
      </c>
    </row>
    <row r="715" spans="1:171">
      <c r="A715" t="s">
        <v>4955</v>
      </c>
      <c r="B715" t="s">
        <v>172</v>
      </c>
      <c r="C715" t="s">
        <v>4461</v>
      </c>
      <c r="D715" t="s">
        <v>5316</v>
      </c>
      <c r="E715">
        <v>-48.55</v>
      </c>
      <c r="F715">
        <v>-49.75</v>
      </c>
      <c r="G715">
        <v>68.5</v>
      </c>
      <c r="H715">
        <v>70.58</v>
      </c>
      <c r="I715" t="s">
        <v>175</v>
      </c>
      <c r="L715" t="s">
        <v>5500</v>
      </c>
      <c r="M715" t="s">
        <v>5308</v>
      </c>
      <c r="N715" t="s">
        <v>5501</v>
      </c>
      <c r="O715" t="s">
        <v>5501</v>
      </c>
      <c r="V715" t="s">
        <v>402</v>
      </c>
      <c r="AA715" t="s">
        <v>4631</v>
      </c>
      <c r="CW715">
        <v>286.60000000000002</v>
      </c>
      <c r="CX715">
        <v>3.93</v>
      </c>
      <c r="ET715">
        <v>0.72909999999999997</v>
      </c>
      <c r="FO715">
        <v>23232</v>
      </c>
    </row>
    <row r="716" spans="1:171">
      <c r="A716" t="s">
        <v>4955</v>
      </c>
      <c r="B716" t="s">
        <v>172</v>
      </c>
      <c r="C716" t="s">
        <v>4461</v>
      </c>
      <c r="D716" t="s">
        <v>5316</v>
      </c>
      <c r="E716">
        <v>-48.55</v>
      </c>
      <c r="F716">
        <v>-49.75</v>
      </c>
      <c r="G716">
        <v>68.5</v>
      </c>
      <c r="H716">
        <v>70.58</v>
      </c>
      <c r="I716" t="s">
        <v>175</v>
      </c>
      <c r="L716" t="s">
        <v>5502</v>
      </c>
      <c r="M716" t="s">
        <v>5308</v>
      </c>
      <c r="V716" t="s">
        <v>402</v>
      </c>
      <c r="AA716" t="s">
        <v>4631</v>
      </c>
      <c r="CW716">
        <v>91.8</v>
      </c>
      <c r="CX716">
        <v>16.399999999999999</v>
      </c>
      <c r="ET716">
        <v>0.70650000000000002</v>
      </c>
      <c r="FO716">
        <v>23233</v>
      </c>
    </row>
    <row r="717" spans="1:171">
      <c r="A717" t="s">
        <v>4955</v>
      </c>
      <c r="B717" t="s">
        <v>172</v>
      </c>
      <c r="C717" t="s">
        <v>4461</v>
      </c>
      <c r="D717" t="s">
        <v>5316</v>
      </c>
      <c r="E717">
        <v>-48.55</v>
      </c>
      <c r="F717">
        <v>-49.75</v>
      </c>
      <c r="G717">
        <v>68.5</v>
      </c>
      <c r="H717">
        <v>70.58</v>
      </c>
      <c r="I717" t="s">
        <v>175</v>
      </c>
      <c r="L717" t="s">
        <v>5503</v>
      </c>
      <c r="M717" t="s">
        <v>5308</v>
      </c>
      <c r="V717" t="s">
        <v>402</v>
      </c>
      <c r="AA717" t="s">
        <v>4631</v>
      </c>
      <c r="CW717">
        <v>115.3</v>
      </c>
      <c r="CX717">
        <v>19.100000000000001</v>
      </c>
      <c r="ET717">
        <v>0.70750000000000002</v>
      </c>
      <c r="FO717">
        <v>23234</v>
      </c>
    </row>
    <row r="718" spans="1:171">
      <c r="A718" t="s">
        <v>4955</v>
      </c>
      <c r="B718" t="s">
        <v>172</v>
      </c>
      <c r="C718" t="s">
        <v>4461</v>
      </c>
      <c r="D718" t="s">
        <v>5316</v>
      </c>
      <c r="E718">
        <v>-48.55</v>
      </c>
      <c r="F718">
        <v>-49.75</v>
      </c>
      <c r="G718">
        <v>68.5</v>
      </c>
      <c r="H718">
        <v>70.58</v>
      </c>
      <c r="I718" t="s">
        <v>175</v>
      </c>
      <c r="L718" t="s">
        <v>5504</v>
      </c>
      <c r="M718" t="s">
        <v>5308</v>
      </c>
      <c r="V718" t="s">
        <v>402</v>
      </c>
      <c r="AA718" t="s">
        <v>4631</v>
      </c>
      <c r="CW718">
        <v>168.4</v>
      </c>
      <c r="CX718">
        <v>2.0499999999999998</v>
      </c>
      <c r="ET718">
        <v>0.73280000000000001</v>
      </c>
      <c r="FO718">
        <v>23235</v>
      </c>
    </row>
    <row r="719" spans="1:171">
      <c r="A719" t="s">
        <v>4955</v>
      </c>
      <c r="B719" t="s">
        <v>172</v>
      </c>
      <c r="C719" t="s">
        <v>4461</v>
      </c>
      <c r="D719" t="s">
        <v>5316</v>
      </c>
      <c r="E719">
        <v>-48.55</v>
      </c>
      <c r="F719">
        <v>-49.75</v>
      </c>
      <c r="G719">
        <v>68.5</v>
      </c>
      <c r="H719">
        <v>70.58</v>
      </c>
      <c r="I719" t="s">
        <v>175</v>
      </c>
      <c r="L719" t="s">
        <v>5505</v>
      </c>
      <c r="M719" t="s">
        <v>5308</v>
      </c>
      <c r="V719" t="s">
        <v>402</v>
      </c>
      <c r="AA719" t="s">
        <v>4631</v>
      </c>
      <c r="CW719">
        <v>179.2</v>
      </c>
      <c r="CX719">
        <v>1.98</v>
      </c>
      <c r="ET719">
        <v>0.73319999999999996</v>
      </c>
      <c r="FO719">
        <v>23236</v>
      </c>
    </row>
    <row r="720" spans="1:171">
      <c r="A720" t="s">
        <v>4955</v>
      </c>
      <c r="B720" t="s">
        <v>172</v>
      </c>
      <c r="C720" t="s">
        <v>4461</v>
      </c>
      <c r="D720" t="s">
        <v>5316</v>
      </c>
      <c r="E720">
        <v>-48.55</v>
      </c>
      <c r="F720">
        <v>-49.75</v>
      </c>
      <c r="G720">
        <v>68.5</v>
      </c>
      <c r="H720">
        <v>70.58</v>
      </c>
      <c r="I720" t="s">
        <v>175</v>
      </c>
      <c r="L720" t="s">
        <v>5506</v>
      </c>
      <c r="M720" t="s">
        <v>5308</v>
      </c>
      <c r="V720" t="s">
        <v>402</v>
      </c>
      <c r="AA720" t="s">
        <v>4631</v>
      </c>
      <c r="CW720">
        <v>183</v>
      </c>
      <c r="CX720">
        <v>6.83</v>
      </c>
      <c r="ET720">
        <v>0.71450000000000002</v>
      </c>
      <c r="FO720">
        <v>23237</v>
      </c>
    </row>
    <row r="721" spans="1:171">
      <c r="A721" t="s">
        <v>4955</v>
      </c>
      <c r="B721" t="s">
        <v>172</v>
      </c>
      <c r="C721" t="s">
        <v>4461</v>
      </c>
      <c r="D721" t="s">
        <v>5316</v>
      </c>
      <c r="E721">
        <v>-48.55</v>
      </c>
      <c r="F721">
        <v>-49.75</v>
      </c>
      <c r="G721">
        <v>68.5</v>
      </c>
      <c r="H721">
        <v>70.58</v>
      </c>
      <c r="I721" t="s">
        <v>175</v>
      </c>
      <c r="L721" t="s">
        <v>5507</v>
      </c>
      <c r="M721" t="s">
        <v>5308</v>
      </c>
      <c r="V721" t="s">
        <v>402</v>
      </c>
      <c r="AA721" t="s">
        <v>4631</v>
      </c>
      <c r="CW721">
        <v>177.8</v>
      </c>
      <c r="CX721">
        <v>6.69</v>
      </c>
      <c r="ET721">
        <v>0.71489999999999998</v>
      </c>
      <c r="FO721">
        <v>23238</v>
      </c>
    </row>
    <row r="722" spans="1:171">
      <c r="A722" t="s">
        <v>4955</v>
      </c>
      <c r="B722" t="s">
        <v>172</v>
      </c>
      <c r="C722" t="s">
        <v>4461</v>
      </c>
      <c r="D722" t="s">
        <v>5316</v>
      </c>
      <c r="E722">
        <v>-48.55</v>
      </c>
      <c r="F722">
        <v>-49.75</v>
      </c>
      <c r="G722">
        <v>68.5</v>
      </c>
      <c r="H722">
        <v>70.58</v>
      </c>
      <c r="I722" t="s">
        <v>175</v>
      </c>
      <c r="L722" t="s">
        <v>5487</v>
      </c>
      <c r="M722" t="s">
        <v>5308</v>
      </c>
      <c r="V722" t="s">
        <v>402</v>
      </c>
      <c r="AA722" t="s">
        <v>4631</v>
      </c>
      <c r="CW722">
        <v>129.80000000000001</v>
      </c>
      <c r="CX722">
        <v>11.4</v>
      </c>
      <c r="ET722">
        <v>0.70989999999999998</v>
      </c>
      <c r="FO722">
        <v>23239</v>
      </c>
    </row>
    <row r="723" spans="1:171">
      <c r="A723" t="s">
        <v>4955</v>
      </c>
      <c r="B723" t="s">
        <v>172</v>
      </c>
      <c r="C723" t="s">
        <v>4461</v>
      </c>
      <c r="D723" t="s">
        <v>5316</v>
      </c>
      <c r="E723">
        <v>-48.55</v>
      </c>
      <c r="F723">
        <v>-49.75</v>
      </c>
      <c r="G723">
        <v>68.5</v>
      </c>
      <c r="H723">
        <v>70.58</v>
      </c>
      <c r="I723" t="s">
        <v>175</v>
      </c>
      <c r="L723" t="s">
        <v>5490</v>
      </c>
      <c r="M723" t="s">
        <v>5308</v>
      </c>
      <c r="N723" t="s">
        <v>5491</v>
      </c>
      <c r="O723" t="s">
        <v>5491</v>
      </c>
      <c r="V723" t="s">
        <v>402</v>
      </c>
      <c r="AA723" t="s">
        <v>4631</v>
      </c>
      <c r="CW723">
        <v>104.2</v>
      </c>
      <c r="CX723">
        <v>2.36</v>
      </c>
      <c r="ET723">
        <v>0.72370000000000001</v>
      </c>
      <c r="FO723">
        <v>23240</v>
      </c>
    </row>
    <row r="724" spans="1:171">
      <c r="A724" t="s">
        <v>4955</v>
      </c>
      <c r="B724" t="s">
        <v>172</v>
      </c>
      <c r="C724" t="s">
        <v>4461</v>
      </c>
      <c r="D724" t="s">
        <v>5316</v>
      </c>
      <c r="E724">
        <v>-48.55</v>
      </c>
      <c r="F724">
        <v>-49.75</v>
      </c>
      <c r="G724">
        <v>68.5</v>
      </c>
      <c r="H724">
        <v>70.58</v>
      </c>
      <c r="I724" t="s">
        <v>175</v>
      </c>
      <c r="L724" t="s">
        <v>5492</v>
      </c>
      <c r="M724" t="s">
        <v>5308</v>
      </c>
      <c r="V724" t="s">
        <v>402</v>
      </c>
      <c r="AA724" t="s">
        <v>4631</v>
      </c>
      <c r="CW724">
        <v>146.1</v>
      </c>
      <c r="CX724">
        <v>2.04</v>
      </c>
      <c r="ET724">
        <v>0.7329</v>
      </c>
      <c r="FO724">
        <v>23241</v>
      </c>
    </row>
    <row r="725" spans="1:171">
      <c r="A725" t="s">
        <v>4955</v>
      </c>
      <c r="B725" t="s">
        <v>172</v>
      </c>
      <c r="C725" t="s">
        <v>4461</v>
      </c>
      <c r="D725" t="s">
        <v>5316</v>
      </c>
      <c r="E725">
        <v>-48.55</v>
      </c>
      <c r="F725">
        <v>-49.75</v>
      </c>
      <c r="G725">
        <v>68.5</v>
      </c>
      <c r="H725">
        <v>70.58</v>
      </c>
      <c r="I725" t="s">
        <v>175</v>
      </c>
      <c r="L725" t="s">
        <v>5503</v>
      </c>
      <c r="M725" t="s">
        <v>5308</v>
      </c>
      <c r="V725" t="s">
        <v>402</v>
      </c>
      <c r="AA725" t="s">
        <v>4631</v>
      </c>
      <c r="CW725">
        <v>115.2</v>
      </c>
      <c r="CX725">
        <v>19.100000000000001</v>
      </c>
      <c r="ET725">
        <v>0.70750000000000002</v>
      </c>
      <c r="FO725">
        <v>23242</v>
      </c>
    </row>
    <row r="726" spans="1:171">
      <c r="A726" t="s">
        <v>4955</v>
      </c>
      <c r="B726" t="s">
        <v>172</v>
      </c>
      <c r="C726" t="s">
        <v>4461</v>
      </c>
      <c r="D726" t="s">
        <v>5316</v>
      </c>
      <c r="E726">
        <v>-48.55</v>
      </c>
      <c r="F726">
        <v>-49.75</v>
      </c>
      <c r="G726">
        <v>68.5</v>
      </c>
      <c r="H726">
        <v>70.58</v>
      </c>
      <c r="I726" t="s">
        <v>175</v>
      </c>
      <c r="L726" t="s">
        <v>5504</v>
      </c>
      <c r="M726" t="s">
        <v>5308</v>
      </c>
      <c r="V726" t="s">
        <v>402</v>
      </c>
      <c r="AA726" t="s">
        <v>4631</v>
      </c>
      <c r="CW726">
        <v>175.2</v>
      </c>
      <c r="CX726">
        <v>2.04</v>
      </c>
      <c r="ET726">
        <v>0.73440000000000005</v>
      </c>
      <c r="FO726">
        <v>23243</v>
      </c>
    </row>
    <row r="727" spans="1:171">
      <c r="A727" t="s">
        <v>4955</v>
      </c>
      <c r="B727" t="s">
        <v>172</v>
      </c>
      <c r="C727" t="s">
        <v>4461</v>
      </c>
      <c r="D727" t="s">
        <v>5316</v>
      </c>
      <c r="E727">
        <v>-48.55</v>
      </c>
      <c r="F727">
        <v>-49.75</v>
      </c>
      <c r="G727">
        <v>68.5</v>
      </c>
      <c r="H727">
        <v>70.58</v>
      </c>
      <c r="I727" t="s">
        <v>175</v>
      </c>
      <c r="L727" t="s">
        <v>5505</v>
      </c>
      <c r="M727" t="s">
        <v>5308</v>
      </c>
      <c r="V727" t="s">
        <v>402</v>
      </c>
      <c r="AA727" t="s">
        <v>4631</v>
      </c>
      <c r="CW727">
        <v>177.4</v>
      </c>
      <c r="CX727">
        <v>2</v>
      </c>
      <c r="ET727">
        <v>0.73399999999999999</v>
      </c>
      <c r="FO727">
        <v>23244</v>
      </c>
    </row>
    <row r="728" spans="1:171">
      <c r="A728" t="s">
        <v>4955</v>
      </c>
      <c r="B728" t="s">
        <v>172</v>
      </c>
      <c r="C728" t="s">
        <v>4461</v>
      </c>
      <c r="D728" t="s">
        <v>5316</v>
      </c>
      <c r="E728">
        <v>-48.55</v>
      </c>
      <c r="F728">
        <v>-49.75</v>
      </c>
      <c r="G728">
        <v>68.5</v>
      </c>
      <c r="H728">
        <v>70.58</v>
      </c>
      <c r="I728" t="s">
        <v>175</v>
      </c>
      <c r="L728" t="s">
        <v>5505</v>
      </c>
      <c r="M728" t="s">
        <v>5308</v>
      </c>
      <c r="V728" t="s">
        <v>402</v>
      </c>
      <c r="AA728" t="s">
        <v>4631</v>
      </c>
      <c r="CW728">
        <v>179.6</v>
      </c>
      <c r="CX728">
        <v>2.02</v>
      </c>
      <c r="ET728">
        <v>0.73299999999999998</v>
      </c>
      <c r="FO728">
        <v>23245</v>
      </c>
    </row>
    <row r="729" spans="1:171">
      <c r="A729" t="s">
        <v>4955</v>
      </c>
      <c r="B729" t="s">
        <v>172</v>
      </c>
      <c r="C729" t="s">
        <v>4461</v>
      </c>
      <c r="D729" t="s">
        <v>5316</v>
      </c>
      <c r="E729">
        <v>-48.55</v>
      </c>
      <c r="F729">
        <v>-49.75</v>
      </c>
      <c r="G729">
        <v>68.5</v>
      </c>
      <c r="H729">
        <v>70.58</v>
      </c>
      <c r="I729" t="s">
        <v>175</v>
      </c>
      <c r="L729" t="s">
        <v>5507</v>
      </c>
      <c r="M729" t="s">
        <v>5308</v>
      </c>
      <c r="V729" t="s">
        <v>402</v>
      </c>
      <c r="AA729" t="s">
        <v>4631</v>
      </c>
      <c r="CW729">
        <v>189.4</v>
      </c>
      <c r="CX729">
        <v>7.02</v>
      </c>
      <c r="ET729">
        <v>0.71509999999999996</v>
      </c>
      <c r="FO729">
        <v>23246</v>
      </c>
    </row>
    <row r="730" spans="1:171">
      <c r="A730" t="s">
        <v>4955</v>
      </c>
      <c r="B730" t="s">
        <v>172</v>
      </c>
      <c r="C730" t="s">
        <v>4461</v>
      </c>
      <c r="D730" t="s">
        <v>4841</v>
      </c>
      <c r="E730">
        <v>-48.55</v>
      </c>
      <c r="F730">
        <v>-49.75</v>
      </c>
      <c r="G730">
        <v>68.5</v>
      </c>
      <c r="H730">
        <v>70.58</v>
      </c>
      <c r="I730" t="s">
        <v>175</v>
      </c>
      <c r="L730" t="s">
        <v>5508</v>
      </c>
      <c r="M730" t="s">
        <v>5308</v>
      </c>
      <c r="N730" t="s">
        <v>5309</v>
      </c>
      <c r="O730" t="s">
        <v>5309</v>
      </c>
      <c r="V730" t="s">
        <v>402</v>
      </c>
      <c r="AA730" t="s">
        <v>4631</v>
      </c>
      <c r="CW730">
        <v>70</v>
      </c>
      <c r="CX730">
        <v>784</v>
      </c>
      <c r="ET730">
        <v>0.70535000000000003</v>
      </c>
      <c r="FO730">
        <v>23298</v>
      </c>
    </row>
    <row r="731" spans="1:171">
      <c r="A731" t="s">
        <v>4955</v>
      </c>
      <c r="B731" t="s">
        <v>172</v>
      </c>
      <c r="C731" t="s">
        <v>4461</v>
      </c>
      <c r="E731">
        <v>-48.55</v>
      </c>
      <c r="F731">
        <v>-49.75</v>
      </c>
      <c r="G731">
        <v>68.5</v>
      </c>
      <c r="H731">
        <v>70.58</v>
      </c>
      <c r="I731" t="s">
        <v>175</v>
      </c>
      <c r="L731" t="s">
        <v>5509</v>
      </c>
      <c r="M731" t="s">
        <v>5308</v>
      </c>
      <c r="N731" t="s">
        <v>5309</v>
      </c>
      <c r="O731" t="s">
        <v>5309</v>
      </c>
      <c r="V731" t="s">
        <v>402</v>
      </c>
      <c r="AA731" t="s">
        <v>4631</v>
      </c>
      <c r="CW731">
        <v>9</v>
      </c>
      <c r="CX731">
        <v>1480</v>
      </c>
      <c r="ET731">
        <v>0.70559000000000005</v>
      </c>
      <c r="FO731">
        <v>23300</v>
      </c>
    </row>
    <row r="732" spans="1:171">
      <c r="A732" t="s">
        <v>4955</v>
      </c>
      <c r="B732" t="s">
        <v>172</v>
      </c>
      <c r="C732" t="s">
        <v>4461</v>
      </c>
      <c r="E732">
        <v>-48.55</v>
      </c>
      <c r="F732">
        <v>-49.75</v>
      </c>
      <c r="G732">
        <v>68.5</v>
      </c>
      <c r="H732">
        <v>70.58</v>
      </c>
      <c r="I732" t="s">
        <v>175</v>
      </c>
      <c r="L732" t="s">
        <v>5510</v>
      </c>
      <c r="M732" t="s">
        <v>5308</v>
      </c>
      <c r="N732" t="s">
        <v>5309</v>
      </c>
      <c r="O732" t="s">
        <v>5309</v>
      </c>
      <c r="V732" t="s">
        <v>402</v>
      </c>
      <c r="AA732" t="s">
        <v>4631</v>
      </c>
      <c r="CW732">
        <v>35</v>
      </c>
      <c r="CX732">
        <v>1238</v>
      </c>
      <c r="ET732">
        <v>0.70559000000000005</v>
      </c>
      <c r="FO732">
        <v>23302</v>
      </c>
    </row>
    <row r="733" spans="1:171">
      <c r="A733" t="s">
        <v>4955</v>
      </c>
      <c r="B733" t="s">
        <v>172</v>
      </c>
      <c r="C733" t="s">
        <v>4461</v>
      </c>
      <c r="D733" t="s">
        <v>4632</v>
      </c>
      <c r="E733">
        <v>-48.55</v>
      </c>
      <c r="F733">
        <v>-49.75</v>
      </c>
      <c r="G733">
        <v>68.5</v>
      </c>
      <c r="H733">
        <v>70.58</v>
      </c>
      <c r="I733" t="s">
        <v>175</v>
      </c>
      <c r="L733" t="s">
        <v>5511</v>
      </c>
      <c r="M733" t="s">
        <v>5512</v>
      </c>
      <c r="N733" t="s">
        <v>4634</v>
      </c>
      <c r="O733" t="s">
        <v>4634</v>
      </c>
      <c r="V733" t="s">
        <v>402</v>
      </c>
      <c r="AA733" t="s">
        <v>4631</v>
      </c>
      <c r="CW733">
        <v>117</v>
      </c>
      <c r="CX733">
        <v>814</v>
      </c>
      <c r="ET733">
        <v>0.70560999999999996</v>
      </c>
      <c r="FO733">
        <v>23304</v>
      </c>
    </row>
    <row r="734" spans="1:171">
      <c r="A734" t="s">
        <v>4955</v>
      </c>
      <c r="B734" t="s">
        <v>172</v>
      </c>
      <c r="C734" t="s">
        <v>4461</v>
      </c>
      <c r="D734" t="s">
        <v>4841</v>
      </c>
      <c r="E734">
        <v>-48.55</v>
      </c>
      <c r="F734">
        <v>-49.75</v>
      </c>
      <c r="G734">
        <v>68.5</v>
      </c>
      <c r="H734">
        <v>70.58</v>
      </c>
      <c r="I734" t="s">
        <v>175</v>
      </c>
      <c r="L734" t="s">
        <v>5513</v>
      </c>
      <c r="M734" t="s">
        <v>5514</v>
      </c>
      <c r="V734" t="s">
        <v>402</v>
      </c>
      <c r="AA734" t="s">
        <v>4631</v>
      </c>
      <c r="EV734">
        <v>18.510999999999999</v>
      </c>
      <c r="EX734">
        <v>15.579000000000001</v>
      </c>
      <c r="EZ734">
        <v>39.286000000000001</v>
      </c>
      <c r="FO734">
        <v>23490</v>
      </c>
    </row>
    <row r="735" spans="1:171">
      <c r="A735" t="s">
        <v>4955</v>
      </c>
      <c r="B735" t="s">
        <v>172</v>
      </c>
      <c r="C735" t="s">
        <v>4461</v>
      </c>
      <c r="D735" t="s">
        <v>5316</v>
      </c>
      <c r="E735">
        <v>-48.55</v>
      </c>
      <c r="F735">
        <v>-49.75</v>
      </c>
      <c r="G735">
        <v>68.5</v>
      </c>
      <c r="H735">
        <v>70.58</v>
      </c>
      <c r="I735" t="s">
        <v>175</v>
      </c>
      <c r="L735" t="s">
        <v>5490</v>
      </c>
      <c r="M735" t="s">
        <v>5308</v>
      </c>
      <c r="N735" t="s">
        <v>5491</v>
      </c>
      <c r="O735" t="s">
        <v>5491</v>
      </c>
      <c r="V735" t="s">
        <v>402</v>
      </c>
      <c r="AA735" t="s">
        <v>4631</v>
      </c>
      <c r="EV735">
        <v>18.678999999999998</v>
      </c>
      <c r="EX735">
        <v>15.609</v>
      </c>
      <c r="EZ735">
        <v>39.378999999999998</v>
      </c>
      <c r="FO735">
        <v>23491</v>
      </c>
    </row>
    <row r="736" spans="1:171">
      <c r="A736" t="s">
        <v>4955</v>
      </c>
      <c r="B736" t="s">
        <v>172</v>
      </c>
      <c r="C736" t="s">
        <v>4461</v>
      </c>
      <c r="D736" t="s">
        <v>5316</v>
      </c>
      <c r="E736">
        <v>-48.55</v>
      </c>
      <c r="F736">
        <v>-49.75</v>
      </c>
      <c r="G736">
        <v>68.5</v>
      </c>
      <c r="H736">
        <v>70.58</v>
      </c>
      <c r="I736" t="s">
        <v>175</v>
      </c>
      <c r="L736" t="s">
        <v>5500</v>
      </c>
      <c r="M736" t="s">
        <v>5308</v>
      </c>
      <c r="N736" t="s">
        <v>5501</v>
      </c>
      <c r="O736" t="s">
        <v>5501</v>
      </c>
      <c r="V736" t="s">
        <v>402</v>
      </c>
      <c r="AA736" t="s">
        <v>4631</v>
      </c>
      <c r="EV736">
        <v>18.574000000000002</v>
      </c>
      <c r="EX736">
        <v>15.627000000000001</v>
      </c>
      <c r="EZ736">
        <v>39.229999999999997</v>
      </c>
      <c r="FO736">
        <v>23492</v>
      </c>
    </row>
    <row r="737" spans="1:171">
      <c r="A737" t="s">
        <v>4955</v>
      </c>
      <c r="B737" t="s">
        <v>172</v>
      </c>
      <c r="C737" t="s">
        <v>4461</v>
      </c>
      <c r="D737" t="s">
        <v>4841</v>
      </c>
      <c r="E737">
        <v>-48.55</v>
      </c>
      <c r="F737">
        <v>-49.75</v>
      </c>
      <c r="G737">
        <v>68.5</v>
      </c>
      <c r="H737">
        <v>70.58</v>
      </c>
      <c r="I737" t="s">
        <v>175</v>
      </c>
      <c r="L737" t="s">
        <v>5515</v>
      </c>
      <c r="M737" t="s">
        <v>5516</v>
      </c>
      <c r="V737" t="s">
        <v>402</v>
      </c>
      <c r="AA737" t="s">
        <v>4631</v>
      </c>
      <c r="EV737">
        <v>18.675000000000001</v>
      </c>
      <c r="EX737">
        <v>15.561999999999999</v>
      </c>
      <c r="EZ737">
        <v>39.481000000000002</v>
      </c>
      <c r="FO737">
        <v>23493</v>
      </c>
    </row>
    <row r="738" spans="1:171">
      <c r="A738" t="s">
        <v>4955</v>
      </c>
      <c r="B738" t="s">
        <v>172</v>
      </c>
      <c r="C738" t="s">
        <v>4461</v>
      </c>
      <c r="D738" t="s">
        <v>4841</v>
      </c>
      <c r="E738">
        <v>-48.55</v>
      </c>
      <c r="F738">
        <v>-49.75</v>
      </c>
      <c r="G738">
        <v>68.5</v>
      </c>
      <c r="H738">
        <v>70.58</v>
      </c>
      <c r="I738" t="s">
        <v>175</v>
      </c>
      <c r="L738" t="s">
        <v>5517</v>
      </c>
      <c r="M738" t="s">
        <v>5514</v>
      </c>
      <c r="V738" t="s">
        <v>402</v>
      </c>
      <c r="AA738" t="s">
        <v>4631</v>
      </c>
      <c r="EV738">
        <v>18.670999999999999</v>
      </c>
      <c r="EX738">
        <v>15.614000000000001</v>
      </c>
      <c r="EZ738">
        <v>38.384</v>
      </c>
      <c r="FO738">
        <v>23497</v>
      </c>
    </row>
    <row r="739" spans="1:171">
      <c r="A739" t="s">
        <v>4955</v>
      </c>
      <c r="B739" t="s">
        <v>172</v>
      </c>
      <c r="C739" t="s">
        <v>4461</v>
      </c>
      <c r="D739" t="s">
        <v>5316</v>
      </c>
      <c r="E739">
        <v>-48.55</v>
      </c>
      <c r="F739">
        <v>-49.75</v>
      </c>
      <c r="G739">
        <v>68.5</v>
      </c>
      <c r="H739">
        <v>70.58</v>
      </c>
      <c r="I739" t="s">
        <v>175</v>
      </c>
      <c r="L739" t="s">
        <v>5494</v>
      </c>
      <c r="M739" t="s">
        <v>5308</v>
      </c>
      <c r="V739" t="s">
        <v>402</v>
      </c>
      <c r="AA739" t="s">
        <v>4631</v>
      </c>
      <c r="EV739">
        <v>18.579999999999998</v>
      </c>
      <c r="EX739">
        <v>15.583</v>
      </c>
      <c r="EZ739">
        <v>39.281999999999996</v>
      </c>
      <c r="FO739">
        <v>23500</v>
      </c>
    </row>
    <row r="740" spans="1:171">
      <c r="A740" t="s">
        <v>4955</v>
      </c>
      <c r="B740" t="s">
        <v>172</v>
      </c>
      <c r="C740" t="s">
        <v>4461</v>
      </c>
      <c r="D740" t="s">
        <v>5316</v>
      </c>
      <c r="E740">
        <v>-48.55</v>
      </c>
      <c r="F740">
        <v>-49.75</v>
      </c>
      <c r="G740">
        <v>68.5</v>
      </c>
      <c r="H740">
        <v>70.58</v>
      </c>
      <c r="I740" t="s">
        <v>175</v>
      </c>
      <c r="L740" t="s">
        <v>5497</v>
      </c>
      <c r="M740" t="s">
        <v>5308</v>
      </c>
      <c r="V740" t="s">
        <v>402</v>
      </c>
      <c r="AA740" t="s">
        <v>4631</v>
      </c>
      <c r="EV740">
        <v>18.481000000000002</v>
      </c>
      <c r="EX740">
        <v>15.526</v>
      </c>
      <c r="EZ740">
        <v>39.029000000000003</v>
      </c>
      <c r="FO740">
        <v>23501</v>
      </c>
    </row>
    <row r="741" spans="1:171">
      <c r="A741" t="s">
        <v>4955</v>
      </c>
      <c r="B741" t="s">
        <v>172</v>
      </c>
      <c r="C741" t="s">
        <v>4461</v>
      </c>
      <c r="D741" t="s">
        <v>5316</v>
      </c>
      <c r="E741">
        <v>-48.55</v>
      </c>
      <c r="F741">
        <v>-49.75</v>
      </c>
      <c r="G741">
        <v>68.5</v>
      </c>
      <c r="H741">
        <v>70.58</v>
      </c>
      <c r="I741" t="s">
        <v>175</v>
      </c>
      <c r="L741" t="s">
        <v>5495</v>
      </c>
      <c r="M741" t="s">
        <v>5308</v>
      </c>
      <c r="V741" t="s">
        <v>402</v>
      </c>
      <c r="AA741" t="s">
        <v>4631</v>
      </c>
      <c r="EV741">
        <v>18.530999999999999</v>
      </c>
      <c r="EX741">
        <v>15.565</v>
      </c>
      <c r="EZ741">
        <v>39.125999999999998</v>
      </c>
      <c r="FO741">
        <v>23502</v>
      </c>
    </row>
    <row r="742" spans="1:171">
      <c r="A742" t="s">
        <v>4955</v>
      </c>
      <c r="B742" t="s">
        <v>172</v>
      </c>
      <c r="C742" t="s">
        <v>4461</v>
      </c>
      <c r="D742" t="s">
        <v>5316</v>
      </c>
      <c r="E742">
        <v>-48.55</v>
      </c>
      <c r="F742">
        <v>-49.75</v>
      </c>
      <c r="G742">
        <v>68.5</v>
      </c>
      <c r="H742">
        <v>70.58</v>
      </c>
      <c r="I742" t="s">
        <v>175</v>
      </c>
      <c r="L742" t="s">
        <v>5496</v>
      </c>
      <c r="M742" t="s">
        <v>5308</v>
      </c>
      <c r="V742" t="s">
        <v>402</v>
      </c>
      <c r="AA742" t="s">
        <v>4631</v>
      </c>
      <c r="EV742">
        <v>18.509</v>
      </c>
      <c r="EX742">
        <v>15.554</v>
      </c>
      <c r="EZ742">
        <v>39.118000000000002</v>
      </c>
      <c r="FO742">
        <v>23504</v>
      </c>
    </row>
    <row r="743" spans="1:171">
      <c r="A743" t="s">
        <v>4955</v>
      </c>
      <c r="B743" t="s">
        <v>172</v>
      </c>
      <c r="C743" t="s">
        <v>4461</v>
      </c>
      <c r="D743" t="s">
        <v>4841</v>
      </c>
      <c r="E743">
        <v>-48.55</v>
      </c>
      <c r="F743">
        <v>-49.75</v>
      </c>
      <c r="G743">
        <v>68.5</v>
      </c>
      <c r="H743">
        <v>70.58</v>
      </c>
      <c r="I743" t="s">
        <v>175</v>
      </c>
      <c r="L743" t="s">
        <v>5518</v>
      </c>
      <c r="M743" t="s">
        <v>5516</v>
      </c>
      <c r="V743" t="s">
        <v>402</v>
      </c>
      <c r="AA743" t="s">
        <v>4631</v>
      </c>
      <c r="EV743">
        <v>18.376999999999999</v>
      </c>
      <c r="EX743">
        <v>15.565</v>
      </c>
      <c r="EZ743">
        <v>39.930999999999997</v>
      </c>
      <c r="FO743">
        <v>23505</v>
      </c>
    </row>
    <row r="744" spans="1:171">
      <c r="A744" t="s">
        <v>4955</v>
      </c>
      <c r="B744" t="s">
        <v>172</v>
      </c>
      <c r="C744" t="s">
        <v>4461</v>
      </c>
      <c r="D744" t="s">
        <v>5316</v>
      </c>
      <c r="E744">
        <v>-48.55</v>
      </c>
      <c r="F744">
        <v>-49.75</v>
      </c>
      <c r="G744">
        <v>68.5</v>
      </c>
      <c r="H744">
        <v>70.58</v>
      </c>
      <c r="I744" t="s">
        <v>175</v>
      </c>
      <c r="L744" t="s">
        <v>5490</v>
      </c>
      <c r="M744" t="s">
        <v>5308</v>
      </c>
      <c r="N744" t="s">
        <v>5491</v>
      </c>
      <c r="O744" t="s">
        <v>5491</v>
      </c>
      <c r="V744" t="s">
        <v>402</v>
      </c>
      <c r="AA744" t="s">
        <v>4631</v>
      </c>
      <c r="EM744">
        <v>9.86</v>
      </c>
      <c r="EP744">
        <v>1.76</v>
      </c>
      <c r="FO744">
        <v>23518</v>
      </c>
    </row>
    <row r="745" spans="1:171">
      <c r="A745" t="s">
        <v>4955</v>
      </c>
      <c r="B745" t="s">
        <v>172</v>
      </c>
      <c r="C745" t="s">
        <v>4461</v>
      </c>
      <c r="D745" t="s">
        <v>5316</v>
      </c>
      <c r="E745">
        <v>-48.55</v>
      </c>
      <c r="F745">
        <v>-49.75</v>
      </c>
      <c r="G745">
        <v>68.5</v>
      </c>
      <c r="H745">
        <v>70.58</v>
      </c>
      <c r="I745" t="s">
        <v>175</v>
      </c>
      <c r="L745" t="s">
        <v>5500</v>
      </c>
      <c r="M745" t="s">
        <v>5308</v>
      </c>
      <c r="N745" t="s">
        <v>5501</v>
      </c>
      <c r="O745" t="s">
        <v>5501</v>
      </c>
      <c r="V745" t="s">
        <v>402</v>
      </c>
      <c r="AA745" t="s">
        <v>4631</v>
      </c>
      <c r="EM745">
        <v>5.29</v>
      </c>
      <c r="EP745">
        <v>5.0199999999999996</v>
      </c>
      <c r="FO745">
        <v>23519</v>
      </c>
    </row>
    <row r="746" spans="1:171">
      <c r="A746" t="s">
        <v>5519</v>
      </c>
      <c r="B746" t="s">
        <v>172</v>
      </c>
      <c r="C746" t="s">
        <v>4461</v>
      </c>
      <c r="D746" t="s">
        <v>5204</v>
      </c>
      <c r="E746">
        <v>-48.55</v>
      </c>
      <c r="F746">
        <v>-49.75</v>
      </c>
      <c r="G746">
        <v>68.5</v>
      </c>
      <c r="H746">
        <v>70.58</v>
      </c>
      <c r="I746" t="s">
        <v>175</v>
      </c>
      <c r="L746" t="s">
        <v>5520</v>
      </c>
      <c r="M746" t="s">
        <v>5521</v>
      </c>
      <c r="N746" t="s">
        <v>5522</v>
      </c>
      <c r="O746" t="s">
        <v>5522</v>
      </c>
      <c r="V746" t="s">
        <v>402</v>
      </c>
      <c r="AA746" t="s">
        <v>5169</v>
      </c>
      <c r="AB746">
        <v>43.47</v>
      </c>
      <c r="AC746">
        <v>3.27</v>
      </c>
      <c r="AE746">
        <v>14.82</v>
      </c>
      <c r="AG746">
        <v>9.24</v>
      </c>
      <c r="AH746">
        <v>3.69</v>
      </c>
      <c r="AI746">
        <v>12.56</v>
      </c>
      <c r="AJ746">
        <v>9.4600000000000009</v>
      </c>
      <c r="AK746">
        <v>6.15</v>
      </c>
      <c r="AL746">
        <v>0.21</v>
      </c>
      <c r="AN746">
        <v>2.9</v>
      </c>
      <c r="AO746">
        <v>3.17</v>
      </c>
      <c r="AP746">
        <v>1.05</v>
      </c>
      <c r="BF746">
        <v>0.83</v>
      </c>
      <c r="FO746">
        <v>23986</v>
      </c>
    </row>
    <row r="747" spans="1:171">
      <c r="A747" t="s">
        <v>5519</v>
      </c>
      <c r="B747" t="s">
        <v>172</v>
      </c>
      <c r="C747" t="s">
        <v>4461</v>
      </c>
      <c r="D747" t="s">
        <v>5204</v>
      </c>
      <c r="E747">
        <v>-48.55</v>
      </c>
      <c r="F747">
        <v>-49.75</v>
      </c>
      <c r="G747">
        <v>68.5</v>
      </c>
      <c r="H747">
        <v>70.58</v>
      </c>
      <c r="I747" t="s">
        <v>175</v>
      </c>
      <c r="L747" t="s">
        <v>5523</v>
      </c>
      <c r="M747" t="s">
        <v>5524</v>
      </c>
      <c r="N747" t="s">
        <v>5522</v>
      </c>
      <c r="O747" t="s">
        <v>5522</v>
      </c>
      <c r="V747" t="s">
        <v>402</v>
      </c>
      <c r="AA747" t="s">
        <v>5169</v>
      </c>
      <c r="AB747">
        <v>45.33</v>
      </c>
      <c r="AC747">
        <v>3.02</v>
      </c>
      <c r="AE747">
        <v>15.52</v>
      </c>
      <c r="AG747">
        <v>7.51</v>
      </c>
      <c r="AH747">
        <v>3.43</v>
      </c>
      <c r="AI747">
        <v>10.6</v>
      </c>
      <c r="AJ747">
        <v>8.74</v>
      </c>
      <c r="AK747">
        <v>5.91</v>
      </c>
      <c r="AL747">
        <v>0.14000000000000001</v>
      </c>
      <c r="AN747">
        <v>2.66</v>
      </c>
      <c r="AO747">
        <v>3.5</v>
      </c>
      <c r="AP747">
        <v>0.76</v>
      </c>
      <c r="BF747">
        <v>1.38</v>
      </c>
      <c r="FO747">
        <v>23987</v>
      </c>
    </row>
    <row r="748" spans="1:171">
      <c r="A748" t="s">
        <v>5519</v>
      </c>
      <c r="B748" t="s">
        <v>172</v>
      </c>
      <c r="C748" t="s">
        <v>4461</v>
      </c>
      <c r="D748" t="s">
        <v>5204</v>
      </c>
      <c r="E748">
        <v>-48.55</v>
      </c>
      <c r="F748">
        <v>-49.75</v>
      </c>
      <c r="G748">
        <v>68.5</v>
      </c>
      <c r="H748">
        <v>70.58</v>
      </c>
      <c r="I748" t="s">
        <v>175</v>
      </c>
      <c r="L748" t="s">
        <v>5525</v>
      </c>
      <c r="M748" t="s">
        <v>5526</v>
      </c>
      <c r="N748" t="s">
        <v>5527</v>
      </c>
      <c r="O748" t="s">
        <v>5527</v>
      </c>
      <c r="V748" t="s">
        <v>402</v>
      </c>
      <c r="AA748" t="s">
        <v>5169</v>
      </c>
      <c r="AB748">
        <v>47.72</v>
      </c>
      <c r="AC748">
        <v>2.66</v>
      </c>
      <c r="AE748">
        <v>18.62</v>
      </c>
      <c r="AG748">
        <v>6.28</v>
      </c>
      <c r="AH748">
        <v>2.34</v>
      </c>
      <c r="AI748">
        <v>8.39</v>
      </c>
      <c r="AJ748">
        <v>7.61</v>
      </c>
      <c r="AK748">
        <v>3.12</v>
      </c>
      <c r="AL748">
        <v>0.17</v>
      </c>
      <c r="AN748">
        <v>3.55</v>
      </c>
      <c r="AO748">
        <v>5.03</v>
      </c>
      <c r="AP748">
        <v>0.98</v>
      </c>
      <c r="BF748">
        <v>1.32</v>
      </c>
      <c r="FO748">
        <v>23989</v>
      </c>
    </row>
    <row r="749" spans="1:171">
      <c r="A749" t="s">
        <v>5519</v>
      </c>
      <c r="B749" t="s">
        <v>172</v>
      </c>
      <c r="C749" t="s">
        <v>4461</v>
      </c>
      <c r="D749" t="s">
        <v>5204</v>
      </c>
      <c r="E749">
        <v>-48.55</v>
      </c>
      <c r="F749">
        <v>-49.75</v>
      </c>
      <c r="G749">
        <v>68.5</v>
      </c>
      <c r="H749">
        <v>70.58</v>
      </c>
      <c r="I749" t="s">
        <v>175</v>
      </c>
      <c r="L749" t="s">
        <v>5528</v>
      </c>
      <c r="M749" t="s">
        <v>5529</v>
      </c>
      <c r="N749" t="s">
        <v>5527</v>
      </c>
      <c r="O749" t="s">
        <v>5527</v>
      </c>
      <c r="V749" t="s">
        <v>402</v>
      </c>
      <c r="AA749" t="s">
        <v>5169</v>
      </c>
      <c r="AB749">
        <v>46.79</v>
      </c>
      <c r="AC749">
        <v>2.35</v>
      </c>
      <c r="AE749">
        <v>16.86</v>
      </c>
      <c r="AG749">
        <v>5.53</v>
      </c>
      <c r="AH749">
        <v>3.76</v>
      </c>
      <c r="AI749">
        <v>8.92</v>
      </c>
      <c r="AJ749">
        <v>6.75</v>
      </c>
      <c r="AK749">
        <v>3.36</v>
      </c>
      <c r="AL749">
        <v>0.17</v>
      </c>
      <c r="AN749">
        <v>3.86</v>
      </c>
      <c r="AO749">
        <v>4.57</v>
      </c>
      <c r="AP749">
        <v>0.72</v>
      </c>
      <c r="BF749">
        <v>3.31</v>
      </c>
      <c r="FO749">
        <v>23990</v>
      </c>
    </row>
    <row r="750" spans="1:171">
      <c r="A750" t="s">
        <v>4965</v>
      </c>
      <c r="B750" t="s">
        <v>172</v>
      </c>
      <c r="C750" t="s">
        <v>4461</v>
      </c>
      <c r="E750">
        <v>-48.55</v>
      </c>
      <c r="F750">
        <v>-49.75</v>
      </c>
      <c r="G750">
        <v>68.5</v>
      </c>
      <c r="H750">
        <v>70.58</v>
      </c>
      <c r="I750" t="s">
        <v>175</v>
      </c>
      <c r="L750" t="s">
        <v>5530</v>
      </c>
      <c r="M750" t="s">
        <v>5531</v>
      </c>
      <c r="V750" t="s">
        <v>402</v>
      </c>
      <c r="AA750" t="s">
        <v>4968</v>
      </c>
      <c r="EO750">
        <v>17.3</v>
      </c>
      <c r="EP750">
        <v>3.5</v>
      </c>
      <c r="FO750">
        <v>27563</v>
      </c>
    </row>
    <row r="751" spans="1:171">
      <c r="A751" t="s">
        <v>4965</v>
      </c>
      <c r="B751" t="s">
        <v>172</v>
      </c>
      <c r="C751" t="s">
        <v>4461</v>
      </c>
      <c r="E751">
        <v>-48.55</v>
      </c>
      <c r="F751">
        <v>-49.75</v>
      </c>
      <c r="G751">
        <v>68.5</v>
      </c>
      <c r="H751">
        <v>70.58</v>
      </c>
      <c r="I751" t="s">
        <v>175</v>
      </c>
      <c r="L751" t="s">
        <v>5532</v>
      </c>
      <c r="M751" t="s">
        <v>5531</v>
      </c>
      <c r="V751" t="s">
        <v>402</v>
      </c>
      <c r="AA751" t="s">
        <v>4968</v>
      </c>
      <c r="EO751">
        <v>96</v>
      </c>
      <c r="EP751">
        <v>6.2</v>
      </c>
      <c r="FO751">
        <v>27564</v>
      </c>
    </row>
    <row r="752" spans="1:171">
      <c r="A752" t="s">
        <v>4965</v>
      </c>
      <c r="B752" t="s">
        <v>172</v>
      </c>
      <c r="C752" t="s">
        <v>4461</v>
      </c>
      <c r="E752">
        <v>-48.55</v>
      </c>
      <c r="F752">
        <v>-49.75</v>
      </c>
      <c r="G752">
        <v>68.5</v>
      </c>
      <c r="H752">
        <v>70.58</v>
      </c>
      <c r="I752" t="s">
        <v>175</v>
      </c>
      <c r="L752" t="s">
        <v>5533</v>
      </c>
      <c r="M752" t="s">
        <v>5531</v>
      </c>
      <c r="V752" t="s">
        <v>402</v>
      </c>
      <c r="AA752" t="s">
        <v>4968</v>
      </c>
      <c r="EO752">
        <v>35</v>
      </c>
      <c r="EP752">
        <v>6.5</v>
      </c>
      <c r="FO752">
        <v>27565</v>
      </c>
    </row>
    <row r="753" spans="1:171">
      <c r="A753" t="s">
        <v>4965</v>
      </c>
      <c r="B753" t="s">
        <v>172</v>
      </c>
      <c r="C753" t="s">
        <v>4461</v>
      </c>
      <c r="E753">
        <v>-48.55</v>
      </c>
      <c r="F753">
        <v>-49.75</v>
      </c>
      <c r="G753">
        <v>68.5</v>
      </c>
      <c r="H753">
        <v>70.58</v>
      </c>
      <c r="I753" t="s">
        <v>175</v>
      </c>
      <c r="L753" t="s">
        <v>5534</v>
      </c>
      <c r="M753" t="s">
        <v>5531</v>
      </c>
      <c r="V753" t="s">
        <v>402</v>
      </c>
      <c r="AA753" t="s">
        <v>4968</v>
      </c>
      <c r="EO753">
        <v>18.8</v>
      </c>
      <c r="EP753">
        <v>5.8</v>
      </c>
      <c r="FO753">
        <v>27566</v>
      </c>
    </row>
    <row r="754" spans="1:171">
      <c r="A754" t="s">
        <v>4965</v>
      </c>
      <c r="B754" t="s">
        <v>172</v>
      </c>
      <c r="C754" t="s">
        <v>4461</v>
      </c>
      <c r="E754">
        <v>-48.55</v>
      </c>
      <c r="F754">
        <v>-49.75</v>
      </c>
      <c r="G754">
        <v>68.5</v>
      </c>
      <c r="H754">
        <v>70.58</v>
      </c>
      <c r="I754" t="s">
        <v>175</v>
      </c>
      <c r="L754" t="s">
        <v>5535</v>
      </c>
      <c r="M754" t="s">
        <v>5531</v>
      </c>
      <c r="V754" t="s">
        <v>402</v>
      </c>
      <c r="AA754" t="s">
        <v>4968</v>
      </c>
      <c r="EO754">
        <v>12.7</v>
      </c>
      <c r="EP754">
        <v>2.2999999999999998</v>
      </c>
      <c r="FO754">
        <v>27567</v>
      </c>
    </row>
    <row r="755" spans="1:171">
      <c r="A755" t="s">
        <v>4965</v>
      </c>
      <c r="B755" t="s">
        <v>172</v>
      </c>
      <c r="C755" t="s">
        <v>4461</v>
      </c>
      <c r="E755">
        <v>-48.55</v>
      </c>
      <c r="F755">
        <v>-49.75</v>
      </c>
      <c r="G755">
        <v>68.5</v>
      </c>
      <c r="H755">
        <v>70.58</v>
      </c>
      <c r="I755" t="s">
        <v>175</v>
      </c>
      <c r="L755" t="s">
        <v>5536</v>
      </c>
      <c r="M755" t="s">
        <v>5531</v>
      </c>
      <c r="V755" t="s">
        <v>402</v>
      </c>
      <c r="AA755" t="s">
        <v>4968</v>
      </c>
      <c r="EO755">
        <v>44.8</v>
      </c>
      <c r="EP755">
        <v>10.9</v>
      </c>
      <c r="FO755">
        <v>27568</v>
      </c>
    </row>
    <row r="756" spans="1:171">
      <c r="A756" t="s">
        <v>4965</v>
      </c>
      <c r="B756" t="s">
        <v>172</v>
      </c>
      <c r="C756" t="s">
        <v>4461</v>
      </c>
      <c r="E756">
        <v>-48.55</v>
      </c>
      <c r="F756">
        <v>-49.75</v>
      </c>
      <c r="G756">
        <v>68.5</v>
      </c>
      <c r="H756">
        <v>70.58</v>
      </c>
      <c r="I756" t="s">
        <v>175</v>
      </c>
      <c r="L756" t="s">
        <v>5537</v>
      </c>
      <c r="M756" t="s">
        <v>5538</v>
      </c>
      <c r="V756" t="s">
        <v>402</v>
      </c>
      <c r="AA756" t="s">
        <v>4968</v>
      </c>
      <c r="EO756">
        <v>14.7</v>
      </c>
      <c r="EP756">
        <v>2.8</v>
      </c>
      <c r="FO756">
        <v>27569</v>
      </c>
    </row>
    <row r="757" spans="1:171">
      <c r="A757" t="s">
        <v>4965</v>
      </c>
      <c r="B757" t="s">
        <v>172</v>
      </c>
      <c r="C757" t="s">
        <v>4461</v>
      </c>
      <c r="E757">
        <v>-48.55</v>
      </c>
      <c r="F757">
        <v>-49.75</v>
      </c>
      <c r="G757">
        <v>68.5</v>
      </c>
      <c r="H757">
        <v>70.58</v>
      </c>
      <c r="I757" t="s">
        <v>175</v>
      </c>
      <c r="L757" t="s">
        <v>5539</v>
      </c>
      <c r="M757" t="s">
        <v>5538</v>
      </c>
      <c r="V757" t="s">
        <v>402</v>
      </c>
      <c r="AA757" t="s">
        <v>4968</v>
      </c>
      <c r="EO757">
        <v>10.5</v>
      </c>
      <c r="EP757">
        <v>3.4</v>
      </c>
      <c r="FO757">
        <v>27570</v>
      </c>
    </row>
    <row r="758" spans="1:171">
      <c r="A758" t="s">
        <v>4965</v>
      </c>
      <c r="B758" t="s">
        <v>172</v>
      </c>
      <c r="C758" t="s">
        <v>4461</v>
      </c>
      <c r="E758">
        <v>-48.55</v>
      </c>
      <c r="F758">
        <v>-49.75</v>
      </c>
      <c r="G758">
        <v>68.5</v>
      </c>
      <c r="H758">
        <v>70.58</v>
      </c>
      <c r="I758" t="s">
        <v>175</v>
      </c>
      <c r="L758" t="s">
        <v>5540</v>
      </c>
      <c r="M758" t="s">
        <v>5538</v>
      </c>
      <c r="V758" t="s">
        <v>402</v>
      </c>
      <c r="AA758" t="s">
        <v>4968</v>
      </c>
      <c r="EO758">
        <v>10.5</v>
      </c>
      <c r="EP758">
        <v>1.7</v>
      </c>
      <c r="FO758">
        <v>27571</v>
      </c>
    </row>
    <row r="759" spans="1:171">
      <c r="A759" t="s">
        <v>4965</v>
      </c>
      <c r="B759" t="s">
        <v>172</v>
      </c>
      <c r="C759" t="s">
        <v>4461</v>
      </c>
      <c r="E759">
        <v>-48.55</v>
      </c>
      <c r="F759">
        <v>-49.75</v>
      </c>
      <c r="G759">
        <v>68.5</v>
      </c>
      <c r="H759">
        <v>70.58</v>
      </c>
      <c r="I759" t="s">
        <v>175</v>
      </c>
      <c r="L759" t="s">
        <v>5541</v>
      </c>
      <c r="M759" t="s">
        <v>5538</v>
      </c>
      <c r="V759" t="s">
        <v>402</v>
      </c>
      <c r="AA759" t="s">
        <v>4968</v>
      </c>
      <c r="EO759">
        <v>12.9</v>
      </c>
      <c r="EP759">
        <v>4.0999999999999996</v>
      </c>
      <c r="FO759">
        <v>27572</v>
      </c>
    </row>
    <row r="760" spans="1:171">
      <c r="A760" t="s">
        <v>4965</v>
      </c>
      <c r="B760" t="s">
        <v>172</v>
      </c>
      <c r="C760" t="s">
        <v>4461</v>
      </c>
      <c r="E760">
        <v>-48.55</v>
      </c>
      <c r="F760">
        <v>-49.75</v>
      </c>
      <c r="G760">
        <v>68.5</v>
      </c>
      <c r="H760">
        <v>70.58</v>
      </c>
      <c r="I760" t="s">
        <v>175</v>
      </c>
      <c r="L760" t="s">
        <v>5542</v>
      </c>
      <c r="M760" t="s">
        <v>5538</v>
      </c>
      <c r="V760" t="s">
        <v>402</v>
      </c>
      <c r="AA760" t="s">
        <v>4968</v>
      </c>
      <c r="EO760">
        <v>5.5</v>
      </c>
      <c r="EP760">
        <v>1.2</v>
      </c>
      <c r="FO760">
        <v>27573</v>
      </c>
    </row>
    <row r="761" spans="1:171">
      <c r="A761" t="s">
        <v>4965</v>
      </c>
      <c r="B761" t="s">
        <v>172</v>
      </c>
      <c r="C761" t="s">
        <v>4461</v>
      </c>
      <c r="E761">
        <v>-48.55</v>
      </c>
      <c r="F761">
        <v>-49.75</v>
      </c>
      <c r="G761">
        <v>68.5</v>
      </c>
      <c r="H761">
        <v>70.58</v>
      </c>
      <c r="I761" t="s">
        <v>175</v>
      </c>
      <c r="L761" t="s">
        <v>5543</v>
      </c>
      <c r="M761" t="s">
        <v>5538</v>
      </c>
      <c r="V761" t="s">
        <v>402</v>
      </c>
      <c r="AA761" t="s">
        <v>4968</v>
      </c>
      <c r="EO761">
        <v>2.2000000000000002</v>
      </c>
      <c r="EP761">
        <v>0.7</v>
      </c>
      <c r="FO761">
        <v>27574</v>
      </c>
    </row>
    <row r="762" spans="1:171">
      <c r="A762" t="s">
        <v>4965</v>
      </c>
      <c r="B762" t="s">
        <v>172</v>
      </c>
      <c r="C762" t="s">
        <v>4461</v>
      </c>
      <c r="E762">
        <v>-48.55</v>
      </c>
      <c r="F762">
        <v>-49.75</v>
      </c>
      <c r="G762">
        <v>68.5</v>
      </c>
      <c r="H762">
        <v>70.58</v>
      </c>
      <c r="I762" t="s">
        <v>175</v>
      </c>
      <c r="L762" t="s">
        <v>5544</v>
      </c>
      <c r="M762" t="s">
        <v>5538</v>
      </c>
      <c r="V762" t="s">
        <v>402</v>
      </c>
      <c r="AA762" t="s">
        <v>4968</v>
      </c>
      <c r="EO762">
        <v>5.2</v>
      </c>
      <c r="EP762">
        <v>1.7</v>
      </c>
      <c r="FO762">
        <v>27575</v>
      </c>
    </row>
    <row r="763" spans="1:171">
      <c r="A763" t="s">
        <v>4965</v>
      </c>
      <c r="B763" t="s">
        <v>172</v>
      </c>
      <c r="C763" t="s">
        <v>4461</v>
      </c>
      <c r="E763">
        <v>-48.55</v>
      </c>
      <c r="F763">
        <v>-49.75</v>
      </c>
      <c r="G763">
        <v>68.5</v>
      </c>
      <c r="H763">
        <v>70.58</v>
      </c>
      <c r="I763" t="s">
        <v>175</v>
      </c>
      <c r="L763" t="s">
        <v>5545</v>
      </c>
      <c r="M763" t="s">
        <v>5538</v>
      </c>
      <c r="V763" t="s">
        <v>402</v>
      </c>
      <c r="AA763" t="s">
        <v>4968</v>
      </c>
      <c r="EO763">
        <v>5</v>
      </c>
      <c r="EP763">
        <v>1</v>
      </c>
      <c r="FO763">
        <v>27576</v>
      </c>
    </row>
    <row r="764" spans="1:171">
      <c r="A764" t="s">
        <v>5144</v>
      </c>
      <c r="B764" t="s">
        <v>172</v>
      </c>
      <c r="C764" t="s">
        <v>5145</v>
      </c>
      <c r="D764" t="s">
        <v>5146</v>
      </c>
      <c r="E764">
        <v>-49.711446000000002</v>
      </c>
      <c r="F764">
        <v>-49.711446000000002</v>
      </c>
      <c r="G764">
        <v>70.080073999999996</v>
      </c>
      <c r="H764">
        <v>70.080073999999996</v>
      </c>
      <c r="I764" t="s">
        <v>175</v>
      </c>
      <c r="L764" t="s">
        <v>5546</v>
      </c>
      <c r="M764" t="s">
        <v>5547</v>
      </c>
      <c r="V764" t="s">
        <v>402</v>
      </c>
      <c r="AA764" t="s">
        <v>5150</v>
      </c>
      <c r="AB764">
        <v>43.77</v>
      </c>
      <c r="AC764">
        <v>1.33</v>
      </c>
      <c r="AE764">
        <v>6.17</v>
      </c>
      <c r="AI764">
        <v>12.65</v>
      </c>
      <c r="AJ764">
        <v>6.15</v>
      </c>
      <c r="AK764">
        <v>26.79</v>
      </c>
      <c r="AL764">
        <v>0.19</v>
      </c>
      <c r="AN764">
        <v>0.42</v>
      </c>
      <c r="AO764">
        <v>0.82</v>
      </c>
      <c r="AP764">
        <v>0.17</v>
      </c>
      <c r="CH764">
        <v>20.6</v>
      </c>
      <c r="CJ764">
        <v>128</v>
      </c>
      <c r="CK764">
        <v>1363</v>
      </c>
      <c r="CN764">
        <v>117</v>
      </c>
      <c r="CO764">
        <v>897</v>
      </c>
      <c r="CQ764">
        <v>106</v>
      </c>
      <c r="CR764">
        <v>10</v>
      </c>
      <c r="CW764">
        <v>11.8</v>
      </c>
      <c r="CX764">
        <v>194</v>
      </c>
      <c r="CY764">
        <v>10.6</v>
      </c>
      <c r="CZ764">
        <v>79</v>
      </c>
      <c r="DA764">
        <v>12.6</v>
      </c>
      <c r="DN764">
        <v>126</v>
      </c>
      <c r="DO764">
        <v>12</v>
      </c>
      <c r="DP764">
        <v>25</v>
      </c>
      <c r="DQ764">
        <v>3.17</v>
      </c>
      <c r="DR764">
        <v>13</v>
      </c>
      <c r="DS764">
        <v>2.96</v>
      </c>
      <c r="DT764">
        <v>0.97</v>
      </c>
      <c r="DU764">
        <v>2.94</v>
      </c>
      <c r="DV764">
        <v>0.44</v>
      </c>
      <c r="DW764">
        <v>2.37</v>
      </c>
      <c r="DX764">
        <v>0.43</v>
      </c>
      <c r="DY764">
        <v>1.1100000000000001</v>
      </c>
      <c r="EA764">
        <v>0.9</v>
      </c>
      <c r="EB764">
        <v>0.15</v>
      </c>
      <c r="EC764">
        <v>1.8</v>
      </c>
      <c r="EM764">
        <v>1.04</v>
      </c>
      <c r="EO764">
        <v>1.28</v>
      </c>
      <c r="EP764">
        <v>0.25</v>
      </c>
      <c r="FO764">
        <v>324816</v>
      </c>
    </row>
    <row r="765" spans="1:171">
      <c r="A765" t="s">
        <v>5144</v>
      </c>
      <c r="B765" t="s">
        <v>172</v>
      </c>
      <c r="C765" t="s">
        <v>5145</v>
      </c>
      <c r="D765" t="s">
        <v>5146</v>
      </c>
      <c r="E765">
        <v>-49.711446000000002</v>
      </c>
      <c r="F765">
        <v>-49.711446000000002</v>
      </c>
      <c r="G765">
        <v>70.080073999999996</v>
      </c>
      <c r="H765">
        <v>70.080073999999996</v>
      </c>
      <c r="I765" t="s">
        <v>175</v>
      </c>
      <c r="L765" t="s">
        <v>5548</v>
      </c>
      <c r="M765" t="s">
        <v>5547</v>
      </c>
      <c r="V765" t="s">
        <v>402</v>
      </c>
      <c r="AA765" t="s">
        <v>5150</v>
      </c>
      <c r="AB765">
        <v>44.93</v>
      </c>
      <c r="AC765">
        <v>0.84</v>
      </c>
      <c r="AE765">
        <v>6.55</v>
      </c>
      <c r="AI765">
        <v>12.08</v>
      </c>
      <c r="AJ765">
        <v>9.59</v>
      </c>
      <c r="AK765">
        <v>23.27</v>
      </c>
      <c r="AL765">
        <v>0.19</v>
      </c>
      <c r="AN765">
        <v>0.37</v>
      </c>
      <c r="AO765">
        <v>0.74</v>
      </c>
      <c r="AP765">
        <v>7.0000000000000007E-2</v>
      </c>
      <c r="CH765">
        <v>33.9</v>
      </c>
      <c r="CJ765">
        <v>163</v>
      </c>
      <c r="CK765">
        <v>1206</v>
      </c>
      <c r="CN765">
        <v>109</v>
      </c>
      <c r="CO765">
        <v>624</v>
      </c>
      <c r="CQ765">
        <v>95</v>
      </c>
      <c r="CR765">
        <v>8</v>
      </c>
      <c r="CW765">
        <v>9.4</v>
      </c>
      <c r="CX765">
        <v>177</v>
      </c>
      <c r="CY765">
        <v>7.6</v>
      </c>
      <c r="CZ765">
        <v>45</v>
      </c>
      <c r="DA765">
        <v>5.3</v>
      </c>
      <c r="DN765">
        <v>77</v>
      </c>
      <c r="DO765">
        <v>5.89</v>
      </c>
      <c r="DP765">
        <v>12.8</v>
      </c>
      <c r="DQ765">
        <v>1.74</v>
      </c>
      <c r="DR765">
        <v>7.49</v>
      </c>
      <c r="DS765">
        <v>1.9</v>
      </c>
      <c r="DT765">
        <v>0.65</v>
      </c>
      <c r="DU765">
        <v>2.08</v>
      </c>
      <c r="DV765">
        <v>0.32</v>
      </c>
      <c r="DW765">
        <v>1.76</v>
      </c>
      <c r="DX765">
        <v>0.31</v>
      </c>
      <c r="DY765">
        <v>0.8</v>
      </c>
      <c r="EA765">
        <v>0.65</v>
      </c>
      <c r="EB765">
        <v>0.11</v>
      </c>
      <c r="EC765">
        <v>1.2</v>
      </c>
      <c r="EM765">
        <v>0.47</v>
      </c>
      <c r="EO765">
        <v>0.73</v>
      </c>
      <c r="EP765">
        <v>0.15</v>
      </c>
      <c r="EQ765">
        <v>0.51263199999999998</v>
      </c>
      <c r="ET765">
        <v>0.70505600000000002</v>
      </c>
      <c r="EV765">
        <v>18.512</v>
      </c>
      <c r="EX765">
        <v>15.555</v>
      </c>
      <c r="EZ765">
        <v>39.090000000000003</v>
      </c>
      <c r="FH765">
        <v>0.282831</v>
      </c>
      <c r="FO765">
        <v>324817</v>
      </c>
    </row>
    <row r="766" spans="1:171">
      <c r="A766" t="s">
        <v>5144</v>
      </c>
      <c r="B766" t="s">
        <v>172</v>
      </c>
      <c r="C766" t="s">
        <v>5145</v>
      </c>
      <c r="D766" t="s">
        <v>5146</v>
      </c>
      <c r="E766">
        <v>-49.711446000000002</v>
      </c>
      <c r="F766">
        <v>-49.711446000000002</v>
      </c>
      <c r="G766">
        <v>70.080073999999996</v>
      </c>
      <c r="H766">
        <v>70.080073999999996</v>
      </c>
      <c r="I766" t="s">
        <v>175</v>
      </c>
      <c r="L766" t="s">
        <v>5549</v>
      </c>
      <c r="M766" t="s">
        <v>5547</v>
      </c>
      <c r="V766" t="s">
        <v>402</v>
      </c>
      <c r="AA766" t="s">
        <v>5150</v>
      </c>
      <c r="AB766">
        <v>43.34</v>
      </c>
      <c r="AC766">
        <v>0.71</v>
      </c>
      <c r="AE766">
        <v>5.62</v>
      </c>
      <c r="AI766">
        <v>13.08</v>
      </c>
      <c r="AJ766">
        <v>6.72</v>
      </c>
      <c r="AK766">
        <v>27.76</v>
      </c>
      <c r="AL766">
        <v>0.2</v>
      </c>
      <c r="AN766">
        <v>0.23</v>
      </c>
      <c r="AO766">
        <v>0.55000000000000004</v>
      </c>
      <c r="AP766">
        <v>0.08</v>
      </c>
      <c r="CH766">
        <v>21.8</v>
      </c>
      <c r="CJ766">
        <v>100</v>
      </c>
      <c r="CK766">
        <v>1422</v>
      </c>
      <c r="CN766">
        <v>122</v>
      </c>
      <c r="CO766">
        <v>917</v>
      </c>
      <c r="CQ766">
        <v>110</v>
      </c>
      <c r="CR766">
        <v>8</v>
      </c>
      <c r="CW766">
        <v>7.2</v>
      </c>
      <c r="CX766">
        <v>160</v>
      </c>
      <c r="CY766">
        <v>6.8</v>
      </c>
      <c r="CZ766">
        <v>45</v>
      </c>
      <c r="DA766">
        <v>5.8</v>
      </c>
      <c r="DN766">
        <v>78</v>
      </c>
      <c r="DO766">
        <v>6.21</v>
      </c>
      <c r="DP766">
        <v>13.3</v>
      </c>
      <c r="DQ766">
        <v>1.71</v>
      </c>
      <c r="DR766">
        <v>7.26</v>
      </c>
      <c r="DS766">
        <v>1.72</v>
      </c>
      <c r="DT766">
        <v>0.6</v>
      </c>
      <c r="DU766">
        <v>1.79</v>
      </c>
      <c r="DV766">
        <v>0.28999999999999998</v>
      </c>
      <c r="DW766">
        <v>1.51</v>
      </c>
      <c r="DX766">
        <v>0.27</v>
      </c>
      <c r="DY766">
        <v>0.7</v>
      </c>
      <c r="EA766">
        <v>0.56999999999999995</v>
      </c>
      <c r="EB766">
        <v>0.09</v>
      </c>
      <c r="EC766">
        <v>1.1000000000000001</v>
      </c>
      <c r="EM766">
        <v>0.56999999999999995</v>
      </c>
      <c r="EO766">
        <v>0.62</v>
      </c>
      <c r="EP766">
        <v>0.11</v>
      </c>
      <c r="EQ766">
        <v>0.51262600000000003</v>
      </c>
      <c r="ET766">
        <v>0.70513999999999999</v>
      </c>
      <c r="EV766">
        <v>18.488</v>
      </c>
      <c r="EX766">
        <v>15.536</v>
      </c>
      <c r="EZ766">
        <v>39.049999999999997</v>
      </c>
      <c r="FH766">
        <v>0.28279900000000002</v>
      </c>
      <c r="FO766">
        <v>324818</v>
      </c>
    </row>
    <row r="767" spans="1:171">
      <c r="A767" t="s">
        <v>5144</v>
      </c>
      <c r="B767" t="s">
        <v>172</v>
      </c>
      <c r="C767" t="s">
        <v>5145</v>
      </c>
      <c r="D767" t="s">
        <v>5146</v>
      </c>
      <c r="E767">
        <v>-49.711446000000002</v>
      </c>
      <c r="F767">
        <v>-49.711446000000002</v>
      </c>
      <c r="G767">
        <v>70.080073999999996</v>
      </c>
      <c r="H767">
        <v>70.080073999999996</v>
      </c>
      <c r="I767" t="s">
        <v>175</v>
      </c>
      <c r="L767" t="s">
        <v>5550</v>
      </c>
      <c r="M767" t="s">
        <v>5547</v>
      </c>
      <c r="V767" t="s">
        <v>402</v>
      </c>
      <c r="AA767" t="s">
        <v>5150</v>
      </c>
      <c r="AB767">
        <v>44.15</v>
      </c>
      <c r="AC767">
        <v>0.93</v>
      </c>
      <c r="AE767">
        <v>5.25</v>
      </c>
      <c r="AI767">
        <v>13.78</v>
      </c>
      <c r="AJ767">
        <v>8.8800000000000008</v>
      </c>
      <c r="AK767">
        <v>24.41</v>
      </c>
      <c r="AL767">
        <v>0.21</v>
      </c>
      <c r="AN767">
        <v>0.14000000000000001</v>
      </c>
      <c r="AO767">
        <v>0.54</v>
      </c>
      <c r="AP767">
        <v>0.08</v>
      </c>
      <c r="CH767">
        <v>31.6</v>
      </c>
      <c r="CJ767">
        <v>156</v>
      </c>
      <c r="CK767">
        <v>1287</v>
      </c>
      <c r="CN767">
        <v>113</v>
      </c>
      <c r="CO767">
        <v>697</v>
      </c>
      <c r="CQ767">
        <v>111</v>
      </c>
      <c r="CR767">
        <v>8</v>
      </c>
      <c r="CW767">
        <v>3.9</v>
      </c>
      <c r="CX767">
        <v>110</v>
      </c>
      <c r="CY767">
        <v>8.6999999999999993</v>
      </c>
      <c r="CZ767">
        <v>41</v>
      </c>
      <c r="DA767">
        <v>6.8</v>
      </c>
      <c r="DN767">
        <v>31</v>
      </c>
      <c r="DO767">
        <v>5.79</v>
      </c>
      <c r="DP767">
        <v>13</v>
      </c>
      <c r="DQ767">
        <v>1.77</v>
      </c>
      <c r="DR767">
        <v>7.83</v>
      </c>
      <c r="DS767">
        <v>1.92</v>
      </c>
      <c r="DT767">
        <v>0.66</v>
      </c>
      <c r="DU767">
        <v>2.1</v>
      </c>
      <c r="DV767">
        <v>0.32</v>
      </c>
      <c r="DW767">
        <v>1.82</v>
      </c>
      <c r="DX767">
        <v>0.32</v>
      </c>
      <c r="DY767">
        <v>0.85</v>
      </c>
      <c r="EA767">
        <v>0.7</v>
      </c>
      <c r="EB767">
        <v>0.11</v>
      </c>
      <c r="EC767">
        <v>1</v>
      </c>
      <c r="EM767">
        <v>1.02</v>
      </c>
      <c r="EO767">
        <v>0.4</v>
      </c>
      <c r="EP767">
        <v>0.08</v>
      </c>
      <c r="FO767">
        <v>324819</v>
      </c>
    </row>
    <row r="768" spans="1:171">
      <c r="A768" t="s">
        <v>5144</v>
      </c>
      <c r="B768" t="s">
        <v>172</v>
      </c>
      <c r="C768" t="s">
        <v>5145</v>
      </c>
      <c r="D768" t="s">
        <v>5146</v>
      </c>
      <c r="E768">
        <v>-49.711446000000002</v>
      </c>
      <c r="F768">
        <v>-49.711446000000002</v>
      </c>
      <c r="G768">
        <v>70.080073999999996</v>
      </c>
      <c r="H768">
        <v>70.080073999999996</v>
      </c>
      <c r="I768" t="s">
        <v>175</v>
      </c>
      <c r="L768" t="s">
        <v>5551</v>
      </c>
      <c r="M768" t="s">
        <v>5552</v>
      </c>
      <c r="V768" t="s">
        <v>402</v>
      </c>
      <c r="AA768" t="s">
        <v>5150</v>
      </c>
      <c r="AB768">
        <v>46.86</v>
      </c>
      <c r="AC768">
        <v>1.5</v>
      </c>
      <c r="AE768">
        <v>7.86</v>
      </c>
      <c r="AI768">
        <v>11.53</v>
      </c>
      <c r="AJ768">
        <v>12.32</v>
      </c>
      <c r="AK768">
        <v>16.71</v>
      </c>
      <c r="AL768">
        <v>0.19</v>
      </c>
      <c r="AN768">
        <v>0.48</v>
      </c>
      <c r="AO768">
        <v>0.71</v>
      </c>
      <c r="AP768">
        <v>0.13</v>
      </c>
      <c r="CH768">
        <v>44.5</v>
      </c>
      <c r="CJ768">
        <v>246</v>
      </c>
      <c r="CK768">
        <v>1197</v>
      </c>
      <c r="CN768">
        <v>85</v>
      </c>
      <c r="CO768">
        <v>342</v>
      </c>
      <c r="CQ768">
        <v>94</v>
      </c>
      <c r="CR768">
        <v>12</v>
      </c>
      <c r="CW768">
        <v>13.1</v>
      </c>
      <c r="CX768">
        <v>226</v>
      </c>
      <c r="CY768">
        <v>12.7</v>
      </c>
      <c r="CZ768">
        <v>78</v>
      </c>
      <c r="DA768">
        <v>9.6999999999999993</v>
      </c>
      <c r="DN768">
        <v>132</v>
      </c>
      <c r="DO768">
        <v>10.5</v>
      </c>
      <c r="DP768">
        <v>23.1</v>
      </c>
      <c r="DQ768">
        <v>3.05</v>
      </c>
      <c r="DR768">
        <v>13.2</v>
      </c>
      <c r="DS768">
        <v>3.2</v>
      </c>
      <c r="DT768">
        <v>1.07</v>
      </c>
      <c r="DU768">
        <v>3.38</v>
      </c>
      <c r="DV768">
        <v>0.53</v>
      </c>
      <c r="DW768">
        <v>2.96</v>
      </c>
      <c r="DX768">
        <v>0.53</v>
      </c>
      <c r="DY768">
        <v>1.36</v>
      </c>
      <c r="EA768">
        <v>1.07</v>
      </c>
      <c r="EB768">
        <v>0.17</v>
      </c>
      <c r="EC768">
        <v>2.4</v>
      </c>
      <c r="EM768">
        <v>0.95</v>
      </c>
      <c r="EO768">
        <v>1.36</v>
      </c>
      <c r="EP768">
        <v>0.28999999999999998</v>
      </c>
      <c r="EQ768">
        <v>0.51263499999999995</v>
      </c>
      <c r="ET768">
        <v>0.70506000000000002</v>
      </c>
      <c r="EV768">
        <v>18.463999999999999</v>
      </c>
      <c r="EX768">
        <v>15.541</v>
      </c>
      <c r="EZ768">
        <v>39.01</v>
      </c>
      <c r="FH768">
        <v>0.282827</v>
      </c>
      <c r="FO768">
        <v>324820</v>
      </c>
    </row>
    <row r="769" spans="1:171">
      <c r="A769" t="s">
        <v>5144</v>
      </c>
      <c r="B769" t="s">
        <v>172</v>
      </c>
      <c r="C769" t="s">
        <v>5145</v>
      </c>
      <c r="D769" t="s">
        <v>5146</v>
      </c>
      <c r="E769">
        <v>-49.724818999999997</v>
      </c>
      <c r="F769">
        <v>-49.724818999999997</v>
      </c>
      <c r="G769">
        <v>70.080742000000001</v>
      </c>
      <c r="H769">
        <v>70.080742000000001</v>
      </c>
      <c r="I769" t="s">
        <v>175</v>
      </c>
      <c r="L769" t="s">
        <v>5553</v>
      </c>
      <c r="M769" t="s">
        <v>5552</v>
      </c>
      <c r="V769" t="s">
        <v>402</v>
      </c>
      <c r="AA769" t="s">
        <v>5150</v>
      </c>
      <c r="AB769">
        <v>45.4</v>
      </c>
      <c r="AC769">
        <v>0.73</v>
      </c>
      <c r="AE769">
        <v>8.14</v>
      </c>
      <c r="AI769">
        <v>11.16</v>
      </c>
      <c r="AJ769">
        <v>12.87</v>
      </c>
      <c r="AK769">
        <v>19.23</v>
      </c>
      <c r="AL769">
        <v>0.18</v>
      </c>
      <c r="AN769">
        <v>0.12</v>
      </c>
      <c r="AO769">
        <v>0.69</v>
      </c>
      <c r="AP769">
        <v>0.03</v>
      </c>
      <c r="CH769">
        <v>44.7</v>
      </c>
      <c r="CJ769">
        <v>149</v>
      </c>
      <c r="CK769">
        <v>1467</v>
      </c>
      <c r="CN769">
        <v>91</v>
      </c>
      <c r="CO769">
        <v>533</v>
      </c>
      <c r="CQ769">
        <v>83</v>
      </c>
      <c r="CR769">
        <v>9</v>
      </c>
      <c r="CW769">
        <v>2.1</v>
      </c>
      <c r="CX769">
        <v>235</v>
      </c>
      <c r="CY769">
        <v>6.7</v>
      </c>
      <c r="CZ769">
        <v>26</v>
      </c>
      <c r="DA769">
        <v>1.8</v>
      </c>
      <c r="DN769">
        <v>56</v>
      </c>
      <c r="DO769">
        <v>3.73</v>
      </c>
      <c r="DP769">
        <v>8.5</v>
      </c>
      <c r="DQ769">
        <v>1.23</v>
      </c>
      <c r="DR769">
        <v>5.8</v>
      </c>
      <c r="DS769">
        <v>1.5</v>
      </c>
      <c r="DT769">
        <v>0.6</v>
      </c>
      <c r="DU769">
        <v>1.73</v>
      </c>
      <c r="DV769">
        <v>0.28000000000000003</v>
      </c>
      <c r="DW769">
        <v>1.55</v>
      </c>
      <c r="DX769">
        <v>0.27</v>
      </c>
      <c r="DY769">
        <v>0.7</v>
      </c>
      <c r="EA769">
        <v>0.57999999999999996</v>
      </c>
      <c r="EB769">
        <v>0.09</v>
      </c>
      <c r="EC769">
        <v>0.9</v>
      </c>
      <c r="EM769">
        <v>0.56999999999999995</v>
      </c>
      <c r="EO769">
        <v>0.21</v>
      </c>
      <c r="EP769">
        <v>0.04</v>
      </c>
      <c r="EQ769">
        <v>0.51261599999999996</v>
      </c>
      <c r="ET769">
        <v>0.70521699999999998</v>
      </c>
      <c r="EV769">
        <v>18.434999999999999</v>
      </c>
      <c r="EX769">
        <v>15.531000000000001</v>
      </c>
      <c r="EZ769">
        <v>38.979999999999997</v>
      </c>
      <c r="FH769">
        <v>0.28279799999999999</v>
      </c>
      <c r="FO769">
        <v>324821</v>
      </c>
    </row>
    <row r="770" spans="1:171">
      <c r="A770" t="s">
        <v>5144</v>
      </c>
      <c r="B770" t="s">
        <v>172</v>
      </c>
      <c r="C770" t="s">
        <v>5145</v>
      </c>
      <c r="D770" t="s">
        <v>5146</v>
      </c>
      <c r="E770">
        <v>-49.724818999999997</v>
      </c>
      <c r="F770">
        <v>-49.724818999999997</v>
      </c>
      <c r="G770">
        <v>70.080742000000001</v>
      </c>
      <c r="H770">
        <v>70.080742000000001</v>
      </c>
      <c r="I770" t="s">
        <v>175</v>
      </c>
      <c r="L770" t="s">
        <v>5554</v>
      </c>
      <c r="M770" t="s">
        <v>5552</v>
      </c>
      <c r="V770" t="s">
        <v>402</v>
      </c>
      <c r="AA770" t="s">
        <v>5150</v>
      </c>
      <c r="AB770">
        <v>47.31</v>
      </c>
      <c r="AC770">
        <v>1.0900000000000001</v>
      </c>
      <c r="AE770">
        <v>11.46</v>
      </c>
      <c r="AI770">
        <v>9.18</v>
      </c>
      <c r="AJ770">
        <v>15.19</v>
      </c>
      <c r="AK770">
        <v>13.35</v>
      </c>
      <c r="AL770">
        <v>0.16</v>
      </c>
      <c r="AN770">
        <v>0.15</v>
      </c>
      <c r="AO770">
        <v>0.7</v>
      </c>
      <c r="AP770">
        <v>0.08</v>
      </c>
      <c r="CH770">
        <v>51.5</v>
      </c>
      <c r="CJ770">
        <v>187</v>
      </c>
      <c r="CK770">
        <v>946</v>
      </c>
      <c r="CN770">
        <v>62</v>
      </c>
      <c r="CO770">
        <v>271</v>
      </c>
      <c r="CQ770">
        <v>72</v>
      </c>
      <c r="CR770">
        <v>14</v>
      </c>
      <c r="CW770">
        <v>2.6</v>
      </c>
      <c r="CX770">
        <v>369</v>
      </c>
      <c r="CY770">
        <v>10.7</v>
      </c>
      <c r="CZ770">
        <v>40</v>
      </c>
      <c r="DA770">
        <v>3.2</v>
      </c>
      <c r="DN770">
        <v>82</v>
      </c>
      <c r="DO770">
        <v>5.88</v>
      </c>
      <c r="DP770">
        <v>13.8</v>
      </c>
      <c r="DQ770">
        <v>2.0299999999999998</v>
      </c>
      <c r="DR770">
        <v>9.58</v>
      </c>
      <c r="DS770">
        <v>2.5099999999999998</v>
      </c>
      <c r="DT770">
        <v>1</v>
      </c>
      <c r="DU770">
        <v>2.84</v>
      </c>
      <c r="DV770">
        <v>0.45</v>
      </c>
      <c r="DW770">
        <v>2.46</v>
      </c>
      <c r="DX770">
        <v>0.45</v>
      </c>
      <c r="DY770">
        <v>1.1399999999999999</v>
      </c>
      <c r="EA770">
        <v>0.89</v>
      </c>
      <c r="EB770">
        <v>0.14000000000000001</v>
      </c>
      <c r="EC770">
        <v>1.6</v>
      </c>
      <c r="EM770">
        <v>0.96</v>
      </c>
      <c r="EO770">
        <v>0.31</v>
      </c>
      <c r="EP770">
        <v>7.0000000000000007E-2</v>
      </c>
      <c r="FO770">
        <v>324822</v>
      </c>
    </row>
    <row r="771" spans="1:171">
      <c r="A771" t="s">
        <v>5144</v>
      </c>
      <c r="B771" t="s">
        <v>172</v>
      </c>
      <c r="C771" t="s">
        <v>5145</v>
      </c>
      <c r="D771" t="s">
        <v>5146</v>
      </c>
      <c r="E771">
        <v>-49.711446000000002</v>
      </c>
      <c r="F771">
        <v>-49.711446000000002</v>
      </c>
      <c r="G771">
        <v>70.080073999999996</v>
      </c>
      <c r="H771">
        <v>70.080073999999996</v>
      </c>
      <c r="I771" t="s">
        <v>175</v>
      </c>
      <c r="L771" t="s">
        <v>5555</v>
      </c>
      <c r="M771" t="s">
        <v>5556</v>
      </c>
      <c r="Q771" t="s">
        <v>5149</v>
      </c>
      <c r="U771" t="s">
        <v>5557</v>
      </c>
      <c r="V771" t="s">
        <v>402</v>
      </c>
      <c r="AA771" t="s">
        <v>5150</v>
      </c>
      <c r="AB771">
        <v>48.52</v>
      </c>
      <c r="AC771">
        <v>1.56</v>
      </c>
      <c r="AE771">
        <v>16.22</v>
      </c>
      <c r="AI771">
        <v>7.85</v>
      </c>
      <c r="AJ771">
        <v>14.11</v>
      </c>
      <c r="AK771">
        <v>8.3000000000000007</v>
      </c>
      <c r="AL771">
        <v>0.14000000000000001</v>
      </c>
      <c r="AN771">
        <v>0.6</v>
      </c>
      <c r="AO771">
        <v>1.7</v>
      </c>
      <c r="AP771">
        <v>0.14000000000000001</v>
      </c>
      <c r="CH771">
        <v>38.6</v>
      </c>
      <c r="CJ771">
        <v>183</v>
      </c>
      <c r="CK771">
        <v>422</v>
      </c>
      <c r="CN771">
        <v>39</v>
      </c>
      <c r="CO771">
        <v>126</v>
      </c>
      <c r="CQ771">
        <v>71</v>
      </c>
      <c r="CR771">
        <v>18</v>
      </c>
      <c r="CW771">
        <v>11.3</v>
      </c>
      <c r="CX771">
        <v>435</v>
      </c>
      <c r="CY771">
        <v>12.6</v>
      </c>
      <c r="CZ771">
        <v>79</v>
      </c>
      <c r="DA771">
        <v>10.5</v>
      </c>
      <c r="DN771">
        <v>154</v>
      </c>
      <c r="DO771">
        <v>12.3</v>
      </c>
      <c r="DP771">
        <v>25.8</v>
      </c>
      <c r="DQ771">
        <v>3.42</v>
      </c>
      <c r="DR771">
        <v>14.7</v>
      </c>
      <c r="DS771">
        <v>3.45</v>
      </c>
      <c r="DT771">
        <v>1.22</v>
      </c>
      <c r="DU771">
        <v>3.5</v>
      </c>
      <c r="DV771">
        <v>0.54</v>
      </c>
      <c r="DW771">
        <v>2.9</v>
      </c>
      <c r="DX771">
        <v>0.5</v>
      </c>
      <c r="DY771">
        <v>1.28</v>
      </c>
      <c r="EA771">
        <v>1.01</v>
      </c>
      <c r="EB771">
        <v>0.15</v>
      </c>
      <c r="EC771">
        <v>1.7</v>
      </c>
      <c r="EM771">
        <v>2.65</v>
      </c>
      <c r="EO771">
        <v>1.1100000000000001</v>
      </c>
      <c r="EP771">
        <v>0.2</v>
      </c>
      <c r="FO771">
        <v>324823</v>
      </c>
    </row>
    <row r="772" spans="1:171">
      <c r="A772" t="s">
        <v>5144</v>
      </c>
      <c r="B772" t="s">
        <v>172</v>
      </c>
      <c r="C772" t="s">
        <v>5145</v>
      </c>
      <c r="D772" t="s">
        <v>5146</v>
      </c>
      <c r="E772">
        <v>-49.711446000000002</v>
      </c>
      <c r="F772">
        <v>-49.711446000000002</v>
      </c>
      <c r="G772">
        <v>70.080073999999996</v>
      </c>
      <c r="H772">
        <v>70.080073999999996</v>
      </c>
      <c r="I772" t="s">
        <v>175</v>
      </c>
      <c r="L772" t="s">
        <v>5558</v>
      </c>
      <c r="M772" t="s">
        <v>5556</v>
      </c>
      <c r="Q772" t="s">
        <v>5149</v>
      </c>
      <c r="U772" t="s">
        <v>5557</v>
      </c>
      <c r="V772" t="s">
        <v>402</v>
      </c>
      <c r="AA772" t="s">
        <v>5150</v>
      </c>
      <c r="AB772">
        <v>49.12</v>
      </c>
      <c r="AC772">
        <v>1.71</v>
      </c>
      <c r="AE772">
        <v>15.32</v>
      </c>
      <c r="AI772">
        <v>8.31</v>
      </c>
      <c r="AJ772">
        <v>12.9</v>
      </c>
      <c r="AK772">
        <v>8.2799999999999994</v>
      </c>
      <c r="AL772">
        <v>0.14000000000000001</v>
      </c>
      <c r="AN772">
        <v>0.98</v>
      </c>
      <c r="AO772">
        <v>1.96</v>
      </c>
      <c r="AP772">
        <v>0.18</v>
      </c>
      <c r="CH772">
        <v>42.3</v>
      </c>
      <c r="CJ772">
        <v>189</v>
      </c>
      <c r="CK772">
        <v>256</v>
      </c>
      <c r="CN772">
        <v>41</v>
      </c>
      <c r="CO772">
        <v>120</v>
      </c>
      <c r="CQ772">
        <v>74</v>
      </c>
      <c r="CR772">
        <v>19</v>
      </c>
      <c r="CW772">
        <v>21.5</v>
      </c>
      <c r="CX772">
        <v>464</v>
      </c>
      <c r="CY772">
        <v>14.3</v>
      </c>
      <c r="CZ772">
        <v>82</v>
      </c>
      <c r="DA772">
        <v>11</v>
      </c>
      <c r="DN772">
        <v>191</v>
      </c>
      <c r="DO772">
        <v>12.7</v>
      </c>
      <c r="DP772">
        <v>27.4</v>
      </c>
      <c r="DQ772">
        <v>3.63</v>
      </c>
      <c r="DR772">
        <v>15.6</v>
      </c>
      <c r="DS772">
        <v>3.74</v>
      </c>
      <c r="DT772">
        <v>1.32</v>
      </c>
      <c r="DU772">
        <v>3.78</v>
      </c>
      <c r="DV772">
        <v>0.59</v>
      </c>
      <c r="DW772">
        <v>3.19</v>
      </c>
      <c r="DX772">
        <v>0.56000000000000005</v>
      </c>
      <c r="DY772">
        <v>1.43</v>
      </c>
      <c r="EA772">
        <v>1.06</v>
      </c>
      <c r="EB772">
        <v>0.16</v>
      </c>
      <c r="EC772">
        <v>1.7</v>
      </c>
      <c r="EM772">
        <v>1.46</v>
      </c>
      <c r="EO772">
        <v>1.17</v>
      </c>
      <c r="EP772">
        <v>0.15</v>
      </c>
      <c r="FO772">
        <v>324824</v>
      </c>
    </row>
    <row r="773" spans="1:171">
      <c r="A773" t="s">
        <v>5144</v>
      </c>
      <c r="B773" t="s">
        <v>172</v>
      </c>
      <c r="C773" t="s">
        <v>5145</v>
      </c>
      <c r="D773" t="s">
        <v>5146</v>
      </c>
      <c r="E773">
        <v>-49.726303000000001</v>
      </c>
      <c r="F773">
        <v>-49.726303000000001</v>
      </c>
      <c r="G773">
        <v>70.081878000000003</v>
      </c>
      <c r="H773">
        <v>70.081878000000003</v>
      </c>
      <c r="I773" t="s">
        <v>175</v>
      </c>
      <c r="L773" t="s">
        <v>5559</v>
      </c>
      <c r="M773" t="s">
        <v>5556</v>
      </c>
      <c r="Q773" t="s">
        <v>5149</v>
      </c>
      <c r="U773" t="s">
        <v>5557</v>
      </c>
      <c r="V773" t="s">
        <v>402</v>
      </c>
      <c r="AA773" t="s">
        <v>5150</v>
      </c>
      <c r="AB773">
        <v>48.74</v>
      </c>
      <c r="AC773">
        <v>1.38</v>
      </c>
      <c r="AE773">
        <v>19.010000000000002</v>
      </c>
      <c r="AI773">
        <v>6.4</v>
      </c>
      <c r="AJ773">
        <v>14.62</v>
      </c>
      <c r="AK773">
        <v>6.4</v>
      </c>
      <c r="AL773">
        <v>0.11</v>
      </c>
      <c r="AN773">
        <v>0.54</v>
      </c>
      <c r="AO773">
        <v>2.08</v>
      </c>
      <c r="AP773">
        <v>0.15</v>
      </c>
      <c r="CH773">
        <v>37.6</v>
      </c>
      <c r="CJ773">
        <v>165</v>
      </c>
      <c r="CK773">
        <v>415</v>
      </c>
      <c r="CN773">
        <v>31</v>
      </c>
      <c r="CO773">
        <v>62</v>
      </c>
      <c r="CQ773">
        <v>58</v>
      </c>
      <c r="CR773">
        <v>19</v>
      </c>
      <c r="CW773">
        <v>10.199999999999999</v>
      </c>
      <c r="CX773">
        <v>550</v>
      </c>
      <c r="CY773">
        <v>14.5</v>
      </c>
      <c r="CZ773">
        <v>97</v>
      </c>
      <c r="DA773">
        <v>14.8</v>
      </c>
      <c r="DN773">
        <v>169</v>
      </c>
      <c r="DO773">
        <v>14.7</v>
      </c>
      <c r="DP773">
        <v>31</v>
      </c>
      <c r="DQ773">
        <v>3.9</v>
      </c>
      <c r="DR773">
        <v>15.9</v>
      </c>
      <c r="DS773">
        <v>3.64</v>
      </c>
      <c r="DT773">
        <v>1.26</v>
      </c>
      <c r="DU773">
        <v>3.6</v>
      </c>
      <c r="DV773">
        <v>0.56000000000000005</v>
      </c>
      <c r="DW773">
        <v>3.12</v>
      </c>
      <c r="DX773">
        <v>0.57999999999999996</v>
      </c>
      <c r="DY773">
        <v>1.54</v>
      </c>
      <c r="EA773">
        <v>1.29</v>
      </c>
      <c r="EB773">
        <v>0.2</v>
      </c>
      <c r="EC773">
        <v>2.1</v>
      </c>
      <c r="EM773">
        <v>1.99</v>
      </c>
      <c r="EO773">
        <v>1.92</v>
      </c>
      <c r="EP773">
        <v>0.38</v>
      </c>
      <c r="FO773">
        <v>324825</v>
      </c>
    </row>
    <row r="774" spans="1:171">
      <c r="A774" t="s">
        <v>5144</v>
      </c>
      <c r="B774" t="s">
        <v>172</v>
      </c>
      <c r="C774" t="s">
        <v>5145</v>
      </c>
      <c r="D774" t="s">
        <v>5146</v>
      </c>
      <c r="E774">
        <v>-49.726303000000001</v>
      </c>
      <c r="F774">
        <v>-49.726303000000001</v>
      </c>
      <c r="G774">
        <v>70.081878000000003</v>
      </c>
      <c r="H774">
        <v>70.081878000000003</v>
      </c>
      <c r="I774" t="s">
        <v>175</v>
      </c>
      <c r="L774" t="s">
        <v>5560</v>
      </c>
      <c r="M774" t="s">
        <v>5556</v>
      </c>
      <c r="Q774" t="s">
        <v>5149</v>
      </c>
      <c r="U774" t="s">
        <v>5557</v>
      </c>
      <c r="V774" t="s">
        <v>402</v>
      </c>
      <c r="AA774" t="s">
        <v>5150</v>
      </c>
      <c r="AB774">
        <v>49.48</v>
      </c>
      <c r="AC774">
        <v>2.73</v>
      </c>
      <c r="AE774">
        <v>21.21</v>
      </c>
      <c r="AI774">
        <v>7.12</v>
      </c>
      <c r="AJ774">
        <v>10.55</v>
      </c>
      <c r="AK774">
        <v>3.08</v>
      </c>
      <c r="AL774">
        <v>0.1</v>
      </c>
      <c r="AN774">
        <v>1.32</v>
      </c>
      <c r="AO774">
        <v>3.05</v>
      </c>
      <c r="AP774">
        <v>0.31</v>
      </c>
      <c r="CH774">
        <v>18.3</v>
      </c>
      <c r="CJ774">
        <v>181</v>
      </c>
      <c r="CK774">
        <v>17</v>
      </c>
      <c r="CN774">
        <v>26</v>
      </c>
      <c r="CO774">
        <v>32</v>
      </c>
      <c r="CQ774">
        <v>58</v>
      </c>
      <c r="CR774">
        <v>26</v>
      </c>
      <c r="CW774">
        <v>26.4</v>
      </c>
      <c r="CX774">
        <v>915</v>
      </c>
      <c r="CY774">
        <v>15.4</v>
      </c>
      <c r="CZ774">
        <v>181</v>
      </c>
      <c r="DA774">
        <v>27.2</v>
      </c>
      <c r="DN774">
        <v>417</v>
      </c>
      <c r="DO774">
        <v>26.4</v>
      </c>
      <c r="DP774">
        <v>53.3</v>
      </c>
      <c r="DQ774">
        <v>6.42</v>
      </c>
      <c r="DR774">
        <v>24.9</v>
      </c>
      <c r="DS774">
        <v>5.35</v>
      </c>
      <c r="DT774">
        <v>1.85</v>
      </c>
      <c r="DU774">
        <v>4.63</v>
      </c>
      <c r="DV774">
        <v>0.7</v>
      </c>
      <c r="DW774">
        <v>3.53</v>
      </c>
      <c r="DX774">
        <v>0.61</v>
      </c>
      <c r="DY774">
        <v>1.54</v>
      </c>
      <c r="EA774">
        <v>1.2</v>
      </c>
      <c r="EB774">
        <v>0.2</v>
      </c>
      <c r="EC774">
        <v>3.8</v>
      </c>
      <c r="EM774">
        <v>3.03</v>
      </c>
      <c r="EO774">
        <v>3</v>
      </c>
      <c r="EP774">
        <v>0.42</v>
      </c>
      <c r="EQ774">
        <v>0.512575</v>
      </c>
      <c r="ET774">
        <v>0.70527300000000004</v>
      </c>
      <c r="EV774">
        <v>18.25</v>
      </c>
      <c r="EX774">
        <v>15.516</v>
      </c>
      <c r="EZ774">
        <v>38.78</v>
      </c>
      <c r="FH774">
        <v>0.28276200000000001</v>
      </c>
      <c r="FO774">
        <v>324826</v>
      </c>
    </row>
    <row r="775" spans="1:171">
      <c r="A775" t="s">
        <v>5144</v>
      </c>
      <c r="B775" t="s">
        <v>172</v>
      </c>
      <c r="C775" t="s">
        <v>5145</v>
      </c>
      <c r="D775" t="s">
        <v>5146</v>
      </c>
      <c r="E775">
        <v>-49.729123999999999</v>
      </c>
      <c r="F775">
        <v>-49.729123999999999</v>
      </c>
      <c r="G775">
        <v>70.075181000000001</v>
      </c>
      <c r="H775">
        <v>70.075181000000001</v>
      </c>
      <c r="I775" t="s">
        <v>175</v>
      </c>
      <c r="L775" t="s">
        <v>5561</v>
      </c>
      <c r="M775" t="s">
        <v>5556</v>
      </c>
      <c r="Q775" t="s">
        <v>5149</v>
      </c>
      <c r="U775" t="s">
        <v>5557</v>
      </c>
      <c r="V775" t="s">
        <v>402</v>
      </c>
      <c r="AA775" t="s">
        <v>5150</v>
      </c>
      <c r="AB775">
        <v>45.54</v>
      </c>
      <c r="AC775">
        <v>1.53</v>
      </c>
      <c r="AE775">
        <v>13.66</v>
      </c>
      <c r="AI775">
        <v>11.18</v>
      </c>
      <c r="AJ775">
        <v>11.66</v>
      </c>
      <c r="AK775">
        <v>13.06</v>
      </c>
      <c r="AL775">
        <v>0.17</v>
      </c>
      <c r="AN775">
        <v>0.59</v>
      </c>
      <c r="AO775">
        <v>1.1000000000000001</v>
      </c>
      <c r="AP775">
        <v>0.14000000000000001</v>
      </c>
      <c r="CH775">
        <v>33.299999999999997</v>
      </c>
      <c r="CJ775">
        <v>193</v>
      </c>
      <c r="CK775">
        <v>332</v>
      </c>
      <c r="CN775">
        <v>76</v>
      </c>
      <c r="CO775">
        <v>214</v>
      </c>
      <c r="CQ775">
        <v>85</v>
      </c>
      <c r="CR775">
        <v>16</v>
      </c>
      <c r="CW775">
        <v>12.7</v>
      </c>
      <c r="CX775">
        <v>510</v>
      </c>
      <c r="CY775">
        <v>11.3</v>
      </c>
      <c r="CZ775">
        <v>92</v>
      </c>
      <c r="DA775">
        <v>13.3</v>
      </c>
      <c r="DN775">
        <v>171</v>
      </c>
      <c r="DO775">
        <v>12.9</v>
      </c>
      <c r="DP775">
        <v>26.9</v>
      </c>
      <c r="DQ775">
        <v>3.42</v>
      </c>
      <c r="DR775">
        <v>14</v>
      </c>
      <c r="DS775">
        <v>3.27</v>
      </c>
      <c r="DT775">
        <v>1.1399999999999999</v>
      </c>
      <c r="DU775">
        <v>3.1</v>
      </c>
      <c r="DV775">
        <v>0.47</v>
      </c>
      <c r="DW775">
        <v>2.5299999999999998</v>
      </c>
      <c r="DX775">
        <v>0.45</v>
      </c>
      <c r="DY775">
        <v>1.1299999999999999</v>
      </c>
      <c r="EA775">
        <v>0.94</v>
      </c>
      <c r="EB775">
        <v>0.15</v>
      </c>
      <c r="EC775">
        <v>2.2999999999999998</v>
      </c>
      <c r="EM775">
        <v>1.33</v>
      </c>
      <c r="EO775">
        <v>1.79</v>
      </c>
      <c r="EP775">
        <v>0.33</v>
      </c>
      <c r="EQ775">
        <v>0.51258000000000004</v>
      </c>
      <c r="ET775">
        <v>0.70536200000000004</v>
      </c>
      <c r="EV775">
        <v>18.347999999999999</v>
      </c>
      <c r="EX775">
        <v>15.537000000000001</v>
      </c>
      <c r="EZ775">
        <v>38.93</v>
      </c>
      <c r="FH775">
        <v>0.28274700000000003</v>
      </c>
      <c r="FO775">
        <v>324827</v>
      </c>
    </row>
    <row r="776" spans="1:171">
      <c r="A776" t="s">
        <v>5144</v>
      </c>
      <c r="B776" t="s">
        <v>172</v>
      </c>
      <c r="C776" t="s">
        <v>5145</v>
      </c>
      <c r="D776" t="s">
        <v>5146</v>
      </c>
      <c r="E776">
        <v>-49.716360999999999</v>
      </c>
      <c r="F776">
        <v>-49.716360999999999</v>
      </c>
      <c r="G776">
        <v>70.077748999999997</v>
      </c>
      <c r="H776">
        <v>70.077748999999997</v>
      </c>
      <c r="I776" t="s">
        <v>175</v>
      </c>
      <c r="L776" t="s">
        <v>5562</v>
      </c>
      <c r="M776" t="s">
        <v>5556</v>
      </c>
      <c r="Q776" t="s">
        <v>5149</v>
      </c>
      <c r="U776" t="s">
        <v>5557</v>
      </c>
      <c r="V776" t="s">
        <v>402</v>
      </c>
      <c r="AA776" t="s">
        <v>5150</v>
      </c>
      <c r="AB776">
        <v>49.07</v>
      </c>
      <c r="AC776">
        <v>1.72</v>
      </c>
      <c r="AE776">
        <v>17.77</v>
      </c>
      <c r="AI776">
        <v>7.77</v>
      </c>
      <c r="AJ776">
        <v>13.25</v>
      </c>
      <c r="AK776">
        <v>6.58</v>
      </c>
      <c r="AL776">
        <v>0.12</v>
      </c>
      <c r="AN776">
        <v>0.74</v>
      </c>
      <c r="AO776">
        <v>2.11</v>
      </c>
      <c r="AP776">
        <v>0.16</v>
      </c>
      <c r="CH776">
        <v>31.8</v>
      </c>
      <c r="CJ776">
        <v>179</v>
      </c>
      <c r="CK776">
        <v>168</v>
      </c>
      <c r="CN776">
        <v>36</v>
      </c>
      <c r="CO776">
        <v>92</v>
      </c>
      <c r="CQ776">
        <v>65</v>
      </c>
      <c r="CR776">
        <v>20</v>
      </c>
      <c r="CW776">
        <v>15.5</v>
      </c>
      <c r="CX776">
        <v>548</v>
      </c>
      <c r="CY776">
        <v>13.6</v>
      </c>
      <c r="CZ776">
        <v>94</v>
      </c>
      <c r="DA776">
        <v>12.8</v>
      </c>
      <c r="DN776">
        <v>239</v>
      </c>
      <c r="DO776">
        <v>14.3</v>
      </c>
      <c r="DP776">
        <v>30.2</v>
      </c>
      <c r="DQ776">
        <v>3.81</v>
      </c>
      <c r="DR776">
        <v>15.7</v>
      </c>
      <c r="DS776">
        <v>3.61</v>
      </c>
      <c r="DT776">
        <v>1.31</v>
      </c>
      <c r="DU776">
        <v>3.68</v>
      </c>
      <c r="DV776">
        <v>0.56000000000000005</v>
      </c>
      <c r="DW776">
        <v>3.09</v>
      </c>
      <c r="DX776">
        <v>0.56000000000000005</v>
      </c>
      <c r="DY776">
        <v>1.41</v>
      </c>
      <c r="EA776">
        <v>1.08</v>
      </c>
      <c r="EB776">
        <v>0.17</v>
      </c>
      <c r="EC776">
        <v>2.2000000000000002</v>
      </c>
      <c r="EM776">
        <v>2.2599999999999998</v>
      </c>
      <c r="EO776">
        <v>1.62</v>
      </c>
      <c r="EP776">
        <v>0.32</v>
      </c>
      <c r="FO776">
        <v>324828</v>
      </c>
    </row>
    <row r="777" spans="1:171">
      <c r="A777" t="s">
        <v>5144</v>
      </c>
      <c r="B777" t="s">
        <v>172</v>
      </c>
      <c r="C777" t="s">
        <v>5145</v>
      </c>
      <c r="D777" t="s">
        <v>5146</v>
      </c>
      <c r="E777">
        <v>-49.716360999999999</v>
      </c>
      <c r="F777">
        <v>-49.716360999999999</v>
      </c>
      <c r="G777">
        <v>70.077748999999997</v>
      </c>
      <c r="H777">
        <v>70.077748999999997</v>
      </c>
      <c r="I777" t="s">
        <v>175</v>
      </c>
      <c r="L777" t="s">
        <v>5563</v>
      </c>
      <c r="M777" t="s">
        <v>5556</v>
      </c>
      <c r="Q777" t="s">
        <v>5149</v>
      </c>
      <c r="U777" t="s">
        <v>5557</v>
      </c>
      <c r="V777" t="s">
        <v>402</v>
      </c>
      <c r="AA777" t="s">
        <v>5150</v>
      </c>
      <c r="AB777">
        <v>45.44</v>
      </c>
      <c r="AC777">
        <v>5.05</v>
      </c>
      <c r="AE777">
        <v>14.07</v>
      </c>
      <c r="AI777">
        <v>13.52</v>
      </c>
      <c r="AJ777">
        <v>10.67</v>
      </c>
      <c r="AK777">
        <v>5.26</v>
      </c>
      <c r="AL777">
        <v>0.21</v>
      </c>
      <c r="AN777">
        <v>0.91</v>
      </c>
      <c r="AO777">
        <v>2.73</v>
      </c>
      <c r="AP777">
        <v>0.33</v>
      </c>
      <c r="CH777">
        <v>31.6</v>
      </c>
      <c r="CJ777">
        <v>403</v>
      </c>
      <c r="CK777">
        <v>0</v>
      </c>
      <c r="CN777">
        <v>50</v>
      </c>
      <c r="CO777">
        <v>9</v>
      </c>
      <c r="CQ777">
        <v>99</v>
      </c>
      <c r="CR777">
        <v>24</v>
      </c>
      <c r="CW777">
        <v>18.3</v>
      </c>
      <c r="CX777">
        <v>531</v>
      </c>
      <c r="CY777">
        <v>23.4</v>
      </c>
      <c r="CZ777">
        <v>154</v>
      </c>
      <c r="DA777">
        <v>26.7</v>
      </c>
      <c r="DN777">
        <v>279</v>
      </c>
      <c r="DO777">
        <v>22.9</v>
      </c>
      <c r="DP777">
        <v>48.7</v>
      </c>
      <c r="DQ777">
        <v>6.24</v>
      </c>
      <c r="DR777">
        <v>26.3</v>
      </c>
      <c r="DS777">
        <v>6.07</v>
      </c>
      <c r="DT777">
        <v>2.11</v>
      </c>
      <c r="DU777">
        <v>6.14</v>
      </c>
      <c r="DV777">
        <v>0.93</v>
      </c>
      <c r="DW777">
        <v>5.04</v>
      </c>
      <c r="DX777">
        <v>0.89</v>
      </c>
      <c r="DY777">
        <v>2.29</v>
      </c>
      <c r="EA777">
        <v>1.74</v>
      </c>
      <c r="EB777">
        <v>0.27</v>
      </c>
      <c r="EC777">
        <v>3.2</v>
      </c>
      <c r="EM777">
        <v>1.97</v>
      </c>
      <c r="EO777">
        <v>2.2599999999999998</v>
      </c>
      <c r="EP777">
        <v>0.31</v>
      </c>
      <c r="FO777">
        <v>324829</v>
      </c>
    </row>
    <row r="778" spans="1:171">
      <c r="A778" t="s">
        <v>5144</v>
      </c>
      <c r="B778" t="s">
        <v>172</v>
      </c>
      <c r="C778" t="s">
        <v>5145</v>
      </c>
      <c r="D778" t="s">
        <v>5146</v>
      </c>
      <c r="E778">
        <v>-49.716360999999999</v>
      </c>
      <c r="F778">
        <v>-49.716360999999999</v>
      </c>
      <c r="G778">
        <v>70.077748999999997</v>
      </c>
      <c r="H778">
        <v>70.077748999999997</v>
      </c>
      <c r="I778" t="s">
        <v>175</v>
      </c>
      <c r="L778" t="s">
        <v>5564</v>
      </c>
      <c r="M778" t="s">
        <v>5556</v>
      </c>
      <c r="Q778" t="s">
        <v>5149</v>
      </c>
      <c r="U778" t="s">
        <v>5557</v>
      </c>
      <c r="V778" t="s">
        <v>402</v>
      </c>
      <c r="AA778" t="s">
        <v>5150</v>
      </c>
      <c r="AB778">
        <v>48.61</v>
      </c>
      <c r="AC778">
        <v>2.86</v>
      </c>
      <c r="AE778">
        <v>16.93</v>
      </c>
      <c r="AI778">
        <v>9.9700000000000006</v>
      </c>
      <c r="AJ778">
        <v>11.15</v>
      </c>
      <c r="AK778">
        <v>5.07</v>
      </c>
      <c r="AL778">
        <v>0.16</v>
      </c>
      <c r="AN778">
        <v>1.1499999999999999</v>
      </c>
      <c r="AO778">
        <v>2.77</v>
      </c>
      <c r="AP778">
        <v>0.3</v>
      </c>
      <c r="CH778">
        <v>27.6</v>
      </c>
      <c r="CJ778">
        <v>250</v>
      </c>
      <c r="CK778">
        <v>32</v>
      </c>
      <c r="CN778">
        <v>42</v>
      </c>
      <c r="CO778">
        <v>47</v>
      </c>
      <c r="CQ778">
        <v>86</v>
      </c>
      <c r="CR778">
        <v>23</v>
      </c>
      <c r="CW778">
        <v>23</v>
      </c>
      <c r="CX778">
        <v>586</v>
      </c>
      <c r="CY778">
        <v>19.5</v>
      </c>
      <c r="CZ778">
        <v>153</v>
      </c>
      <c r="DA778">
        <v>24.4</v>
      </c>
      <c r="DN778">
        <v>306</v>
      </c>
      <c r="DO778">
        <v>22.2</v>
      </c>
      <c r="DP778">
        <v>47.2</v>
      </c>
      <c r="DQ778">
        <v>5.84</v>
      </c>
      <c r="DR778">
        <v>23.7</v>
      </c>
      <c r="DS778">
        <v>5.23</v>
      </c>
      <c r="DT778">
        <v>1.81</v>
      </c>
      <c r="DU778">
        <v>5.2</v>
      </c>
      <c r="DV778">
        <v>0.78</v>
      </c>
      <c r="DW778">
        <v>4.1399999999999997</v>
      </c>
      <c r="DX778">
        <v>0.75</v>
      </c>
      <c r="DY778">
        <v>1.87</v>
      </c>
      <c r="EA778">
        <v>1.43</v>
      </c>
      <c r="EB778">
        <v>0.2</v>
      </c>
      <c r="EC778">
        <v>3.4</v>
      </c>
      <c r="EM778">
        <v>2.65</v>
      </c>
      <c r="EO778">
        <v>2.5499999999999998</v>
      </c>
      <c r="EP778">
        <v>0.37</v>
      </c>
      <c r="EQ778">
        <v>0.51256699999999999</v>
      </c>
      <c r="ET778">
        <v>0.70528400000000002</v>
      </c>
      <c r="EV778">
        <v>18.411999999999999</v>
      </c>
      <c r="EX778">
        <v>15.542999999999999</v>
      </c>
      <c r="EZ778">
        <v>38.97</v>
      </c>
      <c r="FH778">
        <v>0.28278399999999998</v>
      </c>
      <c r="FO778">
        <v>324830</v>
      </c>
    </row>
    <row r="779" spans="1:171">
      <c r="A779" t="s">
        <v>5144</v>
      </c>
      <c r="B779" t="s">
        <v>172</v>
      </c>
      <c r="C779" t="s">
        <v>5145</v>
      </c>
      <c r="D779" t="s">
        <v>5146</v>
      </c>
      <c r="E779">
        <v>-49.710217</v>
      </c>
      <c r="F779">
        <v>-49.710217</v>
      </c>
      <c r="G779">
        <v>70.079228999999998</v>
      </c>
      <c r="H779">
        <v>70.079228999999998</v>
      </c>
      <c r="I779" t="s">
        <v>175</v>
      </c>
      <c r="L779" t="s">
        <v>5565</v>
      </c>
      <c r="M779" t="s">
        <v>5556</v>
      </c>
      <c r="Q779" t="s">
        <v>5149</v>
      </c>
      <c r="V779" t="s">
        <v>402</v>
      </c>
      <c r="AA779" t="s">
        <v>5150</v>
      </c>
      <c r="AB779">
        <v>48.47</v>
      </c>
      <c r="AC779">
        <v>3.2</v>
      </c>
      <c r="AE779">
        <v>14.31</v>
      </c>
      <c r="AI779">
        <v>11.94</v>
      </c>
      <c r="AJ779">
        <v>10.37</v>
      </c>
      <c r="AK779">
        <v>5.64</v>
      </c>
      <c r="AL779">
        <v>0.18</v>
      </c>
      <c r="AN779">
        <v>1.43</v>
      </c>
      <c r="AO779">
        <v>2.85</v>
      </c>
      <c r="AP779">
        <v>0.46</v>
      </c>
      <c r="CH779">
        <v>26.2</v>
      </c>
      <c r="CJ779">
        <v>285</v>
      </c>
      <c r="CK779">
        <v>64</v>
      </c>
      <c r="CN779">
        <v>44</v>
      </c>
      <c r="CO779">
        <v>56</v>
      </c>
      <c r="CQ779">
        <v>111</v>
      </c>
      <c r="CR779">
        <v>23</v>
      </c>
      <c r="CW779">
        <v>29.6</v>
      </c>
      <c r="CX779">
        <v>523</v>
      </c>
      <c r="CY779">
        <v>23.8</v>
      </c>
      <c r="CZ779">
        <v>208</v>
      </c>
      <c r="DA779">
        <v>33.9</v>
      </c>
      <c r="DN779">
        <v>362</v>
      </c>
      <c r="DO779">
        <v>31.2</v>
      </c>
      <c r="DP779">
        <v>66</v>
      </c>
      <c r="DQ779">
        <v>8.1199999999999992</v>
      </c>
      <c r="DR779">
        <v>32.200000000000003</v>
      </c>
      <c r="DS779">
        <v>7.2</v>
      </c>
      <c r="DT779">
        <v>2.2999999999999998</v>
      </c>
      <c r="DU779">
        <v>6.74</v>
      </c>
      <c r="DV779">
        <v>1</v>
      </c>
      <c r="DW779">
        <v>5.26</v>
      </c>
      <c r="DX779">
        <v>0.91</v>
      </c>
      <c r="DY779">
        <v>2.34</v>
      </c>
      <c r="EA779">
        <v>1.78</v>
      </c>
      <c r="EB779">
        <v>0.28000000000000003</v>
      </c>
      <c r="EC779">
        <v>4.4000000000000004</v>
      </c>
      <c r="EM779">
        <v>2.6</v>
      </c>
      <c r="EO779">
        <v>3.45</v>
      </c>
      <c r="EP779">
        <v>0.68</v>
      </c>
      <c r="FO779">
        <v>324831</v>
      </c>
    </row>
    <row r="780" spans="1:171">
      <c r="A780" t="s">
        <v>5144</v>
      </c>
      <c r="B780" t="s">
        <v>172</v>
      </c>
      <c r="C780" t="s">
        <v>5145</v>
      </c>
      <c r="D780" t="s">
        <v>5146</v>
      </c>
      <c r="E780">
        <v>-49.710217</v>
      </c>
      <c r="F780">
        <v>-49.710217</v>
      </c>
      <c r="G780">
        <v>70.079228999999998</v>
      </c>
      <c r="H780">
        <v>70.079228999999998</v>
      </c>
      <c r="I780" t="s">
        <v>175</v>
      </c>
      <c r="L780" t="s">
        <v>5566</v>
      </c>
      <c r="M780" t="s">
        <v>5556</v>
      </c>
      <c r="Q780" t="s">
        <v>5149</v>
      </c>
      <c r="V780" t="s">
        <v>402</v>
      </c>
      <c r="AA780" t="s">
        <v>5150</v>
      </c>
      <c r="AB780">
        <v>48.83</v>
      </c>
      <c r="AC780">
        <v>2.9</v>
      </c>
      <c r="AE780">
        <v>14.49</v>
      </c>
      <c r="AI780">
        <v>11.06</v>
      </c>
      <c r="AJ780">
        <v>10.85</v>
      </c>
      <c r="AK780">
        <v>6.02</v>
      </c>
      <c r="AL780">
        <v>0.17</v>
      </c>
      <c r="AN780">
        <v>1.31</v>
      </c>
      <c r="AO780">
        <v>2.76</v>
      </c>
      <c r="AP780">
        <v>0.42</v>
      </c>
      <c r="CH780">
        <v>27.4</v>
      </c>
      <c r="CJ780">
        <v>242</v>
      </c>
      <c r="CK780">
        <v>140</v>
      </c>
      <c r="CN780">
        <v>43</v>
      </c>
      <c r="CO780">
        <v>67</v>
      </c>
      <c r="CQ780">
        <v>98</v>
      </c>
      <c r="CR780">
        <v>22</v>
      </c>
      <c r="CW780">
        <v>26.3</v>
      </c>
      <c r="CX780">
        <v>525</v>
      </c>
      <c r="CY780">
        <v>22.5</v>
      </c>
      <c r="CZ780">
        <v>194</v>
      </c>
      <c r="DA780">
        <v>31.8</v>
      </c>
      <c r="DN780">
        <v>337</v>
      </c>
      <c r="DO780">
        <v>29.4</v>
      </c>
      <c r="DP780">
        <v>62</v>
      </c>
      <c r="DQ780">
        <v>7.61</v>
      </c>
      <c r="DR780">
        <v>30.3</v>
      </c>
      <c r="DS780">
        <v>6.66</v>
      </c>
      <c r="DT780">
        <v>2.2000000000000002</v>
      </c>
      <c r="DU780">
        <v>6.38</v>
      </c>
      <c r="DV780">
        <v>0.94</v>
      </c>
      <c r="DW780">
        <v>5.01</v>
      </c>
      <c r="DX780">
        <v>0.89</v>
      </c>
      <c r="DY780">
        <v>2.2599999999999998</v>
      </c>
      <c r="EA780">
        <v>1.7</v>
      </c>
      <c r="EB780">
        <v>0.28999999999999998</v>
      </c>
      <c r="EC780">
        <v>5</v>
      </c>
      <c r="EM780">
        <v>2.2799999999999998</v>
      </c>
      <c r="EO780">
        <v>3.36</v>
      </c>
      <c r="EP780">
        <v>0.65</v>
      </c>
      <c r="FO780">
        <v>324832</v>
      </c>
    </row>
    <row r="781" spans="1:171">
      <c r="A781" t="s">
        <v>5144</v>
      </c>
      <c r="B781" t="s">
        <v>172</v>
      </c>
      <c r="C781" t="s">
        <v>5145</v>
      </c>
      <c r="D781" t="s">
        <v>5146</v>
      </c>
      <c r="E781">
        <v>-49.720669999999998</v>
      </c>
      <c r="F781">
        <v>-49.720669999999998</v>
      </c>
      <c r="G781">
        <v>70.075239999999994</v>
      </c>
      <c r="H781">
        <v>70.075239999999994</v>
      </c>
      <c r="I781" t="s">
        <v>175</v>
      </c>
      <c r="L781" t="s">
        <v>5567</v>
      </c>
      <c r="M781" t="s">
        <v>5556</v>
      </c>
      <c r="Q781" t="s">
        <v>5149</v>
      </c>
      <c r="V781" t="s">
        <v>402</v>
      </c>
      <c r="AA781" t="s">
        <v>5150</v>
      </c>
      <c r="AB781">
        <v>47.97</v>
      </c>
      <c r="AC781">
        <v>3.29</v>
      </c>
      <c r="AE781">
        <v>14.82</v>
      </c>
      <c r="AI781">
        <v>12.16</v>
      </c>
      <c r="AJ781">
        <v>9.48</v>
      </c>
      <c r="AK781">
        <v>5.51</v>
      </c>
      <c r="AL781">
        <v>0.19</v>
      </c>
      <c r="AN781">
        <v>1.75</v>
      </c>
      <c r="AO781">
        <v>3.17</v>
      </c>
      <c r="AP781">
        <v>0.45</v>
      </c>
      <c r="CH781">
        <v>26</v>
      </c>
      <c r="CJ781">
        <v>307</v>
      </c>
      <c r="CK781">
        <v>52</v>
      </c>
      <c r="CN781">
        <v>44</v>
      </c>
      <c r="CO781">
        <v>58</v>
      </c>
      <c r="CQ781">
        <v>130</v>
      </c>
      <c r="CR781">
        <v>24</v>
      </c>
      <c r="CW781">
        <v>35.799999999999997</v>
      </c>
      <c r="CX781">
        <v>466</v>
      </c>
      <c r="CY781">
        <v>28.5</v>
      </c>
      <c r="CZ781">
        <v>230</v>
      </c>
      <c r="DA781">
        <v>35.299999999999997</v>
      </c>
      <c r="DN781">
        <v>397</v>
      </c>
      <c r="DO781">
        <v>33.200000000000003</v>
      </c>
      <c r="DP781">
        <v>67.3</v>
      </c>
      <c r="DQ781">
        <v>8.4600000000000009</v>
      </c>
      <c r="DR781">
        <v>33.700000000000003</v>
      </c>
      <c r="DS781">
        <v>7.51</v>
      </c>
      <c r="DT781">
        <v>2.37</v>
      </c>
      <c r="DU781">
        <v>7.12</v>
      </c>
      <c r="DV781">
        <v>1.06</v>
      </c>
      <c r="DW781">
        <v>5.71</v>
      </c>
      <c r="DX781">
        <v>1.02</v>
      </c>
      <c r="DY781">
        <v>2.72</v>
      </c>
      <c r="EA781">
        <v>2.13</v>
      </c>
      <c r="EB781">
        <v>0.28999999999999998</v>
      </c>
      <c r="EC781">
        <v>4.9000000000000004</v>
      </c>
      <c r="EM781">
        <v>2.78</v>
      </c>
      <c r="EO781">
        <v>3.55</v>
      </c>
      <c r="EP781">
        <v>0.61</v>
      </c>
      <c r="EQ781">
        <v>0.51258099999999995</v>
      </c>
      <c r="ET781">
        <v>0.70526900000000003</v>
      </c>
      <c r="EV781">
        <v>18.449000000000002</v>
      </c>
      <c r="EX781">
        <v>15.531000000000001</v>
      </c>
      <c r="EZ781">
        <v>38.99</v>
      </c>
      <c r="FH781">
        <v>0.28279900000000002</v>
      </c>
      <c r="FO781">
        <v>324833</v>
      </c>
    </row>
    <row r="782" spans="1:171">
      <c r="A782" t="s">
        <v>5144</v>
      </c>
      <c r="B782" t="s">
        <v>172</v>
      </c>
      <c r="C782" t="s">
        <v>5145</v>
      </c>
      <c r="D782" t="s">
        <v>5146</v>
      </c>
      <c r="E782">
        <v>-49.720669999999998</v>
      </c>
      <c r="F782">
        <v>-49.720669999999998</v>
      </c>
      <c r="G782">
        <v>70.075239999999994</v>
      </c>
      <c r="H782">
        <v>70.075239999999994</v>
      </c>
      <c r="I782" t="s">
        <v>175</v>
      </c>
      <c r="L782" t="s">
        <v>5568</v>
      </c>
      <c r="M782" t="s">
        <v>5556</v>
      </c>
      <c r="Q782" t="s">
        <v>5149</v>
      </c>
      <c r="V782" t="s">
        <v>402</v>
      </c>
      <c r="AA782" t="s">
        <v>5150</v>
      </c>
      <c r="AB782">
        <v>46.8</v>
      </c>
      <c r="AC782">
        <v>2.4700000000000002</v>
      </c>
      <c r="AE782">
        <v>12.03</v>
      </c>
      <c r="AI782">
        <v>11.01</v>
      </c>
      <c r="AJ782">
        <v>11.07</v>
      </c>
      <c r="AK782">
        <v>11.6</v>
      </c>
      <c r="AL782">
        <v>0.18</v>
      </c>
      <c r="AN782">
        <v>1.04</v>
      </c>
      <c r="AO782">
        <v>2.15</v>
      </c>
      <c r="AP782">
        <v>0.27</v>
      </c>
      <c r="CH782">
        <v>33.9</v>
      </c>
      <c r="CJ782">
        <v>257</v>
      </c>
      <c r="CK782">
        <v>482</v>
      </c>
      <c r="CN782">
        <v>62</v>
      </c>
      <c r="CO782">
        <v>298</v>
      </c>
      <c r="CQ782">
        <v>103</v>
      </c>
      <c r="CR782">
        <v>18</v>
      </c>
      <c r="CW782">
        <v>28.2</v>
      </c>
      <c r="CX782">
        <v>377</v>
      </c>
      <c r="CY782">
        <v>19.8</v>
      </c>
      <c r="CZ782">
        <v>152</v>
      </c>
      <c r="DA782">
        <v>29</v>
      </c>
      <c r="DN782">
        <v>276</v>
      </c>
      <c r="DO782">
        <v>22.8</v>
      </c>
      <c r="DP782">
        <v>47.9</v>
      </c>
      <c r="DQ782">
        <v>5.91</v>
      </c>
      <c r="DR782">
        <v>24</v>
      </c>
      <c r="DS782">
        <v>5.34</v>
      </c>
      <c r="DT782">
        <v>1.71</v>
      </c>
      <c r="DU782">
        <v>5.19</v>
      </c>
      <c r="DV782">
        <v>0.79</v>
      </c>
      <c r="DW782">
        <v>4.3</v>
      </c>
      <c r="DX782">
        <v>0.79</v>
      </c>
      <c r="DY782">
        <v>2.0099999999999998</v>
      </c>
      <c r="EA782">
        <v>1.65</v>
      </c>
      <c r="EB782">
        <v>0.24</v>
      </c>
      <c r="EC782">
        <v>4</v>
      </c>
      <c r="EM782">
        <v>1.81</v>
      </c>
      <c r="EO782">
        <v>2.59</v>
      </c>
      <c r="EP782">
        <v>0.45</v>
      </c>
      <c r="FO782">
        <v>324834</v>
      </c>
    </row>
    <row r="783" spans="1:171">
      <c r="A783" t="s">
        <v>5144</v>
      </c>
      <c r="B783" t="s">
        <v>172</v>
      </c>
      <c r="C783" t="s">
        <v>5145</v>
      </c>
      <c r="D783" t="s">
        <v>5146</v>
      </c>
      <c r="E783">
        <v>-49.719003999999998</v>
      </c>
      <c r="F783">
        <v>-49.719003999999998</v>
      </c>
      <c r="G783">
        <v>70.074775000000002</v>
      </c>
      <c r="H783">
        <v>70.074775000000002</v>
      </c>
      <c r="I783" t="s">
        <v>175</v>
      </c>
      <c r="L783" t="s">
        <v>5569</v>
      </c>
      <c r="M783" t="s">
        <v>5556</v>
      </c>
      <c r="Q783" t="s">
        <v>5149</v>
      </c>
      <c r="V783" t="s">
        <v>402</v>
      </c>
      <c r="AA783" t="s">
        <v>5150</v>
      </c>
      <c r="AB783">
        <v>48.69</v>
      </c>
      <c r="AC783">
        <v>2.5</v>
      </c>
      <c r="AE783">
        <v>16.649999999999999</v>
      </c>
      <c r="AI783">
        <v>9.91</v>
      </c>
      <c r="AJ783">
        <v>10.94</v>
      </c>
      <c r="AK783">
        <v>5.91</v>
      </c>
      <c r="AL783">
        <v>0.16</v>
      </c>
      <c r="AN783">
        <v>1.0900000000000001</v>
      </c>
      <c r="AO783">
        <v>2.68</v>
      </c>
      <c r="AP783">
        <v>0.3</v>
      </c>
      <c r="CH783">
        <v>27.2</v>
      </c>
      <c r="CJ783">
        <v>236</v>
      </c>
      <c r="CK783">
        <v>81</v>
      </c>
      <c r="CN783">
        <v>41</v>
      </c>
      <c r="CO783">
        <v>50</v>
      </c>
      <c r="CQ783">
        <v>78</v>
      </c>
      <c r="CR783">
        <v>23</v>
      </c>
      <c r="CW783">
        <v>25</v>
      </c>
      <c r="CX783">
        <v>485</v>
      </c>
      <c r="CY783">
        <v>22.1</v>
      </c>
      <c r="CZ783">
        <v>176</v>
      </c>
      <c r="DA783">
        <v>30</v>
      </c>
      <c r="DN783">
        <v>309</v>
      </c>
      <c r="DO783">
        <v>26.8</v>
      </c>
      <c r="DP783">
        <v>55.9</v>
      </c>
      <c r="DQ783">
        <v>6.93</v>
      </c>
      <c r="DR783">
        <v>27.5</v>
      </c>
      <c r="DS783">
        <v>6.04</v>
      </c>
      <c r="DT783">
        <v>1.95</v>
      </c>
      <c r="DU783">
        <v>5.81</v>
      </c>
      <c r="DV783">
        <v>0.86</v>
      </c>
      <c r="DW783">
        <v>4.74</v>
      </c>
      <c r="DX783">
        <v>0.87</v>
      </c>
      <c r="DY783">
        <v>2.2400000000000002</v>
      </c>
      <c r="EA783">
        <v>1.78</v>
      </c>
      <c r="EB783">
        <v>0.25</v>
      </c>
      <c r="EC783">
        <v>4.2</v>
      </c>
      <c r="EM783">
        <v>2.58</v>
      </c>
      <c r="EO783">
        <v>3.15</v>
      </c>
      <c r="EP783">
        <v>0.47</v>
      </c>
      <c r="FO783">
        <v>324835</v>
      </c>
    </row>
    <row r="784" spans="1:171">
      <c r="A784" t="s">
        <v>5144</v>
      </c>
      <c r="B784" t="s">
        <v>172</v>
      </c>
      <c r="C784" t="s">
        <v>5145</v>
      </c>
      <c r="D784" t="s">
        <v>5146</v>
      </c>
      <c r="E784">
        <v>-49.710217</v>
      </c>
      <c r="F784">
        <v>-49.710217</v>
      </c>
      <c r="G784">
        <v>70.079228999999998</v>
      </c>
      <c r="H784">
        <v>70.079228999999998</v>
      </c>
      <c r="I784" t="s">
        <v>175</v>
      </c>
      <c r="L784" t="s">
        <v>5570</v>
      </c>
      <c r="M784" t="s">
        <v>5556</v>
      </c>
      <c r="Q784" t="s">
        <v>5149</v>
      </c>
      <c r="U784" t="s">
        <v>5571</v>
      </c>
      <c r="V784" t="s">
        <v>402</v>
      </c>
      <c r="AA784" t="s">
        <v>5150</v>
      </c>
      <c r="AB784">
        <v>49.1</v>
      </c>
      <c r="AC784">
        <v>3.23</v>
      </c>
      <c r="AE784">
        <v>14.24</v>
      </c>
      <c r="AI784">
        <v>11.9</v>
      </c>
      <c r="AJ784">
        <v>9.2899999999999991</v>
      </c>
      <c r="AK784">
        <v>5</v>
      </c>
      <c r="AL784">
        <v>0.18</v>
      </c>
      <c r="AN784">
        <v>1.88</v>
      </c>
      <c r="AO784">
        <v>3.31</v>
      </c>
      <c r="AP784">
        <v>0.54</v>
      </c>
      <c r="CH784">
        <v>25.1</v>
      </c>
      <c r="CJ784">
        <v>239</v>
      </c>
      <c r="CK784">
        <v>12</v>
      </c>
      <c r="CN784">
        <v>47</v>
      </c>
      <c r="CO784">
        <v>43</v>
      </c>
      <c r="CQ784">
        <v>123</v>
      </c>
      <c r="CR784">
        <v>25</v>
      </c>
      <c r="CW784">
        <v>40.700000000000003</v>
      </c>
      <c r="CX784">
        <v>531</v>
      </c>
      <c r="CY784">
        <v>27.2</v>
      </c>
      <c r="CZ784">
        <v>247</v>
      </c>
      <c r="DA784">
        <v>40.1</v>
      </c>
      <c r="DN784">
        <v>439</v>
      </c>
      <c r="DO784">
        <v>41.5</v>
      </c>
      <c r="DP784">
        <v>88.2</v>
      </c>
      <c r="DQ784">
        <v>10.3</v>
      </c>
      <c r="DR784">
        <v>39.9</v>
      </c>
      <c r="DS784">
        <v>8.8000000000000007</v>
      </c>
      <c r="DT784">
        <v>2.75</v>
      </c>
      <c r="DU784">
        <v>8.07</v>
      </c>
      <c r="DV784">
        <v>1.21</v>
      </c>
      <c r="DW784">
        <v>6.31</v>
      </c>
      <c r="DX784">
        <v>1.08</v>
      </c>
      <c r="DY784">
        <v>2.75</v>
      </c>
      <c r="EA784">
        <v>2.0499999999999998</v>
      </c>
      <c r="EB784">
        <v>0.31</v>
      </c>
      <c r="EC784">
        <v>5.2</v>
      </c>
      <c r="EM784">
        <v>3.41</v>
      </c>
      <c r="EO784">
        <v>4.34</v>
      </c>
      <c r="EP784">
        <v>0.86</v>
      </c>
      <c r="EQ784">
        <v>0.51258800000000004</v>
      </c>
      <c r="ET784">
        <v>0.70523199999999997</v>
      </c>
      <c r="EV784">
        <v>18.331</v>
      </c>
      <c r="EX784">
        <v>15.504</v>
      </c>
      <c r="EZ784">
        <v>38.83</v>
      </c>
      <c r="FH784">
        <v>0.28278900000000001</v>
      </c>
      <c r="FO784">
        <v>324836</v>
      </c>
    </row>
    <row r="785" spans="1:171">
      <c r="A785" t="s">
        <v>5144</v>
      </c>
      <c r="B785" t="s">
        <v>172</v>
      </c>
      <c r="C785" t="s">
        <v>5145</v>
      </c>
      <c r="D785" t="s">
        <v>5146</v>
      </c>
      <c r="E785">
        <v>-49.710217</v>
      </c>
      <c r="F785">
        <v>-49.710217</v>
      </c>
      <c r="G785">
        <v>70.079228999999998</v>
      </c>
      <c r="H785">
        <v>70.079228999999998</v>
      </c>
      <c r="I785" t="s">
        <v>175</v>
      </c>
      <c r="L785" t="s">
        <v>5572</v>
      </c>
      <c r="M785" t="s">
        <v>5556</v>
      </c>
      <c r="Q785" t="s">
        <v>5149</v>
      </c>
      <c r="U785" t="s">
        <v>5571</v>
      </c>
      <c r="V785" t="s">
        <v>402</v>
      </c>
      <c r="AA785" t="s">
        <v>5150</v>
      </c>
      <c r="AB785">
        <v>48.86</v>
      </c>
      <c r="AC785">
        <v>3.36</v>
      </c>
      <c r="AE785">
        <v>14.13</v>
      </c>
      <c r="AI785">
        <v>12.04</v>
      </c>
      <c r="AJ785">
        <v>9.35</v>
      </c>
      <c r="AK785">
        <v>4.9400000000000004</v>
      </c>
      <c r="AL785">
        <v>0.18</v>
      </c>
      <c r="AN785">
        <v>1.79</v>
      </c>
      <c r="AO785">
        <v>3.12</v>
      </c>
      <c r="AP785">
        <v>0.54</v>
      </c>
      <c r="CH785">
        <v>24.1</v>
      </c>
      <c r="CJ785">
        <v>246</v>
      </c>
      <c r="CK785">
        <v>14</v>
      </c>
      <c r="CN785">
        <v>43</v>
      </c>
      <c r="CO785">
        <v>41</v>
      </c>
      <c r="CQ785">
        <v>124</v>
      </c>
      <c r="CR785">
        <v>25</v>
      </c>
      <c r="CW785">
        <v>39.200000000000003</v>
      </c>
      <c r="CX785">
        <v>527</v>
      </c>
      <c r="CY785">
        <v>27.1</v>
      </c>
      <c r="CZ785">
        <v>241</v>
      </c>
      <c r="DA785">
        <v>39.700000000000003</v>
      </c>
      <c r="DN785">
        <v>432</v>
      </c>
      <c r="DO785">
        <v>37.200000000000003</v>
      </c>
      <c r="DP785">
        <v>78.8</v>
      </c>
      <c r="DQ785">
        <v>9.68</v>
      </c>
      <c r="DR785">
        <v>38.299999999999997</v>
      </c>
      <c r="DS785">
        <v>8.39</v>
      </c>
      <c r="DT785">
        <v>2.67</v>
      </c>
      <c r="DU785">
        <v>7.97</v>
      </c>
      <c r="DV785">
        <v>1.1599999999999999</v>
      </c>
      <c r="DW785">
        <v>6</v>
      </c>
      <c r="DX785">
        <v>1.04</v>
      </c>
      <c r="DY785">
        <v>2.61</v>
      </c>
      <c r="EA785">
        <v>1.93</v>
      </c>
      <c r="EB785">
        <v>0.3</v>
      </c>
      <c r="EC785">
        <v>5.0999999999999996</v>
      </c>
      <c r="EM785">
        <v>2.56</v>
      </c>
      <c r="EO785">
        <v>4.2300000000000004</v>
      </c>
      <c r="EP785">
        <v>0.75</v>
      </c>
      <c r="EQ785">
        <v>0.51258599999999999</v>
      </c>
      <c r="ET785">
        <v>0.70524799999999999</v>
      </c>
      <c r="EV785">
        <v>18.367000000000001</v>
      </c>
      <c r="EX785">
        <v>15.539</v>
      </c>
      <c r="EZ785">
        <v>38.909999999999997</v>
      </c>
      <c r="FH785">
        <v>0.28279399999999999</v>
      </c>
      <c r="FO785">
        <v>324837</v>
      </c>
    </row>
    <row r="786" spans="1:171">
      <c r="A786" t="s">
        <v>5144</v>
      </c>
      <c r="B786" t="s">
        <v>172</v>
      </c>
      <c r="C786" t="s">
        <v>5145</v>
      </c>
      <c r="D786" t="s">
        <v>5146</v>
      </c>
      <c r="E786">
        <v>-49.710217</v>
      </c>
      <c r="F786">
        <v>-49.710217</v>
      </c>
      <c r="G786">
        <v>70.079228999999998</v>
      </c>
      <c r="H786">
        <v>70.079228999999998</v>
      </c>
      <c r="I786" t="s">
        <v>175</v>
      </c>
      <c r="L786" t="s">
        <v>5573</v>
      </c>
      <c r="M786" t="s">
        <v>5556</v>
      </c>
      <c r="Q786" t="s">
        <v>5149</v>
      </c>
      <c r="U786" t="s">
        <v>5571</v>
      </c>
      <c r="V786" t="s">
        <v>402</v>
      </c>
      <c r="AA786" t="s">
        <v>5150</v>
      </c>
      <c r="AB786">
        <v>49.04</v>
      </c>
      <c r="AC786">
        <v>3.32</v>
      </c>
      <c r="AE786">
        <v>14.25</v>
      </c>
      <c r="AI786">
        <v>12.01</v>
      </c>
      <c r="AJ786">
        <v>9.36</v>
      </c>
      <c r="AK786">
        <v>4.8899999999999997</v>
      </c>
      <c r="AL786">
        <v>0.19</v>
      </c>
      <c r="AN786">
        <v>1.86</v>
      </c>
      <c r="AO786">
        <v>3.16</v>
      </c>
      <c r="AP786">
        <v>0.56000000000000005</v>
      </c>
      <c r="CH786">
        <v>25</v>
      </c>
      <c r="CJ786">
        <v>243</v>
      </c>
      <c r="CK786">
        <v>15</v>
      </c>
      <c r="CN786">
        <v>42</v>
      </c>
      <c r="CO786">
        <v>40</v>
      </c>
      <c r="CQ786">
        <v>132</v>
      </c>
      <c r="CR786">
        <v>25</v>
      </c>
      <c r="CW786">
        <v>39</v>
      </c>
      <c r="CX786">
        <v>523</v>
      </c>
      <c r="CY786">
        <v>27.4</v>
      </c>
      <c r="CZ786">
        <v>245</v>
      </c>
      <c r="DA786">
        <v>39.700000000000003</v>
      </c>
      <c r="DN786">
        <v>436</v>
      </c>
      <c r="DO786">
        <v>39.5</v>
      </c>
      <c r="DP786">
        <v>83.1</v>
      </c>
      <c r="DQ786">
        <v>10.1</v>
      </c>
      <c r="DR786">
        <v>39.700000000000003</v>
      </c>
      <c r="DS786">
        <v>8.67</v>
      </c>
      <c r="DT786">
        <v>2.72</v>
      </c>
      <c r="DU786">
        <v>8.19</v>
      </c>
      <c r="DV786">
        <v>1.2</v>
      </c>
      <c r="DW786">
        <v>6.31</v>
      </c>
      <c r="DX786">
        <v>1.1100000000000001</v>
      </c>
      <c r="DY786">
        <v>2.82</v>
      </c>
      <c r="EA786">
        <v>2.09</v>
      </c>
      <c r="EB786">
        <v>0.33</v>
      </c>
      <c r="EC786">
        <v>5.6</v>
      </c>
      <c r="EM786">
        <v>3.01</v>
      </c>
      <c r="EO786">
        <v>4.5</v>
      </c>
      <c r="EP786">
        <v>0.8</v>
      </c>
      <c r="FO786">
        <v>324838</v>
      </c>
    </row>
    <row r="787" spans="1:171">
      <c r="A787" t="s">
        <v>5144</v>
      </c>
      <c r="B787" t="s">
        <v>172</v>
      </c>
      <c r="C787" t="s">
        <v>5145</v>
      </c>
      <c r="D787" t="s">
        <v>5146</v>
      </c>
      <c r="E787">
        <v>-49.711446000000002</v>
      </c>
      <c r="F787">
        <v>-49.711446000000002</v>
      </c>
      <c r="G787">
        <v>70.080073999999996</v>
      </c>
      <c r="H787">
        <v>70.080073999999996</v>
      </c>
      <c r="I787" t="s">
        <v>175</v>
      </c>
      <c r="L787" t="s">
        <v>5574</v>
      </c>
      <c r="M787" t="s">
        <v>5547</v>
      </c>
      <c r="Q787" t="s">
        <v>5149</v>
      </c>
      <c r="V787" t="s">
        <v>402</v>
      </c>
      <c r="AA787" t="s">
        <v>5150</v>
      </c>
      <c r="EQ787">
        <v>0.51261999999999996</v>
      </c>
      <c r="ET787">
        <v>0.705125</v>
      </c>
      <c r="EV787">
        <v>18.103999999999999</v>
      </c>
      <c r="EX787">
        <v>15.603</v>
      </c>
      <c r="EZ787">
        <v>38.020000000000003</v>
      </c>
      <c r="FO787">
        <v>324852</v>
      </c>
    </row>
    <row r="788" spans="1:171">
      <c r="A788" t="s">
        <v>5144</v>
      </c>
      <c r="B788" t="s">
        <v>172</v>
      </c>
      <c r="C788" t="s">
        <v>5145</v>
      </c>
      <c r="D788" t="s">
        <v>5146</v>
      </c>
      <c r="E788">
        <v>-49.720669999999998</v>
      </c>
      <c r="F788">
        <v>-49.720669999999998</v>
      </c>
      <c r="G788">
        <v>70.075239999999994</v>
      </c>
      <c r="H788">
        <v>70.075239999999994</v>
      </c>
      <c r="I788" t="s">
        <v>175</v>
      </c>
      <c r="L788" t="s">
        <v>5567</v>
      </c>
      <c r="M788" t="s">
        <v>5556</v>
      </c>
      <c r="Q788" t="s">
        <v>5149</v>
      </c>
      <c r="V788" t="s">
        <v>402</v>
      </c>
      <c r="AA788" t="s">
        <v>5150</v>
      </c>
      <c r="EV788">
        <v>18.475000000000001</v>
      </c>
      <c r="EX788">
        <v>15.551</v>
      </c>
      <c r="EZ788">
        <v>39.04</v>
      </c>
      <c r="FH788">
        <v>0.28279199999999999</v>
      </c>
      <c r="FO788">
        <v>324853</v>
      </c>
    </row>
    <row r="789" spans="1:171">
      <c r="A789" t="s">
        <v>5144</v>
      </c>
      <c r="B789" t="s">
        <v>172</v>
      </c>
      <c r="C789" t="s">
        <v>5145</v>
      </c>
      <c r="D789" t="s">
        <v>5146</v>
      </c>
      <c r="E789">
        <v>-49.710217</v>
      </c>
      <c r="F789">
        <v>-49.710217</v>
      </c>
      <c r="G789">
        <v>70.079228999999998</v>
      </c>
      <c r="H789">
        <v>70.079228999999998</v>
      </c>
      <c r="I789" t="s">
        <v>175</v>
      </c>
      <c r="L789" t="s">
        <v>5570</v>
      </c>
      <c r="M789" t="s">
        <v>5556</v>
      </c>
      <c r="Q789" t="s">
        <v>5149</v>
      </c>
      <c r="U789" t="s">
        <v>5571</v>
      </c>
      <c r="V789" t="s">
        <v>402</v>
      </c>
      <c r="AA789" t="s">
        <v>5150</v>
      </c>
      <c r="EV789">
        <v>18.367999999999999</v>
      </c>
      <c r="EX789">
        <v>15.537000000000001</v>
      </c>
      <c r="EZ789">
        <v>38.93</v>
      </c>
      <c r="FH789">
        <v>0.282781</v>
      </c>
      <c r="FO789">
        <v>324854</v>
      </c>
    </row>
    <row r="790" spans="1:171">
      <c r="A790" t="s">
        <v>5144</v>
      </c>
      <c r="B790" t="s">
        <v>172</v>
      </c>
      <c r="C790" t="s">
        <v>5145</v>
      </c>
      <c r="D790" t="s">
        <v>5146</v>
      </c>
      <c r="E790">
        <v>-49.710217</v>
      </c>
      <c r="F790">
        <v>-49.710217</v>
      </c>
      <c r="G790">
        <v>70.079228999999998</v>
      </c>
      <c r="H790">
        <v>70.079228999999998</v>
      </c>
      <c r="I790" t="s">
        <v>175</v>
      </c>
      <c r="L790" t="s">
        <v>5570</v>
      </c>
      <c r="M790" t="s">
        <v>5556</v>
      </c>
      <c r="Q790" t="s">
        <v>5149</v>
      </c>
      <c r="U790" t="s">
        <v>5571</v>
      </c>
      <c r="V790" t="s">
        <v>402</v>
      </c>
      <c r="AA790" t="s">
        <v>5150</v>
      </c>
      <c r="EV790">
        <v>18.388999999999999</v>
      </c>
      <c r="EX790">
        <v>15.563000000000001</v>
      </c>
      <c r="EZ790">
        <v>39</v>
      </c>
      <c r="FO790">
        <v>324857</v>
      </c>
    </row>
    <row r="791" spans="1:171">
      <c r="A791" t="s">
        <v>5144</v>
      </c>
      <c r="B791" t="s">
        <v>172</v>
      </c>
      <c r="C791" t="s">
        <v>5145</v>
      </c>
      <c r="D791" t="s">
        <v>5146</v>
      </c>
      <c r="E791">
        <v>-49.710217</v>
      </c>
      <c r="F791">
        <v>-49.710217</v>
      </c>
      <c r="G791">
        <v>70.079228999999998</v>
      </c>
      <c r="H791">
        <v>70.079228999999998</v>
      </c>
      <c r="I791" t="s">
        <v>175</v>
      </c>
      <c r="L791" t="s">
        <v>5572</v>
      </c>
      <c r="M791" t="s">
        <v>5556</v>
      </c>
      <c r="Q791" t="s">
        <v>5149</v>
      </c>
      <c r="U791" t="s">
        <v>5571</v>
      </c>
      <c r="V791" t="s">
        <v>402</v>
      </c>
      <c r="AA791" t="s">
        <v>5150</v>
      </c>
      <c r="EV791">
        <v>18.378</v>
      </c>
      <c r="EX791">
        <v>15.545</v>
      </c>
      <c r="EZ791">
        <v>38.94</v>
      </c>
      <c r="FO791">
        <v>324858</v>
      </c>
    </row>
    <row r="792" spans="1:171">
      <c r="A792" t="s">
        <v>5144</v>
      </c>
      <c r="B792" t="s">
        <v>172</v>
      </c>
      <c r="C792" t="s">
        <v>5145</v>
      </c>
      <c r="D792" t="s">
        <v>5146</v>
      </c>
      <c r="E792">
        <v>-49.710217</v>
      </c>
      <c r="F792">
        <v>-49.710217</v>
      </c>
      <c r="G792">
        <v>70.079228999999998</v>
      </c>
      <c r="H792">
        <v>70.079228999999998</v>
      </c>
      <c r="I792" t="s">
        <v>175</v>
      </c>
      <c r="L792" t="s">
        <v>5572</v>
      </c>
      <c r="M792" t="s">
        <v>5556</v>
      </c>
      <c r="Q792" t="s">
        <v>5149</v>
      </c>
      <c r="U792" t="s">
        <v>5571</v>
      </c>
      <c r="V792" t="s">
        <v>402</v>
      </c>
      <c r="AA792" t="s">
        <v>5150</v>
      </c>
      <c r="EV792">
        <v>18.385000000000002</v>
      </c>
      <c r="EX792">
        <v>15.555</v>
      </c>
      <c r="EZ792">
        <v>38.97</v>
      </c>
      <c r="FO792">
        <v>324859</v>
      </c>
    </row>
    <row r="793" spans="1:171">
      <c r="A793" t="s">
        <v>5165</v>
      </c>
      <c r="B793" t="s">
        <v>172</v>
      </c>
      <c r="C793" t="s">
        <v>5145</v>
      </c>
      <c r="D793" t="s">
        <v>5146</v>
      </c>
      <c r="E793">
        <v>-48.55</v>
      </c>
      <c r="F793">
        <v>-49.75</v>
      </c>
      <c r="G793">
        <v>68.5</v>
      </c>
      <c r="H793">
        <v>70.58</v>
      </c>
      <c r="I793" t="s">
        <v>175</v>
      </c>
      <c r="L793" t="s">
        <v>5575</v>
      </c>
      <c r="M793" t="s">
        <v>5521</v>
      </c>
      <c r="N793" t="s">
        <v>5344</v>
      </c>
      <c r="O793" t="s">
        <v>5344</v>
      </c>
      <c r="V793" t="s">
        <v>402</v>
      </c>
      <c r="AA793" t="s">
        <v>5169</v>
      </c>
      <c r="AB793">
        <v>42.41</v>
      </c>
      <c r="AC793">
        <v>1.51</v>
      </c>
      <c r="AE793">
        <v>7.07</v>
      </c>
      <c r="AG793">
        <v>6.89</v>
      </c>
      <c r="AH793">
        <v>6.69</v>
      </c>
      <c r="AJ793">
        <v>12.86</v>
      </c>
      <c r="AK793">
        <v>14.93</v>
      </c>
      <c r="AL793">
        <v>0.2</v>
      </c>
      <c r="AN793">
        <v>0.09</v>
      </c>
      <c r="AO793">
        <v>0.31</v>
      </c>
      <c r="AP793">
        <v>0.01</v>
      </c>
      <c r="AR793">
        <v>5.6</v>
      </c>
      <c r="AS793">
        <v>0.46</v>
      </c>
      <c r="FO793">
        <v>33269</v>
      </c>
    </row>
    <row r="794" spans="1:171">
      <c r="A794" t="s">
        <v>5165</v>
      </c>
      <c r="B794" t="s">
        <v>172</v>
      </c>
      <c r="C794" t="s">
        <v>5145</v>
      </c>
      <c r="D794" t="s">
        <v>5146</v>
      </c>
      <c r="E794">
        <v>-48.55</v>
      </c>
      <c r="F794">
        <v>-49.75</v>
      </c>
      <c r="G794">
        <v>68.5</v>
      </c>
      <c r="H794">
        <v>70.58</v>
      </c>
      <c r="I794" t="s">
        <v>175</v>
      </c>
      <c r="L794" t="s">
        <v>5576</v>
      </c>
      <c r="M794" t="s">
        <v>5521</v>
      </c>
      <c r="N794" t="s">
        <v>5344</v>
      </c>
      <c r="O794" t="s">
        <v>5344</v>
      </c>
      <c r="V794" t="s">
        <v>402</v>
      </c>
      <c r="AA794" t="s">
        <v>5169</v>
      </c>
      <c r="AB794">
        <v>47.61</v>
      </c>
      <c r="AC794">
        <v>0.73</v>
      </c>
      <c r="AE794">
        <v>14.86</v>
      </c>
      <c r="AG794">
        <v>3.63</v>
      </c>
      <c r="AH794">
        <v>5.24</v>
      </c>
      <c r="AJ794">
        <v>14.28</v>
      </c>
      <c r="AK794">
        <v>9.64</v>
      </c>
      <c r="AL794">
        <v>0.2</v>
      </c>
      <c r="AN794">
        <v>0.38</v>
      </c>
      <c r="AO794">
        <v>2.48</v>
      </c>
      <c r="AP794">
        <v>0.22</v>
      </c>
      <c r="AQ794">
        <v>1.0900000000000001</v>
      </c>
      <c r="FO794">
        <v>33270</v>
      </c>
    </row>
    <row r="795" spans="1:171">
      <c r="A795" t="s">
        <v>5165</v>
      </c>
      <c r="B795" t="s">
        <v>172</v>
      </c>
      <c r="C795" t="s">
        <v>5145</v>
      </c>
      <c r="D795" t="s">
        <v>5146</v>
      </c>
      <c r="E795">
        <v>-48.55</v>
      </c>
      <c r="F795">
        <v>-49.75</v>
      </c>
      <c r="G795">
        <v>68.5</v>
      </c>
      <c r="H795">
        <v>70.58</v>
      </c>
      <c r="I795" t="s">
        <v>175</v>
      </c>
      <c r="L795" t="s">
        <v>5577</v>
      </c>
      <c r="M795" t="s">
        <v>5521</v>
      </c>
      <c r="N795" t="s">
        <v>5344</v>
      </c>
      <c r="O795" t="s">
        <v>5344</v>
      </c>
      <c r="V795" t="s">
        <v>402</v>
      </c>
      <c r="AA795" t="s">
        <v>5169</v>
      </c>
      <c r="AB795">
        <v>44.92</v>
      </c>
      <c r="AC795">
        <v>1.7</v>
      </c>
      <c r="AE795">
        <v>12.92</v>
      </c>
      <c r="AG795">
        <v>4.58</v>
      </c>
      <c r="AH795">
        <v>7.19</v>
      </c>
      <c r="AJ795">
        <v>14.26</v>
      </c>
      <c r="AK795">
        <v>11.1</v>
      </c>
      <c r="AL795">
        <v>0.12</v>
      </c>
      <c r="AN795">
        <v>0.54</v>
      </c>
      <c r="AO795">
        <v>1.43</v>
      </c>
      <c r="AP795">
        <v>0.05</v>
      </c>
      <c r="AR795">
        <v>1.39</v>
      </c>
      <c r="AS795">
        <v>0.11</v>
      </c>
      <c r="FO795">
        <v>33271</v>
      </c>
    </row>
    <row r="796" spans="1:171">
      <c r="A796" t="s">
        <v>5165</v>
      </c>
      <c r="B796" t="s">
        <v>172</v>
      </c>
      <c r="C796" t="s">
        <v>5145</v>
      </c>
      <c r="D796" t="s">
        <v>5146</v>
      </c>
      <c r="E796">
        <v>-48.55</v>
      </c>
      <c r="F796">
        <v>-49.75</v>
      </c>
      <c r="G796">
        <v>68.5</v>
      </c>
      <c r="H796">
        <v>70.58</v>
      </c>
      <c r="I796" t="s">
        <v>175</v>
      </c>
      <c r="L796" t="s">
        <v>5578</v>
      </c>
      <c r="M796" t="s">
        <v>5526</v>
      </c>
      <c r="N796" t="s">
        <v>5344</v>
      </c>
      <c r="O796" t="s">
        <v>5344</v>
      </c>
      <c r="V796" t="s">
        <v>402</v>
      </c>
      <c r="AA796" t="s">
        <v>5169</v>
      </c>
      <c r="AB796">
        <v>57.01</v>
      </c>
      <c r="AC796">
        <v>1.45</v>
      </c>
      <c r="AE796">
        <v>16.57</v>
      </c>
      <c r="AG796">
        <v>5.43</v>
      </c>
      <c r="AH796">
        <v>2.97</v>
      </c>
      <c r="AJ796">
        <v>3.65</v>
      </c>
      <c r="AK796">
        <v>2.02</v>
      </c>
      <c r="AL796">
        <v>0.3</v>
      </c>
      <c r="AN796">
        <v>3.85</v>
      </c>
      <c r="AO796">
        <v>4.6500000000000004</v>
      </c>
      <c r="AP796">
        <v>0.2</v>
      </c>
      <c r="AR796">
        <v>1.31</v>
      </c>
      <c r="AS796">
        <v>0.21</v>
      </c>
      <c r="FO796">
        <v>33272</v>
      </c>
    </row>
    <row r="797" spans="1:171">
      <c r="A797" t="s">
        <v>5165</v>
      </c>
      <c r="B797" t="s">
        <v>172</v>
      </c>
      <c r="C797" t="s">
        <v>5145</v>
      </c>
      <c r="D797" t="s">
        <v>5146</v>
      </c>
      <c r="E797">
        <v>-48.55</v>
      </c>
      <c r="F797">
        <v>-49.75</v>
      </c>
      <c r="G797">
        <v>68.5</v>
      </c>
      <c r="H797">
        <v>70.58</v>
      </c>
      <c r="I797" t="s">
        <v>175</v>
      </c>
      <c r="L797" t="s">
        <v>5579</v>
      </c>
      <c r="M797" t="s">
        <v>5580</v>
      </c>
      <c r="N797" t="s">
        <v>5344</v>
      </c>
      <c r="O797" t="s">
        <v>5344</v>
      </c>
      <c r="V797" t="s">
        <v>402</v>
      </c>
      <c r="AA797" t="s">
        <v>5169</v>
      </c>
      <c r="AB797">
        <v>57.64</v>
      </c>
      <c r="AC797">
        <v>1.33</v>
      </c>
      <c r="AE797">
        <v>17.27</v>
      </c>
      <c r="AG797">
        <v>5.43</v>
      </c>
      <c r="AH797">
        <v>2.15</v>
      </c>
      <c r="AJ797">
        <v>3.14</v>
      </c>
      <c r="AK797">
        <v>1.23</v>
      </c>
      <c r="AL797">
        <v>0.02</v>
      </c>
      <c r="AN797">
        <v>4.16</v>
      </c>
      <c r="AO797">
        <v>4.57</v>
      </c>
      <c r="AP797">
        <v>0.2</v>
      </c>
      <c r="AR797">
        <v>0.93</v>
      </c>
      <c r="AS797">
        <v>0.18</v>
      </c>
      <c r="FO797">
        <v>33273</v>
      </c>
    </row>
    <row r="798" spans="1:171">
      <c r="A798" t="s">
        <v>5165</v>
      </c>
      <c r="B798" t="s">
        <v>172</v>
      </c>
      <c r="C798" t="s">
        <v>5145</v>
      </c>
      <c r="D798" t="s">
        <v>5146</v>
      </c>
      <c r="E798">
        <v>-48.55</v>
      </c>
      <c r="F798">
        <v>-49.75</v>
      </c>
      <c r="G798">
        <v>68.5</v>
      </c>
      <c r="H798">
        <v>70.58</v>
      </c>
      <c r="I798" t="s">
        <v>175</v>
      </c>
      <c r="L798" t="s">
        <v>5581</v>
      </c>
      <c r="M798" t="s">
        <v>5580</v>
      </c>
      <c r="N798" t="s">
        <v>5344</v>
      </c>
      <c r="O798" t="s">
        <v>5344</v>
      </c>
      <c r="V798" t="s">
        <v>402</v>
      </c>
      <c r="AA798" t="s">
        <v>5169</v>
      </c>
      <c r="AB798">
        <v>58.38</v>
      </c>
      <c r="AC798">
        <v>1.02</v>
      </c>
      <c r="AE798">
        <v>18.829999999999998</v>
      </c>
      <c r="AG798">
        <v>4.08</v>
      </c>
      <c r="AH798">
        <v>2.19</v>
      </c>
      <c r="AJ798">
        <v>3.37</v>
      </c>
      <c r="AK798">
        <v>0.69</v>
      </c>
      <c r="AL798">
        <v>0.1</v>
      </c>
      <c r="AN798">
        <v>5.15</v>
      </c>
      <c r="AO798">
        <v>4.51</v>
      </c>
      <c r="AP798">
        <v>0.08</v>
      </c>
      <c r="AR798">
        <v>0.83</v>
      </c>
      <c r="AS798">
        <v>0.09</v>
      </c>
      <c r="FO798">
        <v>33274</v>
      </c>
    </row>
    <row r="799" spans="1:171">
      <c r="A799" t="s">
        <v>5165</v>
      </c>
      <c r="B799" t="s">
        <v>172</v>
      </c>
      <c r="C799" t="s">
        <v>4461</v>
      </c>
      <c r="D799" t="s">
        <v>5582</v>
      </c>
      <c r="E799">
        <v>-48.55</v>
      </c>
      <c r="F799">
        <v>-49.75</v>
      </c>
      <c r="G799">
        <v>68.5</v>
      </c>
      <c r="H799">
        <v>70.58</v>
      </c>
      <c r="I799" t="s">
        <v>175</v>
      </c>
      <c r="L799" t="s">
        <v>5583</v>
      </c>
      <c r="M799" t="s">
        <v>5521</v>
      </c>
      <c r="V799" t="s">
        <v>402</v>
      </c>
      <c r="AA799" t="s">
        <v>5169</v>
      </c>
      <c r="AB799">
        <v>38.31</v>
      </c>
      <c r="AC799">
        <v>4.2300000000000004</v>
      </c>
      <c r="AE799">
        <v>14.2</v>
      </c>
      <c r="AG799">
        <v>9.44</v>
      </c>
      <c r="AH799">
        <v>8.7200000000000006</v>
      </c>
      <c r="AJ799">
        <v>13.88</v>
      </c>
      <c r="AK799">
        <v>7.78</v>
      </c>
      <c r="AN799">
        <v>0.45</v>
      </c>
      <c r="AO799">
        <v>1.5</v>
      </c>
      <c r="AP799">
        <v>0.27</v>
      </c>
      <c r="AR799">
        <v>1.19</v>
      </c>
      <c r="AS799">
        <v>0.06</v>
      </c>
      <c r="FO799">
        <v>33275</v>
      </c>
    </row>
    <row r="800" spans="1:171">
      <c r="A800" t="s">
        <v>5165</v>
      </c>
      <c r="B800" t="s">
        <v>172</v>
      </c>
      <c r="C800" t="s">
        <v>4461</v>
      </c>
      <c r="D800" t="s">
        <v>5582</v>
      </c>
      <c r="E800">
        <v>-48.55</v>
      </c>
      <c r="F800">
        <v>-49.75</v>
      </c>
      <c r="G800">
        <v>68.5</v>
      </c>
      <c r="H800">
        <v>70.58</v>
      </c>
      <c r="I800" t="s">
        <v>175</v>
      </c>
      <c r="L800" t="s">
        <v>5584</v>
      </c>
      <c r="M800" t="s">
        <v>5521</v>
      </c>
      <c r="V800" t="s">
        <v>402</v>
      </c>
      <c r="AA800" t="s">
        <v>5169</v>
      </c>
      <c r="AB800">
        <v>43.48</v>
      </c>
      <c r="AC800">
        <v>3.28</v>
      </c>
      <c r="AE800">
        <v>17.989999999999998</v>
      </c>
      <c r="AG800">
        <v>6.01</v>
      </c>
      <c r="AH800">
        <v>7.61</v>
      </c>
      <c r="AJ800">
        <v>10.31</v>
      </c>
      <c r="AK800">
        <v>6.33</v>
      </c>
      <c r="AL800">
        <v>0.1</v>
      </c>
      <c r="AN800">
        <v>0.63</v>
      </c>
      <c r="AO800">
        <v>2.63</v>
      </c>
      <c r="AP800">
        <v>0.26</v>
      </c>
      <c r="AR800">
        <v>1.18</v>
      </c>
      <c r="AS800">
        <v>0.15</v>
      </c>
      <c r="FO800">
        <v>33276</v>
      </c>
    </row>
    <row r="801" spans="1:171">
      <c r="A801" t="s">
        <v>5165</v>
      </c>
      <c r="B801" t="s">
        <v>172</v>
      </c>
      <c r="C801" t="s">
        <v>4461</v>
      </c>
      <c r="D801" t="s">
        <v>5582</v>
      </c>
      <c r="E801">
        <v>-48.55</v>
      </c>
      <c r="F801">
        <v>-49.75</v>
      </c>
      <c r="G801">
        <v>68.5</v>
      </c>
      <c r="H801">
        <v>70.58</v>
      </c>
      <c r="I801" t="s">
        <v>175</v>
      </c>
      <c r="L801" t="s">
        <v>5585</v>
      </c>
      <c r="M801" t="s">
        <v>5521</v>
      </c>
      <c r="V801" t="s">
        <v>402</v>
      </c>
      <c r="AA801" t="s">
        <v>5169</v>
      </c>
      <c r="AB801">
        <v>45.19</v>
      </c>
      <c r="AC801">
        <v>1.55</v>
      </c>
      <c r="AE801">
        <v>19.54</v>
      </c>
      <c r="AG801">
        <v>5.71</v>
      </c>
      <c r="AH801">
        <v>6.59</v>
      </c>
      <c r="AJ801">
        <v>12.19</v>
      </c>
      <c r="AK801">
        <v>5.04</v>
      </c>
      <c r="AL801">
        <v>0.11</v>
      </c>
      <c r="AN801">
        <v>0.72</v>
      </c>
      <c r="AO801">
        <v>2.02</v>
      </c>
      <c r="AP801">
        <v>0.08</v>
      </c>
      <c r="AR801">
        <v>1.07</v>
      </c>
      <c r="AS801">
        <v>0.13</v>
      </c>
      <c r="FO801">
        <v>33277</v>
      </c>
    </row>
    <row r="802" spans="1:171">
      <c r="A802" t="s">
        <v>5165</v>
      </c>
      <c r="B802" t="s">
        <v>172</v>
      </c>
      <c r="C802" t="s">
        <v>4461</v>
      </c>
      <c r="D802" t="s">
        <v>5582</v>
      </c>
      <c r="E802">
        <v>-48.55</v>
      </c>
      <c r="F802">
        <v>-49.75</v>
      </c>
      <c r="G802">
        <v>68.5</v>
      </c>
      <c r="H802">
        <v>70.58</v>
      </c>
      <c r="I802" t="s">
        <v>175</v>
      </c>
      <c r="L802" t="s">
        <v>5586</v>
      </c>
      <c r="M802" t="s">
        <v>5521</v>
      </c>
      <c r="V802" t="s">
        <v>402</v>
      </c>
      <c r="AA802" t="s">
        <v>5169</v>
      </c>
      <c r="AB802">
        <v>47.42</v>
      </c>
      <c r="AC802">
        <v>1.49</v>
      </c>
      <c r="AE802">
        <v>18.93</v>
      </c>
      <c r="AG802">
        <v>5.32</v>
      </c>
      <c r="AH802">
        <v>4.05</v>
      </c>
      <c r="AJ802">
        <v>8.86</v>
      </c>
      <c r="AK802">
        <v>4.92</v>
      </c>
      <c r="AL802">
        <v>0.11</v>
      </c>
      <c r="AN802">
        <v>0.45</v>
      </c>
      <c r="AO802">
        <v>2.88</v>
      </c>
      <c r="AP802">
        <v>0.05</v>
      </c>
      <c r="AR802">
        <v>3.39</v>
      </c>
      <c r="AS802">
        <v>0.53</v>
      </c>
      <c r="FO802">
        <v>33278</v>
      </c>
    </row>
    <row r="803" spans="1:171">
      <c r="A803" t="s">
        <v>5165</v>
      </c>
      <c r="B803" t="s">
        <v>172</v>
      </c>
      <c r="C803" t="s">
        <v>4461</v>
      </c>
      <c r="D803" t="s">
        <v>5582</v>
      </c>
      <c r="E803">
        <v>-48.55</v>
      </c>
      <c r="F803">
        <v>-49.75</v>
      </c>
      <c r="G803">
        <v>68.5</v>
      </c>
      <c r="H803">
        <v>70.58</v>
      </c>
      <c r="I803" t="s">
        <v>175</v>
      </c>
      <c r="L803" t="s">
        <v>5587</v>
      </c>
      <c r="M803" t="s">
        <v>5580</v>
      </c>
      <c r="V803" t="s">
        <v>402</v>
      </c>
      <c r="AA803" t="s">
        <v>5169</v>
      </c>
      <c r="AB803">
        <v>51.52</v>
      </c>
      <c r="AC803">
        <v>2.0499999999999998</v>
      </c>
      <c r="AE803">
        <v>16.260000000000002</v>
      </c>
      <c r="AG803">
        <v>8.4600000000000009</v>
      </c>
      <c r="AH803">
        <v>3.12</v>
      </c>
      <c r="AJ803">
        <v>4.1500000000000004</v>
      </c>
      <c r="AK803">
        <v>2.0499999999999998</v>
      </c>
      <c r="AL803">
        <v>0.13</v>
      </c>
      <c r="AN803">
        <v>3.1</v>
      </c>
      <c r="AO803">
        <v>3.86</v>
      </c>
      <c r="AP803">
        <v>0.54</v>
      </c>
      <c r="AR803">
        <v>3.16</v>
      </c>
      <c r="AS803">
        <v>0.63</v>
      </c>
      <c r="FO803">
        <v>33279</v>
      </c>
    </row>
    <row r="804" spans="1:171">
      <c r="A804" t="s">
        <v>5165</v>
      </c>
      <c r="B804" t="s">
        <v>172</v>
      </c>
      <c r="C804" t="s">
        <v>4461</v>
      </c>
      <c r="D804" t="s">
        <v>5582</v>
      </c>
      <c r="E804">
        <v>-48.55</v>
      </c>
      <c r="F804">
        <v>-49.75</v>
      </c>
      <c r="G804">
        <v>68.5</v>
      </c>
      <c r="H804">
        <v>70.58</v>
      </c>
      <c r="I804" t="s">
        <v>175</v>
      </c>
      <c r="L804" t="s">
        <v>5588</v>
      </c>
      <c r="M804" t="s">
        <v>5580</v>
      </c>
      <c r="V804" t="s">
        <v>402</v>
      </c>
      <c r="AA804" t="s">
        <v>5169</v>
      </c>
      <c r="AB804">
        <v>56.94</v>
      </c>
      <c r="AC804">
        <v>1.56</v>
      </c>
      <c r="AE804">
        <v>17.04</v>
      </c>
      <c r="AG804">
        <v>5.36</v>
      </c>
      <c r="AH804">
        <v>2.99</v>
      </c>
      <c r="AJ804">
        <v>3.27</v>
      </c>
      <c r="AK804">
        <v>1.66</v>
      </c>
      <c r="AL804">
        <v>0.08</v>
      </c>
      <c r="AN804">
        <v>3.92</v>
      </c>
      <c r="AO804">
        <v>5.28</v>
      </c>
      <c r="AR804">
        <v>1.34</v>
      </c>
      <c r="AS804">
        <v>0.41</v>
      </c>
      <c r="FO804">
        <v>33280</v>
      </c>
    </row>
    <row r="805" spans="1:171">
      <c r="A805" t="s">
        <v>5165</v>
      </c>
      <c r="B805" t="s">
        <v>172</v>
      </c>
      <c r="C805" t="s">
        <v>4461</v>
      </c>
      <c r="D805" t="s">
        <v>5582</v>
      </c>
      <c r="E805">
        <v>-48.55</v>
      </c>
      <c r="F805">
        <v>-49.75</v>
      </c>
      <c r="G805">
        <v>68.5</v>
      </c>
      <c r="H805">
        <v>70.58</v>
      </c>
      <c r="I805" t="s">
        <v>175</v>
      </c>
      <c r="L805" t="s">
        <v>5589</v>
      </c>
      <c r="M805" t="s">
        <v>5590</v>
      </c>
      <c r="V805" t="s">
        <v>402</v>
      </c>
      <c r="AA805" t="s">
        <v>5169</v>
      </c>
      <c r="AB805">
        <v>61.53</v>
      </c>
      <c r="AC805">
        <v>0.73</v>
      </c>
      <c r="AE805">
        <v>17.07</v>
      </c>
      <c r="AG805">
        <v>3.93</v>
      </c>
      <c r="AH805">
        <v>2.19</v>
      </c>
      <c r="AJ805">
        <v>1.65</v>
      </c>
      <c r="AK805">
        <v>1.43</v>
      </c>
      <c r="AL805">
        <v>0.08</v>
      </c>
      <c r="AN805">
        <v>3.81</v>
      </c>
      <c r="AO805">
        <v>4.0199999999999996</v>
      </c>
      <c r="AP805">
        <v>0.11</v>
      </c>
      <c r="AR805">
        <v>0.57999999999999996</v>
      </c>
      <c r="AS805">
        <v>0.24</v>
      </c>
      <c r="FO805">
        <v>33281</v>
      </c>
    </row>
    <row r="806" spans="1:171">
      <c r="A806" t="s">
        <v>5165</v>
      </c>
      <c r="B806" t="s">
        <v>172</v>
      </c>
      <c r="C806" t="s">
        <v>4461</v>
      </c>
      <c r="D806" t="s">
        <v>5591</v>
      </c>
      <c r="E806">
        <v>-48.55</v>
      </c>
      <c r="F806">
        <v>-49.75</v>
      </c>
      <c r="G806">
        <v>68.5</v>
      </c>
      <c r="H806">
        <v>70.58</v>
      </c>
      <c r="I806" t="s">
        <v>175</v>
      </c>
      <c r="L806" t="s">
        <v>5592</v>
      </c>
      <c r="M806" t="s">
        <v>5521</v>
      </c>
      <c r="V806" t="s">
        <v>402</v>
      </c>
      <c r="AA806" t="s">
        <v>5169</v>
      </c>
      <c r="AB806">
        <v>46.99</v>
      </c>
      <c r="AC806">
        <v>2.9</v>
      </c>
      <c r="AE806">
        <v>14.79</v>
      </c>
      <c r="AG806">
        <v>5.96</v>
      </c>
      <c r="AH806">
        <v>5.98</v>
      </c>
      <c r="AJ806">
        <v>9.51</v>
      </c>
      <c r="AK806">
        <v>6.1</v>
      </c>
      <c r="AL806">
        <v>0.13</v>
      </c>
      <c r="AN806">
        <v>0.74</v>
      </c>
      <c r="AO806">
        <v>2.59</v>
      </c>
      <c r="AP806">
        <v>0.39</v>
      </c>
      <c r="BF806">
        <v>3.71</v>
      </c>
      <c r="FO806">
        <v>33282</v>
      </c>
    </row>
    <row r="807" spans="1:171">
      <c r="A807" t="s">
        <v>5165</v>
      </c>
      <c r="B807" t="s">
        <v>172</v>
      </c>
      <c r="C807" t="s">
        <v>4763</v>
      </c>
      <c r="D807" t="s">
        <v>4501</v>
      </c>
      <c r="E807">
        <v>-49</v>
      </c>
      <c r="F807">
        <v>-49</v>
      </c>
      <c r="G807">
        <v>69</v>
      </c>
      <c r="H807">
        <v>69</v>
      </c>
      <c r="I807" t="s">
        <v>175</v>
      </c>
      <c r="L807" t="s">
        <v>5593</v>
      </c>
      <c r="M807" t="s">
        <v>5521</v>
      </c>
      <c r="V807" t="s">
        <v>402</v>
      </c>
      <c r="AA807" t="s">
        <v>5169</v>
      </c>
      <c r="AB807">
        <v>49.09</v>
      </c>
      <c r="AC807">
        <v>1.73</v>
      </c>
      <c r="AE807">
        <v>20.32</v>
      </c>
      <c r="AG807">
        <v>3.78</v>
      </c>
      <c r="AH807">
        <v>4.8</v>
      </c>
      <c r="AJ807">
        <v>11.5</v>
      </c>
      <c r="AK807">
        <v>3.67</v>
      </c>
      <c r="AL807">
        <v>0.12</v>
      </c>
      <c r="AN807">
        <v>0.44</v>
      </c>
      <c r="AO807">
        <v>2.92</v>
      </c>
      <c r="AP807">
        <v>0.22</v>
      </c>
      <c r="BF807">
        <v>1.2</v>
      </c>
      <c r="FO807">
        <v>33283</v>
      </c>
    </row>
    <row r="808" spans="1:171">
      <c r="A808" t="s">
        <v>5165</v>
      </c>
      <c r="B808" t="s">
        <v>172</v>
      </c>
      <c r="C808" t="s">
        <v>4763</v>
      </c>
      <c r="D808" t="s">
        <v>4501</v>
      </c>
      <c r="E808">
        <v>-49</v>
      </c>
      <c r="F808">
        <v>-49</v>
      </c>
      <c r="G808">
        <v>69</v>
      </c>
      <c r="H808">
        <v>69</v>
      </c>
      <c r="I808" t="s">
        <v>175</v>
      </c>
      <c r="L808" t="s">
        <v>5594</v>
      </c>
      <c r="M808" t="s">
        <v>5521</v>
      </c>
      <c r="V808" t="s">
        <v>402</v>
      </c>
      <c r="AA808" t="s">
        <v>5169</v>
      </c>
      <c r="AB808">
        <v>49.02</v>
      </c>
      <c r="AC808">
        <v>1.77</v>
      </c>
      <c r="AE808">
        <v>19.61</v>
      </c>
      <c r="AG808">
        <v>2.88</v>
      </c>
      <c r="AH808">
        <v>5.91</v>
      </c>
      <c r="AJ808">
        <v>10.48</v>
      </c>
      <c r="AK808">
        <v>3.54</v>
      </c>
      <c r="AL808">
        <v>0.12</v>
      </c>
      <c r="AN808">
        <v>0.59</v>
      </c>
      <c r="AO808">
        <v>3.02</v>
      </c>
      <c r="AP808">
        <v>0.25</v>
      </c>
      <c r="BF808">
        <v>1.87</v>
      </c>
      <c r="FO808">
        <v>33284</v>
      </c>
    </row>
    <row r="809" spans="1:171">
      <c r="A809" t="s">
        <v>5165</v>
      </c>
      <c r="B809" t="s">
        <v>172</v>
      </c>
      <c r="C809" t="s">
        <v>4763</v>
      </c>
      <c r="D809" t="s">
        <v>4501</v>
      </c>
      <c r="E809">
        <v>-49</v>
      </c>
      <c r="F809">
        <v>-49</v>
      </c>
      <c r="G809">
        <v>69</v>
      </c>
      <c r="H809">
        <v>69</v>
      </c>
      <c r="I809" t="s">
        <v>175</v>
      </c>
      <c r="L809" t="s">
        <v>5595</v>
      </c>
      <c r="M809" t="s">
        <v>5521</v>
      </c>
      <c r="V809" t="s">
        <v>402</v>
      </c>
      <c r="AA809" t="s">
        <v>5169</v>
      </c>
      <c r="AB809">
        <v>49.46</v>
      </c>
      <c r="AC809">
        <v>1.68</v>
      </c>
      <c r="AE809">
        <v>19.850000000000001</v>
      </c>
      <c r="AG809">
        <v>2.66</v>
      </c>
      <c r="AH809">
        <v>6.39</v>
      </c>
      <c r="AJ809">
        <v>10.88</v>
      </c>
      <c r="AK809">
        <v>3.44</v>
      </c>
      <c r="AL809">
        <v>0.13</v>
      </c>
      <c r="AN809">
        <v>0.56000000000000005</v>
      </c>
      <c r="AO809">
        <v>3.06</v>
      </c>
      <c r="AP809">
        <v>0.24</v>
      </c>
      <c r="BF809">
        <v>1.1599999999999999</v>
      </c>
      <c r="FO809">
        <v>33285</v>
      </c>
    </row>
    <row r="810" spans="1:171">
      <c r="A810" t="s">
        <v>5165</v>
      </c>
      <c r="B810" t="s">
        <v>172</v>
      </c>
      <c r="C810" t="s">
        <v>4461</v>
      </c>
      <c r="D810" t="s">
        <v>5596</v>
      </c>
      <c r="E810">
        <v>-48.55</v>
      </c>
      <c r="F810">
        <v>-49.75</v>
      </c>
      <c r="G810">
        <v>68.5</v>
      </c>
      <c r="H810">
        <v>70.58</v>
      </c>
      <c r="I810" t="s">
        <v>175</v>
      </c>
      <c r="L810" t="s">
        <v>5597</v>
      </c>
      <c r="M810" t="s">
        <v>5521</v>
      </c>
      <c r="V810" t="s">
        <v>402</v>
      </c>
      <c r="AA810" t="s">
        <v>5169</v>
      </c>
      <c r="AB810">
        <v>45.54</v>
      </c>
      <c r="AC810">
        <v>1.35</v>
      </c>
      <c r="AE810">
        <v>12.89</v>
      </c>
      <c r="AG810">
        <v>4.93</v>
      </c>
      <c r="AH810">
        <v>6.24</v>
      </c>
      <c r="AJ810">
        <v>8.64</v>
      </c>
      <c r="AK810">
        <v>11.52</v>
      </c>
      <c r="AL810">
        <v>0.15</v>
      </c>
      <c r="AN810">
        <v>0.42</v>
      </c>
      <c r="AO810">
        <v>1.83</v>
      </c>
      <c r="AP810">
        <v>0.13</v>
      </c>
      <c r="BF810">
        <v>5.87</v>
      </c>
      <c r="FO810">
        <v>33286</v>
      </c>
    </row>
    <row r="811" spans="1:171">
      <c r="A811" t="s">
        <v>5165</v>
      </c>
      <c r="B811" t="s">
        <v>172</v>
      </c>
      <c r="C811" t="s">
        <v>4461</v>
      </c>
      <c r="D811" t="s">
        <v>5598</v>
      </c>
      <c r="E811">
        <v>-48.55</v>
      </c>
      <c r="F811">
        <v>-49.75</v>
      </c>
      <c r="G811">
        <v>68.5</v>
      </c>
      <c r="H811">
        <v>70.58</v>
      </c>
      <c r="I811" t="s">
        <v>175</v>
      </c>
      <c r="L811" t="s">
        <v>5599</v>
      </c>
      <c r="M811" t="s">
        <v>5521</v>
      </c>
      <c r="V811" t="s">
        <v>402</v>
      </c>
      <c r="AA811" t="s">
        <v>5169</v>
      </c>
      <c r="AB811">
        <v>45.88</v>
      </c>
      <c r="AC811">
        <v>1.43</v>
      </c>
      <c r="AE811">
        <v>15.45</v>
      </c>
      <c r="AG811">
        <v>4.68</v>
      </c>
      <c r="AH811">
        <v>6.5</v>
      </c>
      <c r="AJ811">
        <v>9.6300000000000008</v>
      </c>
      <c r="AK811">
        <v>7.56</v>
      </c>
      <c r="AL811">
        <v>0.19</v>
      </c>
      <c r="AN811">
        <v>0.22</v>
      </c>
      <c r="AO811">
        <v>2.86</v>
      </c>
      <c r="AP811">
        <v>0.12</v>
      </c>
      <c r="BF811">
        <v>4.6100000000000003</v>
      </c>
      <c r="FO811">
        <v>33287</v>
      </c>
    </row>
    <row r="812" spans="1:171">
      <c r="A812" t="s">
        <v>5165</v>
      </c>
      <c r="B812" t="s">
        <v>172</v>
      </c>
      <c r="C812" t="s">
        <v>4461</v>
      </c>
      <c r="D812" t="s">
        <v>5591</v>
      </c>
      <c r="E812">
        <v>-48.55</v>
      </c>
      <c r="F812">
        <v>-49.75</v>
      </c>
      <c r="G812">
        <v>68.5</v>
      </c>
      <c r="H812">
        <v>70.58</v>
      </c>
      <c r="I812" t="s">
        <v>175</v>
      </c>
      <c r="L812" t="s">
        <v>5600</v>
      </c>
      <c r="M812" t="s">
        <v>5601</v>
      </c>
      <c r="V812" t="s">
        <v>402</v>
      </c>
      <c r="AA812" t="s">
        <v>5169</v>
      </c>
      <c r="AB812">
        <v>69.63</v>
      </c>
      <c r="AC812">
        <v>0.42</v>
      </c>
      <c r="AE812">
        <v>15.3</v>
      </c>
      <c r="AG812">
        <v>2.31</v>
      </c>
      <c r="AH812">
        <v>0.99</v>
      </c>
      <c r="AJ812">
        <v>2.48</v>
      </c>
      <c r="AK812">
        <v>1.1499999999999999</v>
      </c>
      <c r="AL812">
        <v>0.05</v>
      </c>
      <c r="AN812">
        <v>1.57</v>
      </c>
      <c r="AO812">
        <v>4.68</v>
      </c>
      <c r="AP812">
        <v>0.11</v>
      </c>
      <c r="BF812">
        <v>1.31</v>
      </c>
      <c r="FO812">
        <v>33288</v>
      </c>
    </row>
    <row r="813" spans="1:171">
      <c r="A813" t="s">
        <v>5165</v>
      </c>
      <c r="B813" t="s">
        <v>172</v>
      </c>
      <c r="C813" t="s">
        <v>4461</v>
      </c>
      <c r="D813" t="s">
        <v>5591</v>
      </c>
      <c r="E813">
        <v>-48.55</v>
      </c>
      <c r="F813">
        <v>-49.75</v>
      </c>
      <c r="G813">
        <v>68.5</v>
      </c>
      <c r="H813">
        <v>70.58</v>
      </c>
      <c r="I813" t="s">
        <v>175</v>
      </c>
      <c r="L813" t="s">
        <v>5602</v>
      </c>
      <c r="M813" t="s">
        <v>5601</v>
      </c>
      <c r="V813" t="s">
        <v>402</v>
      </c>
      <c r="AA813" t="s">
        <v>5169</v>
      </c>
      <c r="AB813">
        <v>66.760000000000005</v>
      </c>
      <c r="AC813">
        <v>0.4</v>
      </c>
      <c r="AE813">
        <v>14.49</v>
      </c>
      <c r="AG813">
        <v>2.06</v>
      </c>
      <c r="AH813">
        <v>1.25</v>
      </c>
      <c r="AJ813">
        <v>4.1900000000000004</v>
      </c>
      <c r="AK813">
        <v>0.49</v>
      </c>
      <c r="AL813">
        <v>0.05</v>
      </c>
      <c r="AN813">
        <v>1.25</v>
      </c>
      <c r="AO813">
        <v>3.66</v>
      </c>
      <c r="AP813">
        <v>0.12</v>
      </c>
      <c r="BF813">
        <v>3.74</v>
      </c>
      <c r="FO813">
        <v>33289</v>
      </c>
    </row>
    <row r="814" spans="1:171">
      <c r="A814" t="s">
        <v>5165</v>
      </c>
      <c r="B814" t="s">
        <v>172</v>
      </c>
      <c r="C814" t="s">
        <v>4461</v>
      </c>
      <c r="E814">
        <v>-48.55</v>
      </c>
      <c r="F814">
        <v>-49.75</v>
      </c>
      <c r="G814">
        <v>68.5</v>
      </c>
      <c r="H814">
        <v>70.58</v>
      </c>
      <c r="I814" t="s">
        <v>175</v>
      </c>
      <c r="L814" t="s">
        <v>5603</v>
      </c>
      <c r="M814" t="s">
        <v>5604</v>
      </c>
      <c r="N814" t="s">
        <v>5605</v>
      </c>
      <c r="O814" t="s">
        <v>5605</v>
      </c>
      <c r="V814" t="s">
        <v>402</v>
      </c>
      <c r="AA814" t="s">
        <v>5169</v>
      </c>
      <c r="AB814">
        <v>43.87</v>
      </c>
      <c r="AC814">
        <v>3.58</v>
      </c>
      <c r="AE814">
        <v>16.91</v>
      </c>
      <c r="AG814">
        <v>4.25</v>
      </c>
      <c r="AH814">
        <v>9.08</v>
      </c>
      <c r="AJ814">
        <v>11.08</v>
      </c>
      <c r="AK814">
        <v>6.02</v>
      </c>
      <c r="AL814">
        <v>0.15</v>
      </c>
      <c r="AN814">
        <v>0.97</v>
      </c>
      <c r="AO814">
        <v>2.41</v>
      </c>
      <c r="AP814">
        <v>0.14000000000000001</v>
      </c>
      <c r="BF814">
        <v>0.6</v>
      </c>
      <c r="FO814">
        <v>33291</v>
      </c>
    </row>
    <row r="815" spans="1:171">
      <c r="A815" t="s">
        <v>5165</v>
      </c>
      <c r="B815" t="s">
        <v>172</v>
      </c>
      <c r="C815" t="s">
        <v>4461</v>
      </c>
      <c r="E815">
        <v>-48.55</v>
      </c>
      <c r="F815">
        <v>-49.75</v>
      </c>
      <c r="G815">
        <v>68.5</v>
      </c>
      <c r="H815">
        <v>70.58</v>
      </c>
      <c r="I815" t="s">
        <v>175</v>
      </c>
      <c r="L815" t="s">
        <v>5606</v>
      </c>
      <c r="M815" t="s">
        <v>5604</v>
      </c>
      <c r="N815" t="s">
        <v>5605</v>
      </c>
      <c r="O815" t="s">
        <v>5605</v>
      </c>
      <c r="V815" t="s">
        <v>402</v>
      </c>
      <c r="AA815" t="s">
        <v>5169</v>
      </c>
      <c r="AB815">
        <v>45.42</v>
      </c>
      <c r="AC815">
        <v>3.36</v>
      </c>
      <c r="AE815">
        <v>16.809999999999999</v>
      </c>
      <c r="AG815">
        <v>4.2</v>
      </c>
      <c r="AH815">
        <v>8.24</v>
      </c>
      <c r="AJ815">
        <v>10.039999999999999</v>
      </c>
      <c r="AK815">
        <v>3.9</v>
      </c>
      <c r="AL815">
        <v>0.23</v>
      </c>
      <c r="AN815">
        <v>1.42</v>
      </c>
      <c r="AO815">
        <v>3.25</v>
      </c>
      <c r="AP815">
        <v>1.08</v>
      </c>
      <c r="BF815">
        <v>1.1399999999999999</v>
      </c>
      <c r="FO815">
        <v>33292</v>
      </c>
    </row>
    <row r="816" spans="1:171">
      <c r="A816" t="s">
        <v>5165</v>
      </c>
      <c r="B816" t="s">
        <v>172</v>
      </c>
      <c r="C816" t="s">
        <v>4461</v>
      </c>
      <c r="E816">
        <v>-48.55</v>
      </c>
      <c r="F816">
        <v>-49.75</v>
      </c>
      <c r="G816">
        <v>68.5</v>
      </c>
      <c r="H816">
        <v>70.58</v>
      </c>
      <c r="I816" t="s">
        <v>175</v>
      </c>
      <c r="L816" t="s">
        <v>5607</v>
      </c>
      <c r="M816" t="s">
        <v>5604</v>
      </c>
      <c r="N816" t="s">
        <v>5605</v>
      </c>
      <c r="O816" t="s">
        <v>5605</v>
      </c>
      <c r="V816" t="s">
        <v>402</v>
      </c>
      <c r="AA816" t="s">
        <v>5169</v>
      </c>
      <c r="AB816">
        <v>48.17</v>
      </c>
      <c r="AC816">
        <v>2.94</v>
      </c>
      <c r="AE816">
        <v>15.08</v>
      </c>
      <c r="AG816">
        <v>3.59</v>
      </c>
      <c r="AH816">
        <v>6.46</v>
      </c>
      <c r="AJ816">
        <v>6</v>
      </c>
      <c r="AK816">
        <v>5.17</v>
      </c>
      <c r="AL816">
        <v>0.14000000000000001</v>
      </c>
      <c r="AN816">
        <v>3.5</v>
      </c>
      <c r="AO816">
        <v>3.91</v>
      </c>
      <c r="AP816">
        <v>0.71</v>
      </c>
      <c r="BF816">
        <v>2.76</v>
      </c>
      <c r="FO816">
        <v>33293</v>
      </c>
    </row>
    <row r="817" spans="1:171">
      <c r="A817" t="s">
        <v>5165</v>
      </c>
      <c r="B817" t="s">
        <v>172</v>
      </c>
      <c r="C817" t="s">
        <v>4461</v>
      </c>
      <c r="E817">
        <v>-48.55</v>
      </c>
      <c r="F817">
        <v>-49.75</v>
      </c>
      <c r="G817">
        <v>68.5</v>
      </c>
      <c r="H817">
        <v>70.58</v>
      </c>
      <c r="I817" t="s">
        <v>175</v>
      </c>
      <c r="L817" t="s">
        <v>5608</v>
      </c>
      <c r="M817" t="s">
        <v>5604</v>
      </c>
      <c r="N817" t="s">
        <v>5605</v>
      </c>
      <c r="O817" t="s">
        <v>5605</v>
      </c>
      <c r="V817" t="s">
        <v>402</v>
      </c>
      <c r="AA817" t="s">
        <v>5169</v>
      </c>
      <c r="AB817">
        <v>49.36</v>
      </c>
      <c r="AC817">
        <v>1.96</v>
      </c>
      <c r="AE817">
        <v>20.14</v>
      </c>
      <c r="AG817">
        <v>2.69</v>
      </c>
      <c r="AH817">
        <v>4.8</v>
      </c>
      <c r="AJ817">
        <v>9.24</v>
      </c>
      <c r="AK817">
        <v>2.5099999999999998</v>
      </c>
      <c r="AL817">
        <v>0.12</v>
      </c>
      <c r="AN817">
        <v>2.08</v>
      </c>
      <c r="AO817">
        <v>3.43</v>
      </c>
      <c r="AP817">
        <v>0.72</v>
      </c>
      <c r="BF817">
        <v>2.41</v>
      </c>
      <c r="FO817">
        <v>33294</v>
      </c>
    </row>
    <row r="818" spans="1:171">
      <c r="A818" t="s">
        <v>5165</v>
      </c>
      <c r="B818" t="s">
        <v>172</v>
      </c>
      <c r="C818" t="s">
        <v>4461</v>
      </c>
      <c r="E818">
        <v>-48.55</v>
      </c>
      <c r="F818">
        <v>-49.75</v>
      </c>
      <c r="G818">
        <v>68.5</v>
      </c>
      <c r="H818">
        <v>70.58</v>
      </c>
      <c r="I818" t="s">
        <v>175</v>
      </c>
      <c r="L818" t="s">
        <v>5609</v>
      </c>
      <c r="M818" t="s">
        <v>5610</v>
      </c>
      <c r="N818" t="s">
        <v>5611</v>
      </c>
      <c r="O818" t="s">
        <v>5611</v>
      </c>
      <c r="V818" t="s">
        <v>402</v>
      </c>
      <c r="AA818" t="s">
        <v>5169</v>
      </c>
      <c r="AB818">
        <v>59.53</v>
      </c>
      <c r="AC818">
        <v>0.72</v>
      </c>
      <c r="AE818">
        <v>17.46</v>
      </c>
      <c r="AG818">
        <v>4.12</v>
      </c>
      <c r="AH818">
        <v>3.28</v>
      </c>
      <c r="AJ818">
        <v>0.66</v>
      </c>
      <c r="AL818">
        <v>0.13</v>
      </c>
      <c r="AN818">
        <v>5.73</v>
      </c>
      <c r="AO818">
        <v>5.74</v>
      </c>
      <c r="AP818">
        <v>0.15</v>
      </c>
      <c r="BF818">
        <v>0.74</v>
      </c>
      <c r="FO818">
        <v>33295</v>
      </c>
    </row>
    <row r="819" spans="1:171">
      <c r="A819" t="s">
        <v>5165</v>
      </c>
      <c r="B819" t="s">
        <v>172</v>
      </c>
      <c r="C819" t="s">
        <v>4461</v>
      </c>
      <c r="E819">
        <v>-48.55</v>
      </c>
      <c r="F819">
        <v>-49.75</v>
      </c>
      <c r="G819">
        <v>68.5</v>
      </c>
      <c r="H819">
        <v>70.58</v>
      </c>
      <c r="I819" t="s">
        <v>175</v>
      </c>
      <c r="L819" t="s">
        <v>5612</v>
      </c>
      <c r="M819" t="s">
        <v>5610</v>
      </c>
      <c r="N819" t="s">
        <v>5611</v>
      </c>
      <c r="O819" t="s">
        <v>5611</v>
      </c>
      <c r="V819" t="s">
        <v>402</v>
      </c>
      <c r="AA819" t="s">
        <v>5169</v>
      </c>
      <c r="AB819">
        <v>62.58</v>
      </c>
      <c r="AC819">
        <v>0.18</v>
      </c>
      <c r="AE819">
        <v>16.95</v>
      </c>
      <c r="AG819">
        <v>3.77</v>
      </c>
      <c r="AH819">
        <v>1.75</v>
      </c>
      <c r="AJ819">
        <v>0.56000000000000005</v>
      </c>
      <c r="AK819">
        <v>0.14000000000000001</v>
      </c>
      <c r="AL819">
        <v>0.19</v>
      </c>
      <c r="AN819">
        <v>5.04</v>
      </c>
      <c r="AO819">
        <v>6.44</v>
      </c>
      <c r="BF819">
        <v>1.1399999999999999</v>
      </c>
      <c r="FO819">
        <v>33296</v>
      </c>
    </row>
    <row r="820" spans="1:171">
      <c r="A820" t="s">
        <v>5165</v>
      </c>
      <c r="B820" t="s">
        <v>172</v>
      </c>
      <c r="C820" t="s">
        <v>4461</v>
      </c>
      <c r="E820">
        <v>-48.55</v>
      </c>
      <c r="F820">
        <v>-49.75</v>
      </c>
      <c r="G820">
        <v>68.5</v>
      </c>
      <c r="H820">
        <v>70.58</v>
      </c>
      <c r="I820" t="s">
        <v>175</v>
      </c>
      <c r="L820" t="s">
        <v>5613</v>
      </c>
      <c r="M820" t="s">
        <v>5580</v>
      </c>
      <c r="N820" t="s">
        <v>5611</v>
      </c>
      <c r="O820" t="s">
        <v>5611</v>
      </c>
      <c r="V820" t="s">
        <v>402</v>
      </c>
      <c r="AA820" t="s">
        <v>5169</v>
      </c>
      <c r="AB820">
        <v>64.55</v>
      </c>
      <c r="AC820">
        <v>0.37</v>
      </c>
      <c r="AE820">
        <v>16.36</v>
      </c>
      <c r="AG820">
        <v>2.8</v>
      </c>
      <c r="AH820">
        <v>1.89</v>
      </c>
      <c r="AJ820">
        <v>0.79</v>
      </c>
      <c r="AK820">
        <v>0.1</v>
      </c>
      <c r="AL820">
        <v>0.13</v>
      </c>
      <c r="AN820">
        <v>5.77</v>
      </c>
      <c r="AO820">
        <v>5.36</v>
      </c>
      <c r="AP820">
        <v>0.04</v>
      </c>
      <c r="BF820">
        <v>0.62</v>
      </c>
      <c r="FO820">
        <v>33297</v>
      </c>
    </row>
    <row r="821" spans="1:171">
      <c r="A821" t="s">
        <v>5165</v>
      </c>
      <c r="B821" t="s">
        <v>172</v>
      </c>
      <c r="C821" t="s">
        <v>4461</v>
      </c>
      <c r="E821">
        <v>-48.55</v>
      </c>
      <c r="F821">
        <v>-49.75</v>
      </c>
      <c r="G821">
        <v>68.5</v>
      </c>
      <c r="H821">
        <v>70.58</v>
      </c>
      <c r="I821" t="s">
        <v>175</v>
      </c>
      <c r="L821" t="s">
        <v>5614</v>
      </c>
      <c r="M821" t="s">
        <v>5580</v>
      </c>
      <c r="N821" t="s">
        <v>5611</v>
      </c>
      <c r="O821" t="s">
        <v>5611</v>
      </c>
      <c r="V821" t="s">
        <v>402</v>
      </c>
      <c r="AA821" t="s">
        <v>5169</v>
      </c>
      <c r="AB821">
        <v>69.430000000000007</v>
      </c>
      <c r="AC821">
        <v>0.16</v>
      </c>
      <c r="AE821">
        <v>14.36</v>
      </c>
      <c r="AG821">
        <v>2.11</v>
      </c>
      <c r="AH821">
        <v>1.05</v>
      </c>
      <c r="AJ821">
        <v>0.16</v>
      </c>
      <c r="AL821">
        <v>0.14000000000000001</v>
      </c>
      <c r="AN821">
        <v>5.99</v>
      </c>
      <c r="AO821">
        <v>4.5199999999999996</v>
      </c>
      <c r="BF821">
        <v>0.66</v>
      </c>
      <c r="FO821">
        <v>33298</v>
      </c>
    </row>
    <row r="822" spans="1:171">
      <c r="A822" t="s">
        <v>5165</v>
      </c>
      <c r="B822" t="s">
        <v>172</v>
      </c>
      <c r="C822" t="s">
        <v>4461</v>
      </c>
      <c r="E822">
        <v>-48.55</v>
      </c>
      <c r="F822">
        <v>-49.75</v>
      </c>
      <c r="G822">
        <v>68.5</v>
      </c>
      <c r="H822">
        <v>70.58</v>
      </c>
      <c r="I822" t="s">
        <v>175</v>
      </c>
      <c r="L822" t="s">
        <v>5615</v>
      </c>
      <c r="M822" t="s">
        <v>5616</v>
      </c>
      <c r="V822" t="s">
        <v>402</v>
      </c>
      <c r="AA822" t="s">
        <v>5169</v>
      </c>
      <c r="AB822">
        <v>72.56</v>
      </c>
      <c r="AC822">
        <v>0.04</v>
      </c>
      <c r="AE822">
        <v>13.3</v>
      </c>
      <c r="AG822">
        <v>2.44</v>
      </c>
      <c r="AH822">
        <v>0.83</v>
      </c>
      <c r="AL822">
        <v>7.0000000000000007E-2</v>
      </c>
      <c r="AN822">
        <v>5.46</v>
      </c>
      <c r="AO822">
        <v>4.0999999999999996</v>
      </c>
      <c r="AP822">
        <v>0.13</v>
      </c>
      <c r="BF822">
        <v>0.79</v>
      </c>
      <c r="FO822">
        <v>33299</v>
      </c>
    </row>
    <row r="823" spans="1:171">
      <c r="A823" t="s">
        <v>5165</v>
      </c>
      <c r="B823" t="s">
        <v>172</v>
      </c>
      <c r="C823" t="s">
        <v>4461</v>
      </c>
      <c r="D823" t="s">
        <v>5617</v>
      </c>
      <c r="E823">
        <v>-48.55</v>
      </c>
      <c r="F823">
        <v>-49.75</v>
      </c>
      <c r="G823">
        <v>68.5</v>
      </c>
      <c r="H823">
        <v>70.58</v>
      </c>
      <c r="I823" t="s">
        <v>175</v>
      </c>
      <c r="L823" t="s">
        <v>5618</v>
      </c>
      <c r="M823" t="s">
        <v>5521</v>
      </c>
      <c r="V823" t="s">
        <v>402</v>
      </c>
      <c r="AA823" t="s">
        <v>5169</v>
      </c>
      <c r="AB823">
        <v>51.93</v>
      </c>
      <c r="AC823">
        <v>3.25</v>
      </c>
      <c r="AE823">
        <v>12.53</v>
      </c>
      <c r="AG823">
        <v>4.6500000000000004</v>
      </c>
      <c r="AH823">
        <v>7.66</v>
      </c>
      <c r="AJ823">
        <v>6.89</v>
      </c>
      <c r="AK823">
        <v>4</v>
      </c>
      <c r="AL823">
        <v>0.19</v>
      </c>
      <c r="AN823">
        <v>1.94</v>
      </c>
      <c r="AO823">
        <v>3.61</v>
      </c>
      <c r="AP823">
        <v>0.31</v>
      </c>
      <c r="BF823">
        <v>1.65</v>
      </c>
      <c r="FO823">
        <v>33300</v>
      </c>
    </row>
    <row r="824" spans="1:171">
      <c r="A824" t="s">
        <v>5165</v>
      </c>
      <c r="B824" t="s">
        <v>172</v>
      </c>
      <c r="C824" t="s">
        <v>4461</v>
      </c>
      <c r="D824" t="s">
        <v>5619</v>
      </c>
      <c r="E824">
        <v>-48.55</v>
      </c>
      <c r="F824">
        <v>-49.75</v>
      </c>
      <c r="G824">
        <v>68.5</v>
      </c>
      <c r="H824">
        <v>70.58</v>
      </c>
      <c r="I824" t="s">
        <v>175</v>
      </c>
      <c r="L824" t="s">
        <v>5620</v>
      </c>
      <c r="M824" t="s">
        <v>5604</v>
      </c>
      <c r="V824" t="s">
        <v>402</v>
      </c>
      <c r="AA824" t="s">
        <v>5169</v>
      </c>
      <c r="AB824">
        <v>43.27</v>
      </c>
      <c r="AC824">
        <v>1.86</v>
      </c>
      <c r="AE824">
        <v>9.91</v>
      </c>
      <c r="AG824">
        <v>6.78</v>
      </c>
      <c r="AH824">
        <v>9.85</v>
      </c>
      <c r="AJ824">
        <v>7.81</v>
      </c>
      <c r="AK824">
        <v>15.81</v>
      </c>
      <c r="AN824">
        <v>0.84</v>
      </c>
      <c r="AO824">
        <v>1.24</v>
      </c>
      <c r="AP824">
        <v>0.18</v>
      </c>
      <c r="AR824">
        <v>2.63</v>
      </c>
      <c r="AS824">
        <v>0.06</v>
      </c>
      <c r="FO824">
        <v>33301</v>
      </c>
    </row>
    <row r="825" spans="1:171">
      <c r="A825" t="s">
        <v>5165</v>
      </c>
      <c r="B825" t="s">
        <v>172</v>
      </c>
      <c r="C825" t="s">
        <v>4461</v>
      </c>
      <c r="D825" t="s">
        <v>5619</v>
      </c>
      <c r="E825">
        <v>-48.55</v>
      </c>
      <c r="F825">
        <v>-49.75</v>
      </c>
      <c r="G825">
        <v>68.5</v>
      </c>
      <c r="H825">
        <v>70.58</v>
      </c>
      <c r="I825" t="s">
        <v>175</v>
      </c>
      <c r="L825" t="s">
        <v>5621</v>
      </c>
      <c r="M825" t="s">
        <v>5521</v>
      </c>
      <c r="V825" t="s">
        <v>402</v>
      </c>
      <c r="AA825" t="s">
        <v>5169</v>
      </c>
      <c r="AB825">
        <v>44.78</v>
      </c>
      <c r="AC825">
        <v>3.6</v>
      </c>
      <c r="AE825">
        <v>18.5</v>
      </c>
      <c r="AG825">
        <v>4.0199999999999996</v>
      </c>
      <c r="AH825">
        <v>6.83</v>
      </c>
      <c r="AJ825">
        <v>10.87</v>
      </c>
      <c r="AK825">
        <v>5.08</v>
      </c>
      <c r="AL825">
        <v>0.1</v>
      </c>
      <c r="AN825">
        <v>1.39</v>
      </c>
      <c r="AO825">
        <v>2.74</v>
      </c>
      <c r="AR825">
        <v>1.98</v>
      </c>
      <c r="AS825">
        <v>0.25</v>
      </c>
      <c r="FO825">
        <v>33302</v>
      </c>
    </row>
    <row r="826" spans="1:171">
      <c r="A826" t="s">
        <v>5165</v>
      </c>
      <c r="B826" t="s">
        <v>172</v>
      </c>
      <c r="C826" t="s">
        <v>4461</v>
      </c>
      <c r="D826" t="s">
        <v>5619</v>
      </c>
      <c r="E826">
        <v>-48.55</v>
      </c>
      <c r="F826">
        <v>-49.75</v>
      </c>
      <c r="G826">
        <v>68.5</v>
      </c>
      <c r="H826">
        <v>70.58</v>
      </c>
      <c r="I826" t="s">
        <v>175</v>
      </c>
      <c r="L826" t="s">
        <v>5622</v>
      </c>
      <c r="M826" t="s">
        <v>5604</v>
      </c>
      <c r="V826" t="s">
        <v>402</v>
      </c>
      <c r="AA826" t="s">
        <v>5169</v>
      </c>
      <c r="AB826">
        <v>43.73</v>
      </c>
      <c r="AC826">
        <v>3.6</v>
      </c>
      <c r="AE826">
        <v>13.65</v>
      </c>
      <c r="AG826">
        <v>3.97</v>
      </c>
      <c r="AH826">
        <v>8.74</v>
      </c>
      <c r="AJ826">
        <v>9.3699999999999992</v>
      </c>
      <c r="AK826">
        <v>11.6</v>
      </c>
      <c r="AL826">
        <v>0.1</v>
      </c>
      <c r="AN826">
        <v>2.13</v>
      </c>
      <c r="AO826">
        <v>2.46</v>
      </c>
      <c r="AR826">
        <v>1.19</v>
      </c>
      <c r="AS826">
        <v>0.26</v>
      </c>
      <c r="FO826">
        <v>33303</v>
      </c>
    </row>
    <row r="827" spans="1:171">
      <c r="A827" t="s">
        <v>5165</v>
      </c>
      <c r="B827" t="s">
        <v>172</v>
      </c>
      <c r="C827" t="s">
        <v>4461</v>
      </c>
      <c r="D827" t="s">
        <v>5619</v>
      </c>
      <c r="E827">
        <v>-48.55</v>
      </c>
      <c r="F827">
        <v>-49.75</v>
      </c>
      <c r="G827">
        <v>68.5</v>
      </c>
      <c r="H827">
        <v>70.58</v>
      </c>
      <c r="I827" t="s">
        <v>175</v>
      </c>
      <c r="L827" t="s">
        <v>5623</v>
      </c>
      <c r="M827" t="s">
        <v>5580</v>
      </c>
      <c r="V827" t="s">
        <v>402</v>
      </c>
      <c r="AA827" t="s">
        <v>5169</v>
      </c>
      <c r="AB827">
        <v>59.08</v>
      </c>
      <c r="AC827">
        <v>1</v>
      </c>
      <c r="AE827">
        <v>17.64</v>
      </c>
      <c r="AG827">
        <v>2.97</v>
      </c>
      <c r="AH827">
        <v>2.77</v>
      </c>
      <c r="AJ827">
        <v>2.64</v>
      </c>
      <c r="AK827">
        <v>0.62</v>
      </c>
      <c r="AL827">
        <v>0.09</v>
      </c>
      <c r="AN827">
        <v>6.65</v>
      </c>
      <c r="AO827">
        <v>5.45</v>
      </c>
      <c r="AP827">
        <v>0.16</v>
      </c>
      <c r="AR827">
        <v>0.62</v>
      </c>
      <c r="AS827">
        <v>0.22</v>
      </c>
      <c r="FO827">
        <v>33304</v>
      </c>
    </row>
    <row r="828" spans="1:171">
      <c r="A828" t="s">
        <v>5165</v>
      </c>
      <c r="B828" t="s">
        <v>172</v>
      </c>
      <c r="C828" t="s">
        <v>4461</v>
      </c>
      <c r="D828" t="s">
        <v>5619</v>
      </c>
      <c r="E828">
        <v>-48.55</v>
      </c>
      <c r="F828">
        <v>-49.75</v>
      </c>
      <c r="G828">
        <v>68.5</v>
      </c>
      <c r="H828">
        <v>70.58</v>
      </c>
      <c r="I828" t="s">
        <v>175</v>
      </c>
      <c r="L828" t="s">
        <v>5624</v>
      </c>
      <c r="M828" t="s">
        <v>5580</v>
      </c>
      <c r="V828" t="s">
        <v>402</v>
      </c>
      <c r="AA828" t="s">
        <v>5169</v>
      </c>
      <c r="AB828">
        <v>62.22</v>
      </c>
      <c r="AC828">
        <v>0.6</v>
      </c>
      <c r="AE828">
        <v>17.53</v>
      </c>
      <c r="AG828">
        <v>2.97</v>
      </c>
      <c r="AH828">
        <v>2.34</v>
      </c>
      <c r="AJ828">
        <v>0.74</v>
      </c>
      <c r="AK828">
        <v>0.08</v>
      </c>
      <c r="AL828">
        <v>0.06</v>
      </c>
      <c r="AN828">
        <v>5.32</v>
      </c>
      <c r="AO828">
        <v>6.26</v>
      </c>
      <c r="AP828">
        <v>7.0000000000000007E-2</v>
      </c>
      <c r="AR828">
        <v>0.55000000000000004</v>
      </c>
      <c r="AS828">
        <v>0.18</v>
      </c>
      <c r="FO828">
        <v>33305</v>
      </c>
    </row>
    <row r="829" spans="1:171">
      <c r="A829" t="s">
        <v>5165</v>
      </c>
      <c r="B829" t="s">
        <v>172</v>
      </c>
      <c r="C829" t="s">
        <v>4461</v>
      </c>
      <c r="D829" t="s">
        <v>5619</v>
      </c>
      <c r="E829">
        <v>-48.55</v>
      </c>
      <c r="F829">
        <v>-49.75</v>
      </c>
      <c r="G829">
        <v>68.5</v>
      </c>
      <c r="H829">
        <v>70.58</v>
      </c>
      <c r="I829" t="s">
        <v>175</v>
      </c>
      <c r="L829" t="s">
        <v>5625</v>
      </c>
      <c r="M829" t="s">
        <v>5580</v>
      </c>
      <c r="V829" t="s">
        <v>402</v>
      </c>
      <c r="AA829" t="s">
        <v>5169</v>
      </c>
      <c r="AB829">
        <v>63.45</v>
      </c>
      <c r="AC829">
        <v>0.57999999999999996</v>
      </c>
      <c r="AE829">
        <v>17.079999999999998</v>
      </c>
      <c r="AG829">
        <v>2.5099999999999998</v>
      </c>
      <c r="AH829">
        <v>2.46</v>
      </c>
      <c r="AJ829">
        <v>0.59</v>
      </c>
      <c r="AK829">
        <v>0.28000000000000003</v>
      </c>
      <c r="AL829">
        <v>0.09</v>
      </c>
      <c r="AN829">
        <v>5.79</v>
      </c>
      <c r="AO829">
        <v>5.91</v>
      </c>
      <c r="AP829">
        <v>0.09</v>
      </c>
      <c r="AR829">
        <v>0.65</v>
      </c>
      <c r="AS829">
        <v>0.2</v>
      </c>
      <c r="FO829">
        <v>33306</v>
      </c>
    </row>
    <row r="830" spans="1:171">
      <c r="A830" t="s">
        <v>5165</v>
      </c>
      <c r="B830" t="s">
        <v>172</v>
      </c>
      <c r="C830" t="s">
        <v>4461</v>
      </c>
      <c r="D830" t="s">
        <v>5619</v>
      </c>
      <c r="E830">
        <v>-48.55</v>
      </c>
      <c r="F830">
        <v>-49.75</v>
      </c>
      <c r="G830">
        <v>68.5</v>
      </c>
      <c r="H830">
        <v>70.58</v>
      </c>
      <c r="I830" t="s">
        <v>175</v>
      </c>
      <c r="L830" t="s">
        <v>5626</v>
      </c>
      <c r="M830" t="s">
        <v>5580</v>
      </c>
      <c r="V830" t="s">
        <v>402</v>
      </c>
      <c r="AA830" t="s">
        <v>5169</v>
      </c>
      <c r="AB830">
        <v>61.42</v>
      </c>
      <c r="AC830">
        <v>1.1299999999999999</v>
      </c>
      <c r="AE830">
        <v>15.44</v>
      </c>
      <c r="AG830">
        <v>4.28</v>
      </c>
      <c r="AH830">
        <v>2.95</v>
      </c>
      <c r="AJ830">
        <v>0.73</v>
      </c>
      <c r="AK830">
        <v>0.48</v>
      </c>
      <c r="AL830">
        <v>0.04</v>
      </c>
      <c r="AN830">
        <v>5.73</v>
      </c>
      <c r="AO830">
        <v>6.03</v>
      </c>
      <c r="AP830">
        <v>0.02</v>
      </c>
      <c r="AR830">
        <v>1.05</v>
      </c>
      <c r="AS830">
        <v>0.33</v>
      </c>
      <c r="FO830">
        <v>33307</v>
      </c>
    </row>
    <row r="831" spans="1:171">
      <c r="A831" t="s">
        <v>5165</v>
      </c>
      <c r="B831" t="s">
        <v>172</v>
      </c>
      <c r="C831" t="s">
        <v>4461</v>
      </c>
      <c r="D831" t="s">
        <v>5619</v>
      </c>
      <c r="E831">
        <v>-48.55</v>
      </c>
      <c r="F831">
        <v>-49.75</v>
      </c>
      <c r="G831">
        <v>68.5</v>
      </c>
      <c r="H831">
        <v>70.58</v>
      </c>
      <c r="I831" t="s">
        <v>175</v>
      </c>
      <c r="L831" t="s">
        <v>5627</v>
      </c>
      <c r="M831" t="s">
        <v>5580</v>
      </c>
      <c r="V831" t="s">
        <v>402</v>
      </c>
      <c r="AA831" t="s">
        <v>5169</v>
      </c>
      <c r="AB831">
        <v>69.680000000000007</v>
      </c>
      <c r="AC831">
        <v>0.47</v>
      </c>
      <c r="AE831">
        <v>14.37</v>
      </c>
      <c r="AG831">
        <v>2.38</v>
      </c>
      <c r="AH831">
        <v>1.44</v>
      </c>
      <c r="AJ831">
        <v>0.02</v>
      </c>
      <c r="AL831">
        <v>0.04</v>
      </c>
      <c r="AN831">
        <v>4.18</v>
      </c>
      <c r="AO831">
        <v>5.54</v>
      </c>
      <c r="AP831">
        <v>0.09</v>
      </c>
      <c r="AR831">
        <v>0.67</v>
      </c>
      <c r="AS831">
        <v>0.18</v>
      </c>
      <c r="FO831">
        <v>33308</v>
      </c>
    </row>
    <row r="832" spans="1:171">
      <c r="A832" t="s">
        <v>5165</v>
      </c>
      <c r="B832" t="s">
        <v>172</v>
      </c>
      <c r="C832" t="s">
        <v>4461</v>
      </c>
      <c r="D832" t="s">
        <v>5619</v>
      </c>
      <c r="E832">
        <v>-48.55</v>
      </c>
      <c r="F832">
        <v>-49.75</v>
      </c>
      <c r="G832">
        <v>68.5</v>
      </c>
      <c r="H832">
        <v>70.58</v>
      </c>
      <c r="I832" t="s">
        <v>175</v>
      </c>
      <c r="L832" t="s">
        <v>5628</v>
      </c>
      <c r="M832" t="s">
        <v>5616</v>
      </c>
      <c r="V832" t="s">
        <v>402</v>
      </c>
      <c r="AA832" t="s">
        <v>5169</v>
      </c>
      <c r="AB832">
        <v>75.48</v>
      </c>
      <c r="AC832">
        <v>0.28999999999999998</v>
      </c>
      <c r="AE832">
        <v>11.58</v>
      </c>
      <c r="AG832">
        <v>3.57</v>
      </c>
      <c r="AH832">
        <v>0.36</v>
      </c>
      <c r="AN832">
        <v>4.07</v>
      </c>
      <c r="AO832">
        <v>3.87</v>
      </c>
      <c r="AR832">
        <v>0.55000000000000004</v>
      </c>
      <c r="AS832">
        <v>0.18</v>
      </c>
      <c r="FO832">
        <v>33309</v>
      </c>
    </row>
    <row r="833" spans="1:171">
      <c r="A833" t="s">
        <v>5165</v>
      </c>
      <c r="B833" t="s">
        <v>172</v>
      </c>
      <c r="C833" t="s">
        <v>4461</v>
      </c>
      <c r="D833" t="s">
        <v>5619</v>
      </c>
      <c r="E833">
        <v>-48.55</v>
      </c>
      <c r="F833">
        <v>-49.75</v>
      </c>
      <c r="G833">
        <v>68.5</v>
      </c>
      <c r="H833">
        <v>70.58</v>
      </c>
      <c r="I833" t="s">
        <v>175</v>
      </c>
      <c r="L833" t="s">
        <v>5629</v>
      </c>
      <c r="M833" t="s">
        <v>5616</v>
      </c>
      <c r="V833" t="s">
        <v>402</v>
      </c>
      <c r="AA833" t="s">
        <v>5169</v>
      </c>
      <c r="AB833">
        <v>74.28</v>
      </c>
      <c r="AC833">
        <v>0.26</v>
      </c>
      <c r="AE833">
        <v>12.77</v>
      </c>
      <c r="AG833">
        <v>1.45</v>
      </c>
      <c r="AH833">
        <v>1.35</v>
      </c>
      <c r="AJ833">
        <v>0.02</v>
      </c>
      <c r="AL833">
        <v>0.03</v>
      </c>
      <c r="AN833">
        <v>4.2</v>
      </c>
      <c r="AO833">
        <v>4.03</v>
      </c>
      <c r="AP833">
        <v>0.09</v>
      </c>
      <c r="AR833">
        <v>1.19</v>
      </c>
      <c r="AS833">
        <v>0.16</v>
      </c>
      <c r="FO833">
        <v>33310</v>
      </c>
    </row>
    <row r="834" spans="1:171">
      <c r="A834" t="s">
        <v>5165</v>
      </c>
      <c r="B834" t="s">
        <v>172</v>
      </c>
      <c r="C834" t="s">
        <v>4461</v>
      </c>
      <c r="D834" t="s">
        <v>5417</v>
      </c>
      <c r="E834">
        <v>-48.55</v>
      </c>
      <c r="F834">
        <v>-49.75</v>
      </c>
      <c r="G834">
        <v>68.5</v>
      </c>
      <c r="H834">
        <v>70.58</v>
      </c>
      <c r="I834" t="s">
        <v>175</v>
      </c>
      <c r="L834" t="s">
        <v>5630</v>
      </c>
      <c r="M834" t="s">
        <v>5521</v>
      </c>
      <c r="V834" t="s">
        <v>402</v>
      </c>
      <c r="AA834" t="s">
        <v>5169</v>
      </c>
      <c r="AB834">
        <v>45.07</v>
      </c>
      <c r="AC834">
        <v>2.85</v>
      </c>
      <c r="AE834">
        <v>18.37</v>
      </c>
      <c r="AG834">
        <v>7.46</v>
      </c>
      <c r="AH834">
        <v>4.74</v>
      </c>
      <c r="AJ834">
        <v>10.89</v>
      </c>
      <c r="AK834">
        <v>3.65</v>
      </c>
      <c r="AL834">
        <v>0.11</v>
      </c>
      <c r="AN834">
        <v>1.25</v>
      </c>
      <c r="AO834">
        <v>3.39</v>
      </c>
      <c r="AP834">
        <v>0.27</v>
      </c>
      <c r="AR834">
        <v>1.39</v>
      </c>
      <c r="AS834">
        <v>0.5</v>
      </c>
      <c r="FO834">
        <v>33311</v>
      </c>
    </row>
    <row r="835" spans="1:171">
      <c r="A835" t="s">
        <v>5165</v>
      </c>
      <c r="B835" t="s">
        <v>172</v>
      </c>
      <c r="C835" t="s">
        <v>4461</v>
      </c>
      <c r="D835" t="s">
        <v>5417</v>
      </c>
      <c r="E835">
        <v>-48.55</v>
      </c>
      <c r="F835">
        <v>-49.75</v>
      </c>
      <c r="G835">
        <v>68.5</v>
      </c>
      <c r="H835">
        <v>70.58</v>
      </c>
      <c r="I835" t="s">
        <v>175</v>
      </c>
      <c r="L835" t="s">
        <v>5631</v>
      </c>
      <c r="M835" t="s">
        <v>5521</v>
      </c>
      <c r="V835" t="s">
        <v>402</v>
      </c>
      <c r="AA835" t="s">
        <v>5169</v>
      </c>
      <c r="AB835">
        <v>47.51</v>
      </c>
      <c r="AC835">
        <v>2.86</v>
      </c>
      <c r="AE835">
        <v>17.93</v>
      </c>
      <c r="AG835">
        <v>4.1500000000000004</v>
      </c>
      <c r="AH835">
        <v>7.1</v>
      </c>
      <c r="AJ835">
        <v>8.7899999999999991</v>
      </c>
      <c r="AK835">
        <v>2.73</v>
      </c>
      <c r="AL835">
        <v>0.19</v>
      </c>
      <c r="AN835">
        <v>2.13</v>
      </c>
      <c r="AO835">
        <v>4.46</v>
      </c>
      <c r="AP835">
        <v>0.08</v>
      </c>
      <c r="AR835">
        <v>1.43</v>
      </c>
      <c r="AS835">
        <v>0.2</v>
      </c>
      <c r="FO835">
        <v>33312</v>
      </c>
    </row>
    <row r="836" spans="1:171">
      <c r="A836" t="s">
        <v>5165</v>
      </c>
      <c r="B836" t="s">
        <v>172</v>
      </c>
      <c r="C836" t="s">
        <v>4461</v>
      </c>
      <c r="D836" t="s">
        <v>5417</v>
      </c>
      <c r="E836">
        <v>-48.55</v>
      </c>
      <c r="F836">
        <v>-49.75</v>
      </c>
      <c r="G836">
        <v>68.5</v>
      </c>
      <c r="H836">
        <v>70.58</v>
      </c>
      <c r="I836" t="s">
        <v>175</v>
      </c>
      <c r="L836" t="s">
        <v>5632</v>
      </c>
      <c r="M836" t="s">
        <v>5521</v>
      </c>
      <c r="V836" t="s">
        <v>402</v>
      </c>
      <c r="AA836" t="s">
        <v>5169</v>
      </c>
      <c r="AB836">
        <v>44.34</v>
      </c>
      <c r="AC836">
        <v>3.23</v>
      </c>
      <c r="AE836">
        <v>14.77</v>
      </c>
      <c r="AG836">
        <v>7.77</v>
      </c>
      <c r="AH836">
        <v>5.59</v>
      </c>
      <c r="AJ836">
        <v>9.77</v>
      </c>
      <c r="AK836">
        <v>5.03</v>
      </c>
      <c r="AL836">
        <v>0.19</v>
      </c>
      <c r="AN836">
        <v>1.91</v>
      </c>
      <c r="AO836">
        <v>3.91</v>
      </c>
      <c r="AP836">
        <v>0.36</v>
      </c>
      <c r="AR836">
        <v>1.58</v>
      </c>
      <c r="AS836">
        <v>0.38</v>
      </c>
      <c r="FO836">
        <v>33313</v>
      </c>
    </row>
    <row r="837" spans="1:171">
      <c r="A837" t="s">
        <v>5165</v>
      </c>
      <c r="B837" t="s">
        <v>172</v>
      </c>
      <c r="C837" t="s">
        <v>4461</v>
      </c>
      <c r="D837" t="s">
        <v>5417</v>
      </c>
      <c r="E837">
        <v>-48.55</v>
      </c>
      <c r="F837">
        <v>-49.75</v>
      </c>
      <c r="G837">
        <v>68.5</v>
      </c>
      <c r="H837">
        <v>70.58</v>
      </c>
      <c r="I837" t="s">
        <v>175</v>
      </c>
      <c r="L837" t="s">
        <v>5633</v>
      </c>
      <c r="M837" t="s">
        <v>5634</v>
      </c>
      <c r="V837" t="s">
        <v>402</v>
      </c>
      <c r="AA837" t="s">
        <v>5169</v>
      </c>
      <c r="AB837">
        <v>50</v>
      </c>
      <c r="AC837">
        <v>1.83</v>
      </c>
      <c r="AE837">
        <v>16.79</v>
      </c>
      <c r="AG837">
        <v>4.0599999999999996</v>
      </c>
      <c r="AH837">
        <v>5.65</v>
      </c>
      <c r="AJ837">
        <v>5.36</v>
      </c>
      <c r="AK837">
        <v>2.5</v>
      </c>
      <c r="AL837">
        <v>0.13</v>
      </c>
      <c r="AN837">
        <v>2.1</v>
      </c>
      <c r="AO837">
        <v>4.53</v>
      </c>
      <c r="AP837">
        <v>0.52</v>
      </c>
      <c r="AR837">
        <v>3.61</v>
      </c>
      <c r="AS837">
        <v>0.47</v>
      </c>
      <c r="FO837">
        <v>33314</v>
      </c>
    </row>
    <row r="838" spans="1:171">
      <c r="A838" t="s">
        <v>5165</v>
      </c>
      <c r="B838" t="s">
        <v>172</v>
      </c>
      <c r="C838" t="s">
        <v>4461</v>
      </c>
      <c r="D838" t="s">
        <v>5417</v>
      </c>
      <c r="E838">
        <v>-48.55</v>
      </c>
      <c r="F838">
        <v>-49.75</v>
      </c>
      <c r="G838">
        <v>68.5</v>
      </c>
      <c r="H838">
        <v>70.58</v>
      </c>
      <c r="I838" t="s">
        <v>175</v>
      </c>
      <c r="L838" t="s">
        <v>5635</v>
      </c>
      <c r="M838" t="s">
        <v>5526</v>
      </c>
      <c r="V838" t="s">
        <v>402</v>
      </c>
      <c r="AA838" t="s">
        <v>5169</v>
      </c>
      <c r="AB838">
        <v>46.53</v>
      </c>
      <c r="AC838">
        <v>2.66</v>
      </c>
      <c r="AE838">
        <v>16.97</v>
      </c>
      <c r="AG838">
        <v>7.82</v>
      </c>
      <c r="AH838">
        <v>4.58</v>
      </c>
      <c r="AJ838">
        <v>8.06</v>
      </c>
      <c r="AK838">
        <v>2.94</v>
      </c>
      <c r="AL838">
        <v>0.21</v>
      </c>
      <c r="AN838">
        <v>3.1</v>
      </c>
      <c r="AO838">
        <v>5.16</v>
      </c>
      <c r="AP838">
        <v>1.28</v>
      </c>
      <c r="AR838">
        <v>1.42</v>
      </c>
      <c r="AS838">
        <v>1.28</v>
      </c>
      <c r="FO838">
        <v>33315</v>
      </c>
    </row>
    <row r="839" spans="1:171">
      <c r="A839" t="s">
        <v>5165</v>
      </c>
      <c r="B839" t="s">
        <v>172</v>
      </c>
      <c r="C839" t="s">
        <v>4461</v>
      </c>
      <c r="D839" t="s">
        <v>5417</v>
      </c>
      <c r="E839">
        <v>-48.55</v>
      </c>
      <c r="F839">
        <v>-49.75</v>
      </c>
      <c r="G839">
        <v>68.5</v>
      </c>
      <c r="H839">
        <v>70.58</v>
      </c>
      <c r="I839" t="s">
        <v>175</v>
      </c>
      <c r="L839" t="s">
        <v>5636</v>
      </c>
      <c r="M839" t="s">
        <v>5637</v>
      </c>
      <c r="V839" t="s">
        <v>402</v>
      </c>
      <c r="AA839" t="s">
        <v>5169</v>
      </c>
      <c r="AB839">
        <v>55.53</v>
      </c>
      <c r="AC839">
        <v>1.07</v>
      </c>
      <c r="AE839">
        <v>19.37</v>
      </c>
      <c r="AG839">
        <v>4.42</v>
      </c>
      <c r="AH839">
        <v>2.4900000000000002</v>
      </c>
      <c r="AJ839">
        <v>2.67</v>
      </c>
      <c r="AK839">
        <v>0.79</v>
      </c>
      <c r="AL839">
        <v>0.15</v>
      </c>
      <c r="AN839">
        <v>5.21</v>
      </c>
      <c r="AO839">
        <v>5.99</v>
      </c>
      <c r="AP839">
        <v>0.21</v>
      </c>
      <c r="AR839">
        <v>1.56</v>
      </c>
      <c r="AS839">
        <v>0.26</v>
      </c>
      <c r="FO839">
        <v>33316</v>
      </c>
    </row>
    <row r="840" spans="1:171">
      <c r="A840" t="s">
        <v>5165</v>
      </c>
      <c r="B840" t="s">
        <v>172</v>
      </c>
      <c r="C840" t="s">
        <v>4461</v>
      </c>
      <c r="D840" t="s">
        <v>5417</v>
      </c>
      <c r="E840">
        <v>-48.55</v>
      </c>
      <c r="F840">
        <v>-49.75</v>
      </c>
      <c r="G840">
        <v>68.5</v>
      </c>
      <c r="H840">
        <v>70.58</v>
      </c>
      <c r="I840" t="s">
        <v>175</v>
      </c>
      <c r="L840" t="s">
        <v>5638</v>
      </c>
      <c r="M840" t="s">
        <v>5610</v>
      </c>
      <c r="V840" t="s">
        <v>402</v>
      </c>
      <c r="AA840" t="s">
        <v>5169</v>
      </c>
      <c r="AB840">
        <v>61.19</v>
      </c>
      <c r="AC840">
        <v>0.73</v>
      </c>
      <c r="AE840">
        <v>18.440000000000001</v>
      </c>
      <c r="AG840">
        <v>2.92</v>
      </c>
      <c r="AH840">
        <v>0.81</v>
      </c>
      <c r="AJ840">
        <v>1.01</v>
      </c>
      <c r="AK840">
        <v>0.38</v>
      </c>
      <c r="AL840">
        <v>0.06</v>
      </c>
      <c r="AN840">
        <v>4.3600000000000003</v>
      </c>
      <c r="AO840">
        <v>5.34</v>
      </c>
      <c r="AP840">
        <v>0.28999999999999998</v>
      </c>
      <c r="AR840">
        <v>1.33</v>
      </c>
      <c r="AS840">
        <v>0.64</v>
      </c>
      <c r="FO840">
        <v>33317</v>
      </c>
    </row>
    <row r="841" spans="1:171">
      <c r="A841" t="s">
        <v>5165</v>
      </c>
      <c r="B841" t="s">
        <v>172</v>
      </c>
      <c r="C841" t="s">
        <v>4461</v>
      </c>
      <c r="D841" t="s">
        <v>5639</v>
      </c>
      <c r="E841">
        <v>-48.55</v>
      </c>
      <c r="F841">
        <v>-49.75</v>
      </c>
      <c r="G841">
        <v>68.5</v>
      </c>
      <c r="H841">
        <v>70.58</v>
      </c>
      <c r="I841" t="s">
        <v>175</v>
      </c>
      <c r="L841" t="s">
        <v>5640</v>
      </c>
      <c r="M841" t="s">
        <v>5521</v>
      </c>
      <c r="V841" t="s">
        <v>402</v>
      </c>
      <c r="AA841" t="s">
        <v>5169</v>
      </c>
      <c r="AB841">
        <v>44.55</v>
      </c>
      <c r="AC841">
        <v>2.94</v>
      </c>
      <c r="AE841">
        <v>15.83</v>
      </c>
      <c r="AG841">
        <v>4.12</v>
      </c>
      <c r="AH841">
        <v>6.73</v>
      </c>
      <c r="AJ841">
        <v>9.25</v>
      </c>
      <c r="AK841">
        <v>3.98</v>
      </c>
      <c r="AL841">
        <v>0.16</v>
      </c>
      <c r="AN841">
        <v>2.95</v>
      </c>
      <c r="AO841">
        <v>4.24</v>
      </c>
      <c r="AP841">
        <v>1.23</v>
      </c>
      <c r="BF841">
        <v>3.72</v>
      </c>
      <c r="FO841">
        <v>33318</v>
      </c>
    </row>
    <row r="842" spans="1:171">
      <c r="A842" t="s">
        <v>5165</v>
      </c>
      <c r="B842" t="s">
        <v>172</v>
      </c>
      <c r="C842" t="s">
        <v>4461</v>
      </c>
      <c r="D842" t="s">
        <v>5639</v>
      </c>
      <c r="E842">
        <v>-48.55</v>
      </c>
      <c r="F842">
        <v>-49.75</v>
      </c>
      <c r="G842">
        <v>68.5</v>
      </c>
      <c r="H842">
        <v>70.58</v>
      </c>
      <c r="I842" t="s">
        <v>175</v>
      </c>
      <c r="L842" t="s">
        <v>5641</v>
      </c>
      <c r="M842" t="s">
        <v>5521</v>
      </c>
      <c r="V842" t="s">
        <v>402</v>
      </c>
      <c r="AA842" t="s">
        <v>5169</v>
      </c>
      <c r="AB842">
        <v>47.34</v>
      </c>
      <c r="AC842">
        <v>2.7</v>
      </c>
      <c r="AE842">
        <v>17.45</v>
      </c>
      <c r="AG842">
        <v>3.48</v>
      </c>
      <c r="AH842">
        <v>6.02</v>
      </c>
      <c r="AJ842">
        <v>8.36</v>
      </c>
      <c r="AK842">
        <v>3.92</v>
      </c>
      <c r="AL842">
        <v>0.17</v>
      </c>
      <c r="AN842">
        <v>3.97</v>
      </c>
      <c r="AO842">
        <v>3.49</v>
      </c>
      <c r="AP842">
        <v>0.63</v>
      </c>
      <c r="BF842">
        <v>1.89</v>
      </c>
      <c r="FO842">
        <v>33319</v>
      </c>
    </row>
    <row r="843" spans="1:171">
      <c r="A843" t="s">
        <v>5165</v>
      </c>
      <c r="B843" t="s">
        <v>172</v>
      </c>
      <c r="C843" t="s">
        <v>4461</v>
      </c>
      <c r="D843" t="s">
        <v>5639</v>
      </c>
      <c r="E843">
        <v>-48.55</v>
      </c>
      <c r="F843">
        <v>-49.75</v>
      </c>
      <c r="G843">
        <v>68.5</v>
      </c>
      <c r="H843">
        <v>70.58</v>
      </c>
      <c r="I843" t="s">
        <v>175</v>
      </c>
      <c r="L843" t="s">
        <v>5642</v>
      </c>
      <c r="M843" t="s">
        <v>5521</v>
      </c>
      <c r="V843" t="s">
        <v>402</v>
      </c>
      <c r="AA843" t="s">
        <v>5169</v>
      </c>
      <c r="AB843">
        <v>52.22</v>
      </c>
      <c r="AC843">
        <v>2.2200000000000002</v>
      </c>
      <c r="AE843">
        <v>17.46</v>
      </c>
      <c r="AG843">
        <v>2.15</v>
      </c>
      <c r="AH843">
        <v>6.19</v>
      </c>
      <c r="AJ843">
        <v>6.28</v>
      </c>
      <c r="AK843">
        <v>3.51</v>
      </c>
      <c r="AL843">
        <v>0.13</v>
      </c>
      <c r="AN843">
        <v>3.92</v>
      </c>
      <c r="AO843">
        <v>4.1399999999999997</v>
      </c>
      <c r="AP843">
        <v>0.64</v>
      </c>
      <c r="BF843">
        <v>0.63</v>
      </c>
      <c r="FO843">
        <v>33320</v>
      </c>
    </row>
    <row r="844" spans="1:171">
      <c r="A844" t="s">
        <v>5165</v>
      </c>
      <c r="B844" t="s">
        <v>172</v>
      </c>
      <c r="C844" t="s">
        <v>4461</v>
      </c>
      <c r="D844" t="s">
        <v>5639</v>
      </c>
      <c r="E844">
        <v>-48.55</v>
      </c>
      <c r="F844">
        <v>-49.75</v>
      </c>
      <c r="G844">
        <v>68.5</v>
      </c>
      <c r="H844">
        <v>70.58</v>
      </c>
      <c r="I844" t="s">
        <v>175</v>
      </c>
      <c r="L844" t="s">
        <v>5643</v>
      </c>
      <c r="M844" t="s">
        <v>5521</v>
      </c>
      <c r="V844" t="s">
        <v>402</v>
      </c>
      <c r="AA844" t="s">
        <v>5169</v>
      </c>
      <c r="AB844">
        <v>55.43</v>
      </c>
      <c r="AC844">
        <v>0.06</v>
      </c>
      <c r="AE844">
        <v>19.97</v>
      </c>
      <c r="AG844">
        <v>2.54</v>
      </c>
      <c r="AH844">
        <v>1.91</v>
      </c>
      <c r="AJ844">
        <v>0.56000000000000005</v>
      </c>
      <c r="AK844">
        <v>0.1</v>
      </c>
      <c r="AL844">
        <v>0.14000000000000001</v>
      </c>
      <c r="AN844">
        <v>6.27</v>
      </c>
      <c r="AO844">
        <v>7.26</v>
      </c>
      <c r="AP844">
        <v>0.01</v>
      </c>
      <c r="BF844">
        <v>5.31</v>
      </c>
      <c r="FO844">
        <v>33321</v>
      </c>
    </row>
    <row r="845" spans="1:171">
      <c r="A845" t="s">
        <v>5165</v>
      </c>
      <c r="B845" t="s">
        <v>172</v>
      </c>
      <c r="C845" t="s">
        <v>4461</v>
      </c>
      <c r="D845" t="s">
        <v>5639</v>
      </c>
      <c r="E845">
        <v>-48.55</v>
      </c>
      <c r="F845">
        <v>-49.75</v>
      </c>
      <c r="G845">
        <v>68.5</v>
      </c>
      <c r="H845">
        <v>70.58</v>
      </c>
      <c r="I845" t="s">
        <v>175</v>
      </c>
      <c r="L845" t="s">
        <v>5644</v>
      </c>
      <c r="M845" t="s">
        <v>5521</v>
      </c>
      <c r="V845" t="s">
        <v>402</v>
      </c>
      <c r="AA845" t="s">
        <v>5169</v>
      </c>
      <c r="AB845">
        <v>59.88</v>
      </c>
      <c r="AC845">
        <v>0.59</v>
      </c>
      <c r="AE845">
        <v>19.440000000000001</v>
      </c>
      <c r="AG845">
        <v>1.24</v>
      </c>
      <c r="AH845">
        <v>3.08</v>
      </c>
      <c r="AJ845">
        <v>2.0699999999999998</v>
      </c>
      <c r="AK845">
        <v>0.42</v>
      </c>
      <c r="AL845">
        <v>0.11</v>
      </c>
      <c r="AN845">
        <v>6.44</v>
      </c>
      <c r="AO845">
        <v>5.82</v>
      </c>
      <c r="AP845">
        <v>0.1</v>
      </c>
      <c r="BF845">
        <v>0.64</v>
      </c>
      <c r="FO845">
        <v>33322</v>
      </c>
    </row>
    <row r="846" spans="1:171">
      <c r="A846" t="s">
        <v>5165</v>
      </c>
      <c r="B846" t="s">
        <v>172</v>
      </c>
      <c r="C846" t="s">
        <v>4461</v>
      </c>
      <c r="D846" t="s">
        <v>5639</v>
      </c>
      <c r="E846">
        <v>-48.55</v>
      </c>
      <c r="F846">
        <v>-49.75</v>
      </c>
      <c r="G846">
        <v>68.5</v>
      </c>
      <c r="H846">
        <v>70.58</v>
      </c>
      <c r="I846" t="s">
        <v>175</v>
      </c>
      <c r="L846" t="s">
        <v>5645</v>
      </c>
      <c r="M846" t="s">
        <v>5521</v>
      </c>
      <c r="V846" t="s">
        <v>402</v>
      </c>
      <c r="AA846" t="s">
        <v>5169</v>
      </c>
      <c r="AB846">
        <v>63.19</v>
      </c>
      <c r="AC846">
        <v>0.08</v>
      </c>
      <c r="AE846">
        <v>17.11</v>
      </c>
      <c r="AG846">
        <v>2.1</v>
      </c>
      <c r="AH846">
        <v>1.8</v>
      </c>
      <c r="AJ846">
        <v>0.85</v>
      </c>
      <c r="AL846">
        <v>0.13</v>
      </c>
      <c r="AN846">
        <v>5.12</v>
      </c>
      <c r="AO846">
        <v>6.5</v>
      </c>
      <c r="AP846">
        <v>0.02</v>
      </c>
      <c r="BF846">
        <v>1.56</v>
      </c>
      <c r="FO846">
        <v>33323</v>
      </c>
    </row>
    <row r="847" spans="1:171">
      <c r="A847" t="s">
        <v>5165</v>
      </c>
      <c r="B847" t="s">
        <v>172</v>
      </c>
      <c r="C847" t="s">
        <v>4461</v>
      </c>
      <c r="D847" t="s">
        <v>5639</v>
      </c>
      <c r="E847">
        <v>-48.55</v>
      </c>
      <c r="F847">
        <v>-49.75</v>
      </c>
      <c r="G847">
        <v>68.5</v>
      </c>
      <c r="H847">
        <v>70.58</v>
      </c>
      <c r="I847" t="s">
        <v>175</v>
      </c>
      <c r="L847" t="s">
        <v>5646</v>
      </c>
      <c r="M847" t="s">
        <v>5521</v>
      </c>
      <c r="V847" t="s">
        <v>402</v>
      </c>
      <c r="AA847" t="s">
        <v>5169</v>
      </c>
      <c r="AB847">
        <v>65.989999999999995</v>
      </c>
      <c r="AE847">
        <v>17.32</v>
      </c>
      <c r="AG847">
        <v>1.91</v>
      </c>
      <c r="AH847">
        <v>1.35</v>
      </c>
      <c r="AJ847">
        <v>0.26</v>
      </c>
      <c r="AL847">
        <v>0.1</v>
      </c>
      <c r="AN847">
        <v>4.92</v>
      </c>
      <c r="AO847">
        <v>7.13</v>
      </c>
      <c r="BF847">
        <v>0.83</v>
      </c>
      <c r="FO847">
        <v>33324</v>
      </c>
    </row>
    <row r="848" spans="1:171">
      <c r="A848" t="s">
        <v>5165</v>
      </c>
      <c r="B848" t="s">
        <v>172</v>
      </c>
      <c r="C848" t="s">
        <v>4461</v>
      </c>
      <c r="D848" t="s">
        <v>5204</v>
      </c>
      <c r="E848">
        <v>-48.55</v>
      </c>
      <c r="F848">
        <v>-49.75</v>
      </c>
      <c r="G848">
        <v>68.5</v>
      </c>
      <c r="H848">
        <v>70.58</v>
      </c>
      <c r="I848" t="s">
        <v>175</v>
      </c>
      <c r="L848" t="s">
        <v>5647</v>
      </c>
      <c r="M848" t="s">
        <v>5521</v>
      </c>
      <c r="N848" t="s">
        <v>5522</v>
      </c>
      <c r="O848" t="s">
        <v>5522</v>
      </c>
      <c r="V848" t="s">
        <v>402</v>
      </c>
      <c r="AA848" t="s">
        <v>5169</v>
      </c>
      <c r="AB848">
        <v>44.96</v>
      </c>
      <c r="AC848">
        <v>2.67</v>
      </c>
      <c r="AE848">
        <v>18.22</v>
      </c>
      <c r="AG848">
        <v>6.3</v>
      </c>
      <c r="AH848">
        <v>3.57</v>
      </c>
      <c r="AJ848">
        <v>9.94</v>
      </c>
      <c r="AK848">
        <v>3.83</v>
      </c>
      <c r="AL848">
        <v>0.15</v>
      </c>
      <c r="AN848">
        <v>2.17</v>
      </c>
      <c r="AO848">
        <v>3.95</v>
      </c>
      <c r="AP848">
        <v>1.0900000000000001</v>
      </c>
      <c r="BF848">
        <v>1.35</v>
      </c>
      <c r="FO848">
        <v>33325</v>
      </c>
    </row>
    <row r="849" spans="1:171">
      <c r="A849" t="s">
        <v>5165</v>
      </c>
      <c r="B849" t="s">
        <v>172</v>
      </c>
      <c r="C849" t="s">
        <v>4461</v>
      </c>
      <c r="D849" t="s">
        <v>5204</v>
      </c>
      <c r="E849">
        <v>-48.55</v>
      </c>
      <c r="F849">
        <v>-49.75</v>
      </c>
      <c r="G849">
        <v>68.5</v>
      </c>
      <c r="H849">
        <v>70.58</v>
      </c>
      <c r="I849" t="s">
        <v>175</v>
      </c>
      <c r="L849" t="s">
        <v>5648</v>
      </c>
      <c r="M849" t="s">
        <v>5521</v>
      </c>
      <c r="N849" t="s">
        <v>5522</v>
      </c>
      <c r="O849" t="s">
        <v>5522</v>
      </c>
      <c r="V849" t="s">
        <v>402</v>
      </c>
      <c r="AA849" t="s">
        <v>5169</v>
      </c>
      <c r="AB849">
        <v>46.72</v>
      </c>
      <c r="AC849">
        <v>3.09</v>
      </c>
      <c r="AE849">
        <v>15.56</v>
      </c>
      <c r="AG849">
        <v>7.5</v>
      </c>
      <c r="AH849">
        <v>3.42</v>
      </c>
      <c r="AJ849">
        <v>8.08</v>
      </c>
      <c r="AK849">
        <v>5.8</v>
      </c>
      <c r="AL849">
        <v>0.17</v>
      </c>
      <c r="AN849">
        <v>3.04</v>
      </c>
      <c r="AO849">
        <v>4.12</v>
      </c>
      <c r="AP849">
        <v>0.74</v>
      </c>
      <c r="BF849">
        <v>1.4</v>
      </c>
      <c r="FO849">
        <v>33328</v>
      </c>
    </row>
    <row r="850" spans="1:171">
      <c r="A850" t="s">
        <v>5165</v>
      </c>
      <c r="B850" t="s">
        <v>172</v>
      </c>
      <c r="C850" t="s">
        <v>4461</v>
      </c>
      <c r="D850" t="s">
        <v>5204</v>
      </c>
      <c r="E850">
        <v>-48.55</v>
      </c>
      <c r="F850">
        <v>-49.75</v>
      </c>
      <c r="G850">
        <v>68.5</v>
      </c>
      <c r="H850">
        <v>70.58</v>
      </c>
      <c r="I850" t="s">
        <v>175</v>
      </c>
      <c r="L850" t="s">
        <v>5649</v>
      </c>
      <c r="M850" t="s">
        <v>5650</v>
      </c>
      <c r="V850" t="s">
        <v>402</v>
      </c>
      <c r="AA850" t="s">
        <v>5169</v>
      </c>
      <c r="AB850">
        <v>55.62</v>
      </c>
      <c r="AC850">
        <v>0.61</v>
      </c>
      <c r="AE850">
        <v>20.420000000000002</v>
      </c>
      <c r="AG850">
        <v>2.92</v>
      </c>
      <c r="AH850">
        <v>1.96</v>
      </c>
      <c r="AJ850">
        <v>2.2200000000000002</v>
      </c>
      <c r="AK850">
        <v>0.65</v>
      </c>
      <c r="AL850">
        <v>0.13</v>
      </c>
      <c r="AN850">
        <v>5.78</v>
      </c>
      <c r="AO850">
        <v>6.74</v>
      </c>
      <c r="AP850">
        <v>0.22</v>
      </c>
      <c r="BF850">
        <v>2.68</v>
      </c>
      <c r="FO850">
        <v>33331</v>
      </c>
    </row>
    <row r="851" spans="1:171">
      <c r="A851" t="s">
        <v>5165</v>
      </c>
      <c r="B851" t="s">
        <v>172</v>
      </c>
      <c r="C851" t="s">
        <v>4461</v>
      </c>
      <c r="D851" t="s">
        <v>5204</v>
      </c>
      <c r="E851">
        <v>-48.55</v>
      </c>
      <c r="F851">
        <v>-49.75</v>
      </c>
      <c r="G851">
        <v>68.5</v>
      </c>
      <c r="H851">
        <v>70.58</v>
      </c>
      <c r="I851" t="s">
        <v>175</v>
      </c>
      <c r="L851" t="s">
        <v>5651</v>
      </c>
      <c r="M851" t="s">
        <v>5610</v>
      </c>
      <c r="N851" t="s">
        <v>5652</v>
      </c>
      <c r="O851" t="s">
        <v>5652</v>
      </c>
      <c r="V851" t="s">
        <v>402</v>
      </c>
      <c r="AA851" t="s">
        <v>5169</v>
      </c>
      <c r="AB851">
        <v>57.58</v>
      </c>
      <c r="AC851">
        <v>0.09</v>
      </c>
      <c r="AE851">
        <v>22.8</v>
      </c>
      <c r="AG851">
        <v>1.35</v>
      </c>
      <c r="AH851">
        <v>1.7</v>
      </c>
      <c r="AJ851">
        <v>0.71</v>
      </c>
      <c r="AL851">
        <v>0.1</v>
      </c>
      <c r="AN851">
        <v>6.07</v>
      </c>
      <c r="AO851">
        <v>8.33</v>
      </c>
      <c r="BF851">
        <v>1.2</v>
      </c>
      <c r="FO851">
        <v>33332</v>
      </c>
    </row>
    <row r="852" spans="1:171">
      <c r="A852" t="s">
        <v>5165</v>
      </c>
      <c r="B852" t="s">
        <v>172</v>
      </c>
      <c r="C852" t="s">
        <v>4461</v>
      </c>
      <c r="D852" t="s">
        <v>5204</v>
      </c>
      <c r="E852">
        <v>-48.55</v>
      </c>
      <c r="F852">
        <v>-49.75</v>
      </c>
      <c r="G852">
        <v>68.5</v>
      </c>
      <c r="H852">
        <v>70.58</v>
      </c>
      <c r="I852" t="s">
        <v>175</v>
      </c>
      <c r="L852" t="s">
        <v>5653</v>
      </c>
      <c r="M852" t="s">
        <v>5650</v>
      </c>
      <c r="N852" t="s">
        <v>5652</v>
      </c>
      <c r="O852" t="s">
        <v>5652</v>
      </c>
      <c r="V852" t="s">
        <v>402</v>
      </c>
      <c r="AA852" t="s">
        <v>5169</v>
      </c>
      <c r="AB852">
        <v>59.63</v>
      </c>
      <c r="AC852">
        <v>0.69</v>
      </c>
      <c r="AE852">
        <v>18.68</v>
      </c>
      <c r="AG852">
        <v>2.11</v>
      </c>
      <c r="AH852">
        <v>3.61</v>
      </c>
      <c r="AJ852">
        <v>1.86</v>
      </c>
      <c r="AK852">
        <v>0.56000000000000005</v>
      </c>
      <c r="AL852">
        <v>0.19</v>
      </c>
      <c r="AN852">
        <v>6.06</v>
      </c>
      <c r="AO852">
        <v>5.52</v>
      </c>
      <c r="AP852">
        <v>0.16</v>
      </c>
      <c r="BF852">
        <v>1.18</v>
      </c>
      <c r="FO852">
        <v>33333</v>
      </c>
    </row>
    <row r="853" spans="1:171">
      <c r="A853" t="s">
        <v>5165</v>
      </c>
      <c r="B853" t="s">
        <v>172</v>
      </c>
      <c r="C853" t="s">
        <v>4461</v>
      </c>
      <c r="D853" t="s">
        <v>5204</v>
      </c>
      <c r="E853">
        <v>-48.55</v>
      </c>
      <c r="F853">
        <v>-49.75</v>
      </c>
      <c r="G853">
        <v>68.5</v>
      </c>
      <c r="H853">
        <v>70.58</v>
      </c>
      <c r="I853" t="s">
        <v>175</v>
      </c>
      <c r="L853" t="s">
        <v>5654</v>
      </c>
      <c r="M853" t="s">
        <v>5650</v>
      </c>
      <c r="N853" t="s">
        <v>5652</v>
      </c>
      <c r="O853" t="s">
        <v>5652</v>
      </c>
      <c r="V853" t="s">
        <v>402</v>
      </c>
      <c r="AA853" t="s">
        <v>5169</v>
      </c>
      <c r="AB853">
        <v>59.25</v>
      </c>
      <c r="AC853">
        <v>0.51</v>
      </c>
      <c r="AE853">
        <v>19.07</v>
      </c>
      <c r="AG853">
        <v>2.02</v>
      </c>
      <c r="AH853">
        <v>3.18</v>
      </c>
      <c r="AJ853">
        <v>1.66</v>
      </c>
      <c r="AK853">
        <v>0.37</v>
      </c>
      <c r="AL853">
        <v>0.13</v>
      </c>
      <c r="AN853">
        <v>6.78</v>
      </c>
      <c r="AO853">
        <v>5.51</v>
      </c>
      <c r="AP853">
        <v>0.19</v>
      </c>
      <c r="BF853">
        <v>0.83</v>
      </c>
      <c r="FO853">
        <v>33334</v>
      </c>
    </row>
    <row r="854" spans="1:171">
      <c r="A854" t="s">
        <v>5165</v>
      </c>
      <c r="B854" t="s">
        <v>172</v>
      </c>
      <c r="C854" t="s">
        <v>4461</v>
      </c>
      <c r="D854" t="s">
        <v>5596</v>
      </c>
      <c r="E854">
        <v>-48.55</v>
      </c>
      <c r="F854">
        <v>-49.75</v>
      </c>
      <c r="G854">
        <v>68.5</v>
      </c>
      <c r="H854">
        <v>70.58</v>
      </c>
      <c r="I854" t="s">
        <v>175</v>
      </c>
      <c r="L854" t="s">
        <v>5655</v>
      </c>
      <c r="M854" t="s">
        <v>5521</v>
      </c>
      <c r="V854" t="s">
        <v>402</v>
      </c>
      <c r="AA854" t="s">
        <v>5169</v>
      </c>
      <c r="AB854">
        <v>48.15</v>
      </c>
      <c r="AC854">
        <v>3.37</v>
      </c>
      <c r="AE854">
        <v>12.54</v>
      </c>
      <c r="AG854">
        <v>10.11</v>
      </c>
      <c r="AH854">
        <v>5.44</v>
      </c>
      <c r="AJ854">
        <v>5.76</v>
      </c>
      <c r="AK854">
        <v>4.42</v>
      </c>
      <c r="AL854">
        <v>0.21</v>
      </c>
      <c r="AN854">
        <v>1.98</v>
      </c>
      <c r="AO854">
        <v>4.05</v>
      </c>
      <c r="AP854">
        <v>0.47</v>
      </c>
      <c r="BF854">
        <v>1.64</v>
      </c>
      <c r="FO854">
        <v>33335</v>
      </c>
    </row>
    <row r="855" spans="1:171">
      <c r="A855" t="s">
        <v>5165</v>
      </c>
      <c r="B855" t="s">
        <v>172</v>
      </c>
      <c r="C855" t="s">
        <v>4461</v>
      </c>
      <c r="D855" t="s">
        <v>5598</v>
      </c>
      <c r="E855">
        <v>-48.55</v>
      </c>
      <c r="F855">
        <v>-49.75</v>
      </c>
      <c r="G855">
        <v>68.5</v>
      </c>
      <c r="H855">
        <v>70.58</v>
      </c>
      <c r="I855" t="s">
        <v>175</v>
      </c>
      <c r="L855" t="s">
        <v>5656</v>
      </c>
      <c r="M855" t="s">
        <v>5521</v>
      </c>
      <c r="V855" t="s">
        <v>402</v>
      </c>
      <c r="AA855" t="s">
        <v>5169</v>
      </c>
      <c r="AB855">
        <v>45.65</v>
      </c>
      <c r="AC855">
        <v>2.71</v>
      </c>
      <c r="AE855">
        <v>15.53</v>
      </c>
      <c r="AG855">
        <v>6.05</v>
      </c>
      <c r="AH855">
        <v>6.02</v>
      </c>
      <c r="AJ855">
        <v>5.92</v>
      </c>
      <c r="AK855">
        <v>4.8</v>
      </c>
      <c r="AL855">
        <v>0.18</v>
      </c>
      <c r="AN855">
        <v>3.05</v>
      </c>
      <c r="AO855">
        <v>3.67</v>
      </c>
      <c r="AP855">
        <v>0.74</v>
      </c>
      <c r="BF855">
        <v>4.6100000000000003</v>
      </c>
      <c r="FO855">
        <v>33336</v>
      </c>
    </row>
    <row r="856" spans="1:171">
      <c r="A856" t="s">
        <v>5165</v>
      </c>
      <c r="B856" t="s">
        <v>172</v>
      </c>
      <c r="C856" t="s">
        <v>4461</v>
      </c>
      <c r="D856" t="s">
        <v>5166</v>
      </c>
      <c r="E856">
        <v>-48.55</v>
      </c>
      <c r="F856">
        <v>-49.75</v>
      </c>
      <c r="G856">
        <v>68.5</v>
      </c>
      <c r="H856">
        <v>70.58</v>
      </c>
      <c r="I856" t="s">
        <v>175</v>
      </c>
      <c r="L856" t="s">
        <v>5657</v>
      </c>
      <c r="M856" t="s">
        <v>5650</v>
      </c>
      <c r="V856" t="s">
        <v>402</v>
      </c>
      <c r="AA856" t="s">
        <v>5169</v>
      </c>
      <c r="AB856">
        <v>58.44</v>
      </c>
      <c r="AC856">
        <v>0.44</v>
      </c>
      <c r="AE856">
        <v>19.2</v>
      </c>
      <c r="AG856">
        <v>1.78</v>
      </c>
      <c r="AH856">
        <v>1.3</v>
      </c>
      <c r="AJ856">
        <v>1.32</v>
      </c>
      <c r="AK856">
        <v>1.2</v>
      </c>
      <c r="AL856">
        <v>0.05</v>
      </c>
      <c r="AN856">
        <v>10.15</v>
      </c>
      <c r="AO856">
        <v>3.4</v>
      </c>
      <c r="AP856">
        <v>0.09</v>
      </c>
      <c r="BF856">
        <v>2.73</v>
      </c>
      <c r="FO856">
        <v>33337</v>
      </c>
    </row>
    <row r="857" spans="1:171">
      <c r="A857" t="s">
        <v>5658</v>
      </c>
      <c r="B857" t="s">
        <v>172</v>
      </c>
      <c r="C857" t="s">
        <v>4461</v>
      </c>
      <c r="D857" t="s">
        <v>5659</v>
      </c>
      <c r="E857">
        <v>-49.7</v>
      </c>
      <c r="F857">
        <v>-49.7</v>
      </c>
      <c r="G857">
        <v>70.099999999999994</v>
      </c>
      <c r="H857">
        <v>70.099999999999994</v>
      </c>
      <c r="I857" t="s">
        <v>175</v>
      </c>
      <c r="L857" t="s">
        <v>5660</v>
      </c>
      <c r="M857" t="s">
        <v>5661</v>
      </c>
      <c r="V857" t="s">
        <v>402</v>
      </c>
      <c r="AA857" t="s">
        <v>5662</v>
      </c>
      <c r="AB857">
        <v>42.41</v>
      </c>
      <c r="AC857">
        <v>1.51</v>
      </c>
      <c r="AE857">
        <v>7.07</v>
      </c>
      <c r="AG857">
        <v>6.89</v>
      </c>
      <c r="AH857">
        <v>6.69</v>
      </c>
      <c r="AJ857">
        <v>12.86</v>
      </c>
      <c r="AK857">
        <v>14.93</v>
      </c>
      <c r="AL857">
        <v>0.2</v>
      </c>
      <c r="AN857">
        <v>0.09</v>
      </c>
      <c r="AO857">
        <v>0.31</v>
      </c>
      <c r="AP857">
        <v>0.01</v>
      </c>
      <c r="AQ857">
        <v>6.06</v>
      </c>
      <c r="FO857">
        <v>477447</v>
      </c>
    </row>
    <row r="858" spans="1:171">
      <c r="A858" t="s">
        <v>5658</v>
      </c>
      <c r="B858" t="s">
        <v>172</v>
      </c>
      <c r="C858" t="s">
        <v>4461</v>
      </c>
      <c r="D858" t="s">
        <v>5659</v>
      </c>
      <c r="E858">
        <v>-49.7</v>
      </c>
      <c r="F858">
        <v>-49.7</v>
      </c>
      <c r="G858">
        <v>70.099999999999994</v>
      </c>
      <c r="H858">
        <v>70.099999999999994</v>
      </c>
      <c r="I858" t="s">
        <v>175</v>
      </c>
      <c r="L858" t="s">
        <v>5663</v>
      </c>
      <c r="M858" t="s">
        <v>5664</v>
      </c>
      <c r="V858" t="s">
        <v>402</v>
      </c>
      <c r="AA858" t="s">
        <v>5662</v>
      </c>
      <c r="AB858">
        <v>46.07</v>
      </c>
      <c r="AC858">
        <v>1.65</v>
      </c>
      <c r="AE858">
        <v>11.26</v>
      </c>
      <c r="AG858">
        <v>4.03</v>
      </c>
      <c r="AH858">
        <v>4.9800000000000004</v>
      </c>
      <c r="AJ858">
        <v>18.18</v>
      </c>
      <c r="AK858">
        <v>11</v>
      </c>
      <c r="AL858">
        <v>0.15</v>
      </c>
      <c r="AN858">
        <v>0.17</v>
      </c>
      <c r="AO858">
        <v>1.1200000000000001</v>
      </c>
      <c r="AP858">
        <v>0.12</v>
      </c>
      <c r="AQ858">
        <v>1.08</v>
      </c>
      <c r="FO858">
        <v>477449</v>
      </c>
    </row>
    <row r="859" spans="1:171">
      <c r="A859" t="s">
        <v>5658</v>
      </c>
      <c r="B859" t="s">
        <v>172</v>
      </c>
      <c r="C859" t="s">
        <v>4461</v>
      </c>
      <c r="D859" t="s">
        <v>5659</v>
      </c>
      <c r="E859">
        <v>-49.7</v>
      </c>
      <c r="F859">
        <v>-49.7</v>
      </c>
      <c r="G859">
        <v>70.099999999999994</v>
      </c>
      <c r="H859">
        <v>70.099999999999994</v>
      </c>
      <c r="I859" t="s">
        <v>175</v>
      </c>
      <c r="L859" t="s">
        <v>5665</v>
      </c>
      <c r="M859" t="s">
        <v>5666</v>
      </c>
      <c r="V859" t="s">
        <v>402</v>
      </c>
      <c r="AA859" t="s">
        <v>5662</v>
      </c>
      <c r="AB859">
        <v>45.65</v>
      </c>
      <c r="AC859">
        <v>1.1599999999999999</v>
      </c>
      <c r="AE859">
        <v>15.25</v>
      </c>
      <c r="AG859">
        <v>4.08</v>
      </c>
      <c r="AH859">
        <v>4.49</v>
      </c>
      <c r="AJ859">
        <v>17.059999999999999</v>
      </c>
      <c r="AK859">
        <v>9.6300000000000008</v>
      </c>
      <c r="AL859">
        <v>0.11</v>
      </c>
      <c r="AN859">
        <v>0.11</v>
      </c>
      <c r="AO859">
        <v>1.36</v>
      </c>
      <c r="AP859">
        <v>0.21</v>
      </c>
      <c r="AQ859">
        <v>1.42</v>
      </c>
      <c r="FO859">
        <v>477450</v>
      </c>
    </row>
    <row r="860" spans="1:171">
      <c r="A860" t="s">
        <v>5658</v>
      </c>
      <c r="B860" t="s">
        <v>172</v>
      </c>
      <c r="C860" t="s">
        <v>4461</v>
      </c>
      <c r="D860" t="s">
        <v>5659</v>
      </c>
      <c r="E860">
        <v>-49.7</v>
      </c>
      <c r="F860">
        <v>-49.7</v>
      </c>
      <c r="G860">
        <v>70.099999999999994</v>
      </c>
      <c r="H860">
        <v>70.099999999999994</v>
      </c>
      <c r="I860" t="s">
        <v>175</v>
      </c>
      <c r="L860" t="s">
        <v>5667</v>
      </c>
      <c r="M860" t="s">
        <v>5668</v>
      </c>
      <c r="V860" t="s">
        <v>402</v>
      </c>
      <c r="AA860" t="s">
        <v>5662</v>
      </c>
      <c r="AB860">
        <v>40.549999999999997</v>
      </c>
      <c r="AC860">
        <v>2.95</v>
      </c>
      <c r="AE860">
        <v>18.02</v>
      </c>
      <c r="AG860">
        <v>10</v>
      </c>
      <c r="AH860">
        <v>6.61</v>
      </c>
      <c r="AJ860">
        <v>12.7</v>
      </c>
      <c r="AK860">
        <v>6.55</v>
      </c>
      <c r="AL860">
        <v>0.2</v>
      </c>
      <c r="AN860">
        <v>0.33</v>
      </c>
      <c r="AO860">
        <v>1.02</v>
      </c>
      <c r="AP860">
        <v>0.13</v>
      </c>
      <c r="AQ860">
        <v>1.55</v>
      </c>
      <c r="FO860">
        <v>477451</v>
      </c>
    </row>
    <row r="861" spans="1:171">
      <c r="A861" t="s">
        <v>5658</v>
      </c>
      <c r="B861" t="s">
        <v>172</v>
      </c>
      <c r="C861" t="s">
        <v>4461</v>
      </c>
      <c r="D861" t="s">
        <v>5659</v>
      </c>
      <c r="E861">
        <v>-49.7</v>
      </c>
      <c r="F861">
        <v>-49.7</v>
      </c>
      <c r="G861">
        <v>70.099999999999994</v>
      </c>
      <c r="H861">
        <v>70.099999999999994</v>
      </c>
      <c r="I861" t="s">
        <v>175</v>
      </c>
      <c r="L861" t="s">
        <v>5669</v>
      </c>
      <c r="M861" t="s">
        <v>5664</v>
      </c>
      <c r="V861" t="s">
        <v>402</v>
      </c>
      <c r="AA861" t="s">
        <v>5662</v>
      </c>
      <c r="AB861">
        <v>43.6</v>
      </c>
      <c r="AC861">
        <v>0.78</v>
      </c>
      <c r="AE861">
        <v>16.260000000000002</v>
      </c>
      <c r="AG861">
        <v>4.68</v>
      </c>
      <c r="AH861">
        <v>6.66</v>
      </c>
      <c r="AJ861">
        <v>11.27</v>
      </c>
      <c r="AK861">
        <v>12.56</v>
      </c>
      <c r="AL861">
        <v>0.14000000000000001</v>
      </c>
      <c r="AN861">
        <v>0.12</v>
      </c>
      <c r="AO861">
        <v>1.29</v>
      </c>
      <c r="AP861">
        <v>0.11</v>
      </c>
      <c r="AQ861">
        <v>1.1499999999999999</v>
      </c>
      <c r="FO861">
        <v>477452</v>
      </c>
    </row>
    <row r="862" spans="1:171">
      <c r="A862" t="s">
        <v>5658</v>
      </c>
      <c r="B862" t="s">
        <v>172</v>
      </c>
      <c r="C862" t="s">
        <v>4461</v>
      </c>
      <c r="D862" t="s">
        <v>5659</v>
      </c>
      <c r="E862">
        <v>-49.7</v>
      </c>
      <c r="F862">
        <v>-49.7</v>
      </c>
      <c r="G862">
        <v>70.099999999999994</v>
      </c>
      <c r="H862">
        <v>70.099999999999994</v>
      </c>
      <c r="I862" t="s">
        <v>175</v>
      </c>
      <c r="L862" t="s">
        <v>5670</v>
      </c>
      <c r="M862" t="s">
        <v>5664</v>
      </c>
      <c r="V862" t="s">
        <v>402</v>
      </c>
      <c r="AA862" t="s">
        <v>5662</v>
      </c>
      <c r="AB862">
        <v>43.7</v>
      </c>
      <c r="AC862">
        <v>0.76</v>
      </c>
      <c r="AE862">
        <v>18.829999999999998</v>
      </c>
      <c r="AG862">
        <v>5.53</v>
      </c>
      <c r="AH862">
        <v>4.5</v>
      </c>
      <c r="AJ862">
        <v>12.6</v>
      </c>
      <c r="AK862">
        <v>9.06</v>
      </c>
      <c r="AL862">
        <v>0.05</v>
      </c>
      <c r="AN862">
        <v>0.16</v>
      </c>
      <c r="AO862">
        <v>1.55</v>
      </c>
      <c r="AP862">
        <v>0.18</v>
      </c>
      <c r="AQ862">
        <v>1.52</v>
      </c>
      <c r="FO862">
        <v>477453</v>
      </c>
    </row>
    <row r="863" spans="1:171">
      <c r="A863" t="s">
        <v>5658</v>
      </c>
      <c r="B863" t="s">
        <v>172</v>
      </c>
      <c r="C863" t="s">
        <v>4461</v>
      </c>
      <c r="D863" t="s">
        <v>5659</v>
      </c>
      <c r="E863">
        <v>-49.7</v>
      </c>
      <c r="F863">
        <v>-49.7</v>
      </c>
      <c r="G863">
        <v>70.099999999999994</v>
      </c>
      <c r="H863">
        <v>70.099999999999994</v>
      </c>
      <c r="I863" t="s">
        <v>175</v>
      </c>
      <c r="L863" t="s">
        <v>5671</v>
      </c>
      <c r="M863" t="s">
        <v>5666</v>
      </c>
      <c r="V863" t="s">
        <v>402</v>
      </c>
      <c r="AA863" t="s">
        <v>5662</v>
      </c>
      <c r="AB863">
        <v>44.92</v>
      </c>
      <c r="AC863">
        <v>1.7</v>
      </c>
      <c r="AE863">
        <v>12.92</v>
      </c>
      <c r="AG863">
        <v>4.58</v>
      </c>
      <c r="AH863">
        <v>7.19</v>
      </c>
      <c r="AJ863">
        <v>14.26</v>
      </c>
      <c r="AK863">
        <v>11.1</v>
      </c>
      <c r="AL863">
        <v>0.12</v>
      </c>
      <c r="AN863">
        <v>0.54</v>
      </c>
      <c r="AO863">
        <v>1.43</v>
      </c>
      <c r="AP863">
        <v>0.05</v>
      </c>
      <c r="AQ863">
        <v>1.5</v>
      </c>
      <c r="FO863">
        <v>477454</v>
      </c>
    </row>
    <row r="864" spans="1:171">
      <c r="A864" t="s">
        <v>5658</v>
      </c>
      <c r="B864" t="s">
        <v>172</v>
      </c>
      <c r="C864" t="s">
        <v>4461</v>
      </c>
      <c r="D864" t="s">
        <v>5659</v>
      </c>
      <c r="E864">
        <v>-49.7</v>
      </c>
      <c r="F864">
        <v>-49.7</v>
      </c>
      <c r="G864">
        <v>70.099999999999994</v>
      </c>
      <c r="H864">
        <v>70.099999999999994</v>
      </c>
      <c r="I864" t="s">
        <v>175</v>
      </c>
      <c r="L864" t="s">
        <v>5672</v>
      </c>
      <c r="M864" t="s">
        <v>5664</v>
      </c>
      <c r="V864" t="s">
        <v>402</v>
      </c>
      <c r="AA864" t="s">
        <v>5662</v>
      </c>
      <c r="AB864">
        <v>46.11</v>
      </c>
      <c r="AC864">
        <v>1.6</v>
      </c>
      <c r="AE864">
        <v>15.14</v>
      </c>
      <c r="AG864">
        <v>1.5</v>
      </c>
      <c r="AH864">
        <v>9.32</v>
      </c>
      <c r="AJ864">
        <v>13.06</v>
      </c>
      <c r="AK864">
        <v>7.92</v>
      </c>
      <c r="AL864">
        <v>0.1</v>
      </c>
      <c r="AN864">
        <v>0.04</v>
      </c>
      <c r="AO864">
        <v>1.83</v>
      </c>
      <c r="AP864">
        <v>0.11</v>
      </c>
      <c r="AQ864">
        <v>4.17</v>
      </c>
      <c r="FO864">
        <v>477455</v>
      </c>
    </row>
    <row r="865" spans="1:171">
      <c r="A865" t="s">
        <v>5658</v>
      </c>
      <c r="B865" t="s">
        <v>172</v>
      </c>
      <c r="C865" t="s">
        <v>4461</v>
      </c>
      <c r="D865" t="s">
        <v>5659</v>
      </c>
      <c r="E865">
        <v>-49.7</v>
      </c>
      <c r="F865">
        <v>-49.7</v>
      </c>
      <c r="G865">
        <v>70.099999999999994</v>
      </c>
      <c r="H865">
        <v>70.099999999999994</v>
      </c>
      <c r="I865" t="s">
        <v>175</v>
      </c>
      <c r="L865" t="s">
        <v>5673</v>
      </c>
      <c r="M865" t="s">
        <v>5664</v>
      </c>
      <c r="V865" t="s">
        <v>402</v>
      </c>
      <c r="AA865" t="s">
        <v>5662</v>
      </c>
      <c r="AB865">
        <v>42.82</v>
      </c>
      <c r="AC865">
        <v>2.95</v>
      </c>
      <c r="AE865">
        <v>17.28</v>
      </c>
      <c r="AG865">
        <v>5.09</v>
      </c>
      <c r="AH865">
        <v>7.88</v>
      </c>
      <c r="AJ865">
        <v>11.65</v>
      </c>
      <c r="AK865">
        <v>6.73</v>
      </c>
      <c r="AL865">
        <v>0.2</v>
      </c>
      <c r="AN865">
        <v>0.34</v>
      </c>
      <c r="AO865">
        <v>2.0699999999999998</v>
      </c>
      <c r="AQ865">
        <v>2.62</v>
      </c>
      <c r="FO865">
        <v>477456</v>
      </c>
    </row>
    <row r="866" spans="1:171">
      <c r="A866" t="s">
        <v>5658</v>
      </c>
      <c r="B866" t="s">
        <v>172</v>
      </c>
      <c r="C866" t="s">
        <v>4461</v>
      </c>
      <c r="D866" t="s">
        <v>5659</v>
      </c>
      <c r="E866">
        <v>-49.7</v>
      </c>
      <c r="F866">
        <v>-49.7</v>
      </c>
      <c r="G866">
        <v>70.099999999999994</v>
      </c>
      <c r="H866">
        <v>70.099999999999994</v>
      </c>
      <c r="I866" t="s">
        <v>175</v>
      </c>
      <c r="L866" t="s">
        <v>5674</v>
      </c>
      <c r="M866" t="s">
        <v>5666</v>
      </c>
      <c r="V866" t="s">
        <v>402</v>
      </c>
      <c r="AA866" t="s">
        <v>5662</v>
      </c>
      <c r="AB866">
        <v>43.46</v>
      </c>
      <c r="AC866">
        <v>2.5</v>
      </c>
      <c r="AE866">
        <v>15.83</v>
      </c>
      <c r="AG866">
        <v>6.94</v>
      </c>
      <c r="AH866">
        <v>6.14</v>
      </c>
      <c r="AJ866">
        <v>14.13</v>
      </c>
      <c r="AK866">
        <v>6.77</v>
      </c>
      <c r="AL866">
        <v>0.21</v>
      </c>
      <c r="AN866">
        <v>0.73</v>
      </c>
      <c r="AO866">
        <v>2.52</v>
      </c>
      <c r="AP866">
        <v>0.1</v>
      </c>
      <c r="AQ866">
        <v>1.24</v>
      </c>
      <c r="FO866">
        <v>477457</v>
      </c>
    </row>
    <row r="867" spans="1:171">
      <c r="A867" t="s">
        <v>5658</v>
      </c>
      <c r="B867" t="s">
        <v>172</v>
      </c>
      <c r="C867" t="s">
        <v>4461</v>
      </c>
      <c r="D867" t="s">
        <v>5659</v>
      </c>
      <c r="E867">
        <v>-49.7</v>
      </c>
      <c r="F867">
        <v>-49.7</v>
      </c>
      <c r="G867">
        <v>70.099999999999994</v>
      </c>
      <c r="H867">
        <v>70.099999999999994</v>
      </c>
      <c r="I867" t="s">
        <v>175</v>
      </c>
      <c r="L867" t="s">
        <v>5675</v>
      </c>
      <c r="M867" t="s">
        <v>5666</v>
      </c>
      <c r="V867" t="s">
        <v>402</v>
      </c>
      <c r="AA867" t="s">
        <v>5662</v>
      </c>
      <c r="AB867">
        <v>47.61</v>
      </c>
      <c r="AC867">
        <v>0.73</v>
      </c>
      <c r="AE867">
        <v>14.86</v>
      </c>
      <c r="AG867">
        <v>3.63</v>
      </c>
      <c r="AH867">
        <v>5.24</v>
      </c>
      <c r="AJ867">
        <v>14.28</v>
      </c>
      <c r="AK867">
        <v>9.64</v>
      </c>
      <c r="AL867">
        <v>0.2</v>
      </c>
      <c r="AN867">
        <v>0.38</v>
      </c>
      <c r="AO867">
        <v>2.48</v>
      </c>
      <c r="AP867">
        <v>0.22</v>
      </c>
      <c r="AQ867">
        <v>1.0900000000000001</v>
      </c>
      <c r="FO867">
        <v>477458</v>
      </c>
    </row>
    <row r="868" spans="1:171">
      <c r="A868" t="s">
        <v>5658</v>
      </c>
      <c r="B868" t="s">
        <v>172</v>
      </c>
      <c r="C868" t="s">
        <v>4461</v>
      </c>
      <c r="D868" t="s">
        <v>5659</v>
      </c>
      <c r="E868">
        <v>-49.7</v>
      </c>
      <c r="F868">
        <v>-49.7</v>
      </c>
      <c r="G868">
        <v>70.099999999999994</v>
      </c>
      <c r="H868">
        <v>70.099999999999994</v>
      </c>
      <c r="I868" t="s">
        <v>175</v>
      </c>
      <c r="L868" t="s">
        <v>5676</v>
      </c>
      <c r="M868" t="s">
        <v>5664</v>
      </c>
      <c r="V868" t="s">
        <v>402</v>
      </c>
      <c r="AA868" t="s">
        <v>5662</v>
      </c>
      <c r="AB868">
        <v>45.39</v>
      </c>
      <c r="AC868">
        <v>2.42</v>
      </c>
      <c r="AE868">
        <v>18.7</v>
      </c>
      <c r="AG868">
        <v>5.44</v>
      </c>
      <c r="AH868">
        <v>5.54</v>
      </c>
      <c r="AJ868">
        <v>12.15</v>
      </c>
      <c r="AK868">
        <v>4.99</v>
      </c>
      <c r="AL868">
        <v>0.09</v>
      </c>
      <c r="AN868">
        <v>0.51</v>
      </c>
      <c r="AO868">
        <v>2.72</v>
      </c>
      <c r="AP868">
        <v>0.15</v>
      </c>
      <c r="AQ868">
        <v>1.45</v>
      </c>
      <c r="FO868">
        <v>477459</v>
      </c>
    </row>
    <row r="869" spans="1:171">
      <c r="A869" t="s">
        <v>5658</v>
      </c>
      <c r="B869" t="s">
        <v>172</v>
      </c>
      <c r="C869" t="s">
        <v>4461</v>
      </c>
      <c r="D869" t="s">
        <v>5659</v>
      </c>
      <c r="E869">
        <v>-49.7</v>
      </c>
      <c r="F869">
        <v>-49.7</v>
      </c>
      <c r="G869">
        <v>70.099999999999994</v>
      </c>
      <c r="H869">
        <v>70.099999999999994</v>
      </c>
      <c r="I869" t="s">
        <v>175</v>
      </c>
      <c r="L869" t="s">
        <v>5677</v>
      </c>
      <c r="M869" t="s">
        <v>5678</v>
      </c>
      <c r="V869" t="s">
        <v>402</v>
      </c>
      <c r="AA869" t="s">
        <v>5662</v>
      </c>
      <c r="AB869">
        <v>49.4</v>
      </c>
      <c r="AC869">
        <v>2.11</v>
      </c>
      <c r="AE869">
        <v>19.64</v>
      </c>
      <c r="AG869">
        <v>4.54</v>
      </c>
      <c r="AH869">
        <v>4.22</v>
      </c>
      <c r="AJ869">
        <v>9.75</v>
      </c>
      <c r="AK869">
        <v>3.87</v>
      </c>
      <c r="AL869">
        <v>0.26</v>
      </c>
      <c r="AN869">
        <v>1.26</v>
      </c>
      <c r="AO869">
        <v>3.83</v>
      </c>
      <c r="AQ869">
        <v>0.77</v>
      </c>
      <c r="FO869">
        <v>477460</v>
      </c>
    </row>
    <row r="870" spans="1:171">
      <c r="A870" t="s">
        <v>5658</v>
      </c>
      <c r="B870" t="s">
        <v>172</v>
      </c>
      <c r="C870" t="s">
        <v>4461</v>
      </c>
      <c r="D870" t="s">
        <v>5659</v>
      </c>
      <c r="E870">
        <v>-49.7</v>
      </c>
      <c r="F870">
        <v>-49.7</v>
      </c>
      <c r="G870">
        <v>70.099999999999994</v>
      </c>
      <c r="H870">
        <v>70.099999999999994</v>
      </c>
      <c r="I870" t="s">
        <v>175</v>
      </c>
      <c r="L870" t="s">
        <v>5679</v>
      </c>
      <c r="M870" t="s">
        <v>5680</v>
      </c>
      <c r="V870" t="s">
        <v>402</v>
      </c>
      <c r="AA870" t="s">
        <v>5662</v>
      </c>
      <c r="AB870">
        <v>57.01</v>
      </c>
      <c r="AC870">
        <v>1.45</v>
      </c>
      <c r="AE870">
        <v>16.57</v>
      </c>
      <c r="AG870">
        <v>5.43</v>
      </c>
      <c r="AH870">
        <v>2.97</v>
      </c>
      <c r="AJ870">
        <v>3.65</v>
      </c>
      <c r="AK870">
        <v>2.02</v>
      </c>
      <c r="AL870">
        <v>0.3</v>
      </c>
      <c r="AN870">
        <v>3.85</v>
      </c>
      <c r="AO870">
        <v>4.6500000000000004</v>
      </c>
      <c r="AP870">
        <v>0.2</v>
      </c>
      <c r="AQ870">
        <v>1.52</v>
      </c>
      <c r="FO870">
        <v>477461</v>
      </c>
    </row>
    <row r="871" spans="1:171">
      <c r="A871" t="s">
        <v>5658</v>
      </c>
      <c r="B871" t="s">
        <v>172</v>
      </c>
      <c r="C871" t="s">
        <v>4461</v>
      </c>
      <c r="D871" t="s">
        <v>5659</v>
      </c>
      <c r="E871">
        <v>-49.7</v>
      </c>
      <c r="F871">
        <v>-49.7</v>
      </c>
      <c r="G871">
        <v>70.099999999999994</v>
      </c>
      <c r="H871">
        <v>70.099999999999994</v>
      </c>
      <c r="I871" t="s">
        <v>175</v>
      </c>
      <c r="L871" t="s">
        <v>5681</v>
      </c>
      <c r="M871" t="s">
        <v>5680</v>
      </c>
      <c r="V871" t="s">
        <v>402</v>
      </c>
      <c r="AA871" t="s">
        <v>5662</v>
      </c>
      <c r="AB871">
        <v>57.64</v>
      </c>
      <c r="AC871">
        <v>1.33</v>
      </c>
      <c r="AE871">
        <v>17.27</v>
      </c>
      <c r="AG871">
        <v>5.43</v>
      </c>
      <c r="AH871">
        <v>2.15</v>
      </c>
      <c r="AJ871">
        <v>3.14</v>
      </c>
      <c r="AK871">
        <v>1.23</v>
      </c>
      <c r="AL871">
        <v>0.02</v>
      </c>
      <c r="AN871">
        <v>4.16</v>
      </c>
      <c r="AO871">
        <v>4.57</v>
      </c>
      <c r="AP871">
        <v>0.2</v>
      </c>
      <c r="AQ871">
        <v>1.1100000000000001</v>
      </c>
      <c r="FO871">
        <v>477462</v>
      </c>
    </row>
    <row r="872" spans="1:171">
      <c r="A872" t="s">
        <v>5658</v>
      </c>
      <c r="B872" t="s">
        <v>172</v>
      </c>
      <c r="C872" t="s">
        <v>4461</v>
      </c>
      <c r="D872" t="s">
        <v>5659</v>
      </c>
      <c r="E872">
        <v>-49.7</v>
      </c>
      <c r="F872">
        <v>-49.7</v>
      </c>
      <c r="G872">
        <v>70.099999999999994</v>
      </c>
      <c r="H872">
        <v>70.099999999999994</v>
      </c>
      <c r="I872" t="s">
        <v>175</v>
      </c>
      <c r="L872" t="s">
        <v>5682</v>
      </c>
      <c r="M872" t="s">
        <v>5680</v>
      </c>
      <c r="V872" t="s">
        <v>402</v>
      </c>
      <c r="AA872" t="s">
        <v>5662</v>
      </c>
      <c r="AB872">
        <v>58.38</v>
      </c>
      <c r="AC872">
        <v>1.02</v>
      </c>
      <c r="AE872">
        <v>18.829999999999998</v>
      </c>
      <c r="AG872">
        <v>4.08</v>
      </c>
      <c r="AH872">
        <v>2.19</v>
      </c>
      <c r="AJ872">
        <v>3.37</v>
      </c>
      <c r="AK872">
        <v>0.69</v>
      </c>
      <c r="AL872">
        <v>0.1</v>
      </c>
      <c r="AN872">
        <v>5.15</v>
      </c>
      <c r="AO872">
        <v>4.51</v>
      </c>
      <c r="AP872">
        <v>0.08</v>
      </c>
      <c r="AQ872">
        <v>0.92</v>
      </c>
      <c r="FO872">
        <v>477463</v>
      </c>
    </row>
    <row r="873" spans="1:171">
      <c r="A873" t="s">
        <v>5345</v>
      </c>
      <c r="B873" t="s">
        <v>172</v>
      </c>
      <c r="C873" t="s">
        <v>5292</v>
      </c>
      <c r="D873" t="s">
        <v>4627</v>
      </c>
      <c r="E873">
        <v>-48.55</v>
      </c>
      <c r="F873">
        <v>-49.75</v>
      </c>
      <c r="G873">
        <v>68.5</v>
      </c>
      <c r="H873">
        <v>70.58</v>
      </c>
      <c r="I873" t="s">
        <v>175</v>
      </c>
      <c r="L873" t="s">
        <v>5683</v>
      </c>
      <c r="M873" t="s">
        <v>5459</v>
      </c>
      <c r="U873" t="s">
        <v>5460</v>
      </c>
      <c r="V873" t="s">
        <v>402</v>
      </c>
      <c r="AA873" t="s">
        <v>5349</v>
      </c>
      <c r="DO873">
        <v>1.81</v>
      </c>
      <c r="DP873">
        <v>5.72</v>
      </c>
      <c r="DQ873">
        <v>1.22</v>
      </c>
      <c r="DR873">
        <v>7.15</v>
      </c>
      <c r="DS873">
        <v>2.69</v>
      </c>
      <c r="DT873">
        <v>1.21</v>
      </c>
      <c r="DU873">
        <v>3.41</v>
      </c>
      <c r="DW873">
        <v>4.53</v>
      </c>
      <c r="DX873">
        <v>0.85</v>
      </c>
      <c r="DY873">
        <v>2.67</v>
      </c>
      <c r="EA873">
        <v>2.09</v>
      </c>
      <c r="FO873">
        <v>49311</v>
      </c>
    </row>
    <row r="874" spans="1:171">
      <c r="A874" t="s">
        <v>5345</v>
      </c>
      <c r="B874" t="s">
        <v>172</v>
      </c>
      <c r="C874" t="s">
        <v>5292</v>
      </c>
      <c r="D874" t="s">
        <v>4627</v>
      </c>
      <c r="E874">
        <v>-48.55</v>
      </c>
      <c r="F874">
        <v>-49.75</v>
      </c>
      <c r="G874">
        <v>68.5</v>
      </c>
      <c r="H874">
        <v>70.58</v>
      </c>
      <c r="I874" t="s">
        <v>175</v>
      </c>
      <c r="L874" t="s">
        <v>5684</v>
      </c>
      <c r="M874" t="s">
        <v>5459</v>
      </c>
      <c r="U874" t="s">
        <v>5460</v>
      </c>
      <c r="V874" t="s">
        <v>402</v>
      </c>
      <c r="AA874" t="s">
        <v>5349</v>
      </c>
      <c r="DO874">
        <v>1.87</v>
      </c>
      <c r="DP874">
        <v>5.74</v>
      </c>
      <c r="DQ874">
        <v>1.19</v>
      </c>
      <c r="DR874">
        <v>6.96</v>
      </c>
      <c r="DS874">
        <v>2.59</v>
      </c>
      <c r="DT874">
        <v>1.19</v>
      </c>
      <c r="DU874">
        <v>3.25</v>
      </c>
      <c r="DW874">
        <v>4.54</v>
      </c>
      <c r="DX874">
        <v>0.86</v>
      </c>
      <c r="DY874">
        <v>2.73</v>
      </c>
      <c r="EA874">
        <v>2.2000000000000002</v>
      </c>
      <c r="FO874">
        <v>49312</v>
      </c>
    </row>
    <row r="875" spans="1:171">
      <c r="A875" t="s">
        <v>5345</v>
      </c>
      <c r="B875" t="s">
        <v>172</v>
      </c>
      <c r="C875" t="s">
        <v>5292</v>
      </c>
      <c r="D875" t="s">
        <v>4627</v>
      </c>
      <c r="E875">
        <v>-48.55</v>
      </c>
      <c r="F875">
        <v>-49.75</v>
      </c>
      <c r="G875">
        <v>68.5</v>
      </c>
      <c r="H875">
        <v>70.58</v>
      </c>
      <c r="I875" t="s">
        <v>175</v>
      </c>
      <c r="L875" t="s">
        <v>5454</v>
      </c>
      <c r="M875" t="s">
        <v>5455</v>
      </c>
      <c r="U875" t="s">
        <v>5348</v>
      </c>
      <c r="V875" t="s">
        <v>402</v>
      </c>
      <c r="AA875" t="s">
        <v>5349</v>
      </c>
      <c r="DR875">
        <v>0.12</v>
      </c>
      <c r="EQ875">
        <v>0.51283999999999996</v>
      </c>
      <c r="ET875">
        <v>0.70431999999999995</v>
      </c>
      <c r="FO875">
        <v>49315</v>
      </c>
    </row>
    <row r="876" spans="1:171">
      <c r="A876" t="s">
        <v>5345</v>
      </c>
      <c r="B876" t="s">
        <v>172</v>
      </c>
      <c r="C876" t="s">
        <v>5292</v>
      </c>
      <c r="D876" t="s">
        <v>4627</v>
      </c>
      <c r="E876">
        <v>-48.55</v>
      </c>
      <c r="F876">
        <v>-49.75</v>
      </c>
      <c r="G876">
        <v>68.5</v>
      </c>
      <c r="H876">
        <v>70.58</v>
      </c>
      <c r="I876" t="s">
        <v>175</v>
      </c>
      <c r="L876" t="s">
        <v>5456</v>
      </c>
      <c r="M876" t="s">
        <v>5457</v>
      </c>
      <c r="U876" t="s">
        <v>5348</v>
      </c>
      <c r="V876" t="s">
        <v>402</v>
      </c>
      <c r="AA876" t="s">
        <v>5349</v>
      </c>
      <c r="CW876">
        <v>0.23</v>
      </c>
      <c r="CX876">
        <v>129</v>
      </c>
      <c r="DR876">
        <v>0.75</v>
      </c>
      <c r="EM876">
        <v>0.23</v>
      </c>
      <c r="EQ876">
        <v>0.51280000000000003</v>
      </c>
      <c r="ET876">
        <v>0.70430000000000004</v>
      </c>
      <c r="EV876">
        <v>18.134</v>
      </c>
      <c r="EX876">
        <v>15.500999999999999</v>
      </c>
      <c r="EZ876">
        <v>38.551000000000002</v>
      </c>
      <c r="FO876">
        <v>49316</v>
      </c>
    </row>
    <row r="877" spans="1:171">
      <c r="A877" t="s">
        <v>4911</v>
      </c>
      <c r="B877" t="s">
        <v>172</v>
      </c>
      <c r="C877" t="s">
        <v>4558</v>
      </c>
      <c r="E877">
        <v>-49.58</v>
      </c>
      <c r="F877">
        <v>-49.58</v>
      </c>
      <c r="G877">
        <v>69.5</v>
      </c>
      <c r="H877">
        <v>69.5</v>
      </c>
      <c r="I877" t="s">
        <v>175</v>
      </c>
      <c r="L877" t="s">
        <v>5365</v>
      </c>
      <c r="M877" t="s">
        <v>5325</v>
      </c>
      <c r="U877" t="s">
        <v>5326</v>
      </c>
      <c r="V877" t="s">
        <v>402</v>
      </c>
      <c r="AA877" t="s">
        <v>4697</v>
      </c>
      <c r="ET877">
        <v>0.70484400000000003</v>
      </c>
      <c r="FO877">
        <v>57794</v>
      </c>
    </row>
    <row r="878" spans="1:171">
      <c r="A878" t="s">
        <v>4911</v>
      </c>
      <c r="B878" t="s">
        <v>172</v>
      </c>
      <c r="C878" t="s">
        <v>4558</v>
      </c>
      <c r="E878">
        <v>-49.58</v>
      </c>
      <c r="F878">
        <v>-49.58</v>
      </c>
      <c r="G878">
        <v>69.5</v>
      </c>
      <c r="H878">
        <v>69.5</v>
      </c>
      <c r="I878" t="s">
        <v>175</v>
      </c>
      <c r="L878" t="s">
        <v>5366</v>
      </c>
      <c r="M878" t="s">
        <v>5325</v>
      </c>
      <c r="U878" t="s">
        <v>5326</v>
      </c>
      <c r="V878" t="s">
        <v>402</v>
      </c>
      <c r="AA878" t="s">
        <v>4697</v>
      </c>
      <c r="ET878">
        <v>0.705036</v>
      </c>
      <c r="FO878">
        <v>57795</v>
      </c>
    </row>
    <row r="879" spans="1:171">
      <c r="A879" t="s">
        <v>5685</v>
      </c>
      <c r="B879" t="s">
        <v>172</v>
      </c>
      <c r="C879" t="s">
        <v>4461</v>
      </c>
      <c r="D879" t="s">
        <v>4841</v>
      </c>
      <c r="E879">
        <v>-48.55</v>
      </c>
      <c r="F879">
        <v>-49.75</v>
      </c>
      <c r="G879">
        <v>68.5</v>
      </c>
      <c r="H879">
        <v>70.58</v>
      </c>
      <c r="I879" t="s">
        <v>175</v>
      </c>
      <c r="L879" t="s">
        <v>5686</v>
      </c>
      <c r="M879" t="s">
        <v>5687</v>
      </c>
      <c r="V879" t="s">
        <v>402</v>
      </c>
      <c r="AA879" t="s">
        <v>5688</v>
      </c>
      <c r="AB879">
        <v>64.53</v>
      </c>
      <c r="AC879">
        <v>0.71</v>
      </c>
      <c r="AE879">
        <v>16.28</v>
      </c>
      <c r="AG879">
        <v>3.25</v>
      </c>
      <c r="AH879">
        <v>1.9</v>
      </c>
      <c r="AJ879">
        <v>0.5</v>
      </c>
      <c r="AK879">
        <v>0.35</v>
      </c>
      <c r="AL879">
        <v>0.17</v>
      </c>
      <c r="AN879">
        <v>5.92</v>
      </c>
      <c r="AO879">
        <v>6.2</v>
      </c>
      <c r="BF879">
        <v>0.73</v>
      </c>
      <c r="FO879">
        <v>73224</v>
      </c>
    </row>
    <row r="880" spans="1:171">
      <c r="A880" t="s">
        <v>5685</v>
      </c>
      <c r="B880" t="s">
        <v>172</v>
      </c>
      <c r="C880" t="s">
        <v>4461</v>
      </c>
      <c r="D880" t="s">
        <v>4841</v>
      </c>
      <c r="E880">
        <v>-48.55</v>
      </c>
      <c r="F880">
        <v>-49.75</v>
      </c>
      <c r="G880">
        <v>68.5</v>
      </c>
      <c r="H880">
        <v>70.58</v>
      </c>
      <c r="I880" t="s">
        <v>175</v>
      </c>
      <c r="L880" t="s">
        <v>5689</v>
      </c>
      <c r="M880" t="s">
        <v>5687</v>
      </c>
      <c r="V880" t="s">
        <v>402</v>
      </c>
      <c r="AA880" t="s">
        <v>5688</v>
      </c>
      <c r="AB880">
        <v>63.48</v>
      </c>
      <c r="AC880">
        <v>0.77</v>
      </c>
      <c r="AE880">
        <v>15.67</v>
      </c>
      <c r="AG880">
        <v>4.75</v>
      </c>
      <c r="AH880">
        <v>0.37</v>
      </c>
      <c r="AJ880">
        <v>0.1</v>
      </c>
      <c r="AK880">
        <v>0.15</v>
      </c>
      <c r="AL880">
        <v>0.12</v>
      </c>
      <c r="AN880">
        <v>6.01</v>
      </c>
      <c r="AO880">
        <v>6.24</v>
      </c>
      <c r="BF880">
        <v>0.81</v>
      </c>
      <c r="FO880">
        <v>73225</v>
      </c>
    </row>
    <row r="881" spans="1:171">
      <c r="A881" t="s">
        <v>5685</v>
      </c>
      <c r="B881" t="s">
        <v>172</v>
      </c>
      <c r="C881" t="s">
        <v>4461</v>
      </c>
      <c r="D881" t="s">
        <v>4841</v>
      </c>
      <c r="E881">
        <v>-48.55</v>
      </c>
      <c r="F881">
        <v>-49.75</v>
      </c>
      <c r="G881">
        <v>68.5</v>
      </c>
      <c r="H881">
        <v>70.58</v>
      </c>
      <c r="I881" t="s">
        <v>175</v>
      </c>
      <c r="L881" t="s">
        <v>5690</v>
      </c>
      <c r="M881" t="s">
        <v>5687</v>
      </c>
      <c r="V881" t="s">
        <v>402</v>
      </c>
      <c r="AA881" t="s">
        <v>5688</v>
      </c>
      <c r="AB881">
        <v>63.5</v>
      </c>
      <c r="AC881">
        <v>0.99</v>
      </c>
      <c r="AE881">
        <v>15.9</v>
      </c>
      <c r="AG881">
        <v>2.2799999999999998</v>
      </c>
      <c r="AH881">
        <v>2.42</v>
      </c>
      <c r="AJ881">
        <v>0.94</v>
      </c>
      <c r="AK881">
        <v>0.6</v>
      </c>
      <c r="AL881">
        <v>0.14000000000000001</v>
      </c>
      <c r="AN881">
        <v>6.24</v>
      </c>
      <c r="AO881">
        <v>5.92</v>
      </c>
      <c r="BF881">
        <v>0.63</v>
      </c>
      <c r="FO881">
        <v>73226</v>
      </c>
    </row>
    <row r="882" spans="1:171">
      <c r="A882" t="s">
        <v>5685</v>
      </c>
      <c r="B882" t="s">
        <v>172</v>
      </c>
      <c r="C882" t="s">
        <v>4461</v>
      </c>
      <c r="D882" t="s">
        <v>4841</v>
      </c>
      <c r="E882">
        <v>-48.55</v>
      </c>
      <c r="F882">
        <v>-49.75</v>
      </c>
      <c r="G882">
        <v>68.5</v>
      </c>
      <c r="H882">
        <v>70.58</v>
      </c>
      <c r="I882" t="s">
        <v>175</v>
      </c>
      <c r="L882" t="s">
        <v>5691</v>
      </c>
      <c r="M882" t="s">
        <v>5692</v>
      </c>
      <c r="V882" t="s">
        <v>402</v>
      </c>
      <c r="AA882" t="s">
        <v>5688</v>
      </c>
      <c r="AB882">
        <v>68.97</v>
      </c>
      <c r="AC882">
        <v>0.36</v>
      </c>
      <c r="AE882">
        <v>14.71</v>
      </c>
      <c r="AG882">
        <v>2.2799999999999998</v>
      </c>
      <c r="AH882">
        <v>1.51</v>
      </c>
      <c r="AL882">
        <v>0.12</v>
      </c>
      <c r="AN882">
        <v>5.14</v>
      </c>
      <c r="AO882">
        <v>5.87</v>
      </c>
      <c r="BF882">
        <v>0.62</v>
      </c>
      <c r="FO882">
        <v>73227</v>
      </c>
    </row>
    <row r="883" spans="1:171">
      <c r="A883" t="s">
        <v>5685</v>
      </c>
      <c r="B883" t="s">
        <v>172</v>
      </c>
      <c r="C883" t="s">
        <v>4461</v>
      </c>
      <c r="D883" t="s">
        <v>4841</v>
      </c>
      <c r="E883">
        <v>-48.55</v>
      </c>
      <c r="F883">
        <v>-49.75</v>
      </c>
      <c r="G883">
        <v>68.5</v>
      </c>
      <c r="H883">
        <v>70.58</v>
      </c>
      <c r="I883" t="s">
        <v>175</v>
      </c>
      <c r="L883" t="s">
        <v>5693</v>
      </c>
      <c r="M883" t="s">
        <v>5687</v>
      </c>
      <c r="V883" t="s">
        <v>402</v>
      </c>
      <c r="AA883" t="s">
        <v>5688</v>
      </c>
      <c r="AB883">
        <v>65.819999999999993</v>
      </c>
      <c r="AC883">
        <v>0.4</v>
      </c>
      <c r="AE883">
        <v>16.13</v>
      </c>
      <c r="AG883">
        <v>1.42</v>
      </c>
      <c r="AH883">
        <v>2.16</v>
      </c>
      <c r="AJ883">
        <v>0.4</v>
      </c>
      <c r="AK883">
        <v>0.25</v>
      </c>
      <c r="AL883">
        <v>0.13</v>
      </c>
      <c r="AN883">
        <v>5.42</v>
      </c>
      <c r="AO883">
        <v>6.01</v>
      </c>
      <c r="BF883">
        <v>0.42</v>
      </c>
      <c r="FO883">
        <v>73228</v>
      </c>
    </row>
    <row r="884" spans="1:171">
      <c r="A884" t="s">
        <v>5685</v>
      </c>
      <c r="B884" t="s">
        <v>172</v>
      </c>
      <c r="C884" t="s">
        <v>4461</v>
      </c>
      <c r="D884" t="s">
        <v>4841</v>
      </c>
      <c r="E884">
        <v>-48.55</v>
      </c>
      <c r="F884">
        <v>-49.75</v>
      </c>
      <c r="G884">
        <v>68.5</v>
      </c>
      <c r="H884">
        <v>70.58</v>
      </c>
      <c r="I884" t="s">
        <v>175</v>
      </c>
      <c r="L884" t="s">
        <v>5694</v>
      </c>
      <c r="M884" t="s">
        <v>5687</v>
      </c>
      <c r="V884" t="s">
        <v>402</v>
      </c>
      <c r="AA884" t="s">
        <v>5688</v>
      </c>
      <c r="AB884">
        <v>63.48</v>
      </c>
      <c r="AC884">
        <v>0.63</v>
      </c>
      <c r="AE884">
        <v>15.67</v>
      </c>
      <c r="AG884">
        <v>2.76</v>
      </c>
      <c r="AH884">
        <v>1.8</v>
      </c>
      <c r="AJ884">
        <v>0.84</v>
      </c>
      <c r="AK884">
        <v>0.45</v>
      </c>
      <c r="AL884">
        <v>0.13</v>
      </c>
      <c r="AN884">
        <v>6.11</v>
      </c>
      <c r="AO884">
        <v>5.73</v>
      </c>
      <c r="BF884">
        <v>0.81</v>
      </c>
      <c r="FO884">
        <v>73229</v>
      </c>
    </row>
    <row r="885" spans="1:171">
      <c r="A885" t="s">
        <v>5685</v>
      </c>
      <c r="B885" t="s">
        <v>172</v>
      </c>
      <c r="C885" t="s">
        <v>4461</v>
      </c>
      <c r="D885" t="s">
        <v>4841</v>
      </c>
      <c r="E885">
        <v>-48.55</v>
      </c>
      <c r="F885">
        <v>-49.75</v>
      </c>
      <c r="G885">
        <v>68.5</v>
      </c>
      <c r="H885">
        <v>70.58</v>
      </c>
      <c r="I885" t="s">
        <v>175</v>
      </c>
      <c r="L885" t="s">
        <v>5695</v>
      </c>
      <c r="M885" t="s">
        <v>5687</v>
      </c>
      <c r="V885" t="s">
        <v>402</v>
      </c>
      <c r="AA885" t="s">
        <v>5688</v>
      </c>
      <c r="AB885">
        <v>63.66</v>
      </c>
      <c r="AC885">
        <v>0.79</v>
      </c>
      <c r="AE885">
        <v>17.25</v>
      </c>
      <c r="AG885">
        <v>1.39</v>
      </c>
      <c r="AH885">
        <v>2.09</v>
      </c>
      <c r="AJ885">
        <v>1.1299999999999999</v>
      </c>
      <c r="AK885">
        <v>0.56000000000000005</v>
      </c>
      <c r="AL885">
        <v>0.08</v>
      </c>
      <c r="AN885">
        <v>6.44</v>
      </c>
      <c r="AO885">
        <v>5.68</v>
      </c>
      <c r="BF885">
        <v>0.83</v>
      </c>
      <c r="FO885">
        <v>73230</v>
      </c>
    </row>
    <row r="886" spans="1:171">
      <c r="A886" t="s">
        <v>5685</v>
      </c>
      <c r="B886" t="s">
        <v>172</v>
      </c>
      <c r="C886" t="s">
        <v>4461</v>
      </c>
      <c r="D886" t="s">
        <v>5417</v>
      </c>
      <c r="E886">
        <v>-48.55</v>
      </c>
      <c r="F886">
        <v>-49.75</v>
      </c>
      <c r="G886">
        <v>68.5</v>
      </c>
      <c r="H886">
        <v>70.58</v>
      </c>
      <c r="I886" t="s">
        <v>175</v>
      </c>
      <c r="L886" t="s">
        <v>5696</v>
      </c>
      <c r="M886" t="s">
        <v>5697</v>
      </c>
      <c r="V886" t="s">
        <v>402</v>
      </c>
      <c r="AA886" t="s">
        <v>5688</v>
      </c>
      <c r="AB886">
        <v>44.52</v>
      </c>
      <c r="AC886">
        <v>3.08</v>
      </c>
      <c r="AE886">
        <v>18.64</v>
      </c>
      <c r="AG886">
        <v>6.62</v>
      </c>
      <c r="AH886">
        <v>6.64</v>
      </c>
      <c r="AJ886">
        <v>10.119999999999999</v>
      </c>
      <c r="AK886">
        <v>3.2</v>
      </c>
      <c r="AL886">
        <v>0.1</v>
      </c>
      <c r="AN886">
        <v>1.65</v>
      </c>
      <c r="AO886">
        <v>3.12</v>
      </c>
      <c r="AP886">
        <v>0.44</v>
      </c>
      <c r="AR886">
        <v>0.83</v>
      </c>
      <c r="AS886">
        <v>0.14000000000000001</v>
      </c>
      <c r="FO886">
        <v>73231</v>
      </c>
    </row>
    <row r="887" spans="1:171">
      <c r="A887" t="s">
        <v>5685</v>
      </c>
      <c r="B887" t="s">
        <v>172</v>
      </c>
      <c r="C887" t="s">
        <v>4461</v>
      </c>
      <c r="D887" t="s">
        <v>5417</v>
      </c>
      <c r="E887">
        <v>-48.55</v>
      </c>
      <c r="F887">
        <v>-49.75</v>
      </c>
      <c r="G887">
        <v>68.5</v>
      </c>
      <c r="H887">
        <v>70.58</v>
      </c>
      <c r="I887" t="s">
        <v>175</v>
      </c>
      <c r="L887" t="s">
        <v>5698</v>
      </c>
      <c r="M887" t="s">
        <v>5699</v>
      </c>
      <c r="V887" t="s">
        <v>402</v>
      </c>
      <c r="AA887" t="s">
        <v>5688</v>
      </c>
      <c r="AB887">
        <v>47.6</v>
      </c>
      <c r="AC887">
        <v>2.71</v>
      </c>
      <c r="AE887">
        <v>19.440000000000001</v>
      </c>
      <c r="AG887">
        <v>4.13</v>
      </c>
      <c r="AH887">
        <v>5.44</v>
      </c>
      <c r="AJ887">
        <v>7.93</v>
      </c>
      <c r="AK887">
        <v>3.2</v>
      </c>
      <c r="AL887">
        <v>0.19</v>
      </c>
      <c r="AN887">
        <v>2.67</v>
      </c>
      <c r="AO887">
        <v>4.79</v>
      </c>
      <c r="AP887">
        <v>0.77</v>
      </c>
      <c r="AR887">
        <v>0.82</v>
      </c>
      <c r="FO887">
        <v>73232</v>
      </c>
    </row>
    <row r="888" spans="1:171">
      <c r="A888" t="s">
        <v>5685</v>
      </c>
      <c r="B888" t="s">
        <v>172</v>
      </c>
      <c r="C888" t="s">
        <v>4461</v>
      </c>
      <c r="D888" t="s">
        <v>5417</v>
      </c>
      <c r="E888">
        <v>-48.55</v>
      </c>
      <c r="F888">
        <v>-49.75</v>
      </c>
      <c r="G888">
        <v>68.5</v>
      </c>
      <c r="H888">
        <v>70.58</v>
      </c>
      <c r="I888" t="s">
        <v>175</v>
      </c>
      <c r="L888" t="s">
        <v>5700</v>
      </c>
      <c r="M888" t="s">
        <v>5701</v>
      </c>
      <c r="V888" t="s">
        <v>402</v>
      </c>
      <c r="AA888" t="s">
        <v>5688</v>
      </c>
      <c r="AB888">
        <v>60.92</v>
      </c>
      <c r="AC888">
        <v>1.8</v>
      </c>
      <c r="AE888">
        <v>17.71</v>
      </c>
      <c r="AG888">
        <v>4.6399999999999997</v>
      </c>
      <c r="AH888">
        <v>4.8600000000000003</v>
      </c>
      <c r="AJ888">
        <v>5.13</v>
      </c>
      <c r="AK888">
        <v>2.56</v>
      </c>
      <c r="AL888">
        <v>0.13</v>
      </c>
      <c r="AN888">
        <v>2.92</v>
      </c>
      <c r="AO888">
        <v>4.4400000000000004</v>
      </c>
      <c r="AP888">
        <v>0.08</v>
      </c>
      <c r="AR888">
        <v>2.67</v>
      </c>
      <c r="AS888">
        <v>0.52</v>
      </c>
      <c r="FO888">
        <v>73233</v>
      </c>
    </row>
    <row r="889" spans="1:171">
      <c r="A889" t="s">
        <v>5685</v>
      </c>
      <c r="B889" t="s">
        <v>172</v>
      </c>
      <c r="C889" t="s">
        <v>4461</v>
      </c>
      <c r="D889" t="s">
        <v>5417</v>
      </c>
      <c r="E889">
        <v>-48.55</v>
      </c>
      <c r="F889">
        <v>-49.75</v>
      </c>
      <c r="G889">
        <v>68.5</v>
      </c>
      <c r="H889">
        <v>70.58</v>
      </c>
      <c r="I889" t="s">
        <v>175</v>
      </c>
      <c r="L889" t="s">
        <v>5702</v>
      </c>
      <c r="M889" t="s">
        <v>5699</v>
      </c>
      <c r="V889" t="s">
        <v>402</v>
      </c>
      <c r="AA889" t="s">
        <v>5688</v>
      </c>
      <c r="AB889">
        <v>44.22</v>
      </c>
      <c r="AC889">
        <v>3.29</v>
      </c>
      <c r="AE889">
        <v>19.760000000000002</v>
      </c>
      <c r="AG889">
        <v>4.74</v>
      </c>
      <c r="AH889">
        <v>5.83</v>
      </c>
      <c r="AJ889">
        <v>10.43</v>
      </c>
      <c r="AK889">
        <v>3.59</v>
      </c>
      <c r="AL889">
        <v>0.11</v>
      </c>
      <c r="AN889">
        <v>1.41</v>
      </c>
      <c r="AO889">
        <v>3.4</v>
      </c>
      <c r="AP889">
        <v>0.36</v>
      </c>
      <c r="AR889">
        <v>2.0099999999999998</v>
      </c>
      <c r="AS889">
        <v>0.3</v>
      </c>
      <c r="FO889">
        <v>73234</v>
      </c>
    </row>
    <row r="890" spans="1:171">
      <c r="A890" t="s">
        <v>5685</v>
      </c>
      <c r="B890" t="s">
        <v>172</v>
      </c>
      <c r="C890" t="s">
        <v>4461</v>
      </c>
      <c r="D890" t="s">
        <v>5417</v>
      </c>
      <c r="E890">
        <v>-48.55</v>
      </c>
      <c r="F890">
        <v>-49.75</v>
      </c>
      <c r="G890">
        <v>68.5</v>
      </c>
      <c r="H890">
        <v>70.58</v>
      </c>
      <c r="I890" t="s">
        <v>175</v>
      </c>
      <c r="L890" t="s">
        <v>5703</v>
      </c>
      <c r="M890" t="s">
        <v>5687</v>
      </c>
      <c r="V890" t="s">
        <v>402</v>
      </c>
      <c r="AA890" t="s">
        <v>5688</v>
      </c>
      <c r="AB890">
        <v>50.74</v>
      </c>
      <c r="AC890">
        <v>1.38</v>
      </c>
      <c r="AE890">
        <v>17.309999999999999</v>
      </c>
      <c r="AG890">
        <v>5.31</v>
      </c>
      <c r="AH890">
        <v>4.29</v>
      </c>
      <c r="AJ890">
        <v>4.76</v>
      </c>
      <c r="AK890">
        <v>1.78</v>
      </c>
      <c r="AL890">
        <v>0.14000000000000001</v>
      </c>
      <c r="AN890">
        <v>3.94</v>
      </c>
      <c r="AO890">
        <v>6.31</v>
      </c>
      <c r="AP890">
        <v>0.64</v>
      </c>
      <c r="AR890">
        <v>2.2599999999999998</v>
      </c>
      <c r="AS890">
        <v>0.25</v>
      </c>
      <c r="FO890">
        <v>73235</v>
      </c>
    </row>
    <row r="891" spans="1:171">
      <c r="A891" t="s">
        <v>5685</v>
      </c>
      <c r="B891" t="s">
        <v>172</v>
      </c>
      <c r="C891" t="s">
        <v>4461</v>
      </c>
      <c r="D891" t="s">
        <v>5417</v>
      </c>
      <c r="E891">
        <v>-48.55</v>
      </c>
      <c r="F891">
        <v>-49.75</v>
      </c>
      <c r="G891">
        <v>68.5</v>
      </c>
      <c r="H891">
        <v>70.58</v>
      </c>
      <c r="I891" t="s">
        <v>175</v>
      </c>
      <c r="L891" t="s">
        <v>5704</v>
      </c>
      <c r="M891" t="s">
        <v>5687</v>
      </c>
      <c r="V891" t="s">
        <v>402</v>
      </c>
      <c r="AA891" t="s">
        <v>5688</v>
      </c>
      <c r="AB891">
        <v>61.19</v>
      </c>
      <c r="AC891">
        <v>0.73</v>
      </c>
      <c r="AE891">
        <v>18.440000000000001</v>
      </c>
      <c r="AG891">
        <v>2.92</v>
      </c>
      <c r="AH891">
        <v>0.81</v>
      </c>
      <c r="AJ891">
        <v>1.01</v>
      </c>
      <c r="AK891">
        <v>0.38</v>
      </c>
      <c r="AL891">
        <v>0.06</v>
      </c>
      <c r="AN891">
        <v>4.3600000000000003</v>
      </c>
      <c r="AO891">
        <v>5.34</v>
      </c>
      <c r="AP891">
        <v>0.28999999999999998</v>
      </c>
      <c r="AR891">
        <v>1.83</v>
      </c>
      <c r="AS891">
        <v>0.64</v>
      </c>
      <c r="FO891">
        <v>73236</v>
      </c>
    </row>
    <row r="892" spans="1:171">
      <c r="A892" t="s">
        <v>5685</v>
      </c>
      <c r="B892" t="s">
        <v>172</v>
      </c>
      <c r="C892" t="s">
        <v>4461</v>
      </c>
      <c r="D892" t="s">
        <v>5417</v>
      </c>
      <c r="E892">
        <v>-48.55</v>
      </c>
      <c r="F892">
        <v>-49.75</v>
      </c>
      <c r="G892">
        <v>68.5</v>
      </c>
      <c r="H892">
        <v>70.58</v>
      </c>
      <c r="I892" t="s">
        <v>175</v>
      </c>
      <c r="L892" t="s">
        <v>5705</v>
      </c>
      <c r="M892" t="s">
        <v>5692</v>
      </c>
      <c r="V892" t="s">
        <v>402</v>
      </c>
      <c r="AA892" t="s">
        <v>5688</v>
      </c>
      <c r="AB892">
        <v>68.34</v>
      </c>
      <c r="AC892">
        <v>0.61</v>
      </c>
      <c r="AE892">
        <v>13.73</v>
      </c>
      <c r="AG892">
        <v>3.35</v>
      </c>
      <c r="AH892">
        <v>1.35</v>
      </c>
      <c r="AJ892">
        <v>0.28999999999999998</v>
      </c>
      <c r="AK892">
        <v>1.65</v>
      </c>
      <c r="AN892">
        <v>5.96</v>
      </c>
      <c r="AO892">
        <v>4.0999999999999996</v>
      </c>
      <c r="AP892">
        <v>0.19</v>
      </c>
      <c r="AR892">
        <v>0.67</v>
      </c>
      <c r="FO892">
        <v>73237</v>
      </c>
    </row>
    <row r="893" spans="1:171">
      <c r="A893" t="s">
        <v>5685</v>
      </c>
      <c r="B893" t="s">
        <v>172</v>
      </c>
      <c r="C893" t="s">
        <v>4461</v>
      </c>
      <c r="D893" t="s">
        <v>5204</v>
      </c>
      <c r="E893">
        <v>-48.55</v>
      </c>
      <c r="F893">
        <v>-49.75</v>
      </c>
      <c r="G893">
        <v>68.5</v>
      </c>
      <c r="H893">
        <v>70.58</v>
      </c>
      <c r="I893" t="s">
        <v>175</v>
      </c>
      <c r="L893" t="s">
        <v>5706</v>
      </c>
      <c r="M893" t="s">
        <v>5707</v>
      </c>
      <c r="V893" t="s">
        <v>402</v>
      </c>
      <c r="AA893" t="s">
        <v>5688</v>
      </c>
      <c r="AB893">
        <v>57.62</v>
      </c>
      <c r="AC893">
        <v>0.55000000000000004</v>
      </c>
      <c r="AE893">
        <v>19.489999999999998</v>
      </c>
      <c r="AI893">
        <v>5.1100000000000003</v>
      </c>
      <c r="AJ893">
        <v>2.29</v>
      </c>
      <c r="AK893">
        <v>0.53</v>
      </c>
      <c r="AL893">
        <v>0.18</v>
      </c>
      <c r="AN893">
        <v>6.18</v>
      </c>
      <c r="AO893">
        <v>6.4</v>
      </c>
      <c r="AP893">
        <v>0.21</v>
      </c>
      <c r="BF893">
        <v>1.21</v>
      </c>
      <c r="FO893">
        <v>73239</v>
      </c>
    </row>
    <row r="894" spans="1:171">
      <c r="A894" t="s">
        <v>5685</v>
      </c>
      <c r="B894" t="s">
        <v>172</v>
      </c>
      <c r="C894" t="s">
        <v>4461</v>
      </c>
      <c r="D894" t="s">
        <v>5204</v>
      </c>
      <c r="E894">
        <v>-48.55</v>
      </c>
      <c r="F894">
        <v>-49.75</v>
      </c>
      <c r="G894">
        <v>68.5</v>
      </c>
      <c r="H894">
        <v>70.58</v>
      </c>
      <c r="I894" t="s">
        <v>175</v>
      </c>
      <c r="L894" t="s">
        <v>5708</v>
      </c>
      <c r="M894" t="s">
        <v>5707</v>
      </c>
      <c r="V894" t="s">
        <v>402</v>
      </c>
      <c r="AA894" t="s">
        <v>5688</v>
      </c>
      <c r="AB894">
        <v>53.86</v>
      </c>
      <c r="AC894">
        <v>1.03</v>
      </c>
      <c r="AE894">
        <v>19.579999999999998</v>
      </c>
      <c r="AI894">
        <v>5.83</v>
      </c>
      <c r="AJ894">
        <v>3.33</v>
      </c>
      <c r="AK894">
        <v>1.1599999999999999</v>
      </c>
      <c r="AL894">
        <v>0.15</v>
      </c>
      <c r="AN894">
        <v>5.51</v>
      </c>
      <c r="AO894">
        <v>6.14</v>
      </c>
      <c r="AP894">
        <v>0.34</v>
      </c>
      <c r="BF894">
        <v>2.41</v>
      </c>
      <c r="FO894">
        <v>73241</v>
      </c>
    </row>
    <row r="895" spans="1:171">
      <c r="A895" t="s">
        <v>5685</v>
      </c>
      <c r="B895" t="s">
        <v>172</v>
      </c>
      <c r="C895" t="s">
        <v>4461</v>
      </c>
      <c r="D895" t="s">
        <v>5204</v>
      </c>
      <c r="E895">
        <v>-48.55</v>
      </c>
      <c r="F895">
        <v>-49.75</v>
      </c>
      <c r="G895">
        <v>68.5</v>
      </c>
      <c r="H895">
        <v>70.58</v>
      </c>
      <c r="I895" t="s">
        <v>175</v>
      </c>
      <c r="L895" t="s">
        <v>5709</v>
      </c>
      <c r="M895" t="s">
        <v>5707</v>
      </c>
      <c r="V895" t="s">
        <v>402</v>
      </c>
      <c r="AA895" t="s">
        <v>5688</v>
      </c>
      <c r="AB895">
        <v>57.2</v>
      </c>
      <c r="AC895">
        <v>0.67</v>
      </c>
      <c r="AE895">
        <v>17.8</v>
      </c>
      <c r="AI895">
        <v>7.66</v>
      </c>
      <c r="AJ895">
        <v>2.21</v>
      </c>
      <c r="AK895">
        <v>0.5</v>
      </c>
      <c r="AL895">
        <v>0.2</v>
      </c>
      <c r="AN895">
        <v>6.13</v>
      </c>
      <c r="AO895">
        <v>5.14</v>
      </c>
      <c r="BF895">
        <v>0.77</v>
      </c>
      <c r="FO895">
        <v>73245</v>
      </c>
    </row>
    <row r="896" spans="1:171">
      <c r="A896" t="s">
        <v>5267</v>
      </c>
      <c r="B896" t="s">
        <v>172</v>
      </c>
      <c r="C896" t="s">
        <v>4461</v>
      </c>
      <c r="E896">
        <v>-48.55</v>
      </c>
      <c r="F896">
        <v>-49.75</v>
      </c>
      <c r="G896">
        <v>68.5</v>
      </c>
      <c r="H896">
        <v>70.58</v>
      </c>
      <c r="I896" t="s">
        <v>175</v>
      </c>
      <c r="L896" t="s">
        <v>5710</v>
      </c>
      <c r="M896" t="s">
        <v>5308</v>
      </c>
      <c r="N896" t="s">
        <v>5309</v>
      </c>
      <c r="O896" t="s">
        <v>5309</v>
      </c>
      <c r="V896" t="s">
        <v>402</v>
      </c>
      <c r="AA896" t="s">
        <v>4631</v>
      </c>
      <c r="CW896">
        <v>23</v>
      </c>
      <c r="CX896">
        <v>1187</v>
      </c>
      <c r="DR896">
        <v>28.41</v>
      </c>
      <c r="DS896">
        <v>6.49</v>
      </c>
      <c r="EB896">
        <v>0.16</v>
      </c>
      <c r="EC896">
        <v>3.2930000000000001</v>
      </c>
      <c r="EQ896">
        <v>0.51247900000000002</v>
      </c>
      <c r="ET896">
        <v>0.70577000000000001</v>
      </c>
      <c r="FH896">
        <v>0.28282800000000002</v>
      </c>
      <c r="FO896">
        <v>8634</v>
      </c>
    </row>
    <row r="897" spans="1:171">
      <c r="A897" t="s">
        <v>5711</v>
      </c>
      <c r="B897" t="s">
        <v>172</v>
      </c>
      <c r="C897" t="s">
        <v>4461</v>
      </c>
      <c r="D897" t="s">
        <v>5302</v>
      </c>
      <c r="E897">
        <v>-48.55</v>
      </c>
      <c r="F897">
        <v>-49.75</v>
      </c>
      <c r="G897">
        <v>68.5</v>
      </c>
      <c r="H897">
        <v>70.58</v>
      </c>
      <c r="I897" t="s">
        <v>175</v>
      </c>
      <c r="J897">
        <v>150</v>
      </c>
      <c r="K897">
        <v>150</v>
      </c>
      <c r="L897" t="s">
        <v>5712</v>
      </c>
      <c r="M897" t="s">
        <v>5713</v>
      </c>
      <c r="V897" t="s">
        <v>402</v>
      </c>
      <c r="AA897" t="s">
        <v>5714</v>
      </c>
      <c r="AB897">
        <v>40.98</v>
      </c>
      <c r="AC897">
        <v>4.3899999999999997</v>
      </c>
      <c r="AE897">
        <v>12.36</v>
      </c>
      <c r="AI897">
        <v>7.1</v>
      </c>
      <c r="AJ897">
        <v>11.01</v>
      </c>
      <c r="AK897">
        <v>15.82</v>
      </c>
      <c r="AL897">
        <v>0.11</v>
      </c>
      <c r="AN897">
        <v>1.23</v>
      </c>
      <c r="AO897">
        <v>3.06</v>
      </c>
      <c r="AP897">
        <v>0.08</v>
      </c>
      <c r="BF897">
        <v>1.07</v>
      </c>
      <c r="CF897">
        <v>10211</v>
      </c>
      <c r="CH897">
        <v>35.1</v>
      </c>
      <c r="CI897">
        <v>26318</v>
      </c>
      <c r="CJ897">
        <v>202</v>
      </c>
      <c r="CK897">
        <v>2653</v>
      </c>
      <c r="CN897">
        <v>55.6</v>
      </c>
      <c r="CO897">
        <v>929</v>
      </c>
      <c r="CW897">
        <v>20.100000000000001</v>
      </c>
      <c r="CX897">
        <v>410</v>
      </c>
      <c r="CY897">
        <v>22.8</v>
      </c>
      <c r="CZ897">
        <v>141</v>
      </c>
      <c r="DA897">
        <v>81.5</v>
      </c>
      <c r="DM897">
        <v>0.59</v>
      </c>
      <c r="DN897">
        <v>278</v>
      </c>
      <c r="DO897">
        <v>35.799999999999997</v>
      </c>
      <c r="DP897">
        <v>94</v>
      </c>
      <c r="DQ897">
        <v>11.5</v>
      </c>
      <c r="DR897">
        <v>41.7</v>
      </c>
      <c r="DS897">
        <v>7.1</v>
      </c>
      <c r="DT897">
        <v>2.2999999999999998</v>
      </c>
      <c r="DU897">
        <v>6.3</v>
      </c>
      <c r="DV897">
        <v>0.82</v>
      </c>
      <c r="DW897">
        <v>4.5</v>
      </c>
      <c r="DX897">
        <v>0.86</v>
      </c>
      <c r="DY897">
        <v>2.2999999999999998</v>
      </c>
      <c r="EA897">
        <v>1.9</v>
      </c>
      <c r="EB897">
        <v>0.27</v>
      </c>
      <c r="EC897">
        <v>3.6</v>
      </c>
      <c r="ED897">
        <v>6</v>
      </c>
      <c r="EM897">
        <v>4.9000000000000004</v>
      </c>
      <c r="EO897">
        <v>4.4000000000000004</v>
      </c>
      <c r="EP897">
        <v>0.76</v>
      </c>
      <c r="FO897">
        <v>97498</v>
      </c>
    </row>
    <row r="898" spans="1:171">
      <c r="A898" t="s">
        <v>5711</v>
      </c>
      <c r="B898" t="s">
        <v>172</v>
      </c>
      <c r="C898" t="s">
        <v>4461</v>
      </c>
      <c r="D898" t="s">
        <v>5715</v>
      </c>
      <c r="E898">
        <v>-48.55</v>
      </c>
      <c r="F898">
        <v>-49.75</v>
      </c>
      <c r="G898">
        <v>68.5</v>
      </c>
      <c r="H898">
        <v>70.58</v>
      </c>
      <c r="I898" t="s">
        <v>175</v>
      </c>
      <c r="L898" t="s">
        <v>5716</v>
      </c>
      <c r="M898" t="s">
        <v>5717</v>
      </c>
      <c r="V898" t="s">
        <v>402</v>
      </c>
      <c r="AA898" t="s">
        <v>5714</v>
      </c>
      <c r="AB898">
        <v>42.69</v>
      </c>
      <c r="AC898">
        <v>4.72</v>
      </c>
      <c r="AE898">
        <v>12.8</v>
      </c>
      <c r="AI898">
        <v>10.91</v>
      </c>
      <c r="AJ898">
        <v>8.2899999999999991</v>
      </c>
      <c r="AK898">
        <v>7.36</v>
      </c>
      <c r="AL898">
        <v>0.15</v>
      </c>
      <c r="AN898">
        <v>2.72</v>
      </c>
      <c r="AO898">
        <v>3.35</v>
      </c>
      <c r="AP898">
        <v>0.69</v>
      </c>
      <c r="BF898">
        <v>3.63</v>
      </c>
      <c r="CF898">
        <v>22580</v>
      </c>
      <c r="CH898">
        <v>24.5</v>
      </c>
      <c r="CI898">
        <v>28296</v>
      </c>
      <c r="CJ898">
        <v>266</v>
      </c>
      <c r="CK898">
        <v>166</v>
      </c>
      <c r="CN898">
        <v>49.3</v>
      </c>
      <c r="CO898">
        <v>119</v>
      </c>
      <c r="CW898">
        <v>54.5</v>
      </c>
      <c r="CX898">
        <v>664</v>
      </c>
      <c r="CY898">
        <v>29.1</v>
      </c>
      <c r="CZ898">
        <v>384</v>
      </c>
      <c r="DA898">
        <v>76.7</v>
      </c>
      <c r="DM898">
        <v>1.66</v>
      </c>
      <c r="DN898">
        <v>1444</v>
      </c>
      <c r="DO898">
        <v>63.1</v>
      </c>
      <c r="DP898">
        <v>131</v>
      </c>
      <c r="DQ898">
        <v>15.8</v>
      </c>
      <c r="DR898">
        <v>60.4</v>
      </c>
      <c r="DS898">
        <v>10.8</v>
      </c>
      <c r="DT898">
        <v>3.3</v>
      </c>
      <c r="DU898">
        <v>9.1</v>
      </c>
      <c r="DV898">
        <v>1.42</v>
      </c>
      <c r="DW898">
        <v>6.1</v>
      </c>
      <c r="DX898">
        <v>1.08</v>
      </c>
      <c r="DY898">
        <v>2.7</v>
      </c>
      <c r="EA898">
        <v>1.96</v>
      </c>
      <c r="EB898">
        <v>0.27</v>
      </c>
      <c r="EC898">
        <v>8.8000000000000007</v>
      </c>
      <c r="ED898">
        <v>5.3</v>
      </c>
      <c r="EM898">
        <v>7.6</v>
      </c>
      <c r="EO898">
        <v>7</v>
      </c>
      <c r="EP898">
        <v>1.83</v>
      </c>
      <c r="FO898">
        <v>97499</v>
      </c>
    </row>
    <row r="899" spans="1:171">
      <c r="A899" t="s">
        <v>5718</v>
      </c>
      <c r="B899" t="s">
        <v>172</v>
      </c>
      <c r="C899" t="s">
        <v>4461</v>
      </c>
      <c r="D899" t="s">
        <v>5719</v>
      </c>
      <c r="E899">
        <v>-48.55</v>
      </c>
      <c r="F899">
        <v>-49.75</v>
      </c>
      <c r="G899">
        <v>68.5</v>
      </c>
      <c r="H899">
        <v>70.58</v>
      </c>
      <c r="I899" t="s">
        <v>175</v>
      </c>
      <c r="L899" t="s">
        <v>5720</v>
      </c>
      <c r="M899" t="s">
        <v>5721</v>
      </c>
      <c r="U899" t="s">
        <v>5722</v>
      </c>
      <c r="V899" t="s">
        <v>1171</v>
      </c>
      <c r="Z899" t="s">
        <v>5723</v>
      </c>
      <c r="AA899" t="s">
        <v>5724</v>
      </c>
      <c r="CX899">
        <v>1.68</v>
      </c>
      <c r="DO899">
        <v>0.42</v>
      </c>
      <c r="DP899">
        <v>0.77</v>
      </c>
      <c r="DQ899">
        <v>0.08</v>
      </c>
      <c r="DR899">
        <v>0.16</v>
      </c>
      <c r="DS899">
        <v>0.05</v>
      </c>
      <c r="DT899">
        <v>0.02</v>
      </c>
      <c r="DU899">
        <v>0.04</v>
      </c>
      <c r="DW899">
        <v>0.04</v>
      </c>
      <c r="DX899">
        <v>0.01</v>
      </c>
      <c r="DY899">
        <v>0.02</v>
      </c>
      <c r="EA899">
        <v>0.03</v>
      </c>
      <c r="EM899">
        <v>0.04</v>
      </c>
      <c r="EP899">
        <v>0.01</v>
      </c>
      <c r="EQ899">
        <v>0.51248000000000005</v>
      </c>
      <c r="ET899">
        <v>0.70552000000000004</v>
      </c>
      <c r="EV899">
        <v>18.474</v>
      </c>
      <c r="EX899">
        <v>15.573</v>
      </c>
      <c r="EZ899">
        <v>39.073999999999998</v>
      </c>
      <c r="FI899">
        <v>1.064E-5</v>
      </c>
      <c r="FJ899">
        <v>7.6</v>
      </c>
      <c r="FO899">
        <v>10950</v>
      </c>
    </row>
    <row r="900" spans="1:171">
      <c r="A900" t="s">
        <v>5718</v>
      </c>
      <c r="B900" t="s">
        <v>172</v>
      </c>
      <c r="C900" t="s">
        <v>5292</v>
      </c>
      <c r="D900" t="s">
        <v>4627</v>
      </c>
      <c r="E900">
        <v>-48.55</v>
      </c>
      <c r="F900">
        <v>-49.75</v>
      </c>
      <c r="G900">
        <v>68.5</v>
      </c>
      <c r="H900">
        <v>70.58</v>
      </c>
      <c r="I900" t="s">
        <v>175</v>
      </c>
      <c r="L900" t="s">
        <v>5725</v>
      </c>
      <c r="M900" t="s">
        <v>5726</v>
      </c>
      <c r="U900" t="s">
        <v>5348</v>
      </c>
      <c r="V900" t="s">
        <v>1171</v>
      </c>
      <c r="AA900" t="s">
        <v>5349</v>
      </c>
      <c r="CW900">
        <v>0.03</v>
      </c>
      <c r="CX900">
        <v>41.2</v>
      </c>
      <c r="DO900">
        <v>0.28999999999999998</v>
      </c>
      <c r="DP900">
        <v>0.44</v>
      </c>
      <c r="DQ900">
        <v>0.08</v>
      </c>
      <c r="DR900">
        <v>0.37</v>
      </c>
      <c r="DS900">
        <v>0.13</v>
      </c>
      <c r="DT900">
        <v>0.06</v>
      </c>
      <c r="DU900">
        <v>0.2</v>
      </c>
      <c r="DW900">
        <v>0.24</v>
      </c>
      <c r="DX900">
        <v>0.05</v>
      </c>
      <c r="DY900">
        <v>0.13</v>
      </c>
      <c r="EA900">
        <v>0.13</v>
      </c>
      <c r="EM900">
        <v>7.0000000000000007E-2</v>
      </c>
      <c r="EP900">
        <v>2E-3</v>
      </c>
      <c r="EQ900">
        <v>0.51285999999999998</v>
      </c>
      <c r="ET900">
        <v>0.70440999999999998</v>
      </c>
      <c r="EV900">
        <v>18.323</v>
      </c>
      <c r="EX900">
        <v>15.584</v>
      </c>
      <c r="EZ900">
        <v>38.685000000000002</v>
      </c>
      <c r="FI900">
        <v>2.8E-5</v>
      </c>
      <c r="FJ900">
        <v>20.2</v>
      </c>
      <c r="FO900">
        <v>10951</v>
      </c>
    </row>
    <row r="901" spans="1:171">
      <c r="A901" t="s">
        <v>5727</v>
      </c>
      <c r="B901" t="s">
        <v>172</v>
      </c>
      <c r="C901" t="s">
        <v>5292</v>
      </c>
      <c r="D901" t="s">
        <v>4627</v>
      </c>
      <c r="E901">
        <v>-48.55</v>
      </c>
      <c r="F901">
        <v>-49.75</v>
      </c>
      <c r="G901">
        <v>68.5</v>
      </c>
      <c r="H901">
        <v>70.58</v>
      </c>
      <c r="I901" t="s">
        <v>175</v>
      </c>
      <c r="L901" t="s">
        <v>5728</v>
      </c>
      <c r="M901" t="s">
        <v>5729</v>
      </c>
      <c r="U901" t="s">
        <v>5722</v>
      </c>
      <c r="V901" t="s">
        <v>1171</v>
      </c>
      <c r="Z901" t="s">
        <v>5723</v>
      </c>
      <c r="AA901" t="s">
        <v>5730</v>
      </c>
      <c r="CW901">
        <v>2.9000000000000001E-2</v>
      </c>
      <c r="CX901">
        <v>10.3</v>
      </c>
      <c r="DO901">
        <v>1.34</v>
      </c>
      <c r="DP901">
        <v>1.74</v>
      </c>
      <c r="DQ901">
        <v>0.16</v>
      </c>
      <c r="DR901">
        <v>0.59699999999999998</v>
      </c>
      <c r="DS901">
        <v>5.5E-2</v>
      </c>
      <c r="DT901">
        <v>0.03</v>
      </c>
      <c r="DU901">
        <v>7.0000000000000007E-2</v>
      </c>
      <c r="DW901">
        <v>7.0000000000000007E-2</v>
      </c>
      <c r="DX901">
        <v>0.01</v>
      </c>
      <c r="DY901">
        <v>0.04</v>
      </c>
      <c r="EA901">
        <v>0.04</v>
      </c>
      <c r="EM901">
        <v>7.0000000000000007E-2</v>
      </c>
      <c r="EQ901">
        <v>0.51232200000000006</v>
      </c>
      <c r="ET901">
        <v>0.70543299999999998</v>
      </c>
      <c r="EV901">
        <v>18.37</v>
      </c>
      <c r="EX901">
        <v>15.53</v>
      </c>
      <c r="EZ901">
        <v>39.18</v>
      </c>
      <c r="FI901">
        <v>3.5999999999999998E-6</v>
      </c>
      <c r="FJ901">
        <v>2.57</v>
      </c>
      <c r="FO901">
        <v>10952</v>
      </c>
    </row>
    <row r="902" spans="1:171">
      <c r="A902" t="s">
        <v>5731</v>
      </c>
      <c r="B902" t="s">
        <v>172</v>
      </c>
      <c r="C902" t="s">
        <v>4763</v>
      </c>
      <c r="D902" t="s">
        <v>5732</v>
      </c>
      <c r="E902">
        <v>-49</v>
      </c>
      <c r="F902">
        <v>-49</v>
      </c>
      <c r="G902">
        <v>69</v>
      </c>
      <c r="H902">
        <v>69</v>
      </c>
      <c r="I902" t="s">
        <v>175</v>
      </c>
      <c r="L902" t="s">
        <v>5733</v>
      </c>
      <c r="M902" t="s">
        <v>5734</v>
      </c>
      <c r="V902" t="s">
        <v>1171</v>
      </c>
      <c r="AA902" t="s">
        <v>5735</v>
      </c>
      <c r="AB902">
        <v>44.049959348084002</v>
      </c>
      <c r="AC902" s="1">
        <v>2.2536474149772501E-2</v>
      </c>
      <c r="AE902">
        <v>0.80648929799747404</v>
      </c>
      <c r="AF902">
        <v>0.453194544896943</v>
      </c>
      <c r="AI902">
        <v>7.4019177901144904</v>
      </c>
      <c r="AJ902">
        <v>0.70747356704378195</v>
      </c>
      <c r="AK902">
        <v>45.565422832470801</v>
      </c>
      <c r="AL902">
        <v>0.120432199853837</v>
      </c>
      <c r="AO902" s="1">
        <v>2.8627512879470601E-2</v>
      </c>
      <c r="BF902">
        <v>1.2</v>
      </c>
      <c r="BT902">
        <v>1.7219054734594099</v>
      </c>
      <c r="CH902">
        <v>8.9238130892765408</v>
      </c>
      <c r="CI902">
        <v>130.98267085742401</v>
      </c>
      <c r="CJ902">
        <v>36.1291263797075</v>
      </c>
      <c r="CK902">
        <v>2594.3849967696401</v>
      </c>
      <c r="CN902">
        <v>96.862877029236998</v>
      </c>
      <c r="CO902">
        <v>1861.51959660528</v>
      </c>
      <c r="CW902">
        <v>0.43636222045317702</v>
      </c>
      <c r="CX902">
        <v>3.9620366184046301</v>
      </c>
      <c r="CY902">
        <v>0.29292273377074302</v>
      </c>
      <c r="CZ902">
        <v>2.42689515402094</v>
      </c>
      <c r="DA902">
        <v>0.25807168028267802</v>
      </c>
      <c r="DN902">
        <v>2.1363041263133602</v>
      </c>
      <c r="DO902">
        <v>0.32579749202993602</v>
      </c>
      <c r="DP902">
        <v>0.72975913181047103</v>
      </c>
      <c r="DQ902" s="1">
        <v>8.7530285488099102E-2</v>
      </c>
      <c r="DR902">
        <v>0.36791140852882098</v>
      </c>
      <c r="DS902" s="1">
        <v>7.0914218781049407E-2</v>
      </c>
      <c r="DT902" s="1">
        <v>2.4533540606719501E-2</v>
      </c>
      <c r="DU902" s="1">
        <v>6.3096046344570902E-2</v>
      </c>
      <c r="DV902" s="1">
        <v>9.0122325911410495E-3</v>
      </c>
      <c r="DW902" s="1">
        <v>5.3372202007039099E-2</v>
      </c>
      <c r="DX902">
        <v>1.0779251000942999E-2</v>
      </c>
      <c r="DY902" s="1">
        <v>3.23792967642898E-2</v>
      </c>
      <c r="DZ902" s="1">
        <v>4.6902602344835297E-3</v>
      </c>
      <c r="EA902" s="1">
        <v>3.7404715053532302E-2</v>
      </c>
      <c r="EB902" s="1">
        <v>6.7298940936855898E-3</v>
      </c>
      <c r="EC902" s="1">
        <v>5.2245481660338502E-2</v>
      </c>
      <c r="ED902" s="1">
        <v>1.43013393734588E-2</v>
      </c>
      <c r="EM902">
        <v>0.40170837466505899</v>
      </c>
      <c r="EO902" s="1">
        <v>3.66375237038324E-2</v>
      </c>
      <c r="EP902" s="1">
        <v>3.3822297418351598E-2</v>
      </c>
      <c r="FO902">
        <v>1128191</v>
      </c>
    </row>
    <row r="903" spans="1:171">
      <c r="A903" t="s">
        <v>5731</v>
      </c>
      <c r="B903" t="s">
        <v>172</v>
      </c>
      <c r="C903" t="s">
        <v>4763</v>
      </c>
      <c r="D903" t="s">
        <v>5732</v>
      </c>
      <c r="E903">
        <v>-49</v>
      </c>
      <c r="F903">
        <v>-49</v>
      </c>
      <c r="G903">
        <v>69</v>
      </c>
      <c r="H903">
        <v>69</v>
      </c>
      <c r="I903" t="s">
        <v>175</v>
      </c>
      <c r="L903" t="s">
        <v>5736</v>
      </c>
      <c r="M903" t="s">
        <v>5734</v>
      </c>
      <c r="V903" t="s">
        <v>1171</v>
      </c>
      <c r="AA903" t="s">
        <v>5735</v>
      </c>
      <c r="AB903">
        <v>43.331982146899698</v>
      </c>
      <c r="AC903" s="1">
        <v>3.0452108965993699E-3</v>
      </c>
      <c r="AE903">
        <v>0.697305966185228</v>
      </c>
      <c r="AF903">
        <v>0.43673650278171</v>
      </c>
      <c r="AI903">
        <v>7.1954746916655496</v>
      </c>
      <c r="AJ903">
        <v>0.81049336775194503</v>
      </c>
      <c r="AK903">
        <v>46.379903630688297</v>
      </c>
      <c r="AL903">
        <v>0.115829781019016</v>
      </c>
      <c r="AO903" s="1">
        <v>1.42703607279769E-2</v>
      </c>
      <c r="BF903">
        <v>1.4937506350980101</v>
      </c>
      <c r="BT903">
        <v>1.5337412311812</v>
      </c>
      <c r="CH903">
        <v>6.7478197238618502</v>
      </c>
      <c r="CI903">
        <v>20.585279048341</v>
      </c>
      <c r="CJ903">
        <v>24.7104155699516</v>
      </c>
      <c r="CK903">
        <v>1984.5242707017001</v>
      </c>
      <c r="CN903">
        <v>98.4264189514397</v>
      </c>
      <c r="CO903">
        <v>1946.2395088199401</v>
      </c>
      <c r="CW903">
        <v>0.22847078628534001</v>
      </c>
      <c r="CX903">
        <v>8.2250653415764692</v>
      </c>
      <c r="CY903">
        <v>0.78548445257421495</v>
      </c>
      <c r="CZ903">
        <v>1.0021317509774501</v>
      </c>
      <c r="DA903" s="1">
        <v>7.3706242002762407E-2</v>
      </c>
      <c r="DN903">
        <v>0.55650744683714604</v>
      </c>
      <c r="DO903">
        <v>0.15124720424827101</v>
      </c>
      <c r="DP903">
        <v>0.33343244239345698</v>
      </c>
      <c r="DQ903" s="1">
        <v>3.8081194235342897E-2</v>
      </c>
      <c r="DR903">
        <v>0.15637994244567199</v>
      </c>
      <c r="DS903">
        <v>4.4286394865876003E-2</v>
      </c>
      <c r="DT903" s="1">
        <v>6.3050926236871202E-3</v>
      </c>
      <c r="DU903" s="1">
        <v>6.3347069744753307E-2</v>
      </c>
      <c r="DV903" s="1">
        <v>1.5915980974961299E-2</v>
      </c>
      <c r="DW903">
        <v>0.117041881941055</v>
      </c>
      <c r="DX903" s="1">
        <v>2.5981246647958402E-2</v>
      </c>
      <c r="DY903" s="1">
        <v>7.99224889220993E-2</v>
      </c>
      <c r="DZ903" s="1">
        <v>1.4307634762917401E-2</v>
      </c>
      <c r="EA903">
        <v>0.103725033527631</v>
      </c>
      <c r="EB903" s="1">
        <v>1.62531277410734E-2</v>
      </c>
      <c r="EC903" s="1">
        <v>3.11860904530139E-2</v>
      </c>
      <c r="ED903" s="1">
        <v>4.4903630836453101E-3</v>
      </c>
      <c r="EM903">
        <v>0.356391313132148</v>
      </c>
      <c r="EO903">
        <v>0.33735765671969598</v>
      </c>
      <c r="EP903">
        <v>1.1027441561067599</v>
      </c>
      <c r="FO903">
        <v>1128192</v>
      </c>
    </row>
    <row r="904" spans="1:171">
      <c r="A904" t="s">
        <v>5731</v>
      </c>
      <c r="B904" t="s">
        <v>172</v>
      </c>
      <c r="C904" t="s">
        <v>4763</v>
      </c>
      <c r="D904" t="s">
        <v>5732</v>
      </c>
      <c r="E904">
        <v>-49</v>
      </c>
      <c r="F904">
        <v>-49</v>
      </c>
      <c r="G904">
        <v>69</v>
      </c>
      <c r="H904">
        <v>69</v>
      </c>
      <c r="I904" t="s">
        <v>175</v>
      </c>
      <c r="L904" t="s">
        <v>5737</v>
      </c>
      <c r="M904" t="s">
        <v>5734</v>
      </c>
      <c r="V904" t="s">
        <v>1171</v>
      </c>
      <c r="AA904" t="s">
        <v>5735</v>
      </c>
      <c r="AB904">
        <v>43.427760490837102</v>
      </c>
      <c r="AC904">
        <v>1.4532348031295999E-2</v>
      </c>
      <c r="AE904">
        <v>0.82313817387114796</v>
      </c>
      <c r="AF904">
        <v>0.31481086985359902</v>
      </c>
      <c r="AI904">
        <v>7.1976237834733103</v>
      </c>
      <c r="AJ904">
        <v>0.58434736577428803</v>
      </c>
      <c r="AK904">
        <v>46.386923284281899</v>
      </c>
      <c r="AL904">
        <v>0.115055264587771</v>
      </c>
      <c r="AO904" s="1">
        <v>2.0000600886349199E-2</v>
      </c>
      <c r="BF904">
        <v>2.1426635383819699</v>
      </c>
      <c r="BT904">
        <v>1.44317397785464</v>
      </c>
      <c r="CH904">
        <v>6.88209449809401</v>
      </c>
      <c r="CI904">
        <v>105.089282524128</v>
      </c>
      <c r="CJ904">
        <v>24.8657241143049</v>
      </c>
      <c r="CK904">
        <v>1874.5868137638799</v>
      </c>
      <c r="CN904">
        <v>97.8457013111843</v>
      </c>
      <c r="CO904">
        <v>1941.0018994634099</v>
      </c>
      <c r="CW904">
        <v>0.25029284070368901</v>
      </c>
      <c r="CX904">
        <v>4.1620100721066997</v>
      </c>
      <c r="CY904">
        <v>0.241608885900086</v>
      </c>
      <c r="CZ904">
        <v>2.1113110635889698</v>
      </c>
      <c r="DA904">
        <v>0.21438435601571099</v>
      </c>
      <c r="DN904">
        <v>2.4071312452034199</v>
      </c>
      <c r="DO904">
        <v>0.287121630992697</v>
      </c>
      <c r="DP904">
        <v>0.63186319653066503</v>
      </c>
      <c r="DQ904" s="1">
        <v>7.5301741240458103E-2</v>
      </c>
      <c r="DR904">
        <v>0.312670628355256</v>
      </c>
      <c r="DS904" s="1">
        <v>6.1464644138454198E-2</v>
      </c>
      <c r="DT904" s="1">
        <v>2.0903799392766799E-2</v>
      </c>
      <c r="DU904" s="1">
        <v>5.7904302750103498E-2</v>
      </c>
      <c r="DV904" s="1">
        <v>1.02655812057712E-2</v>
      </c>
      <c r="DW904" s="1">
        <v>4.5638949458390698E-2</v>
      </c>
      <c r="DX904" s="1">
        <v>9.0521531554691396E-3</v>
      </c>
      <c r="DY904" s="1">
        <v>2.4941511735064099E-2</v>
      </c>
      <c r="DZ904" s="1">
        <v>3.99171438609589E-3</v>
      </c>
      <c r="EA904" s="1">
        <v>2.43398679732885E-2</v>
      </c>
      <c r="EB904" s="1">
        <v>4.0495740577015504E-3</v>
      </c>
      <c r="EC904" s="1">
        <v>4.4428412330940102E-2</v>
      </c>
      <c r="ED904" s="1">
        <v>1.06570126087307E-2</v>
      </c>
      <c r="EM904">
        <v>0.37421015528045398</v>
      </c>
      <c r="EO904" s="1">
        <v>3.16460353551066E-2</v>
      </c>
      <c r="EP904" s="1">
        <v>1.8392331001252801E-2</v>
      </c>
      <c r="FO904">
        <v>1128193</v>
      </c>
    </row>
    <row r="905" spans="1:171">
      <c r="A905" t="s">
        <v>5731</v>
      </c>
      <c r="B905" t="s">
        <v>172</v>
      </c>
      <c r="C905" t="s">
        <v>4763</v>
      </c>
      <c r="D905" t="s">
        <v>5732</v>
      </c>
      <c r="E905">
        <v>-49</v>
      </c>
      <c r="F905">
        <v>-49</v>
      </c>
      <c r="G905">
        <v>69</v>
      </c>
      <c r="H905">
        <v>69</v>
      </c>
      <c r="I905" t="s">
        <v>175</v>
      </c>
      <c r="L905" t="s">
        <v>5738</v>
      </c>
      <c r="M905" t="s">
        <v>5734</v>
      </c>
      <c r="V905" t="s">
        <v>1171</v>
      </c>
      <c r="AA905" t="s">
        <v>5735</v>
      </c>
      <c r="AB905">
        <v>42.868823369680101</v>
      </c>
      <c r="AC905" s="1">
        <v>3.63486251802062E-5</v>
      </c>
      <c r="AE905">
        <v>0.64660703570756495</v>
      </c>
      <c r="AF905">
        <v>0.49710115796217602</v>
      </c>
      <c r="AI905">
        <v>7.5054822565143802</v>
      </c>
      <c r="AJ905">
        <v>0.492758958614542</v>
      </c>
      <c r="AK905">
        <v>47.017509361059403</v>
      </c>
      <c r="AL905">
        <v>0.119737552113378</v>
      </c>
      <c r="AO905" s="1">
        <v>9.3659647356981296E-4</v>
      </c>
      <c r="BF905">
        <v>0.32836243637641899</v>
      </c>
      <c r="BT905">
        <v>1.12278061274464</v>
      </c>
      <c r="CH905">
        <v>6.7362884986036704</v>
      </c>
      <c r="CI905">
        <v>146.41561289525799</v>
      </c>
      <c r="CJ905">
        <v>32.785831061218502</v>
      </c>
      <c r="CK905">
        <v>2035.1522414082799</v>
      </c>
      <c r="CN905">
        <v>98.716924004350801</v>
      </c>
      <c r="CO905">
        <v>1941.4745302833001</v>
      </c>
      <c r="CW905">
        <v>0.92080193243935105</v>
      </c>
      <c r="CX905">
        <v>7.3574364334997799</v>
      </c>
      <c r="CY905">
        <v>0.53142817698377998</v>
      </c>
      <c r="CZ905">
        <v>1.5373954503549101</v>
      </c>
      <c r="DA905" s="1">
        <v>6.4055496437494794E-2</v>
      </c>
      <c r="DN905">
        <v>14.6421680234255</v>
      </c>
      <c r="DO905">
        <v>0.37934174018144001</v>
      </c>
      <c r="DP905">
        <v>0.83304243276677903</v>
      </c>
      <c r="DQ905">
        <v>0.100494014540292</v>
      </c>
      <c r="DR905">
        <v>0.44157292536387999</v>
      </c>
      <c r="DS905">
        <v>0.101508962395708</v>
      </c>
      <c r="DT905" s="1">
        <v>3.1406379363591801E-2</v>
      </c>
      <c r="DU905">
        <v>8.9390498486075998E-2</v>
      </c>
      <c r="DV905" s="1">
        <v>1.5870144782043901E-2</v>
      </c>
      <c r="DW905" s="1">
        <v>9.5615427452987706E-2</v>
      </c>
      <c r="DX905" s="1">
        <v>1.8179227512888099E-2</v>
      </c>
      <c r="DY905" s="1">
        <v>5.2629019228653401E-2</v>
      </c>
      <c r="DZ905" s="1">
        <v>7.9128301224425501E-3</v>
      </c>
      <c r="EA905" s="1">
        <v>6.0437824254932798E-2</v>
      </c>
      <c r="EB905" s="1">
        <v>9.6578026856604399E-3</v>
      </c>
      <c r="EC905" s="1">
        <v>2.8761496407233401E-2</v>
      </c>
      <c r="ED905" s="1">
        <v>9.8928766763326393E-4</v>
      </c>
      <c r="EM905">
        <v>1.10216843051712</v>
      </c>
      <c r="EO905" s="1">
        <v>9.6575625261769701E-2</v>
      </c>
      <c r="EP905" s="1">
        <v>3.3980402760722402E-2</v>
      </c>
      <c r="FO905">
        <v>1128194</v>
      </c>
    </row>
    <row r="906" spans="1:171">
      <c r="A906" t="s">
        <v>5731</v>
      </c>
      <c r="B906" t="s">
        <v>172</v>
      </c>
      <c r="C906" t="s">
        <v>4763</v>
      </c>
      <c r="D906" t="s">
        <v>5732</v>
      </c>
      <c r="E906">
        <v>-49</v>
      </c>
      <c r="F906">
        <v>-49</v>
      </c>
      <c r="G906">
        <v>69</v>
      </c>
      <c r="H906">
        <v>69</v>
      </c>
      <c r="I906" t="s">
        <v>175</v>
      </c>
      <c r="L906" t="s">
        <v>5739</v>
      </c>
      <c r="M906" t="s">
        <v>5734</v>
      </c>
      <c r="V906" t="s">
        <v>1171</v>
      </c>
      <c r="AA906" t="s">
        <v>5735</v>
      </c>
      <c r="AB906">
        <v>43.331637860821203</v>
      </c>
      <c r="AC906" s="1">
        <v>2.40193760940716E-3</v>
      </c>
      <c r="AE906">
        <v>0.74093979726689996</v>
      </c>
      <c r="AF906">
        <v>0.45500898466641998</v>
      </c>
      <c r="AI906">
        <v>7.20924325828297</v>
      </c>
      <c r="AJ906">
        <v>0.55112401459114901</v>
      </c>
      <c r="AK906">
        <v>46.164597644509499</v>
      </c>
      <c r="AL906">
        <v>0.11611246144963901</v>
      </c>
      <c r="AO906" s="1">
        <v>4.4533121782823898E-3</v>
      </c>
      <c r="BF906">
        <v>2.76833899660198</v>
      </c>
      <c r="CW906" s="1">
        <v>4.4564568244766199E-2</v>
      </c>
      <c r="CY906" s="1">
        <v>4.0495129316724603E-2</v>
      </c>
      <c r="DA906" s="1">
        <v>6.1144353310181601E-2</v>
      </c>
      <c r="DO906" s="1">
        <v>5.5283396207141101E-2</v>
      </c>
      <c r="DP906" s="1">
        <v>9.8228413278317203E-2</v>
      </c>
      <c r="DQ906" s="1">
        <v>1.1753640903170701E-2</v>
      </c>
      <c r="EA906" s="1">
        <v>7.9704723701231502E-3</v>
      </c>
      <c r="EP906" s="1">
        <v>2.3331562087700399E-2</v>
      </c>
      <c r="FO906">
        <v>1128195</v>
      </c>
    </row>
    <row r="907" spans="1:171">
      <c r="A907" t="s">
        <v>5731</v>
      </c>
      <c r="B907" t="s">
        <v>172</v>
      </c>
      <c r="C907" t="s">
        <v>4763</v>
      </c>
      <c r="D907" t="s">
        <v>5732</v>
      </c>
      <c r="E907">
        <v>-49</v>
      </c>
      <c r="F907">
        <v>-49</v>
      </c>
      <c r="G907">
        <v>69</v>
      </c>
      <c r="H907">
        <v>69</v>
      </c>
      <c r="I907" t="s">
        <v>175</v>
      </c>
      <c r="L907" t="s">
        <v>5740</v>
      </c>
      <c r="M907" t="s">
        <v>5734</v>
      </c>
      <c r="V907" t="s">
        <v>1171</v>
      </c>
      <c r="AA907" t="s">
        <v>5735</v>
      </c>
      <c r="AB907">
        <v>43.854551996943101</v>
      </c>
      <c r="AC907" s="1">
        <v>4.1670881478442397E-3</v>
      </c>
      <c r="AE907">
        <v>0.79523048136936203</v>
      </c>
      <c r="AF907">
        <v>0.35954902254624799</v>
      </c>
      <c r="AI907">
        <v>7.1508021059568003</v>
      </c>
      <c r="AJ907">
        <v>0.64977979153211796</v>
      </c>
      <c r="AK907">
        <v>45.938240439507602</v>
      </c>
      <c r="AL907">
        <v>0.116127167252666</v>
      </c>
      <c r="AO907" s="1">
        <v>7.9405932144657292E-3</v>
      </c>
      <c r="BF907">
        <v>1.36693323414555</v>
      </c>
      <c r="BT907">
        <v>1.23519489048869</v>
      </c>
      <c r="CH907">
        <v>8.01282693823158</v>
      </c>
      <c r="CI907">
        <v>23.741111063203</v>
      </c>
      <c r="CJ907">
        <v>27.872637767686101</v>
      </c>
      <c r="CK907">
        <v>2094.81080469578</v>
      </c>
      <c r="CN907">
        <v>95.260332930006399</v>
      </c>
      <c r="CO907">
        <v>1848.6073519916799</v>
      </c>
      <c r="CW907" s="1">
        <v>7.4791474796879795E-2</v>
      </c>
      <c r="CX907">
        <v>1.0605016123725299</v>
      </c>
      <c r="CY907" s="1">
        <v>6.3018103829936306E-2</v>
      </c>
      <c r="CZ907">
        <v>0.276106351400633</v>
      </c>
      <c r="DA907" s="1">
        <v>3.7167529492990903E-2</v>
      </c>
      <c r="DN907" s="1">
        <v>8.1180709193192493E-2</v>
      </c>
      <c r="DO907" s="1">
        <v>4.0911994879197701E-2</v>
      </c>
      <c r="DP907" s="1">
        <v>8.2735070871291297E-2</v>
      </c>
      <c r="DQ907">
        <v>1.0322568799072E-2</v>
      </c>
      <c r="DR907">
        <v>4.7758061070986998E-2</v>
      </c>
      <c r="DS907" s="1">
        <v>1.2691714042788901E-2</v>
      </c>
      <c r="DT907" s="1">
        <v>3.2213128896370498E-3</v>
      </c>
      <c r="DU907" s="1">
        <v>1.13218127135558E-2</v>
      </c>
      <c r="DV907" s="1">
        <v>1.7844147121766701E-3</v>
      </c>
      <c r="DW907" s="1">
        <v>8.1510655936283295E-3</v>
      </c>
      <c r="DX907" s="1">
        <v>1.5254992951526001E-3</v>
      </c>
      <c r="DY907" s="1">
        <v>8.1421928762921199E-3</v>
      </c>
      <c r="DZ907" s="1">
        <v>1.6783665286068299E-3</v>
      </c>
      <c r="EA907" s="1">
        <v>1.4676889402134701E-2</v>
      </c>
      <c r="EB907" s="1">
        <v>3.60868714220898E-3</v>
      </c>
      <c r="EC907" s="1">
        <v>4.7088891925975802E-3</v>
      </c>
      <c r="ED907" s="1">
        <v>1.9001056539822299E-3</v>
      </c>
      <c r="EM907">
        <v>0.46063705908250202</v>
      </c>
      <c r="EO907" s="1">
        <v>8.1282340953248503E-4</v>
      </c>
      <c r="EP907" s="1">
        <v>1.86445655865828E-3</v>
      </c>
      <c r="FO907">
        <v>1128196</v>
      </c>
    </row>
    <row r="908" spans="1:171">
      <c r="A908" t="s">
        <v>5731</v>
      </c>
      <c r="B908" t="s">
        <v>172</v>
      </c>
      <c r="C908" t="s">
        <v>4763</v>
      </c>
      <c r="D908" t="s">
        <v>5732</v>
      </c>
      <c r="E908">
        <v>-49</v>
      </c>
      <c r="F908">
        <v>-49</v>
      </c>
      <c r="G908">
        <v>69</v>
      </c>
      <c r="H908">
        <v>69</v>
      </c>
      <c r="I908" t="s">
        <v>175</v>
      </c>
      <c r="L908" t="s">
        <v>5741</v>
      </c>
      <c r="M908" t="s">
        <v>5734</v>
      </c>
      <c r="V908" t="s">
        <v>1171</v>
      </c>
      <c r="AA908" t="s">
        <v>5735</v>
      </c>
      <c r="AB908">
        <v>43.151925749649102</v>
      </c>
      <c r="AC908" s="1">
        <v>1.6145123089849799E-2</v>
      </c>
      <c r="AE908">
        <v>0.75554496744211797</v>
      </c>
      <c r="AF908">
        <v>0.47985240019712699</v>
      </c>
      <c r="AI908">
        <v>7.5716537719117403</v>
      </c>
      <c r="AJ908">
        <v>0.52070380601017996</v>
      </c>
      <c r="AK908">
        <v>46.614788124752899</v>
      </c>
      <c r="AL908">
        <v>0.114863790229218</v>
      </c>
      <c r="AO908">
        <v>2.7490849780506001E-2</v>
      </c>
      <c r="BF908">
        <v>1.3494443464455701</v>
      </c>
      <c r="CW908" s="1">
        <v>8.5295629194037603E-2</v>
      </c>
      <c r="CY908">
        <v>0.109924354213813</v>
      </c>
      <c r="DA908" s="1">
        <v>9.5032460919513104E-2</v>
      </c>
      <c r="DO908">
        <v>0.10868440616554199</v>
      </c>
      <c r="DP908">
        <v>0.247700703915086</v>
      </c>
      <c r="DQ908" s="1">
        <v>3.4142540275497499E-2</v>
      </c>
      <c r="DR908">
        <v>0.140219694891598</v>
      </c>
      <c r="DS908" s="1">
        <v>3.0120182092812701E-2</v>
      </c>
      <c r="DT908" s="1">
        <v>1.01587743858684E-2</v>
      </c>
      <c r="DU908" s="1">
        <v>3.2196714745070402E-2</v>
      </c>
      <c r="DV908" s="1">
        <v>4.8549006579612598E-3</v>
      </c>
      <c r="DW908" s="1">
        <v>2.53826499997611E-2</v>
      </c>
      <c r="DY908" s="1">
        <v>1.40433543932592E-2</v>
      </c>
      <c r="EA908" s="1">
        <v>1.3140333161745701E-2</v>
      </c>
      <c r="EC908" s="1">
        <v>2.5060113249810501E-2</v>
      </c>
      <c r="FO908">
        <v>1128197</v>
      </c>
    </row>
    <row r="909" spans="1:171">
      <c r="A909" t="s">
        <v>5731</v>
      </c>
      <c r="B909" t="s">
        <v>172</v>
      </c>
      <c r="C909" t="s">
        <v>4763</v>
      </c>
      <c r="D909" t="s">
        <v>5732</v>
      </c>
      <c r="E909">
        <v>-49</v>
      </c>
      <c r="F909">
        <v>-49</v>
      </c>
      <c r="G909">
        <v>69</v>
      </c>
      <c r="H909">
        <v>69</v>
      </c>
      <c r="I909" t="s">
        <v>175</v>
      </c>
      <c r="L909" t="s">
        <v>5742</v>
      </c>
      <c r="M909" t="s">
        <v>5734</v>
      </c>
      <c r="V909" t="s">
        <v>1171</v>
      </c>
      <c r="AA909" t="s">
        <v>5735</v>
      </c>
      <c r="AB909">
        <v>43.380764648955001</v>
      </c>
      <c r="AC909" s="1">
        <v>4.0635150118662703E-3</v>
      </c>
      <c r="AE909">
        <v>0.77514479141220705</v>
      </c>
      <c r="AF909">
        <v>0.33445987217929002</v>
      </c>
      <c r="AI909">
        <v>7.3283083301078698</v>
      </c>
      <c r="AJ909">
        <v>0.56840454813987595</v>
      </c>
      <c r="AK909">
        <v>46.576926355616102</v>
      </c>
      <c r="AL909">
        <v>0.117473603663034</v>
      </c>
      <c r="AO909" s="1">
        <v>2.6593420693922201E-2</v>
      </c>
      <c r="BF909">
        <v>1.8511146496814599</v>
      </c>
      <c r="BT909">
        <v>1.31019701590947</v>
      </c>
      <c r="CH909">
        <v>6.9775657142028003</v>
      </c>
      <c r="CI909">
        <v>23.570890962212999</v>
      </c>
      <c r="CJ909">
        <v>27.298521953305901</v>
      </c>
      <c r="CK909">
        <v>2231.5213789296099</v>
      </c>
      <c r="CN909">
        <v>97.067917008419499</v>
      </c>
      <c r="CO909">
        <v>1886.6974988485899</v>
      </c>
      <c r="CW909" s="1">
        <v>9.1501770042228106E-2</v>
      </c>
      <c r="CX909">
        <v>1.7511069202556699</v>
      </c>
      <c r="CY909" s="1">
        <v>9.2371070834474503E-2</v>
      </c>
      <c r="CZ909">
        <v>0.55920889590987</v>
      </c>
      <c r="DA909" s="1">
        <v>6.6169364052136304E-2</v>
      </c>
      <c r="DN909">
        <v>0.48772069643860599</v>
      </c>
      <c r="DO909" s="1">
        <v>8.1823484957956896E-2</v>
      </c>
      <c r="DP909">
        <v>0.17599231192148401</v>
      </c>
      <c r="DQ909" s="1">
        <v>2.1289542878893099E-2</v>
      </c>
      <c r="DR909" s="1">
        <v>8.4789794013038502E-2</v>
      </c>
      <c r="DS909" s="1">
        <v>1.76350034474329E-2</v>
      </c>
      <c r="DT909" s="1">
        <v>6.0502591107239601E-3</v>
      </c>
      <c r="DU909" s="1">
        <v>1.35932847909253E-2</v>
      </c>
      <c r="DV909" s="1">
        <v>2.60191013392766E-3</v>
      </c>
      <c r="DW909" s="1">
        <v>1.1491120364704699E-2</v>
      </c>
      <c r="DX909" s="1">
        <v>3.1085283148122199E-3</v>
      </c>
      <c r="DY909" s="1">
        <v>1.0834115069693799E-2</v>
      </c>
      <c r="DZ909" s="1">
        <v>2.35191076906914E-3</v>
      </c>
      <c r="EA909">
        <v>1.9146020689041001E-2</v>
      </c>
      <c r="EB909" s="1">
        <v>3.7349565584883799E-3</v>
      </c>
      <c r="EC909" s="1">
        <v>8.7671151287677194E-3</v>
      </c>
      <c r="ED909" s="1">
        <v>3.9364785738423697E-3</v>
      </c>
      <c r="EM909">
        <v>0.458439848888965</v>
      </c>
      <c r="EO909" s="1">
        <v>6.1805243365159702E-3</v>
      </c>
      <c r="EP909" s="1">
        <v>1.29925189445401E-3</v>
      </c>
      <c r="FO909">
        <v>1128198</v>
      </c>
    </row>
    <row r="910" spans="1:171">
      <c r="A910" t="s">
        <v>5731</v>
      </c>
      <c r="B910" t="s">
        <v>172</v>
      </c>
      <c r="C910" t="s">
        <v>4763</v>
      </c>
      <c r="D910" t="s">
        <v>5732</v>
      </c>
      <c r="E910">
        <v>-49</v>
      </c>
      <c r="F910">
        <v>-49</v>
      </c>
      <c r="G910">
        <v>69</v>
      </c>
      <c r="H910">
        <v>69</v>
      </c>
      <c r="I910" t="s">
        <v>175</v>
      </c>
      <c r="L910" t="s">
        <v>5743</v>
      </c>
      <c r="M910" t="s">
        <v>5734</v>
      </c>
      <c r="V910" t="s">
        <v>1171</v>
      </c>
      <c r="AA910" t="s">
        <v>5735</v>
      </c>
      <c r="AB910">
        <v>44.165929931673297</v>
      </c>
      <c r="AC910" s="1">
        <v>3.1662931562028297E-2</v>
      </c>
      <c r="AE910">
        <v>0.98399832913610996</v>
      </c>
      <c r="AF910">
        <v>0.44868326506188699</v>
      </c>
      <c r="AI910">
        <v>7.2870968246262198</v>
      </c>
      <c r="AJ910">
        <v>1.0726182262983399</v>
      </c>
      <c r="AK910">
        <v>44.4919939438577</v>
      </c>
      <c r="AL910">
        <v>0.118163954278706</v>
      </c>
      <c r="AO910" s="1">
        <v>3.6054233461151601E-2</v>
      </c>
      <c r="BF910">
        <v>1.72344285426335</v>
      </c>
      <c r="BT910">
        <v>1.62265643362555</v>
      </c>
      <c r="CH910">
        <v>8.0947895737986997</v>
      </c>
      <c r="CI910">
        <v>188.83579306228901</v>
      </c>
      <c r="CJ910">
        <v>31.3980254365059</v>
      </c>
      <c r="CK910">
        <v>2335.9655781944002</v>
      </c>
      <c r="CN910">
        <v>94.299603366738793</v>
      </c>
      <c r="CO910">
        <v>1827.5675843152701</v>
      </c>
      <c r="CW910">
        <v>0.43561522898507998</v>
      </c>
      <c r="CX910">
        <v>15.3740831087991</v>
      </c>
      <c r="CY910">
        <v>0.41748823716839301</v>
      </c>
      <c r="CZ910">
        <v>3.2300177422363201</v>
      </c>
      <c r="DA910">
        <v>0.37457221267242402</v>
      </c>
      <c r="DN910">
        <v>2.6096139715883502</v>
      </c>
      <c r="DO910">
        <v>0.41614064111908</v>
      </c>
      <c r="DP910">
        <v>0.96597189799414196</v>
      </c>
      <c r="DQ910">
        <v>0.119946434641701</v>
      </c>
      <c r="DR910">
        <v>0.47830718813608902</v>
      </c>
      <c r="DS910">
        <v>0.106289023619996</v>
      </c>
      <c r="DT910" s="1">
        <v>3.4027192327196303E-2</v>
      </c>
      <c r="DU910" s="1">
        <v>9.5291825147510195E-2</v>
      </c>
      <c r="DV910" s="1">
        <v>1.46054182187211E-2</v>
      </c>
      <c r="DW910" s="1">
        <v>8.0967702677085501E-2</v>
      </c>
      <c r="DX910" s="1">
        <v>1.6106475294256298E-2</v>
      </c>
      <c r="DY910" s="1">
        <v>4.44813611850065E-2</v>
      </c>
      <c r="DZ910" s="1">
        <v>6.2130299808284004E-3</v>
      </c>
      <c r="EA910" s="1">
        <v>4.6732939699765698E-2</v>
      </c>
      <c r="EB910" s="1">
        <v>6.92780023982677E-3</v>
      </c>
      <c r="EC910" s="1">
        <v>6.4409400932889493E-2</v>
      </c>
      <c r="ED910" s="1">
        <v>2.05769983662526E-2</v>
      </c>
      <c r="EM910">
        <v>0.34641911830021699</v>
      </c>
      <c r="EO910" s="1">
        <v>4.4596264629290401E-2</v>
      </c>
      <c r="EP910" s="1">
        <v>9.9953214386124395E-3</v>
      </c>
      <c r="FO910">
        <v>1128199</v>
      </c>
    </row>
    <row r="911" spans="1:171">
      <c r="A911" t="s">
        <v>5731</v>
      </c>
      <c r="B911" t="s">
        <v>172</v>
      </c>
      <c r="C911" t="s">
        <v>4763</v>
      </c>
      <c r="D911" t="s">
        <v>5732</v>
      </c>
      <c r="E911">
        <v>-49</v>
      </c>
      <c r="F911">
        <v>-49</v>
      </c>
      <c r="G911">
        <v>69</v>
      </c>
      <c r="H911">
        <v>69</v>
      </c>
      <c r="I911" t="s">
        <v>175</v>
      </c>
      <c r="L911" t="s">
        <v>5744</v>
      </c>
      <c r="M911" t="s">
        <v>5734</v>
      </c>
      <c r="V911" t="s">
        <v>1171</v>
      </c>
      <c r="AA911" t="s">
        <v>5735</v>
      </c>
      <c r="AB911">
        <v>43.978970273699403</v>
      </c>
      <c r="AC911" s="1">
        <v>4.1914714033360698E-3</v>
      </c>
      <c r="AE911">
        <v>0.909196454920571</v>
      </c>
      <c r="AF911">
        <v>0.58530144266206696</v>
      </c>
      <c r="AI911">
        <v>7.16604039054533</v>
      </c>
      <c r="AJ911">
        <v>0.67457547235101001</v>
      </c>
      <c r="AK911">
        <v>45.398932191390998</v>
      </c>
      <c r="AL911">
        <v>0.11657159936601</v>
      </c>
      <c r="AO911" s="1">
        <v>2.4776871770978499E-2</v>
      </c>
      <c r="BF911">
        <v>2.1337424168467898</v>
      </c>
      <c r="BT911">
        <v>1.61884754390786</v>
      </c>
      <c r="CH911">
        <v>7.2047142502850301</v>
      </c>
      <c r="CI911">
        <v>23.247091440072602</v>
      </c>
      <c r="CJ911">
        <v>31.649559964024601</v>
      </c>
      <c r="CK911">
        <v>3100.8751691100201</v>
      </c>
      <c r="CN911">
        <v>95.514250887108702</v>
      </c>
      <c r="CO911">
        <v>1852.42939103361</v>
      </c>
      <c r="CW911">
        <v>0.15543848768551899</v>
      </c>
      <c r="CX911">
        <v>4.4440614703751704</v>
      </c>
      <c r="CY911" s="1">
        <v>4.3499207922106702E-2</v>
      </c>
      <c r="CZ911">
        <v>0.55376532905994202</v>
      </c>
      <c r="DA911" s="1">
        <v>6.1498541123197199E-2</v>
      </c>
      <c r="DN911">
        <v>0.43753799383404901</v>
      </c>
      <c r="DO911" s="1">
        <v>6.5386205803984104E-2</v>
      </c>
      <c r="DP911">
        <v>0.16392412052226199</v>
      </c>
      <c r="DQ911" s="1">
        <v>1.9653302031079602E-2</v>
      </c>
      <c r="DR911" s="1">
        <v>7.3471503952558498E-2</v>
      </c>
      <c r="DS911" s="1">
        <v>1.19784722702695E-2</v>
      </c>
      <c r="DT911" s="1">
        <v>5.13655637819657E-3</v>
      </c>
      <c r="DU911">
        <v>1.0207819762197E-2</v>
      </c>
      <c r="DV911" s="1">
        <v>1.9427583180189399E-3</v>
      </c>
      <c r="DW911" s="1">
        <v>7.5735863734646101E-3</v>
      </c>
      <c r="DX911" s="1">
        <v>1.1989918510788399E-3</v>
      </c>
      <c r="DY911" s="1">
        <v>3.8954149410730101E-3</v>
      </c>
      <c r="DZ911" s="1">
        <v>1.41308561013165E-3</v>
      </c>
      <c r="EA911" s="1">
        <v>9.2647163918387898E-3</v>
      </c>
      <c r="EB911" s="1">
        <v>1.8589325305573899E-3</v>
      </c>
      <c r="EC911" s="1">
        <v>1.35889217127285E-2</v>
      </c>
      <c r="ED911" s="1">
        <v>3.11531365335846E-3</v>
      </c>
      <c r="EM911">
        <v>0.44662948177987999</v>
      </c>
      <c r="EO911" s="1">
        <v>6.4805182715135402E-3</v>
      </c>
      <c r="EP911" s="1">
        <v>3.5968602229546703E-4</v>
      </c>
      <c r="FO911">
        <v>1128200</v>
      </c>
    </row>
    <row r="912" spans="1:171">
      <c r="A912" t="s">
        <v>5731</v>
      </c>
      <c r="B912" t="s">
        <v>172</v>
      </c>
      <c r="C912" t="s">
        <v>4763</v>
      </c>
      <c r="D912" t="s">
        <v>5732</v>
      </c>
      <c r="E912">
        <v>-49</v>
      </c>
      <c r="F912">
        <v>-49</v>
      </c>
      <c r="G912">
        <v>69</v>
      </c>
      <c r="H912">
        <v>69</v>
      </c>
      <c r="I912" t="s">
        <v>175</v>
      </c>
      <c r="L912" t="s">
        <v>5745</v>
      </c>
      <c r="M912" t="s">
        <v>5734</v>
      </c>
      <c r="V912" t="s">
        <v>1171</v>
      </c>
      <c r="AA912" t="s">
        <v>5735</v>
      </c>
      <c r="AB912">
        <v>43.667526304701198</v>
      </c>
      <c r="AC912" s="1">
        <v>1.4882035249018599E-2</v>
      </c>
      <c r="AE912">
        <v>0.76048393515458002</v>
      </c>
      <c r="AF912">
        <v>0.25289091466677999</v>
      </c>
      <c r="AI912">
        <v>7.33703240089348</v>
      </c>
      <c r="AJ912">
        <v>0.64723595174757897</v>
      </c>
      <c r="AK912">
        <v>46.302045616951503</v>
      </c>
      <c r="AL912">
        <v>0.11774484542947999</v>
      </c>
      <c r="AO912" s="1">
        <v>7.7006124472966701E-3</v>
      </c>
      <c r="BF912">
        <v>1.41753837129729</v>
      </c>
      <c r="BT912">
        <v>1.53537439327019</v>
      </c>
      <c r="CH912">
        <v>7.5520582459504899</v>
      </c>
      <c r="CI912">
        <v>94.659532305922497</v>
      </c>
      <c r="CJ912">
        <v>31.206129684423502</v>
      </c>
      <c r="CK912">
        <v>2060.1667155294599</v>
      </c>
      <c r="CN912">
        <v>96.362495637216199</v>
      </c>
      <c r="CO912">
        <v>1866.6094885538701</v>
      </c>
      <c r="CW912">
        <v>0.24211198606755199</v>
      </c>
      <c r="CX912">
        <v>4.00651273638635</v>
      </c>
      <c r="CY912">
        <v>0.231288342584655</v>
      </c>
      <c r="CZ912">
        <v>1.73010766014669</v>
      </c>
      <c r="DA912">
        <v>0.186633952704989</v>
      </c>
      <c r="DN912">
        <v>1.8419695236281</v>
      </c>
      <c r="DO912">
        <v>0.235484496598662</v>
      </c>
      <c r="DP912">
        <v>0.51620189600293198</v>
      </c>
      <c r="DQ912">
        <v>6.1572230612596E-2</v>
      </c>
      <c r="DR912">
        <v>0.252463294620691</v>
      </c>
      <c r="DS912" s="1">
        <v>5.4126120250297699E-2</v>
      </c>
      <c r="DT912" s="1">
        <v>1.5923547607745701E-2</v>
      </c>
      <c r="DU912" s="1">
        <v>4.8667265704405299E-2</v>
      </c>
      <c r="DV912" s="1">
        <v>7.8170773738589407E-3</v>
      </c>
      <c r="DW912" s="1">
        <v>4.20136080578698E-2</v>
      </c>
      <c r="DX912" s="1">
        <v>9.2526756333456001E-3</v>
      </c>
      <c r="DY912" s="1">
        <v>2.5418457460136702E-2</v>
      </c>
      <c r="DZ912" s="1">
        <v>3.5471512618908902E-3</v>
      </c>
      <c r="EA912" s="1">
        <v>2.8095425418712301E-2</v>
      </c>
      <c r="EB912" s="1">
        <v>6.0106708190461201E-3</v>
      </c>
      <c r="EC912" s="1">
        <v>3.9858081175144902E-2</v>
      </c>
      <c r="ED912" s="1">
        <v>1.01445085926536E-2</v>
      </c>
      <c r="EM912">
        <v>0.40972824677217501</v>
      </c>
      <c r="EO912" s="1">
        <v>3.5462719289878201E-2</v>
      </c>
      <c r="EP912" s="1">
        <v>5.8835143754943899E-2</v>
      </c>
      <c r="FO912">
        <v>1128201</v>
      </c>
    </row>
    <row r="913" spans="1:171">
      <c r="A913" t="s">
        <v>5731</v>
      </c>
      <c r="B913" t="s">
        <v>172</v>
      </c>
      <c r="C913" t="s">
        <v>4763</v>
      </c>
      <c r="D913" t="s">
        <v>5732</v>
      </c>
      <c r="E913">
        <v>-49</v>
      </c>
      <c r="F913">
        <v>-49</v>
      </c>
      <c r="G913">
        <v>69</v>
      </c>
      <c r="H913">
        <v>69</v>
      </c>
      <c r="I913" t="s">
        <v>175</v>
      </c>
      <c r="L913" t="s">
        <v>5746</v>
      </c>
      <c r="M913" t="s">
        <v>5734</v>
      </c>
      <c r="V913" t="s">
        <v>1171</v>
      </c>
      <c r="AA913" t="s">
        <v>5735</v>
      </c>
      <c r="AB913">
        <v>44.118515526748098</v>
      </c>
      <c r="AC913" s="1">
        <v>8.5254072233957208E-3</v>
      </c>
      <c r="AE913">
        <v>0.83202841365366997</v>
      </c>
      <c r="AF913">
        <v>0.39085273298010598</v>
      </c>
      <c r="AI913">
        <v>6.3740310047441104</v>
      </c>
      <c r="AJ913">
        <v>0.61596577317933499</v>
      </c>
      <c r="AK913">
        <v>46.390953416809701</v>
      </c>
      <c r="AL913">
        <v>0.11880533024501599</v>
      </c>
      <c r="AO913" s="1">
        <v>4.8249776881819598E-2</v>
      </c>
      <c r="BF913">
        <v>2.2749180643917599</v>
      </c>
      <c r="BT913">
        <v>1.7260411379117</v>
      </c>
      <c r="CH913">
        <v>8.0997787243824195</v>
      </c>
      <c r="CI913">
        <v>54.542235592763298</v>
      </c>
      <c r="CJ913">
        <v>26.201950426462901</v>
      </c>
      <c r="CK913">
        <v>2158.6112561018099</v>
      </c>
      <c r="CN913">
        <v>94.883921727035798</v>
      </c>
      <c r="CO913">
        <v>1848.2640274968501</v>
      </c>
      <c r="CW913">
        <v>0.14607576312810699</v>
      </c>
      <c r="CX913">
        <v>5.2294964185427801</v>
      </c>
      <c r="CY913">
        <v>0.13414961428198999</v>
      </c>
      <c r="CZ913">
        <v>1.4010947008927399</v>
      </c>
      <c r="DA913">
        <v>0.15144680182706599</v>
      </c>
      <c r="DN913">
        <v>1.0012901597528701</v>
      </c>
      <c r="DO913">
        <v>0.59764541941045901</v>
      </c>
      <c r="DP913">
        <v>1.18396600978833</v>
      </c>
      <c r="DQ913">
        <v>0.12386497743687799</v>
      </c>
      <c r="DR913">
        <v>0.467899540943161</v>
      </c>
      <c r="DS913">
        <v>6.0516239708157997E-2</v>
      </c>
      <c r="DT913" s="1">
        <v>1.93699840960934E-2</v>
      </c>
      <c r="DU913" s="1">
        <v>4.4461004099931797E-2</v>
      </c>
      <c r="DV913" s="1">
        <v>6.3916120126549696E-3</v>
      </c>
      <c r="DW913" s="1">
        <v>2.6616649453785099E-2</v>
      </c>
      <c r="DX913" s="1">
        <v>5.5822551812641803E-3</v>
      </c>
      <c r="DY913" s="1">
        <v>1.4935825790790801E-2</v>
      </c>
      <c r="DZ913" s="1">
        <v>2.2013551984969302E-3</v>
      </c>
      <c r="EA913" s="1">
        <v>1.7965387240332299E-2</v>
      </c>
      <c r="EB913" s="1">
        <v>4.0516656842335902E-3</v>
      </c>
      <c r="EC913" s="1">
        <v>3.1119852474333298E-2</v>
      </c>
      <c r="ED913" s="1">
        <v>8.0489762760552596E-3</v>
      </c>
      <c r="EM913">
        <v>0.337078405104899</v>
      </c>
      <c r="EO913" s="1">
        <v>2.9747465095315801E-2</v>
      </c>
      <c r="EP913" s="1">
        <v>6.6412808056257201E-3</v>
      </c>
      <c r="FO913">
        <v>1128202</v>
      </c>
    </row>
    <row r="914" spans="1:171">
      <c r="A914" t="s">
        <v>5731</v>
      </c>
      <c r="B914" t="s">
        <v>172</v>
      </c>
      <c r="C914" t="s">
        <v>4763</v>
      </c>
      <c r="D914" t="s">
        <v>5732</v>
      </c>
      <c r="E914">
        <v>-49</v>
      </c>
      <c r="F914">
        <v>-49</v>
      </c>
      <c r="G914">
        <v>69</v>
      </c>
      <c r="H914">
        <v>69</v>
      </c>
      <c r="I914" t="s">
        <v>175</v>
      </c>
      <c r="L914" t="s">
        <v>5747</v>
      </c>
      <c r="M914" t="s">
        <v>5734</v>
      </c>
      <c r="V914" t="s">
        <v>1171</v>
      </c>
      <c r="AA914" t="s">
        <v>5735</v>
      </c>
      <c r="AB914">
        <v>44.625132639892001</v>
      </c>
      <c r="AC914" s="1">
        <v>1.9214828846932101E-2</v>
      </c>
      <c r="AE914">
        <v>0.96156969703140005</v>
      </c>
      <c r="AF914">
        <v>0.482323923752428</v>
      </c>
      <c r="AI914">
        <v>6.89387775203007</v>
      </c>
      <c r="AJ914">
        <v>0.68945917783310096</v>
      </c>
      <c r="AK914">
        <v>46.045242375841802</v>
      </c>
      <c r="AL914">
        <v>0.117806526153076</v>
      </c>
      <c r="AO914" s="1">
        <v>2.9703890809996698E-2</v>
      </c>
      <c r="BF914">
        <v>2.26056625470286</v>
      </c>
      <c r="BT914">
        <v>1.46502284190217</v>
      </c>
      <c r="CH914">
        <v>7.5851832018574399</v>
      </c>
      <c r="CI914">
        <v>110.704556035336</v>
      </c>
      <c r="CJ914">
        <v>28.987723160094902</v>
      </c>
      <c r="CK914">
        <v>2472.1205773094098</v>
      </c>
      <c r="CN914">
        <v>92.495468397828404</v>
      </c>
      <c r="CO914">
        <v>1803.0047161442201</v>
      </c>
      <c r="CW914">
        <v>0.30486947816893201</v>
      </c>
      <c r="CX914">
        <v>2.8259398324813301</v>
      </c>
      <c r="CY914">
        <v>0.247254944802592</v>
      </c>
      <c r="CZ914">
        <v>1.97796288970631</v>
      </c>
      <c r="DA914">
        <v>0.20462943364955899</v>
      </c>
      <c r="DN914">
        <v>1.53943442007369</v>
      </c>
      <c r="DO914">
        <v>0.235287778689171</v>
      </c>
      <c r="DP914">
        <v>0.53372627456253396</v>
      </c>
      <c r="DQ914" s="1">
        <v>6.7114297558844099E-2</v>
      </c>
      <c r="DR914">
        <v>0.26521536410895102</v>
      </c>
      <c r="DS914" s="1">
        <v>5.5900904373729202E-2</v>
      </c>
      <c r="DT914" s="1">
        <v>1.9674840392129099E-2</v>
      </c>
      <c r="DU914" s="1">
        <v>4.6923689601814901E-2</v>
      </c>
      <c r="DV914" s="1">
        <v>8.1294877549464399E-3</v>
      </c>
      <c r="DW914" s="1">
        <v>4.50485477674685E-2</v>
      </c>
      <c r="DX914" s="1">
        <v>8.3320013556200997E-3</v>
      </c>
      <c r="DY914" s="1">
        <v>2.7228948788845901E-2</v>
      </c>
      <c r="DZ914" s="1">
        <v>4.7303283933110103E-3</v>
      </c>
      <c r="EA914" s="1">
        <v>2.9209060243161701E-2</v>
      </c>
      <c r="EB914" s="1">
        <v>5.3589223033187897E-3</v>
      </c>
      <c r="EC914" s="1">
        <v>4.1846321651008399E-2</v>
      </c>
      <c r="ED914" s="1">
        <v>1.16567467338939E-2</v>
      </c>
      <c r="EM914">
        <v>0.43744297287676698</v>
      </c>
      <c r="EO914" s="1">
        <v>2.26537537665173E-2</v>
      </c>
      <c r="EP914" s="1">
        <v>6.0485269156137396E-3</v>
      </c>
      <c r="FO914">
        <v>1128203</v>
      </c>
    </row>
    <row r="915" spans="1:171">
      <c r="A915" t="s">
        <v>5731</v>
      </c>
      <c r="B915" t="s">
        <v>172</v>
      </c>
      <c r="C915" t="s">
        <v>4763</v>
      </c>
      <c r="D915" t="s">
        <v>5732</v>
      </c>
      <c r="E915">
        <v>-49</v>
      </c>
      <c r="F915">
        <v>-49</v>
      </c>
      <c r="G915">
        <v>69</v>
      </c>
      <c r="H915">
        <v>69</v>
      </c>
      <c r="I915" t="s">
        <v>175</v>
      </c>
      <c r="L915" t="s">
        <v>5748</v>
      </c>
      <c r="M915" t="s">
        <v>5734</v>
      </c>
      <c r="V915" t="s">
        <v>1171</v>
      </c>
      <c r="AA915" t="s">
        <v>5735</v>
      </c>
      <c r="AB915">
        <v>43.759577089896403</v>
      </c>
      <c r="AC915" s="1">
        <v>1.3322100781997101E-2</v>
      </c>
      <c r="AE915">
        <v>0.75798679264984603</v>
      </c>
      <c r="AF915">
        <v>0.35442596086703199</v>
      </c>
      <c r="AI915">
        <v>6.7949816892063302</v>
      </c>
      <c r="AJ915">
        <v>0.57029256262517403</v>
      </c>
      <c r="AK915">
        <v>46.488500276517499</v>
      </c>
      <c r="AL915">
        <v>0.114537212493957</v>
      </c>
      <c r="AO915" s="1">
        <v>3.76731201196632E-2</v>
      </c>
      <c r="BF915">
        <v>1.9348514843489399</v>
      </c>
      <c r="BT915">
        <v>1.27408489660526</v>
      </c>
      <c r="CH915">
        <v>6.3136946152199798</v>
      </c>
      <c r="CI915">
        <v>39.575718798908902</v>
      </c>
      <c r="CJ915">
        <v>19.691456284681198</v>
      </c>
      <c r="CK915">
        <v>1931.1299270791201</v>
      </c>
      <c r="CN915">
        <v>97.491572422611398</v>
      </c>
      <c r="CO915">
        <v>1954.16280791074</v>
      </c>
      <c r="CW915" s="1">
        <v>6.6397703603691502E-2</v>
      </c>
      <c r="CX915">
        <v>1.36099232469191</v>
      </c>
      <c r="CY915" s="1">
        <v>9.3271922347997194E-2</v>
      </c>
      <c r="CZ915">
        <v>0.416385115571072</v>
      </c>
      <c r="DA915" s="1">
        <v>5.5590728466742498E-2</v>
      </c>
      <c r="DN915">
        <v>0.26402658971732301</v>
      </c>
      <c r="DO915" s="1">
        <v>6.16018448902831E-2</v>
      </c>
      <c r="DP915">
        <v>0.135613954253506</v>
      </c>
      <c r="DQ915" s="1">
        <v>1.6913334437898199E-2</v>
      </c>
      <c r="DR915">
        <v>6.5808560446973002E-2</v>
      </c>
      <c r="DS915" s="1">
        <v>1.63629869065357E-2</v>
      </c>
      <c r="DT915" s="1">
        <v>5.9492022861918903E-3</v>
      </c>
      <c r="DU915" s="1">
        <v>1.5639317398208698E-2</v>
      </c>
      <c r="DV915" s="1">
        <v>2.7386568202735998E-3</v>
      </c>
      <c r="DW915" s="1">
        <v>1.63192635563216E-2</v>
      </c>
      <c r="DX915" s="1">
        <v>2.7258131269360299E-3</v>
      </c>
      <c r="DY915" s="1">
        <v>8.9102763135936406E-3</v>
      </c>
      <c r="DZ915" s="1">
        <v>1.9059274693326799E-3</v>
      </c>
      <c r="EA915" s="1">
        <v>1.5898505858469501E-2</v>
      </c>
      <c r="EB915" s="1">
        <v>3.82165656969332E-3</v>
      </c>
      <c r="EC915" s="1">
        <v>9.6477220202708606E-3</v>
      </c>
      <c r="ED915" s="1">
        <v>3.0137503212012001E-3</v>
      </c>
      <c r="EM915">
        <v>0.41344713706708502</v>
      </c>
      <c r="EO915" s="1">
        <v>8.1563115289070409E-3</v>
      </c>
      <c r="EP915" s="1">
        <v>1.7467799065335202E-2</v>
      </c>
      <c r="FO915">
        <v>1128204</v>
      </c>
    </row>
    <row r="916" spans="1:171">
      <c r="A916" t="s">
        <v>5731</v>
      </c>
      <c r="B916" t="s">
        <v>172</v>
      </c>
      <c r="C916" t="s">
        <v>4763</v>
      </c>
      <c r="D916" t="s">
        <v>5732</v>
      </c>
      <c r="E916">
        <v>-49</v>
      </c>
      <c r="F916">
        <v>-49</v>
      </c>
      <c r="G916">
        <v>69</v>
      </c>
      <c r="H916">
        <v>69</v>
      </c>
      <c r="I916" t="s">
        <v>175</v>
      </c>
      <c r="L916" t="s">
        <v>5749</v>
      </c>
      <c r="M916" t="s">
        <v>5734</v>
      </c>
      <c r="V916" t="s">
        <v>1171</v>
      </c>
      <c r="AA916" t="s">
        <v>5735</v>
      </c>
      <c r="AB916">
        <v>44.1108589113012</v>
      </c>
      <c r="AC916">
        <v>1.2324472847958999E-2</v>
      </c>
      <c r="AE916">
        <v>0.90916918511728195</v>
      </c>
      <c r="AF916">
        <v>0.30139099431029998</v>
      </c>
      <c r="AI916">
        <v>7.1860856219430103</v>
      </c>
      <c r="AJ916">
        <v>0.59602965659004403</v>
      </c>
      <c r="AK916">
        <v>46.663267874796198</v>
      </c>
      <c r="AL916">
        <v>0.11543263611693701</v>
      </c>
      <c r="AO916" s="1">
        <v>1.65623246199261E-2</v>
      </c>
      <c r="BF916">
        <v>2.39605678201232</v>
      </c>
      <c r="BT916">
        <v>1.4466316612080901</v>
      </c>
      <c r="CH916">
        <v>7.3701400396106598</v>
      </c>
      <c r="CI916">
        <v>78.608567836641797</v>
      </c>
      <c r="CJ916">
        <v>26.2330469116181</v>
      </c>
      <c r="CK916">
        <v>2771.5842178111898</v>
      </c>
      <c r="CN916">
        <v>98.615325688318507</v>
      </c>
      <c r="CO916">
        <v>1942.1722908143799</v>
      </c>
      <c r="CW916">
        <v>0.19916364972430101</v>
      </c>
      <c r="CX916">
        <v>2.59112864610195</v>
      </c>
      <c r="CY916">
        <v>0.17940745457809801</v>
      </c>
      <c r="CZ916">
        <v>1.4892093768767301</v>
      </c>
      <c r="DA916">
        <v>0.152697734669371</v>
      </c>
      <c r="DN916">
        <v>1.7185088858906401</v>
      </c>
      <c r="DO916">
        <v>0.18482953666541899</v>
      </c>
      <c r="DP916">
        <v>0.42158720097305102</v>
      </c>
      <c r="DQ916">
        <v>5.0813766500134999E-2</v>
      </c>
      <c r="DR916">
        <v>0.20739961106848101</v>
      </c>
      <c r="DS916" s="1">
        <v>4.6458398238404502E-2</v>
      </c>
      <c r="DT916" s="1">
        <v>1.43366975945336E-2</v>
      </c>
      <c r="DU916" s="1">
        <v>3.6425737189972399E-2</v>
      </c>
      <c r="DV916" s="1">
        <v>4.9554738727678E-3</v>
      </c>
      <c r="DW916" s="1">
        <v>3.1477083831928702E-2</v>
      </c>
      <c r="DX916" s="1">
        <v>6.0903960503264501E-3</v>
      </c>
      <c r="DY916" s="1">
        <v>1.7569057707735401E-2</v>
      </c>
      <c r="DZ916" s="1">
        <v>3.76294921215363E-3</v>
      </c>
      <c r="EA916" s="1">
        <v>3.1138006695435101E-2</v>
      </c>
      <c r="EB916" s="1">
        <v>5.8336717076323003E-3</v>
      </c>
      <c r="EC916" s="1">
        <v>3.3683409990642899E-2</v>
      </c>
      <c r="ED916" s="1">
        <v>9.2929747739787308E-3</v>
      </c>
      <c r="EM916">
        <v>0.37332670573865601</v>
      </c>
      <c r="EO916" s="1">
        <v>2.22252375218772E-2</v>
      </c>
      <c r="EP916" s="1">
        <v>2.78941536022549E-2</v>
      </c>
      <c r="FO916">
        <v>1128205</v>
      </c>
    </row>
    <row r="917" spans="1:171">
      <c r="A917" t="s">
        <v>5731</v>
      </c>
      <c r="B917" t="s">
        <v>172</v>
      </c>
      <c r="C917" t="s">
        <v>4763</v>
      </c>
      <c r="D917" t="s">
        <v>5732</v>
      </c>
      <c r="E917">
        <v>-49</v>
      </c>
      <c r="F917">
        <v>-49</v>
      </c>
      <c r="G917">
        <v>69</v>
      </c>
      <c r="H917">
        <v>69</v>
      </c>
      <c r="I917" t="s">
        <v>175</v>
      </c>
      <c r="L917" t="s">
        <v>5750</v>
      </c>
      <c r="M917" t="s">
        <v>5734</v>
      </c>
      <c r="V917" t="s">
        <v>1171</v>
      </c>
      <c r="AA917" t="s">
        <v>5735</v>
      </c>
      <c r="AB917">
        <v>42.98549112109</v>
      </c>
      <c r="AC917" s="1">
        <v>2.2397746597529501E-2</v>
      </c>
      <c r="AE917">
        <v>0.62043151270590702</v>
      </c>
      <c r="AF917">
        <v>0.24682375581933599</v>
      </c>
      <c r="AI917">
        <v>6.3149220016496397</v>
      </c>
      <c r="AJ917">
        <v>0.45960926123344797</v>
      </c>
      <c r="AK917">
        <v>47.453906899497397</v>
      </c>
      <c r="AL917">
        <v>0.11666218935744101</v>
      </c>
      <c r="AO917" s="1">
        <v>7.4301788956835105E-2</v>
      </c>
      <c r="BF917">
        <v>3.3815441026686499</v>
      </c>
      <c r="BT917">
        <v>1.3203762674496999</v>
      </c>
      <c r="CH917">
        <v>6.2579930871258096</v>
      </c>
      <c r="CI917">
        <v>101.753925381573</v>
      </c>
      <c r="CJ917">
        <v>22.395402810678402</v>
      </c>
      <c r="CK917">
        <v>1833.1905664053199</v>
      </c>
      <c r="CN917">
        <v>99.678120123961705</v>
      </c>
      <c r="CO917">
        <v>1917.3127380962201</v>
      </c>
      <c r="CW917">
        <v>0.10649138334305699</v>
      </c>
      <c r="CX917">
        <v>2.7732644246763498</v>
      </c>
      <c r="CY917">
        <v>0.27615714091198401</v>
      </c>
      <c r="CZ917">
        <v>1.71680052047793</v>
      </c>
      <c r="DA917">
        <v>0.169222584975737</v>
      </c>
      <c r="DN917">
        <v>1.1504440052067999</v>
      </c>
      <c r="DO917">
        <v>0.22905027106777301</v>
      </c>
      <c r="DP917">
        <v>0.50176407379260501</v>
      </c>
      <c r="DQ917" s="1">
        <v>5.9421450359779103E-2</v>
      </c>
      <c r="DR917">
        <v>0.24014503299710299</v>
      </c>
      <c r="DS917" s="1">
        <v>4.8012198852183899E-2</v>
      </c>
      <c r="DT917" s="1">
        <v>1.4737350072687699E-2</v>
      </c>
      <c r="DU917" s="1">
        <v>4.98063752999491E-2</v>
      </c>
      <c r="DV917" s="1">
        <v>8.1373041736554404E-3</v>
      </c>
      <c r="DW917" s="1">
        <v>4.9921142357705298E-2</v>
      </c>
      <c r="DX917" s="1">
        <v>9.7103009467307995E-3</v>
      </c>
      <c r="DY917" s="1">
        <v>2.9488210796732601E-2</v>
      </c>
      <c r="DZ917" s="1">
        <v>4.9224909926577397E-3</v>
      </c>
      <c r="EA917">
        <v>3.3675566314664E-2</v>
      </c>
      <c r="EB917" s="1">
        <v>4.8671293963564004E-3</v>
      </c>
      <c r="EC917" s="1">
        <v>3.6247984546522199E-2</v>
      </c>
      <c r="ED917" s="1">
        <v>8.4891246031665799E-3</v>
      </c>
      <c r="EM917">
        <v>0.41584416419393799</v>
      </c>
      <c r="EO917" s="1">
        <v>4.8621992320834098E-2</v>
      </c>
      <c r="EP917">
        <v>0.11623284313950399</v>
      </c>
      <c r="FO917">
        <v>1128206</v>
      </c>
    </row>
    <row r="918" spans="1:171">
      <c r="A918" t="s">
        <v>5731</v>
      </c>
      <c r="B918" t="s">
        <v>172</v>
      </c>
      <c r="C918" t="s">
        <v>4763</v>
      </c>
      <c r="D918" t="s">
        <v>5732</v>
      </c>
      <c r="E918">
        <v>-49</v>
      </c>
      <c r="F918">
        <v>-49</v>
      </c>
      <c r="G918">
        <v>69</v>
      </c>
      <c r="H918">
        <v>69</v>
      </c>
      <c r="I918" t="s">
        <v>175</v>
      </c>
      <c r="L918" t="s">
        <v>5751</v>
      </c>
      <c r="M918" t="s">
        <v>5734</v>
      </c>
      <c r="V918" t="s">
        <v>1171</v>
      </c>
      <c r="AA918" t="s">
        <v>5735</v>
      </c>
      <c r="AB918">
        <v>44.612440152220003</v>
      </c>
      <c r="AC918" s="1">
        <v>2.9496473346675399E-3</v>
      </c>
      <c r="AE918">
        <v>0.86220509715246296</v>
      </c>
      <c r="AF918">
        <v>0.57471953975492496</v>
      </c>
      <c r="AI918">
        <v>6.5959652875169201</v>
      </c>
      <c r="AJ918">
        <v>0.67027614368065402</v>
      </c>
      <c r="AK918">
        <v>45.911474039825698</v>
      </c>
      <c r="AL918">
        <v>0.118889958597374</v>
      </c>
      <c r="AO918" s="1">
        <v>1.9624046579754099E-3</v>
      </c>
      <c r="BF918">
        <v>2.60510963588816</v>
      </c>
      <c r="DA918" s="1">
        <v>2.45808726324592E-2</v>
      </c>
      <c r="EA918" s="1">
        <v>7.9042136808982599E-3</v>
      </c>
      <c r="EP918" s="1">
        <v>2.0356576770813199E-2</v>
      </c>
      <c r="FO918">
        <v>1128207</v>
      </c>
    </row>
    <row r="919" spans="1:171">
      <c r="A919" t="s">
        <v>5731</v>
      </c>
      <c r="B919" t="s">
        <v>172</v>
      </c>
      <c r="C919" t="s">
        <v>4763</v>
      </c>
      <c r="D919" t="s">
        <v>5732</v>
      </c>
      <c r="E919">
        <v>-49</v>
      </c>
      <c r="F919">
        <v>-49</v>
      </c>
      <c r="G919">
        <v>69</v>
      </c>
      <c r="H919">
        <v>69</v>
      </c>
      <c r="I919" t="s">
        <v>175</v>
      </c>
      <c r="L919" t="s">
        <v>5752</v>
      </c>
      <c r="M919" t="s">
        <v>5734</v>
      </c>
      <c r="V919" t="s">
        <v>1171</v>
      </c>
      <c r="AA919" t="s">
        <v>5735</v>
      </c>
      <c r="AB919">
        <v>43.791499084948903</v>
      </c>
      <c r="AC919" s="1">
        <v>6.2690477537558397E-3</v>
      </c>
      <c r="AE919">
        <v>0.758356358185863</v>
      </c>
      <c r="AF919">
        <v>0.29390593708277202</v>
      </c>
      <c r="AI919">
        <v>7.0850332178188502</v>
      </c>
      <c r="AJ919">
        <v>0.600488976578891</v>
      </c>
      <c r="AK919">
        <v>45.836584471817503</v>
      </c>
      <c r="AL919">
        <v>0.115245576513213</v>
      </c>
      <c r="AO919" s="1">
        <v>1.8565824261698699E-2</v>
      </c>
      <c r="BF919">
        <v>1.9957043135850701</v>
      </c>
      <c r="BT919">
        <v>1.35248187579267</v>
      </c>
      <c r="CH919">
        <v>7.2462272167006496</v>
      </c>
      <c r="CI919">
        <v>39.221741668342297</v>
      </c>
      <c r="CJ919">
        <v>26.477503756525898</v>
      </c>
      <c r="CK919">
        <v>2050.8435805435702</v>
      </c>
      <c r="CN919">
        <v>91.324160326637198</v>
      </c>
      <c r="CO919">
        <v>1788.6075641181601</v>
      </c>
      <c r="CW919" s="1">
        <v>7.3543403078595193E-2</v>
      </c>
      <c r="CX919">
        <v>1.9136164656546999</v>
      </c>
      <c r="CY919" s="1">
        <v>9.0996333637018603E-2</v>
      </c>
      <c r="CZ919">
        <v>0.66060773102535497</v>
      </c>
      <c r="DA919" s="1">
        <v>6.4768617855746405E-2</v>
      </c>
      <c r="DN919">
        <v>0.52470577394335405</v>
      </c>
      <c r="DO919" s="1">
        <v>7.3753741527207803E-2</v>
      </c>
      <c r="DP919">
        <v>0.17055099628616699</v>
      </c>
      <c r="DQ919">
        <v>2.088471846237E-2</v>
      </c>
      <c r="DR919" s="1">
        <v>8.7652818880605901E-2</v>
      </c>
      <c r="DS919" s="1">
        <v>1.72827453799295E-2</v>
      </c>
      <c r="DT919" s="1">
        <v>6.9004816390333696E-3</v>
      </c>
      <c r="DU919">
        <v>1.6792570745524E-2</v>
      </c>
      <c r="DV919" s="1">
        <v>2.2977307583985401E-3</v>
      </c>
      <c r="DW919" s="1">
        <v>1.7440251522801299E-2</v>
      </c>
      <c r="DX919" s="1">
        <v>3.0836900581966398E-3</v>
      </c>
      <c r="DY919" s="1">
        <v>9.2824912297300808E-3</v>
      </c>
      <c r="DZ919" s="1">
        <v>1.64867826211492E-3</v>
      </c>
      <c r="EA919" s="1">
        <v>1.7545697731461699E-2</v>
      </c>
      <c r="EB919" s="1">
        <v>2.1934414510378902E-3</v>
      </c>
      <c r="EC919" s="1">
        <v>1.7174123709524799E-2</v>
      </c>
      <c r="ED919" s="1">
        <v>4.1720092997721801E-3</v>
      </c>
      <c r="EM919">
        <v>0.41191554078789899</v>
      </c>
      <c r="EO919" s="1">
        <v>5.3687959057498501E-3</v>
      </c>
      <c r="EP919" s="1">
        <v>3.0339350676805098E-3</v>
      </c>
      <c r="FO919">
        <v>1128208</v>
      </c>
    </row>
    <row r="920" spans="1:171">
      <c r="A920" t="s">
        <v>5731</v>
      </c>
      <c r="B920" t="s">
        <v>172</v>
      </c>
      <c r="C920" t="s">
        <v>4763</v>
      </c>
      <c r="D920" t="s">
        <v>5732</v>
      </c>
      <c r="E920">
        <v>-49</v>
      </c>
      <c r="F920">
        <v>-49</v>
      </c>
      <c r="G920">
        <v>69</v>
      </c>
      <c r="H920">
        <v>69</v>
      </c>
      <c r="I920" t="s">
        <v>175</v>
      </c>
      <c r="L920" t="s">
        <v>5753</v>
      </c>
      <c r="M920" t="s">
        <v>5734</v>
      </c>
      <c r="V920" t="s">
        <v>1171</v>
      </c>
      <c r="AA920" t="s">
        <v>5735</v>
      </c>
      <c r="AB920">
        <v>44.108342698580699</v>
      </c>
      <c r="AC920">
        <v>2.4505978442942999E-2</v>
      </c>
      <c r="AE920">
        <v>1.0140877711648499</v>
      </c>
      <c r="AF920">
        <v>0.46917809030908803</v>
      </c>
      <c r="AI920">
        <v>6.1393302630729298</v>
      </c>
      <c r="AJ920">
        <v>0.859045195551563</v>
      </c>
      <c r="AK920">
        <v>45.904035190904999</v>
      </c>
      <c r="AL920">
        <v>0.118129208986809</v>
      </c>
      <c r="AO920" s="1">
        <v>6.7571673971620103E-2</v>
      </c>
      <c r="BF920">
        <v>2.04710543693606</v>
      </c>
      <c r="CW920">
        <v>0.21040061890624301</v>
      </c>
      <c r="CX920">
        <v>12.0361155400852</v>
      </c>
      <c r="CY920">
        <v>0.265506537134512</v>
      </c>
      <c r="DA920">
        <v>0.46200222487510401</v>
      </c>
      <c r="DN920">
        <v>1.66983547598528</v>
      </c>
      <c r="DO920">
        <v>1.5578061980117801</v>
      </c>
      <c r="DP920">
        <v>3.8191086727719599</v>
      </c>
      <c r="DQ920">
        <v>0.30175774458371601</v>
      </c>
      <c r="DR920">
        <v>0.99394484838761898</v>
      </c>
      <c r="DS920">
        <v>0.13848173759209301</v>
      </c>
      <c r="DT920" s="1">
        <v>4.0737219296230601E-2</v>
      </c>
      <c r="DU920">
        <v>0.146735896743796</v>
      </c>
      <c r="DV920" s="1">
        <v>1.6331700592601701E-2</v>
      </c>
      <c r="DW920" s="1">
        <v>6.1349771498894902E-2</v>
      </c>
      <c r="DX920" s="1">
        <v>1.0767576743623899E-2</v>
      </c>
      <c r="DY920" s="1">
        <v>3.3044183504321298E-2</v>
      </c>
      <c r="DZ920" s="1">
        <v>3.37912555211386E-3</v>
      </c>
      <c r="EA920" s="1">
        <v>2.3551124925955399E-2</v>
      </c>
      <c r="EB920" s="1">
        <v>3.7096897013664701E-3</v>
      </c>
      <c r="EC920">
        <v>9.1982758046551996E-2</v>
      </c>
      <c r="ED920" s="1">
        <v>4.28630569512959E-2</v>
      </c>
      <c r="EO920" s="1">
        <v>8.8528336724856799E-2</v>
      </c>
      <c r="EP920" s="1">
        <v>2.2880182501461298E-2</v>
      </c>
      <c r="FO920">
        <v>1128209</v>
      </c>
    </row>
    <row r="921" spans="1:171">
      <c r="A921" t="s">
        <v>5731</v>
      </c>
      <c r="B921" t="s">
        <v>172</v>
      </c>
      <c r="C921" t="s">
        <v>4763</v>
      </c>
      <c r="D921" t="s">
        <v>5732</v>
      </c>
      <c r="E921">
        <v>-49</v>
      </c>
      <c r="F921">
        <v>-49</v>
      </c>
      <c r="G921">
        <v>69</v>
      </c>
      <c r="H921">
        <v>69</v>
      </c>
      <c r="I921" t="s">
        <v>175</v>
      </c>
      <c r="L921" t="s">
        <v>5754</v>
      </c>
      <c r="M921" t="s">
        <v>5734</v>
      </c>
      <c r="V921" t="s">
        <v>1171</v>
      </c>
      <c r="AA921" t="s">
        <v>5735</v>
      </c>
      <c r="AB921">
        <v>43.450383791711303</v>
      </c>
      <c r="AC921" s="1">
        <v>5.06816562060485E-3</v>
      </c>
      <c r="AE921">
        <v>0.75020710018505898</v>
      </c>
      <c r="AF921">
        <v>0.336032446575942</v>
      </c>
      <c r="AI921">
        <v>6.8974656054930898</v>
      </c>
      <c r="AJ921">
        <v>0.588878884510734</v>
      </c>
      <c r="AK921">
        <v>46.522017559650699</v>
      </c>
      <c r="AL921">
        <v>0.11657674638741999</v>
      </c>
      <c r="AO921" s="1">
        <v>4.7663715934762103E-2</v>
      </c>
      <c r="BF921">
        <v>2.72561531449404</v>
      </c>
      <c r="BT921">
        <v>1.46988561947144</v>
      </c>
      <c r="CH921">
        <v>6.9358417314702603</v>
      </c>
      <c r="CI921">
        <v>30.110524772545698</v>
      </c>
      <c r="CJ921">
        <v>24.775449156301399</v>
      </c>
      <c r="CK921">
        <v>1828.51976558756</v>
      </c>
      <c r="CN921">
        <v>92.454510844352001</v>
      </c>
      <c r="CO921">
        <v>1809.8488356288501</v>
      </c>
      <c r="CW921">
        <v>0.12500406616993501</v>
      </c>
      <c r="CX921">
        <v>1.94043141489497</v>
      </c>
      <c r="CY921" s="1">
        <v>6.9270056558702206E-2</v>
      </c>
      <c r="CZ921">
        <v>0.38769893006856598</v>
      </c>
      <c r="DA921" s="1">
        <v>5.7552860275267903E-2</v>
      </c>
      <c r="DN921">
        <v>0.4681780801173</v>
      </c>
      <c r="DO921">
        <v>5.6386099708632002E-2</v>
      </c>
      <c r="DP921">
        <v>0.123697681374452</v>
      </c>
      <c r="DQ921" s="1">
        <v>1.42913931976266E-2</v>
      </c>
      <c r="DR921" s="1">
        <v>6.0947737421720903E-2</v>
      </c>
      <c r="DS921" s="1">
        <v>1.34891294851118E-2</v>
      </c>
      <c r="DT921" s="1">
        <v>3.6776300567120902E-3</v>
      </c>
      <c r="DU921" s="1">
        <v>1.04414009952864E-2</v>
      </c>
      <c r="DV921" s="1">
        <v>2.1891855098957699E-3</v>
      </c>
      <c r="DW921" s="1">
        <v>9.8670398749969909E-3</v>
      </c>
      <c r="DX921" s="1">
        <v>2.3481070511752202E-3</v>
      </c>
      <c r="DY921" s="1">
        <v>7.7166695134764096E-3</v>
      </c>
      <c r="DZ921" s="1">
        <v>1.33756575348495E-3</v>
      </c>
      <c r="EA921">
        <v>1.6337092990603E-2</v>
      </c>
      <c r="EB921" s="1">
        <v>3.2605736956901801E-3</v>
      </c>
      <c r="EC921" s="1">
        <v>6.62157377391797E-3</v>
      </c>
      <c r="ED921" s="1">
        <v>3.0637711709761901E-3</v>
      </c>
      <c r="EM921">
        <v>0.43550220689109098</v>
      </c>
      <c r="EO921" s="1">
        <v>5.7863329439901403E-3</v>
      </c>
      <c r="EP921" s="1">
        <v>2.2729719088635898E-3</v>
      </c>
      <c r="FO921">
        <v>1128210</v>
      </c>
    </row>
    <row r="922" spans="1:171">
      <c r="A922" t="s">
        <v>5731</v>
      </c>
      <c r="B922" t="s">
        <v>172</v>
      </c>
      <c r="C922" t="s">
        <v>4763</v>
      </c>
      <c r="D922" t="s">
        <v>5732</v>
      </c>
      <c r="E922">
        <v>-49</v>
      </c>
      <c r="F922">
        <v>-49</v>
      </c>
      <c r="G922">
        <v>69</v>
      </c>
      <c r="H922">
        <v>69</v>
      </c>
      <c r="I922" t="s">
        <v>175</v>
      </c>
      <c r="L922" t="s">
        <v>5755</v>
      </c>
      <c r="M922" t="s">
        <v>5734</v>
      </c>
      <c r="V922" t="s">
        <v>1171</v>
      </c>
      <c r="AA922" t="s">
        <v>5735</v>
      </c>
      <c r="AB922">
        <v>43.554657330031198</v>
      </c>
      <c r="AC922" s="1">
        <v>2.7861498381154298E-3</v>
      </c>
      <c r="AE922">
        <v>0.69619548447659196</v>
      </c>
      <c r="AF922">
        <v>0.36096824575789799</v>
      </c>
      <c r="AI922">
        <v>7.1104293284029998</v>
      </c>
      <c r="AJ922">
        <v>0.48755835439234901</v>
      </c>
      <c r="AK922">
        <v>46.939708401634398</v>
      </c>
      <c r="AL922">
        <v>0.114917254350708</v>
      </c>
      <c r="AO922" s="1">
        <v>1.7795575748270501E-3</v>
      </c>
      <c r="BF922" s="1">
        <v>9.4348523445723295E-2</v>
      </c>
      <c r="BT922">
        <v>1.0403594004843999</v>
      </c>
      <c r="CH922">
        <v>6.54524958082665</v>
      </c>
      <c r="CI922">
        <v>16.9303444346384</v>
      </c>
      <c r="CJ922">
        <v>24.335321463185799</v>
      </c>
      <c r="CK922">
        <v>2232.4854396079199</v>
      </c>
      <c r="CN922">
        <v>94.986089962734695</v>
      </c>
      <c r="CO922">
        <v>1860.2601050474</v>
      </c>
      <c r="CW922" s="1">
        <v>4.8698609001666199E-2</v>
      </c>
      <c r="CX922">
        <v>1.3851720037319899</v>
      </c>
      <c r="CY922" s="1">
        <v>6.9139217647262399E-2</v>
      </c>
      <c r="CZ922">
        <v>0.193996803766809</v>
      </c>
      <c r="DA922" s="1">
        <v>3.6834186728308203E-2</v>
      </c>
      <c r="DN922">
        <v>0.35508500403568299</v>
      </c>
      <c r="DO922">
        <v>0.14750297610195801</v>
      </c>
      <c r="DP922">
        <v>0.27639141812720502</v>
      </c>
      <c r="DQ922" s="1">
        <v>2.9445827232659198E-2</v>
      </c>
      <c r="DR922">
        <v>0.107571640849768</v>
      </c>
      <c r="DS922" s="1">
        <v>1.8965210522343099E-2</v>
      </c>
      <c r="DT922" s="1">
        <v>4.7042202917369699E-3</v>
      </c>
      <c r="DU922" s="1">
        <v>1.34241400617034E-2</v>
      </c>
      <c r="DV922" s="1">
        <v>2.2136690893491298E-3</v>
      </c>
      <c r="DW922" s="1">
        <v>1.31736172706196E-2</v>
      </c>
      <c r="DX922" s="1">
        <v>2.3455291209447098E-3</v>
      </c>
      <c r="DY922" s="1">
        <v>6.7611646187277904E-3</v>
      </c>
      <c r="DZ922" s="1">
        <v>1.6696291620653899E-3</v>
      </c>
      <c r="EA922" s="1">
        <v>1.43353286407065E-2</v>
      </c>
      <c r="EB922" s="1">
        <v>2.9926115753324402E-3</v>
      </c>
      <c r="EC922" s="1">
        <v>3.1613113595044002E-3</v>
      </c>
      <c r="ED922" s="1">
        <v>1.73785485696546E-3</v>
      </c>
      <c r="EM922">
        <v>0.417381813873345</v>
      </c>
      <c r="EO922" s="1">
        <v>6.7887979267331096E-3</v>
      </c>
      <c r="EP922" s="1">
        <v>9.5855296982942401E-4</v>
      </c>
      <c r="FO922">
        <v>1128211</v>
      </c>
    </row>
    <row r="923" spans="1:171">
      <c r="A923" t="s">
        <v>5731</v>
      </c>
      <c r="B923" t="s">
        <v>172</v>
      </c>
      <c r="C923" t="s">
        <v>4763</v>
      </c>
      <c r="D923" t="s">
        <v>5732</v>
      </c>
      <c r="E923">
        <v>-49</v>
      </c>
      <c r="F923">
        <v>-49</v>
      </c>
      <c r="G923">
        <v>69</v>
      </c>
      <c r="H923">
        <v>69</v>
      </c>
      <c r="I923" t="s">
        <v>175</v>
      </c>
      <c r="L923" t="s">
        <v>5756</v>
      </c>
      <c r="M923" t="s">
        <v>5734</v>
      </c>
      <c r="V923" t="s">
        <v>1171</v>
      </c>
      <c r="AA923" t="s">
        <v>5735</v>
      </c>
      <c r="AB923">
        <v>43.936899807003101</v>
      </c>
      <c r="AC923" s="1">
        <v>1.35541262230104E-2</v>
      </c>
      <c r="AE923">
        <v>0.76383206884056898</v>
      </c>
      <c r="AF923">
        <v>0.37221173676118702</v>
      </c>
      <c r="AI923">
        <v>7.2055841383746504</v>
      </c>
      <c r="AJ923">
        <v>0.61031190380993905</v>
      </c>
      <c r="AK923">
        <v>46.528748018590299</v>
      </c>
      <c r="AL923">
        <v>0.116948054416826</v>
      </c>
      <c r="AO923" s="1">
        <v>1.0072118420396401E-3</v>
      </c>
      <c r="BF923">
        <v>1.5766468935373801</v>
      </c>
      <c r="BT923">
        <v>1.3124613544696</v>
      </c>
      <c r="CH923">
        <v>7.2097761653464101</v>
      </c>
      <c r="CI923">
        <v>48.184148230589301</v>
      </c>
      <c r="CJ923">
        <v>26.241089068421399</v>
      </c>
      <c r="CK923">
        <v>2157.2944131300001</v>
      </c>
      <c r="CN923">
        <v>95.097399619359706</v>
      </c>
      <c r="CO923">
        <v>1880.29112889559</v>
      </c>
      <c r="CW923">
        <v>0.12251202276762201</v>
      </c>
      <c r="CX923">
        <v>2.0784265393269798</v>
      </c>
      <c r="CY923">
        <v>0.13473213344657101</v>
      </c>
      <c r="CZ923">
        <v>0.93691792265615703</v>
      </c>
      <c r="DA923">
        <v>0.103735801410474</v>
      </c>
      <c r="DN923">
        <v>1.07560029025099</v>
      </c>
      <c r="DO923">
        <v>0.12295826341487801</v>
      </c>
      <c r="DP923">
        <v>0.27220508884023198</v>
      </c>
      <c r="DQ923" s="1">
        <v>3.5123058791048399E-2</v>
      </c>
      <c r="DR923">
        <v>0.11889555659828401</v>
      </c>
      <c r="DS923" s="1">
        <v>2.9762262528024799E-2</v>
      </c>
      <c r="DT923" s="1">
        <v>7.2589438243210996E-3</v>
      </c>
      <c r="DU923">
        <v>2.9686273799187E-2</v>
      </c>
      <c r="DV923" s="1">
        <v>3.9735106935568304E-3</v>
      </c>
      <c r="DW923" s="1">
        <v>2.4082763620545702E-2</v>
      </c>
      <c r="DX923" s="1">
        <v>4.3555657251158602E-3</v>
      </c>
      <c r="DY923" s="1">
        <v>1.4764548612659901E-2</v>
      </c>
      <c r="DZ923" s="1">
        <v>2.3444163389008E-3</v>
      </c>
      <c r="EA923" s="1">
        <v>1.9863961689192199E-2</v>
      </c>
      <c r="EB923" s="1">
        <v>3.35089768713114E-3</v>
      </c>
      <c r="EC923" s="1">
        <v>1.8894038634843801E-2</v>
      </c>
      <c r="ED923" s="1">
        <v>5.9782396774293502E-3</v>
      </c>
      <c r="EM923">
        <v>0.40674485835648599</v>
      </c>
      <c r="EO923" s="1">
        <v>2.3427700141762601E-2</v>
      </c>
      <c r="EP923" s="1">
        <v>4.82780105663747E-2</v>
      </c>
      <c r="FO923">
        <v>1128212</v>
      </c>
    </row>
    <row r="924" spans="1:171">
      <c r="A924" t="s">
        <v>5731</v>
      </c>
      <c r="B924" t="s">
        <v>172</v>
      </c>
      <c r="C924" t="s">
        <v>4763</v>
      </c>
      <c r="D924" t="s">
        <v>5732</v>
      </c>
      <c r="E924">
        <v>-49</v>
      </c>
      <c r="F924">
        <v>-49</v>
      </c>
      <c r="G924">
        <v>69</v>
      </c>
      <c r="H924">
        <v>69</v>
      </c>
      <c r="I924" t="s">
        <v>175</v>
      </c>
      <c r="L924" t="s">
        <v>5757</v>
      </c>
      <c r="M924" t="s">
        <v>5734</v>
      </c>
      <c r="V924" t="s">
        <v>1171</v>
      </c>
      <c r="AA924" t="s">
        <v>5735</v>
      </c>
      <c r="AB924">
        <v>43.621737592942601</v>
      </c>
      <c r="AC924" s="1">
        <v>9.8736440755219403E-3</v>
      </c>
      <c r="AE924">
        <v>0.76083678380500197</v>
      </c>
      <c r="AF924">
        <v>0.42431381736448498</v>
      </c>
      <c r="AI924">
        <v>6.4845714249959796</v>
      </c>
      <c r="AJ924">
        <v>0.62261109754711896</v>
      </c>
      <c r="AK924">
        <v>46.523383036014799</v>
      </c>
      <c r="AL924">
        <v>0.122708578201299</v>
      </c>
      <c r="AO924" s="1">
        <v>1.2357880122368201E-3</v>
      </c>
      <c r="BF924">
        <v>3.5250463821891702</v>
      </c>
      <c r="CW924" s="1">
        <v>7.4412003100437205E-2</v>
      </c>
      <c r="CY924" s="1">
        <v>9.4208022991271595E-2</v>
      </c>
      <c r="DA924" s="1">
        <v>8.8087779019487902E-2</v>
      </c>
      <c r="DO924">
        <v>0.10353764852505599</v>
      </c>
      <c r="DP924">
        <v>0.20987709181852701</v>
      </c>
      <c r="DQ924" s="1">
        <v>2.66743508428205E-2</v>
      </c>
      <c r="DR924">
        <v>0.10584450824958</v>
      </c>
      <c r="DT924" s="1">
        <v>6.8772069746146098E-3</v>
      </c>
      <c r="DU924" s="1">
        <v>2.3148137347551799E-2</v>
      </c>
      <c r="DW924" s="1">
        <v>1.90657580856919E-2</v>
      </c>
      <c r="DY924">
        <v>1.2558517153373E-2</v>
      </c>
      <c r="EA924" s="1">
        <v>1.37055195880774E-2</v>
      </c>
      <c r="EC924" s="1">
        <v>1.8384576059180799E-2</v>
      </c>
      <c r="FO924">
        <v>1128213</v>
      </c>
    </row>
    <row r="925" spans="1:171">
      <c r="A925" t="s">
        <v>5731</v>
      </c>
      <c r="B925" t="s">
        <v>172</v>
      </c>
      <c r="C925" t="s">
        <v>4763</v>
      </c>
      <c r="D925" t="s">
        <v>5732</v>
      </c>
      <c r="E925">
        <v>-49</v>
      </c>
      <c r="F925">
        <v>-49</v>
      </c>
      <c r="G925">
        <v>69</v>
      </c>
      <c r="H925">
        <v>69</v>
      </c>
      <c r="I925" t="s">
        <v>175</v>
      </c>
      <c r="L925" t="s">
        <v>5758</v>
      </c>
      <c r="M925" t="s">
        <v>5734</v>
      </c>
      <c r="V925" t="s">
        <v>1171</v>
      </c>
      <c r="AA925" t="s">
        <v>5735</v>
      </c>
      <c r="AB925">
        <v>43.964886136976702</v>
      </c>
      <c r="AC925" s="1">
        <v>2.9619066729495901E-2</v>
      </c>
      <c r="AE925">
        <v>0.86488110267899898</v>
      </c>
      <c r="AF925">
        <v>0.22661429387852799</v>
      </c>
      <c r="AI925">
        <v>7.0964307601219199</v>
      </c>
      <c r="AJ925">
        <v>0.626353052383537</v>
      </c>
      <c r="AK925">
        <v>45.855262660210201</v>
      </c>
      <c r="AL925">
        <v>0.115120402776814</v>
      </c>
      <c r="AO925" s="1">
        <v>2.45186846881447E-2</v>
      </c>
      <c r="BF925">
        <v>1.2156934978818601</v>
      </c>
      <c r="BT925">
        <v>1.7634604305608299</v>
      </c>
      <c r="CH925">
        <v>7.7127151346977998</v>
      </c>
      <c r="CI925">
        <v>193.30273582518601</v>
      </c>
      <c r="CJ925">
        <v>30.341108296587301</v>
      </c>
      <c r="CK925">
        <v>1956.99264005136</v>
      </c>
      <c r="CN925">
        <v>99.813807661630307</v>
      </c>
      <c r="CO925">
        <v>1947.8036590469701</v>
      </c>
      <c r="CW925">
        <v>0.52341315898088903</v>
      </c>
      <c r="CX925">
        <v>10.2951379657276</v>
      </c>
      <c r="CY925">
        <v>0.44760839520858398</v>
      </c>
      <c r="CZ925">
        <v>4.6175353044028702</v>
      </c>
      <c r="DA925">
        <v>0.50965014698160405</v>
      </c>
      <c r="DN925">
        <v>4.6196217109867899</v>
      </c>
      <c r="DO925">
        <v>0.55501396038556905</v>
      </c>
      <c r="DP925">
        <v>1.2792096519960401</v>
      </c>
      <c r="DQ925">
        <v>0.15194433938047999</v>
      </c>
      <c r="DR925">
        <v>0.62605063351762003</v>
      </c>
      <c r="DS925">
        <v>0.126756231276376</v>
      </c>
      <c r="DT925" s="1">
        <v>4.1348167654024701E-2</v>
      </c>
      <c r="DU925">
        <v>0.10836265873315699</v>
      </c>
      <c r="DV925">
        <v>1.6472512690054002E-2</v>
      </c>
      <c r="DW925" s="1">
        <v>8.7325571896775103E-2</v>
      </c>
      <c r="DX925" s="1">
        <v>1.5765069350965898E-2</v>
      </c>
      <c r="DY925" s="1">
        <v>4.0905598283566401E-2</v>
      </c>
      <c r="DZ925" s="1">
        <v>6.64753527504731E-3</v>
      </c>
      <c r="EA925" s="1">
        <v>4.7202557422638902E-2</v>
      </c>
      <c r="EB925" s="1">
        <v>7.2910181571264002E-3</v>
      </c>
      <c r="EC925" s="1">
        <v>9.6107232006594101E-2</v>
      </c>
      <c r="ED925" s="1">
        <v>2.60599462634023E-2</v>
      </c>
      <c r="EM925">
        <v>0.41319259781523199</v>
      </c>
      <c r="EO925" s="1">
        <v>7.6899717023150502E-2</v>
      </c>
      <c r="EP925" s="1">
        <v>9.7506894229719102E-2</v>
      </c>
      <c r="FO925">
        <v>1128214</v>
      </c>
    </row>
    <row r="926" spans="1:171">
      <c r="A926" t="s">
        <v>5731</v>
      </c>
      <c r="B926" t="s">
        <v>172</v>
      </c>
      <c r="C926" t="s">
        <v>4763</v>
      </c>
      <c r="D926" t="s">
        <v>5732</v>
      </c>
      <c r="E926">
        <v>-49</v>
      </c>
      <c r="F926">
        <v>-49</v>
      </c>
      <c r="G926">
        <v>69</v>
      </c>
      <c r="H926">
        <v>69</v>
      </c>
      <c r="I926" t="s">
        <v>175</v>
      </c>
      <c r="L926" t="s">
        <v>5741</v>
      </c>
      <c r="M926" t="s">
        <v>5734</v>
      </c>
      <c r="V926" t="s">
        <v>1171</v>
      </c>
      <c r="AA926" t="s">
        <v>5735</v>
      </c>
      <c r="AB926">
        <v>43.151925749649102</v>
      </c>
      <c r="AC926" s="1">
        <v>1.6145123089849799E-2</v>
      </c>
      <c r="AE926">
        <v>0.75554496744211797</v>
      </c>
      <c r="AF926">
        <v>0.47985240019712699</v>
      </c>
      <c r="AI926">
        <v>7.5716537719117403</v>
      </c>
      <c r="AJ926">
        <v>0.52070380601017996</v>
      </c>
      <c r="AK926">
        <v>46.614788124752899</v>
      </c>
      <c r="AL926">
        <v>0.114863790229218</v>
      </c>
      <c r="AO926">
        <v>2.7490849780506001E-2</v>
      </c>
      <c r="BF926">
        <v>1.3</v>
      </c>
      <c r="FO926">
        <v>1128215</v>
      </c>
    </row>
    <row r="927" spans="1:171">
      <c r="A927" t="s">
        <v>5759</v>
      </c>
      <c r="B927" t="s">
        <v>172</v>
      </c>
      <c r="C927" t="s">
        <v>4461</v>
      </c>
      <c r="D927" t="s">
        <v>5760</v>
      </c>
      <c r="E927">
        <v>-48.87</v>
      </c>
      <c r="F927">
        <v>-48.87</v>
      </c>
      <c r="G927">
        <v>68.959999999999994</v>
      </c>
      <c r="H927">
        <v>68.959999999999994</v>
      </c>
      <c r="I927" t="s">
        <v>175</v>
      </c>
      <c r="L927" t="s">
        <v>5761</v>
      </c>
      <c r="M927" t="s">
        <v>5762</v>
      </c>
      <c r="U927" t="s">
        <v>5763</v>
      </c>
      <c r="V927" t="s">
        <v>1171</v>
      </c>
      <c r="AA927" t="s">
        <v>5764</v>
      </c>
      <c r="CD927">
        <v>0</v>
      </c>
      <c r="CP927">
        <v>2.4</v>
      </c>
      <c r="DC927">
        <v>2.7000000000000001E-3</v>
      </c>
      <c r="DD927">
        <v>3.6999999999999999E-4</v>
      </c>
      <c r="DE927">
        <v>1.6000000000000001E-4</v>
      </c>
      <c r="EG927">
        <v>2.2399999999999998E-3</v>
      </c>
      <c r="EH927">
        <v>2.0500000000000002E-3</v>
      </c>
      <c r="EI927">
        <v>1.5499999999999999E-3</v>
      </c>
      <c r="FO927">
        <v>121475</v>
      </c>
    </row>
    <row r="928" spans="1:171">
      <c r="A928" t="s">
        <v>5759</v>
      </c>
      <c r="B928" t="s">
        <v>172</v>
      </c>
      <c r="C928" t="s">
        <v>4461</v>
      </c>
      <c r="D928" t="s">
        <v>5760</v>
      </c>
      <c r="E928">
        <v>-48.87</v>
      </c>
      <c r="F928">
        <v>-48.87</v>
      </c>
      <c r="G928">
        <v>68.959999999999994</v>
      </c>
      <c r="H928">
        <v>68.959999999999994</v>
      </c>
      <c r="I928" t="s">
        <v>175</v>
      </c>
      <c r="L928" t="s">
        <v>5765</v>
      </c>
      <c r="M928" t="s">
        <v>5762</v>
      </c>
      <c r="U928" t="s">
        <v>5763</v>
      </c>
      <c r="V928" t="s">
        <v>1171</v>
      </c>
      <c r="AA928" t="s">
        <v>5764</v>
      </c>
      <c r="CD928">
        <v>0</v>
      </c>
      <c r="CP928">
        <v>4.0999999999999996</v>
      </c>
      <c r="DC928">
        <v>3.2000000000000002E-3</v>
      </c>
      <c r="DD928">
        <v>3.4000000000000002E-4</v>
      </c>
      <c r="DE928">
        <v>1.4999999999999999E-4</v>
      </c>
      <c r="EG928">
        <v>1.31E-3</v>
      </c>
      <c r="EH928">
        <v>1.32E-3</v>
      </c>
      <c r="EI928">
        <v>7.1000000000000002E-4</v>
      </c>
      <c r="FO928">
        <v>121476</v>
      </c>
    </row>
    <row r="929" spans="1:171">
      <c r="A929" t="s">
        <v>5759</v>
      </c>
      <c r="B929" t="s">
        <v>172</v>
      </c>
      <c r="C929" t="s">
        <v>4461</v>
      </c>
      <c r="D929" t="s">
        <v>5766</v>
      </c>
      <c r="E929">
        <v>-48.55</v>
      </c>
      <c r="F929">
        <v>-49.75</v>
      </c>
      <c r="G929">
        <v>68.5</v>
      </c>
      <c r="H929">
        <v>70.58</v>
      </c>
      <c r="I929" t="s">
        <v>175</v>
      </c>
      <c r="L929" t="s">
        <v>5767</v>
      </c>
      <c r="M929" t="s">
        <v>5762</v>
      </c>
      <c r="U929" t="s">
        <v>5768</v>
      </c>
      <c r="V929" t="s">
        <v>1171</v>
      </c>
      <c r="AA929" t="s">
        <v>5764</v>
      </c>
      <c r="CD929">
        <v>145</v>
      </c>
      <c r="CP929">
        <v>49.3</v>
      </c>
      <c r="CU929">
        <v>6.9000000000000006E-2</v>
      </c>
      <c r="DC929">
        <v>7.5900000000000004E-3</v>
      </c>
      <c r="DD929">
        <v>1.41E-3</v>
      </c>
      <c r="DE929">
        <v>4.7600000000000003E-3</v>
      </c>
      <c r="EG929">
        <v>4.0699999999999998E-3</v>
      </c>
      <c r="EH929">
        <v>3.7799999999999999E-3</v>
      </c>
      <c r="EI929">
        <v>8.2699999999999996E-3</v>
      </c>
      <c r="FO929">
        <v>121480</v>
      </c>
    </row>
    <row r="930" spans="1:171">
      <c r="A930" t="s">
        <v>5759</v>
      </c>
      <c r="B930" t="s">
        <v>172</v>
      </c>
      <c r="C930" t="s">
        <v>4461</v>
      </c>
      <c r="D930" t="s">
        <v>5769</v>
      </c>
      <c r="E930">
        <v>-48.55</v>
      </c>
      <c r="F930">
        <v>-49.75</v>
      </c>
      <c r="G930">
        <v>68.5</v>
      </c>
      <c r="H930">
        <v>70.58</v>
      </c>
      <c r="I930" t="s">
        <v>175</v>
      </c>
      <c r="L930" t="s">
        <v>5770</v>
      </c>
      <c r="M930" t="s">
        <v>5771</v>
      </c>
      <c r="U930" t="s">
        <v>5772</v>
      </c>
      <c r="V930" t="s">
        <v>1171</v>
      </c>
      <c r="AA930" t="s">
        <v>5764</v>
      </c>
      <c r="CD930">
        <v>130</v>
      </c>
      <c r="CP930">
        <v>48.4</v>
      </c>
      <c r="CU930">
        <v>4.9000000000000002E-2</v>
      </c>
      <c r="DC930">
        <v>1.1000000000000001E-3</v>
      </c>
      <c r="DD930">
        <v>1.4999999999999999E-4</v>
      </c>
      <c r="DE930">
        <v>7.2999999999999996E-4</v>
      </c>
      <c r="EG930">
        <v>7.3999999999999999E-4</v>
      </c>
      <c r="EH930">
        <v>5.0000000000000001E-4</v>
      </c>
      <c r="EI930">
        <v>5.0000000000000001E-4</v>
      </c>
      <c r="FO930">
        <v>121483</v>
      </c>
    </row>
    <row r="931" spans="1:171">
      <c r="A931" t="s">
        <v>5759</v>
      </c>
      <c r="B931" t="s">
        <v>172</v>
      </c>
      <c r="C931" t="s">
        <v>4461</v>
      </c>
      <c r="D931" t="s">
        <v>5773</v>
      </c>
      <c r="E931">
        <v>-48.87</v>
      </c>
      <c r="F931">
        <v>-48.87</v>
      </c>
      <c r="G931">
        <v>68.959999999999994</v>
      </c>
      <c r="H931">
        <v>68.959999999999994</v>
      </c>
      <c r="I931" t="s">
        <v>175</v>
      </c>
      <c r="L931" t="s">
        <v>5774</v>
      </c>
      <c r="M931" t="s">
        <v>5771</v>
      </c>
      <c r="U931" t="s">
        <v>5772</v>
      </c>
      <c r="V931" t="s">
        <v>1171</v>
      </c>
      <c r="AA931" t="s">
        <v>5764</v>
      </c>
      <c r="CD931">
        <v>120</v>
      </c>
      <c r="CP931">
        <v>14.5</v>
      </c>
      <c r="CU931">
        <v>2.1000000000000001E-2</v>
      </c>
      <c r="FO931">
        <v>121484</v>
      </c>
    </row>
    <row r="932" spans="1:171">
      <c r="A932" t="s">
        <v>5775</v>
      </c>
      <c r="B932" t="s">
        <v>172</v>
      </c>
      <c r="C932" t="s">
        <v>4461</v>
      </c>
      <c r="D932" t="s">
        <v>5776</v>
      </c>
      <c r="E932">
        <v>-48.55</v>
      </c>
      <c r="F932">
        <v>-49.75</v>
      </c>
      <c r="G932">
        <v>68.5</v>
      </c>
      <c r="H932">
        <v>70.58</v>
      </c>
      <c r="I932" t="s">
        <v>175</v>
      </c>
      <c r="L932" t="s">
        <v>5777</v>
      </c>
      <c r="M932" t="s">
        <v>5778</v>
      </c>
      <c r="U932" t="s">
        <v>5779</v>
      </c>
      <c r="V932" t="s">
        <v>1171</v>
      </c>
      <c r="AA932" t="s">
        <v>5780</v>
      </c>
      <c r="CW932">
        <v>7.8E-2</v>
      </c>
      <c r="CX932">
        <v>3.07</v>
      </c>
      <c r="DO932">
        <v>2.78</v>
      </c>
      <c r="DP932">
        <v>4.5599999999999996</v>
      </c>
      <c r="DQ932">
        <v>0.49</v>
      </c>
      <c r="DR932">
        <v>0.42499999999999999</v>
      </c>
      <c r="DS932">
        <v>0.11799999999999999</v>
      </c>
      <c r="DT932">
        <v>0.1</v>
      </c>
      <c r="DU932">
        <v>0.35</v>
      </c>
      <c r="DW932">
        <v>0.19</v>
      </c>
      <c r="DX932">
        <v>0.03</v>
      </c>
      <c r="DY932">
        <v>0.08</v>
      </c>
      <c r="EA932">
        <v>7.0000000000000007E-2</v>
      </c>
      <c r="EM932">
        <v>0.08</v>
      </c>
      <c r="EP932">
        <v>6.0000000000000001E-3</v>
      </c>
      <c r="EQ932">
        <v>0.51251999999999998</v>
      </c>
      <c r="ET932">
        <v>0.70591999999999999</v>
      </c>
      <c r="EV932">
        <v>18.600000000000001</v>
      </c>
      <c r="EX932">
        <v>15.555999999999999</v>
      </c>
      <c r="EZ932">
        <v>38.71</v>
      </c>
      <c r="FO932">
        <v>14805</v>
      </c>
    </row>
    <row r="933" spans="1:171">
      <c r="A933" t="s">
        <v>5775</v>
      </c>
      <c r="B933" t="s">
        <v>172</v>
      </c>
      <c r="C933" t="s">
        <v>4461</v>
      </c>
      <c r="D933" t="s">
        <v>5776</v>
      </c>
      <c r="E933">
        <v>-48.55</v>
      </c>
      <c r="F933">
        <v>-49.75</v>
      </c>
      <c r="G933">
        <v>68.5</v>
      </c>
      <c r="H933">
        <v>70.58</v>
      </c>
      <c r="I933" t="s">
        <v>175</v>
      </c>
      <c r="L933" t="s">
        <v>5781</v>
      </c>
      <c r="M933" t="s">
        <v>5778</v>
      </c>
      <c r="U933" t="s">
        <v>5779</v>
      </c>
      <c r="V933" t="s">
        <v>1171</v>
      </c>
      <c r="AA933" t="s">
        <v>5780</v>
      </c>
      <c r="CW933">
        <v>7.1999999999999995E-2</v>
      </c>
      <c r="CX933">
        <v>10.7</v>
      </c>
      <c r="DO933">
        <v>1.25</v>
      </c>
      <c r="DP933">
        <v>3.06</v>
      </c>
      <c r="DQ933">
        <v>0.42</v>
      </c>
      <c r="DR933">
        <v>1.51</v>
      </c>
      <c r="DS933">
        <v>0.33700000000000002</v>
      </c>
      <c r="DT933">
        <v>0.11</v>
      </c>
      <c r="DU933">
        <v>0.32</v>
      </c>
      <c r="DW933">
        <v>0.18</v>
      </c>
      <c r="DX933">
        <v>0.03</v>
      </c>
      <c r="DY933">
        <v>0.08</v>
      </c>
      <c r="EA933">
        <v>7.0000000000000007E-2</v>
      </c>
      <c r="EM933">
        <v>0.05</v>
      </c>
      <c r="EP933">
        <v>6.0000000000000001E-3</v>
      </c>
      <c r="EQ933">
        <v>0.51243899999999998</v>
      </c>
      <c r="ET933">
        <v>0.70577000000000001</v>
      </c>
      <c r="FO933">
        <v>14806</v>
      </c>
    </row>
    <row r="934" spans="1:171">
      <c r="A934" t="s">
        <v>5775</v>
      </c>
      <c r="B934" t="s">
        <v>172</v>
      </c>
      <c r="C934" t="s">
        <v>5292</v>
      </c>
      <c r="D934" t="s">
        <v>4627</v>
      </c>
      <c r="E934">
        <v>-48.55</v>
      </c>
      <c r="F934">
        <v>-49.75</v>
      </c>
      <c r="G934">
        <v>68.5</v>
      </c>
      <c r="H934">
        <v>70.58</v>
      </c>
      <c r="I934" t="s">
        <v>175</v>
      </c>
      <c r="L934" t="s">
        <v>5782</v>
      </c>
      <c r="M934" t="s">
        <v>5729</v>
      </c>
      <c r="U934" t="s">
        <v>5722</v>
      </c>
      <c r="V934" t="s">
        <v>1171</v>
      </c>
      <c r="AA934" t="s">
        <v>5780</v>
      </c>
      <c r="CX934">
        <v>3.59</v>
      </c>
      <c r="DO934">
        <v>0.96</v>
      </c>
      <c r="DP934">
        <v>1.41</v>
      </c>
      <c r="DQ934">
        <v>0.13</v>
      </c>
      <c r="DR934">
        <v>0.24399999999999999</v>
      </c>
      <c r="DS934">
        <v>4.9000000000000002E-2</v>
      </c>
      <c r="DT934">
        <v>0.01</v>
      </c>
      <c r="DU934">
        <v>0.04</v>
      </c>
      <c r="DW934">
        <v>0.04</v>
      </c>
      <c r="DX934">
        <v>0.01</v>
      </c>
      <c r="DY934">
        <v>0.03</v>
      </c>
      <c r="EA934">
        <v>0.05</v>
      </c>
      <c r="EM934">
        <v>0.03</v>
      </c>
      <c r="EP934">
        <v>8.0000000000000002E-3</v>
      </c>
      <c r="EQ934">
        <v>0.51214599999999999</v>
      </c>
      <c r="ET934">
        <v>0.70730300000000002</v>
      </c>
      <c r="EV934">
        <v>17.713000000000001</v>
      </c>
      <c r="EX934">
        <v>15.574</v>
      </c>
      <c r="EZ934">
        <v>39.07</v>
      </c>
      <c r="FO934">
        <v>14817</v>
      </c>
    </row>
    <row r="935" spans="1:171">
      <c r="A935" t="s">
        <v>5783</v>
      </c>
      <c r="B935" t="s">
        <v>172</v>
      </c>
      <c r="C935" t="s">
        <v>4461</v>
      </c>
      <c r="E935">
        <v>-48.55</v>
      </c>
      <c r="F935">
        <v>-49.75</v>
      </c>
      <c r="G935">
        <v>68.5</v>
      </c>
      <c r="H935">
        <v>70.58</v>
      </c>
      <c r="I935" t="s">
        <v>175</v>
      </c>
      <c r="L935" t="s">
        <v>5784</v>
      </c>
      <c r="M935" t="s">
        <v>5785</v>
      </c>
      <c r="U935" t="s">
        <v>5786</v>
      </c>
      <c r="V935" t="s">
        <v>1171</v>
      </c>
      <c r="AA935" t="s">
        <v>5787</v>
      </c>
      <c r="AB935">
        <v>43.74</v>
      </c>
      <c r="AC935">
        <v>0.02</v>
      </c>
      <c r="AE935">
        <v>0.7</v>
      </c>
      <c r="AI935">
        <v>7.18</v>
      </c>
      <c r="AJ935">
        <v>0.73</v>
      </c>
      <c r="AK935">
        <v>44.51</v>
      </c>
      <c r="AL935">
        <v>0.14000000000000001</v>
      </c>
      <c r="AN935">
        <v>0.01</v>
      </c>
      <c r="AO935">
        <v>0.17</v>
      </c>
      <c r="AP935">
        <v>0.02</v>
      </c>
      <c r="BF935">
        <v>0.28999999999999998</v>
      </c>
      <c r="CH935">
        <v>7</v>
      </c>
      <c r="CJ935">
        <v>34</v>
      </c>
      <c r="CK935">
        <v>3056</v>
      </c>
      <c r="CN935">
        <v>105</v>
      </c>
      <c r="CO935">
        <v>2289</v>
      </c>
      <c r="CP935">
        <v>1</v>
      </c>
      <c r="CQ935">
        <v>42</v>
      </c>
      <c r="DO935">
        <v>0.83</v>
      </c>
      <c r="DP935">
        <v>0.77</v>
      </c>
      <c r="DQ935">
        <v>0.18</v>
      </c>
      <c r="DR935">
        <v>0.63</v>
      </c>
      <c r="DS935">
        <v>0.1</v>
      </c>
      <c r="DT935">
        <v>1.4999999999999999E-2</v>
      </c>
      <c r="DU935">
        <v>0.04</v>
      </c>
      <c r="DW935">
        <v>0.04</v>
      </c>
      <c r="DX935">
        <v>8.0000000000000002E-3</v>
      </c>
      <c r="DY935">
        <v>0.02</v>
      </c>
      <c r="EA935">
        <v>0.03</v>
      </c>
      <c r="EB935">
        <v>8.0000000000000002E-3</v>
      </c>
      <c r="FO935">
        <v>14976</v>
      </c>
    </row>
    <row r="936" spans="1:171">
      <c r="A936" t="s">
        <v>409</v>
      </c>
      <c r="B936" t="s">
        <v>172</v>
      </c>
      <c r="C936" t="s">
        <v>4461</v>
      </c>
      <c r="D936" t="s">
        <v>5350</v>
      </c>
      <c r="E936">
        <v>-48.55</v>
      </c>
      <c r="F936">
        <v>-49.75</v>
      </c>
      <c r="G936">
        <v>68.5</v>
      </c>
      <c r="H936">
        <v>70.58</v>
      </c>
      <c r="I936" t="s">
        <v>175</v>
      </c>
      <c r="L936" t="s">
        <v>5788</v>
      </c>
      <c r="M936" t="s">
        <v>5789</v>
      </c>
      <c r="V936" t="s">
        <v>1171</v>
      </c>
      <c r="Z936" t="s">
        <v>413</v>
      </c>
      <c r="AA936" t="s">
        <v>414</v>
      </c>
      <c r="FJ936">
        <v>6.25</v>
      </c>
      <c r="FO936">
        <v>15685</v>
      </c>
    </row>
    <row r="937" spans="1:171">
      <c r="A937" t="s">
        <v>409</v>
      </c>
      <c r="B937" t="s">
        <v>172</v>
      </c>
      <c r="C937" t="s">
        <v>4461</v>
      </c>
      <c r="D937" t="s">
        <v>5790</v>
      </c>
      <c r="E937">
        <v>-48.55</v>
      </c>
      <c r="F937">
        <v>-49.75</v>
      </c>
      <c r="G937">
        <v>68.5</v>
      </c>
      <c r="H937">
        <v>70.58</v>
      </c>
      <c r="I937" t="s">
        <v>175</v>
      </c>
      <c r="L937" t="s">
        <v>5791</v>
      </c>
      <c r="M937" t="s">
        <v>5792</v>
      </c>
      <c r="V937" t="s">
        <v>1171</v>
      </c>
      <c r="Z937" t="s">
        <v>413</v>
      </c>
      <c r="AA937" t="s">
        <v>414</v>
      </c>
      <c r="FJ937">
        <v>5.28</v>
      </c>
      <c r="FO937">
        <v>15687</v>
      </c>
    </row>
    <row r="938" spans="1:171">
      <c r="A938" t="s">
        <v>5793</v>
      </c>
      <c r="B938" t="s">
        <v>172</v>
      </c>
      <c r="C938" t="s">
        <v>4461</v>
      </c>
      <c r="D938" t="s">
        <v>5794</v>
      </c>
      <c r="E938">
        <v>-48.55</v>
      </c>
      <c r="F938">
        <v>-49.75</v>
      </c>
      <c r="G938">
        <v>68.5</v>
      </c>
      <c r="H938">
        <v>70.58</v>
      </c>
      <c r="I938" t="s">
        <v>175</v>
      </c>
      <c r="L938" t="s">
        <v>5795</v>
      </c>
      <c r="M938" t="s">
        <v>5796</v>
      </c>
      <c r="V938" t="s">
        <v>1171</v>
      </c>
      <c r="AA938" t="s">
        <v>5797</v>
      </c>
      <c r="EG938">
        <v>4.2180000000000004E-3</v>
      </c>
      <c r="FE938">
        <v>0.12859999999999999</v>
      </c>
      <c r="FO938">
        <v>15797</v>
      </c>
    </row>
    <row r="939" spans="1:171">
      <c r="A939" t="s">
        <v>5793</v>
      </c>
      <c r="B939" t="s">
        <v>172</v>
      </c>
      <c r="C939" t="s">
        <v>4461</v>
      </c>
      <c r="D939" t="s">
        <v>5794</v>
      </c>
      <c r="E939">
        <v>-48.55</v>
      </c>
      <c r="F939">
        <v>-49.75</v>
      </c>
      <c r="G939">
        <v>68.5</v>
      </c>
      <c r="H939">
        <v>70.58</v>
      </c>
      <c r="I939" t="s">
        <v>175</v>
      </c>
      <c r="L939" t="s">
        <v>5798</v>
      </c>
      <c r="M939" t="s">
        <v>5799</v>
      </c>
      <c r="V939" t="s">
        <v>1171</v>
      </c>
      <c r="AA939" t="s">
        <v>5797</v>
      </c>
      <c r="EG939">
        <v>9.68E-4</v>
      </c>
      <c r="FE939">
        <v>0.13</v>
      </c>
      <c r="FO939">
        <v>15798</v>
      </c>
    </row>
    <row r="940" spans="1:171">
      <c r="A940" t="s">
        <v>5793</v>
      </c>
      <c r="B940" t="s">
        <v>172</v>
      </c>
      <c r="C940" t="s">
        <v>4461</v>
      </c>
      <c r="D940" t="s">
        <v>5794</v>
      </c>
      <c r="E940">
        <v>-48.55</v>
      </c>
      <c r="F940">
        <v>-49.75</v>
      </c>
      <c r="G940">
        <v>68.5</v>
      </c>
      <c r="H940">
        <v>70.58</v>
      </c>
      <c r="I940" t="s">
        <v>175</v>
      </c>
      <c r="L940" t="s">
        <v>5800</v>
      </c>
      <c r="M940" t="s">
        <v>5801</v>
      </c>
      <c r="V940" t="s">
        <v>1171</v>
      </c>
      <c r="AA940" t="s">
        <v>5797</v>
      </c>
      <c r="EF940">
        <v>5.0000000000000004E-6</v>
      </c>
      <c r="EG940">
        <v>3.199E-3</v>
      </c>
      <c r="FE940">
        <v>0.1263</v>
      </c>
      <c r="FO940">
        <v>15799</v>
      </c>
    </row>
    <row r="941" spans="1:171">
      <c r="A941" t="s">
        <v>5793</v>
      </c>
      <c r="B941" t="s">
        <v>172</v>
      </c>
      <c r="C941" t="s">
        <v>4461</v>
      </c>
      <c r="D941" t="s">
        <v>5794</v>
      </c>
      <c r="E941">
        <v>-48.55</v>
      </c>
      <c r="F941">
        <v>-49.75</v>
      </c>
      <c r="G941">
        <v>68.5</v>
      </c>
      <c r="H941">
        <v>70.58</v>
      </c>
      <c r="I941" t="s">
        <v>175</v>
      </c>
      <c r="L941" t="s">
        <v>5802</v>
      </c>
      <c r="M941" t="s">
        <v>5801</v>
      </c>
      <c r="V941" t="s">
        <v>1171</v>
      </c>
      <c r="AA941" t="s">
        <v>5797</v>
      </c>
      <c r="EG941">
        <v>2.8879999999999999E-3</v>
      </c>
      <c r="FE941">
        <v>0.12659999999999999</v>
      </c>
      <c r="FO941">
        <v>15800</v>
      </c>
    </row>
    <row r="942" spans="1:171">
      <c r="A942" t="s">
        <v>5793</v>
      </c>
      <c r="B942" t="s">
        <v>172</v>
      </c>
      <c r="C942" t="s">
        <v>4461</v>
      </c>
      <c r="D942" t="s">
        <v>5794</v>
      </c>
      <c r="E942">
        <v>-48.55</v>
      </c>
      <c r="F942">
        <v>-49.75</v>
      </c>
      <c r="G942">
        <v>68.5</v>
      </c>
      <c r="H942">
        <v>70.58</v>
      </c>
      <c r="I942" t="s">
        <v>175</v>
      </c>
      <c r="L942" t="s">
        <v>5803</v>
      </c>
      <c r="M942" t="s">
        <v>5801</v>
      </c>
      <c r="V942" t="s">
        <v>1171</v>
      </c>
      <c r="AA942" t="s">
        <v>5797</v>
      </c>
      <c r="EG942">
        <v>1.727E-3</v>
      </c>
      <c r="FE942">
        <v>0.12520000000000001</v>
      </c>
      <c r="FO942">
        <v>15801</v>
      </c>
    </row>
    <row r="943" spans="1:171">
      <c r="A943" t="s">
        <v>5793</v>
      </c>
      <c r="B943" t="s">
        <v>172</v>
      </c>
      <c r="C943" t="s">
        <v>4461</v>
      </c>
      <c r="D943" t="s">
        <v>5794</v>
      </c>
      <c r="E943">
        <v>-48.55</v>
      </c>
      <c r="F943">
        <v>-49.75</v>
      </c>
      <c r="G943">
        <v>68.5</v>
      </c>
      <c r="H943">
        <v>70.58</v>
      </c>
      <c r="I943" t="s">
        <v>175</v>
      </c>
      <c r="L943" t="s">
        <v>5804</v>
      </c>
      <c r="M943" t="s">
        <v>5799</v>
      </c>
      <c r="V943" t="s">
        <v>1171</v>
      </c>
      <c r="AA943" t="s">
        <v>5797</v>
      </c>
      <c r="EG943">
        <v>6.999E-3</v>
      </c>
      <c r="FE943">
        <v>0.12870000000000001</v>
      </c>
      <c r="FO943">
        <v>15802</v>
      </c>
    </row>
    <row r="944" spans="1:171">
      <c r="A944" t="s">
        <v>5793</v>
      </c>
      <c r="B944" t="s">
        <v>172</v>
      </c>
      <c r="C944" t="s">
        <v>4461</v>
      </c>
      <c r="D944" t="s">
        <v>5805</v>
      </c>
      <c r="E944">
        <v>-48.55</v>
      </c>
      <c r="F944">
        <v>-49.75</v>
      </c>
      <c r="G944">
        <v>68.5</v>
      </c>
      <c r="H944">
        <v>70.58</v>
      </c>
      <c r="I944" t="s">
        <v>175</v>
      </c>
      <c r="L944" t="s">
        <v>5806</v>
      </c>
      <c r="M944" t="s">
        <v>5801</v>
      </c>
      <c r="V944" t="s">
        <v>1171</v>
      </c>
      <c r="AA944" t="s">
        <v>5797</v>
      </c>
      <c r="EF944">
        <v>6.0000000000000002E-6</v>
      </c>
      <c r="EG944">
        <v>3.0669999999999998E-3</v>
      </c>
      <c r="FE944">
        <v>0.11890000000000001</v>
      </c>
      <c r="FO944">
        <v>15804</v>
      </c>
    </row>
    <row r="945" spans="1:171">
      <c r="A945" t="s">
        <v>5793</v>
      </c>
      <c r="B945" t="s">
        <v>172</v>
      </c>
      <c r="C945" t="s">
        <v>4461</v>
      </c>
      <c r="D945" t="s">
        <v>5805</v>
      </c>
      <c r="E945">
        <v>-48.55</v>
      </c>
      <c r="F945">
        <v>-49.75</v>
      </c>
      <c r="G945">
        <v>68.5</v>
      </c>
      <c r="H945">
        <v>70.58</v>
      </c>
      <c r="I945" t="s">
        <v>175</v>
      </c>
      <c r="L945" t="s">
        <v>5807</v>
      </c>
      <c r="M945" t="s">
        <v>5801</v>
      </c>
      <c r="V945" t="s">
        <v>1171</v>
      </c>
      <c r="AA945" t="s">
        <v>5797</v>
      </c>
      <c r="EF945">
        <v>2.9E-5</v>
      </c>
      <c r="EG945">
        <v>6.6519999999999999E-3</v>
      </c>
      <c r="FE945">
        <v>0.1236</v>
      </c>
      <c r="FO945">
        <v>15805</v>
      </c>
    </row>
    <row r="946" spans="1:171">
      <c r="A946" t="s">
        <v>5793</v>
      </c>
      <c r="B946" t="s">
        <v>172</v>
      </c>
      <c r="C946" t="s">
        <v>4461</v>
      </c>
      <c r="D946" t="s">
        <v>5805</v>
      </c>
      <c r="E946">
        <v>-48.55</v>
      </c>
      <c r="F946">
        <v>-49.75</v>
      </c>
      <c r="G946">
        <v>68.5</v>
      </c>
      <c r="H946">
        <v>70.58</v>
      </c>
      <c r="I946" t="s">
        <v>175</v>
      </c>
      <c r="L946" t="s">
        <v>5808</v>
      </c>
      <c r="M946" t="s">
        <v>5801</v>
      </c>
      <c r="V946" t="s">
        <v>1171</v>
      </c>
      <c r="AA946" t="s">
        <v>5797</v>
      </c>
      <c r="EG946">
        <v>6.6449999999999999E-3</v>
      </c>
      <c r="FE946">
        <v>0.1229</v>
      </c>
      <c r="FO946">
        <v>15806</v>
      </c>
    </row>
    <row r="947" spans="1:171">
      <c r="A947" t="s">
        <v>5793</v>
      </c>
      <c r="B947" t="s">
        <v>172</v>
      </c>
      <c r="C947" t="s">
        <v>4461</v>
      </c>
      <c r="D947" t="s">
        <v>5805</v>
      </c>
      <c r="E947">
        <v>-48.55</v>
      </c>
      <c r="F947">
        <v>-49.75</v>
      </c>
      <c r="G947">
        <v>68.5</v>
      </c>
      <c r="H947">
        <v>70.58</v>
      </c>
      <c r="I947" t="s">
        <v>175</v>
      </c>
      <c r="L947" t="s">
        <v>5809</v>
      </c>
      <c r="M947" t="s">
        <v>5801</v>
      </c>
      <c r="V947" t="s">
        <v>1171</v>
      </c>
      <c r="AA947" t="s">
        <v>5797</v>
      </c>
      <c r="EF947">
        <v>4.8999999999999998E-5</v>
      </c>
      <c r="EG947">
        <v>1.2669999999999999E-3</v>
      </c>
      <c r="FE947">
        <v>0.1239</v>
      </c>
      <c r="FO947">
        <v>15807</v>
      </c>
    </row>
    <row r="948" spans="1:171">
      <c r="A948" t="s">
        <v>5793</v>
      </c>
      <c r="B948" t="s">
        <v>172</v>
      </c>
      <c r="C948" t="s">
        <v>4461</v>
      </c>
      <c r="D948" t="s">
        <v>5805</v>
      </c>
      <c r="E948">
        <v>-48.55</v>
      </c>
      <c r="F948">
        <v>-49.75</v>
      </c>
      <c r="G948">
        <v>68.5</v>
      </c>
      <c r="H948">
        <v>70.58</v>
      </c>
      <c r="I948" t="s">
        <v>175</v>
      </c>
      <c r="L948" t="s">
        <v>5810</v>
      </c>
      <c r="M948" t="s">
        <v>5801</v>
      </c>
      <c r="V948" t="s">
        <v>1171</v>
      </c>
      <c r="AA948" t="s">
        <v>5797</v>
      </c>
      <c r="EF948">
        <v>1.2E-5</v>
      </c>
      <c r="EG948">
        <v>3.411E-3</v>
      </c>
      <c r="FE948">
        <v>0.12239999999999999</v>
      </c>
      <c r="FO948">
        <v>15808</v>
      </c>
    </row>
    <row r="949" spans="1:171">
      <c r="A949" t="s">
        <v>5793</v>
      </c>
      <c r="B949" t="s">
        <v>172</v>
      </c>
      <c r="C949" t="s">
        <v>4461</v>
      </c>
      <c r="D949" t="s">
        <v>5805</v>
      </c>
      <c r="E949">
        <v>-48.55</v>
      </c>
      <c r="F949">
        <v>-49.75</v>
      </c>
      <c r="G949">
        <v>68.5</v>
      </c>
      <c r="H949">
        <v>70.58</v>
      </c>
      <c r="I949" t="s">
        <v>175</v>
      </c>
      <c r="L949" t="s">
        <v>5811</v>
      </c>
      <c r="M949" t="s">
        <v>5801</v>
      </c>
      <c r="V949" t="s">
        <v>1171</v>
      </c>
      <c r="AA949" t="s">
        <v>5797</v>
      </c>
      <c r="EF949">
        <v>1.1E-5</v>
      </c>
      <c r="EG949">
        <v>2.1570000000000001E-3</v>
      </c>
      <c r="FE949">
        <v>0.1205</v>
      </c>
      <c r="FO949">
        <v>15809</v>
      </c>
    </row>
    <row r="950" spans="1:171">
      <c r="A950" t="s">
        <v>5793</v>
      </c>
      <c r="B950" t="s">
        <v>172</v>
      </c>
      <c r="C950" t="s">
        <v>4461</v>
      </c>
      <c r="D950" t="s">
        <v>5805</v>
      </c>
      <c r="E950">
        <v>-48.55</v>
      </c>
      <c r="F950">
        <v>-49.75</v>
      </c>
      <c r="G950">
        <v>68.5</v>
      </c>
      <c r="H950">
        <v>70.58</v>
      </c>
      <c r="I950" t="s">
        <v>175</v>
      </c>
      <c r="L950" t="s">
        <v>5812</v>
      </c>
      <c r="M950" t="s">
        <v>5801</v>
      </c>
      <c r="V950" t="s">
        <v>1171</v>
      </c>
      <c r="AA950" t="s">
        <v>5797</v>
      </c>
      <c r="EF950">
        <v>3.1000000000000001E-5</v>
      </c>
      <c r="EG950">
        <v>2.4090000000000001E-3</v>
      </c>
      <c r="FE950">
        <v>0.12280000000000001</v>
      </c>
      <c r="FO950">
        <v>15810</v>
      </c>
    </row>
    <row r="951" spans="1:171">
      <c r="A951" t="s">
        <v>5793</v>
      </c>
      <c r="B951" t="s">
        <v>172</v>
      </c>
      <c r="C951" t="s">
        <v>4461</v>
      </c>
      <c r="D951" t="s">
        <v>5805</v>
      </c>
      <c r="E951">
        <v>-48.55</v>
      </c>
      <c r="F951">
        <v>-49.75</v>
      </c>
      <c r="G951">
        <v>68.5</v>
      </c>
      <c r="H951">
        <v>70.58</v>
      </c>
      <c r="I951" t="s">
        <v>175</v>
      </c>
      <c r="L951" t="s">
        <v>5813</v>
      </c>
      <c r="M951" t="s">
        <v>5801</v>
      </c>
      <c r="V951" t="s">
        <v>1171</v>
      </c>
      <c r="AA951" t="s">
        <v>5797</v>
      </c>
      <c r="EF951">
        <v>7.2000000000000002E-5</v>
      </c>
      <c r="EG951">
        <v>2.0119999999999999E-3</v>
      </c>
      <c r="FE951">
        <v>0.1211</v>
      </c>
      <c r="FO951">
        <v>15811</v>
      </c>
    </row>
    <row r="952" spans="1:171">
      <c r="A952" t="s">
        <v>5793</v>
      </c>
      <c r="B952" t="s">
        <v>172</v>
      </c>
      <c r="C952" t="s">
        <v>4461</v>
      </c>
      <c r="D952" t="s">
        <v>5805</v>
      </c>
      <c r="E952">
        <v>-48.55</v>
      </c>
      <c r="F952">
        <v>-49.75</v>
      </c>
      <c r="G952">
        <v>68.5</v>
      </c>
      <c r="H952">
        <v>70.58</v>
      </c>
      <c r="I952" t="s">
        <v>175</v>
      </c>
      <c r="L952" t="s">
        <v>5814</v>
      </c>
      <c r="M952" t="s">
        <v>5801</v>
      </c>
      <c r="V952" t="s">
        <v>1171</v>
      </c>
      <c r="AA952" t="s">
        <v>5797</v>
      </c>
      <c r="EG952">
        <v>2.1789999999999999E-3</v>
      </c>
      <c r="FE952">
        <v>0.1202</v>
      </c>
      <c r="FO952">
        <v>15812</v>
      </c>
    </row>
    <row r="953" spans="1:171">
      <c r="A953" t="s">
        <v>5793</v>
      </c>
      <c r="B953" t="s">
        <v>172</v>
      </c>
      <c r="C953" t="s">
        <v>4461</v>
      </c>
      <c r="D953" t="s">
        <v>5805</v>
      </c>
      <c r="E953">
        <v>-48.55</v>
      </c>
      <c r="F953">
        <v>-49.75</v>
      </c>
      <c r="G953">
        <v>68.5</v>
      </c>
      <c r="H953">
        <v>70.58</v>
      </c>
      <c r="I953" t="s">
        <v>175</v>
      </c>
      <c r="L953" t="s">
        <v>5815</v>
      </c>
      <c r="M953" t="s">
        <v>5801</v>
      </c>
      <c r="V953" t="s">
        <v>1171</v>
      </c>
      <c r="AA953" t="s">
        <v>5797</v>
      </c>
      <c r="EF953">
        <v>4.1E-5</v>
      </c>
      <c r="EG953">
        <v>5.1599999999999997E-4</v>
      </c>
      <c r="FE953">
        <v>0.12759999999999999</v>
      </c>
      <c r="FO953">
        <v>15813</v>
      </c>
    </row>
    <row r="954" spans="1:171">
      <c r="A954" t="s">
        <v>5793</v>
      </c>
      <c r="B954" t="s">
        <v>172</v>
      </c>
      <c r="C954" t="s">
        <v>4461</v>
      </c>
      <c r="D954" t="s">
        <v>5805</v>
      </c>
      <c r="E954">
        <v>-48.55</v>
      </c>
      <c r="F954">
        <v>-49.75</v>
      </c>
      <c r="G954">
        <v>68.5</v>
      </c>
      <c r="H954">
        <v>70.58</v>
      </c>
      <c r="I954" t="s">
        <v>175</v>
      </c>
      <c r="L954" t="s">
        <v>5816</v>
      </c>
      <c r="M954" t="s">
        <v>5801</v>
      </c>
      <c r="V954" t="s">
        <v>1171</v>
      </c>
      <c r="AA954" t="s">
        <v>5797</v>
      </c>
      <c r="EF954">
        <v>4.8999999999999998E-5</v>
      </c>
      <c r="EG954">
        <v>5.6049999999999997E-3</v>
      </c>
      <c r="FE954">
        <v>0.1229</v>
      </c>
      <c r="FO954">
        <v>15814</v>
      </c>
    </row>
    <row r="955" spans="1:171">
      <c r="A955" t="s">
        <v>5793</v>
      </c>
      <c r="B955" t="s">
        <v>172</v>
      </c>
      <c r="C955" t="s">
        <v>4461</v>
      </c>
      <c r="D955" t="s">
        <v>5805</v>
      </c>
      <c r="E955">
        <v>-48.55</v>
      </c>
      <c r="F955">
        <v>-49.75</v>
      </c>
      <c r="G955">
        <v>68.5</v>
      </c>
      <c r="H955">
        <v>70.58</v>
      </c>
      <c r="I955" t="s">
        <v>175</v>
      </c>
      <c r="L955" t="s">
        <v>5817</v>
      </c>
      <c r="M955" t="s">
        <v>5801</v>
      </c>
      <c r="V955" t="s">
        <v>1171</v>
      </c>
      <c r="AA955" t="s">
        <v>5797</v>
      </c>
      <c r="EF955">
        <v>9.0000000000000002E-6</v>
      </c>
      <c r="EG955">
        <v>3.2810000000000001E-3</v>
      </c>
      <c r="FE955">
        <v>0.13830000000000001</v>
      </c>
      <c r="FO955">
        <v>15815</v>
      </c>
    </row>
    <row r="956" spans="1:171">
      <c r="A956" t="s">
        <v>5793</v>
      </c>
      <c r="B956" t="s">
        <v>172</v>
      </c>
      <c r="C956" t="s">
        <v>4461</v>
      </c>
      <c r="D956" t="s">
        <v>5805</v>
      </c>
      <c r="E956">
        <v>-48.55</v>
      </c>
      <c r="F956">
        <v>-49.75</v>
      </c>
      <c r="G956">
        <v>68.5</v>
      </c>
      <c r="H956">
        <v>70.58</v>
      </c>
      <c r="I956" t="s">
        <v>175</v>
      </c>
      <c r="L956" t="s">
        <v>5818</v>
      </c>
      <c r="M956" t="s">
        <v>5801</v>
      </c>
      <c r="V956" t="s">
        <v>1171</v>
      </c>
      <c r="AA956" t="s">
        <v>5797</v>
      </c>
      <c r="EF956">
        <v>1.1E-5</v>
      </c>
      <c r="EG956">
        <v>2.6519999999999998E-3</v>
      </c>
      <c r="FE956">
        <v>0.1196</v>
      </c>
      <c r="FO956">
        <v>15816</v>
      </c>
    </row>
    <row r="957" spans="1:171">
      <c r="A957" t="s">
        <v>5759</v>
      </c>
      <c r="B957" t="s">
        <v>172</v>
      </c>
      <c r="C957" t="s">
        <v>4461</v>
      </c>
      <c r="D957" t="s">
        <v>5760</v>
      </c>
      <c r="E957">
        <v>-48.87</v>
      </c>
      <c r="F957">
        <v>-48.87</v>
      </c>
      <c r="G957">
        <v>68.959999999999994</v>
      </c>
      <c r="H957">
        <v>68.959999999999994</v>
      </c>
      <c r="I957" t="s">
        <v>175</v>
      </c>
      <c r="L957" t="s">
        <v>5819</v>
      </c>
      <c r="M957" t="s">
        <v>5762</v>
      </c>
      <c r="U957" t="s">
        <v>5820</v>
      </c>
      <c r="V957" t="s">
        <v>1171</v>
      </c>
      <c r="AA957" t="s">
        <v>5764</v>
      </c>
      <c r="CD957">
        <v>45</v>
      </c>
      <c r="CP957">
        <v>3.5</v>
      </c>
      <c r="CU957">
        <v>0</v>
      </c>
      <c r="DC957">
        <v>1.6299999999999999E-3</v>
      </c>
      <c r="DD957">
        <v>1.9000000000000001E-4</v>
      </c>
      <c r="DE957">
        <v>1.2999999999999999E-4</v>
      </c>
      <c r="EG957">
        <v>7.2000000000000005E-4</v>
      </c>
      <c r="EH957">
        <v>6.4000000000000005E-4</v>
      </c>
      <c r="EI957">
        <v>1.8000000000000001E-4</v>
      </c>
      <c r="FO957">
        <v>175213</v>
      </c>
    </row>
    <row r="958" spans="1:171">
      <c r="A958" t="s">
        <v>5759</v>
      </c>
      <c r="B958" t="s">
        <v>172</v>
      </c>
      <c r="C958" t="s">
        <v>4461</v>
      </c>
      <c r="D958" t="s">
        <v>5760</v>
      </c>
      <c r="E958">
        <v>-48.87</v>
      </c>
      <c r="F958">
        <v>-48.87</v>
      </c>
      <c r="G958">
        <v>68.959999999999994</v>
      </c>
      <c r="H958">
        <v>68.959999999999994</v>
      </c>
      <c r="I958" t="s">
        <v>175</v>
      </c>
      <c r="L958" t="s">
        <v>5821</v>
      </c>
      <c r="M958" t="s">
        <v>5762</v>
      </c>
      <c r="U958" t="s">
        <v>5820</v>
      </c>
      <c r="V958" t="s">
        <v>1171</v>
      </c>
      <c r="AA958" t="s">
        <v>5764</v>
      </c>
      <c r="CD958">
        <v>0</v>
      </c>
      <c r="CP958">
        <v>5.4</v>
      </c>
      <c r="DC958">
        <v>4.7299999999999998E-3</v>
      </c>
      <c r="DD958">
        <v>7.1000000000000002E-4</v>
      </c>
      <c r="DE958">
        <v>4.0000000000000002E-4</v>
      </c>
      <c r="EG958">
        <v>9.7999999999999997E-4</v>
      </c>
      <c r="EH958">
        <v>1.2800000000000001E-3</v>
      </c>
      <c r="EI958">
        <v>7.6999999999999996E-4</v>
      </c>
      <c r="FO958">
        <v>175214</v>
      </c>
    </row>
    <row r="959" spans="1:171">
      <c r="A959" t="s">
        <v>5759</v>
      </c>
      <c r="B959" t="s">
        <v>172</v>
      </c>
      <c r="C959" t="s">
        <v>4461</v>
      </c>
      <c r="D959" t="s">
        <v>5773</v>
      </c>
      <c r="E959">
        <v>-48.87</v>
      </c>
      <c r="F959">
        <v>-48.87</v>
      </c>
      <c r="G959">
        <v>68.959999999999994</v>
      </c>
      <c r="H959">
        <v>68.959999999999994</v>
      </c>
      <c r="I959" t="s">
        <v>175</v>
      </c>
      <c r="L959" t="s">
        <v>5822</v>
      </c>
      <c r="M959" t="s">
        <v>5771</v>
      </c>
      <c r="U959" t="s">
        <v>5772</v>
      </c>
      <c r="V959" t="s">
        <v>1171</v>
      </c>
      <c r="AA959" t="s">
        <v>5764</v>
      </c>
      <c r="CD959">
        <v>30</v>
      </c>
      <c r="CP959">
        <v>12.6</v>
      </c>
      <c r="CU959">
        <v>1.2999999999999999E-2</v>
      </c>
      <c r="FO959">
        <v>175216</v>
      </c>
    </row>
    <row r="960" spans="1:171">
      <c r="A960" t="s">
        <v>5823</v>
      </c>
      <c r="B960" t="s">
        <v>172</v>
      </c>
      <c r="C960" t="s">
        <v>4461</v>
      </c>
      <c r="D960" t="s">
        <v>5824</v>
      </c>
      <c r="E960">
        <v>-48.55</v>
      </c>
      <c r="F960">
        <v>-49.75</v>
      </c>
      <c r="G960">
        <v>68.5</v>
      </c>
      <c r="H960">
        <v>70.58</v>
      </c>
      <c r="I960" t="s">
        <v>175</v>
      </c>
      <c r="L960" t="s">
        <v>5825</v>
      </c>
      <c r="M960" t="s">
        <v>5826</v>
      </c>
      <c r="V960" t="s">
        <v>1171</v>
      </c>
      <c r="AA960" t="s">
        <v>5827</v>
      </c>
      <c r="AB960">
        <v>39.76</v>
      </c>
      <c r="AC960">
        <v>0.03</v>
      </c>
      <c r="AE960">
        <v>0.55000000000000004</v>
      </c>
      <c r="AH960">
        <v>10.3</v>
      </c>
      <c r="AJ960">
        <v>0.47</v>
      </c>
      <c r="AK960">
        <v>46.61</v>
      </c>
      <c r="AL960">
        <v>0.14000000000000001</v>
      </c>
      <c r="AN960">
        <v>0.01</v>
      </c>
      <c r="AO960">
        <v>0.17</v>
      </c>
      <c r="AP960">
        <v>0.01</v>
      </c>
      <c r="AR960">
        <v>0.62</v>
      </c>
      <c r="AS960">
        <v>0.11</v>
      </c>
      <c r="AU960">
        <v>0.44</v>
      </c>
      <c r="CH960">
        <v>7.06</v>
      </c>
      <c r="CI960">
        <v>210</v>
      </c>
      <c r="CJ960">
        <v>31.9</v>
      </c>
      <c r="CK960">
        <v>5175</v>
      </c>
      <c r="CN960">
        <v>185</v>
      </c>
      <c r="CO960">
        <v>3230</v>
      </c>
      <c r="CP960">
        <v>7.75</v>
      </c>
      <c r="CQ960">
        <v>75.099999999999994</v>
      </c>
      <c r="CR960">
        <v>1.58</v>
      </c>
      <c r="CW960">
        <v>0.25</v>
      </c>
      <c r="CX960">
        <v>19.48</v>
      </c>
      <c r="CY960">
        <v>0.28999999999999998</v>
      </c>
      <c r="CZ960">
        <v>0.83</v>
      </c>
      <c r="DA960">
        <v>0.16</v>
      </c>
      <c r="DM960">
        <v>0.01</v>
      </c>
      <c r="DN960">
        <v>2.39</v>
      </c>
      <c r="DO960">
        <v>1.87</v>
      </c>
      <c r="DP960">
        <v>2.54</v>
      </c>
      <c r="DQ960">
        <v>0.21</v>
      </c>
      <c r="DR960">
        <v>0.56999999999999995</v>
      </c>
      <c r="DS960">
        <v>0.06</v>
      </c>
      <c r="DT960">
        <v>0.02</v>
      </c>
      <c r="DU960">
        <v>0.05</v>
      </c>
      <c r="DV960">
        <v>0.01</v>
      </c>
      <c r="DW960">
        <v>0.04</v>
      </c>
      <c r="DX960">
        <v>0.01</v>
      </c>
      <c r="DY960">
        <v>0.03</v>
      </c>
      <c r="EA960">
        <v>0.04</v>
      </c>
      <c r="EB960">
        <v>0.01</v>
      </c>
      <c r="EC960">
        <v>0.01</v>
      </c>
      <c r="ED960">
        <v>0.01</v>
      </c>
      <c r="EM960">
        <v>0.28999999999999998</v>
      </c>
      <c r="EO960">
        <v>0.14000000000000001</v>
      </c>
      <c r="EP960">
        <v>0.02</v>
      </c>
      <c r="FO960">
        <v>188952</v>
      </c>
    </row>
    <row r="961" spans="1:171">
      <c r="A961" t="s">
        <v>5345</v>
      </c>
      <c r="B961" t="s">
        <v>172</v>
      </c>
      <c r="C961" t="s">
        <v>4461</v>
      </c>
      <c r="D961" t="s">
        <v>5719</v>
      </c>
      <c r="E961">
        <v>-48.55</v>
      </c>
      <c r="F961">
        <v>-49.75</v>
      </c>
      <c r="G961">
        <v>68.5</v>
      </c>
      <c r="H961">
        <v>70.58</v>
      </c>
      <c r="I961" t="s">
        <v>175</v>
      </c>
      <c r="L961" t="s">
        <v>5828</v>
      </c>
      <c r="M961" t="s">
        <v>5721</v>
      </c>
      <c r="U961" t="s">
        <v>5722</v>
      </c>
      <c r="V961" t="s">
        <v>1171</v>
      </c>
      <c r="AA961" t="s">
        <v>5349</v>
      </c>
      <c r="CW961">
        <v>0.05</v>
      </c>
      <c r="CX961">
        <v>0.69</v>
      </c>
      <c r="DO961">
        <v>0.1</v>
      </c>
      <c r="DP961">
        <v>0.16</v>
      </c>
      <c r="DQ961">
        <v>0.02</v>
      </c>
      <c r="DR961">
        <v>7.0000000000000007E-2</v>
      </c>
      <c r="DS961">
        <v>0.01</v>
      </c>
      <c r="DT961">
        <v>4.0000000000000001E-3</v>
      </c>
      <c r="DU961">
        <v>0.01</v>
      </c>
      <c r="DW961">
        <v>0.01</v>
      </c>
      <c r="DX961">
        <v>3.0000000000000001E-3</v>
      </c>
      <c r="DY961">
        <v>0.01</v>
      </c>
      <c r="EA961">
        <v>0.02</v>
      </c>
      <c r="EM961">
        <v>0.04</v>
      </c>
      <c r="EP961">
        <v>5.0000000000000001E-3</v>
      </c>
      <c r="ET961">
        <v>0.70506000000000002</v>
      </c>
      <c r="EV961">
        <v>18.39</v>
      </c>
      <c r="EX961">
        <v>15.563000000000001</v>
      </c>
      <c r="EZ961">
        <v>38.883000000000003</v>
      </c>
      <c r="FO961">
        <v>20989</v>
      </c>
    </row>
    <row r="962" spans="1:171">
      <c r="A962" t="s">
        <v>5345</v>
      </c>
      <c r="B962" t="s">
        <v>172</v>
      </c>
      <c r="C962" t="s">
        <v>4461</v>
      </c>
      <c r="D962" t="s">
        <v>5719</v>
      </c>
      <c r="E962">
        <v>-48.55</v>
      </c>
      <c r="F962">
        <v>-49.75</v>
      </c>
      <c r="G962">
        <v>68.5</v>
      </c>
      <c r="H962">
        <v>70.58</v>
      </c>
      <c r="I962" t="s">
        <v>175</v>
      </c>
      <c r="L962" t="s">
        <v>5829</v>
      </c>
      <c r="M962" t="s">
        <v>5721</v>
      </c>
      <c r="U962" t="s">
        <v>5722</v>
      </c>
      <c r="V962" t="s">
        <v>1171</v>
      </c>
      <c r="AA962" t="s">
        <v>5349</v>
      </c>
      <c r="CW962">
        <v>0.08</v>
      </c>
      <c r="CX962">
        <v>2.9</v>
      </c>
      <c r="DO962">
        <v>0.39</v>
      </c>
      <c r="DP962">
        <v>0.69</v>
      </c>
      <c r="DQ962">
        <v>0.08</v>
      </c>
      <c r="DR962">
        <v>0.12</v>
      </c>
      <c r="DS962">
        <v>0.03</v>
      </c>
      <c r="DT962">
        <v>0.02</v>
      </c>
      <c r="DU962">
        <v>0.06</v>
      </c>
      <c r="DW962">
        <v>0.05</v>
      </c>
      <c r="DX962">
        <v>0.01</v>
      </c>
      <c r="DY962">
        <v>0.03</v>
      </c>
      <c r="EA962">
        <v>0.04</v>
      </c>
      <c r="EM962">
        <v>0.06</v>
      </c>
      <c r="EP962">
        <v>0.02</v>
      </c>
      <c r="EQ962">
        <v>0.51259999999999994</v>
      </c>
      <c r="ET962">
        <v>0.70530000000000004</v>
      </c>
      <c r="EV962">
        <v>18.446000000000002</v>
      </c>
      <c r="EX962">
        <v>15.585000000000001</v>
      </c>
      <c r="EZ962">
        <v>39.024000000000001</v>
      </c>
      <c r="FO962">
        <v>20991</v>
      </c>
    </row>
    <row r="963" spans="1:171">
      <c r="A963" t="s">
        <v>5345</v>
      </c>
      <c r="B963" t="s">
        <v>172</v>
      </c>
      <c r="C963" t="s">
        <v>5292</v>
      </c>
      <c r="D963" t="s">
        <v>4627</v>
      </c>
      <c r="E963">
        <v>-48.55</v>
      </c>
      <c r="F963">
        <v>-49.75</v>
      </c>
      <c r="G963">
        <v>68.5</v>
      </c>
      <c r="H963">
        <v>70.58</v>
      </c>
      <c r="I963" t="s">
        <v>175</v>
      </c>
      <c r="L963" t="s">
        <v>5830</v>
      </c>
      <c r="M963" t="s">
        <v>5831</v>
      </c>
      <c r="U963" t="s">
        <v>5722</v>
      </c>
      <c r="V963" t="s">
        <v>1171</v>
      </c>
      <c r="AA963" t="s">
        <v>5349</v>
      </c>
      <c r="CW963">
        <v>0.05</v>
      </c>
      <c r="CX963">
        <v>11.8</v>
      </c>
      <c r="DO963">
        <v>0.12</v>
      </c>
      <c r="DP963">
        <v>0.26</v>
      </c>
      <c r="DQ963">
        <v>0.04</v>
      </c>
      <c r="DR963">
        <v>0.25</v>
      </c>
      <c r="DS963">
        <v>0.09</v>
      </c>
      <c r="DT963">
        <v>0.03</v>
      </c>
      <c r="DU963">
        <v>0.09</v>
      </c>
      <c r="DW963">
        <v>0.11</v>
      </c>
      <c r="DX963">
        <v>0.02</v>
      </c>
      <c r="DY963">
        <v>7.0000000000000007E-2</v>
      </c>
      <c r="EA963">
        <v>7.0000000000000007E-2</v>
      </c>
      <c r="EM963">
        <v>0.04</v>
      </c>
      <c r="EP963">
        <v>6.0000000000000001E-3</v>
      </c>
      <c r="EQ963">
        <v>0.51268000000000002</v>
      </c>
      <c r="ET963">
        <v>0.70496999999999999</v>
      </c>
      <c r="EV963">
        <v>18.254000000000001</v>
      </c>
      <c r="EX963">
        <v>15.523</v>
      </c>
      <c r="EZ963">
        <v>38.597000000000001</v>
      </c>
      <c r="FO963">
        <v>20998</v>
      </c>
    </row>
    <row r="964" spans="1:171">
      <c r="A964" t="s">
        <v>5345</v>
      </c>
      <c r="B964" t="s">
        <v>172</v>
      </c>
      <c r="C964" t="s">
        <v>5292</v>
      </c>
      <c r="D964" t="s">
        <v>4627</v>
      </c>
      <c r="E964">
        <v>-48.55</v>
      </c>
      <c r="F964">
        <v>-49.75</v>
      </c>
      <c r="G964">
        <v>68.5</v>
      </c>
      <c r="H964">
        <v>70.58</v>
      </c>
      <c r="I964" t="s">
        <v>175</v>
      </c>
      <c r="L964" t="s">
        <v>5832</v>
      </c>
      <c r="M964" t="s">
        <v>5833</v>
      </c>
      <c r="U964" t="s">
        <v>5348</v>
      </c>
      <c r="V964" t="s">
        <v>1171</v>
      </c>
      <c r="AA964" t="s">
        <v>5349</v>
      </c>
      <c r="CW964">
        <v>7.0000000000000007E-2</v>
      </c>
      <c r="CX964">
        <v>36.700000000000003</v>
      </c>
      <c r="DO964">
        <v>0.18</v>
      </c>
      <c r="DP964">
        <v>0.4</v>
      </c>
      <c r="DQ964">
        <v>0.09</v>
      </c>
      <c r="DR964">
        <v>1.21</v>
      </c>
      <c r="DS964">
        <v>2.4500000000000002</v>
      </c>
      <c r="DT964">
        <v>7.0000000000000007E-2</v>
      </c>
      <c r="DU964">
        <v>0.27</v>
      </c>
      <c r="DW964">
        <v>0.33</v>
      </c>
      <c r="DX964">
        <v>7.0000000000000007E-2</v>
      </c>
      <c r="DY964">
        <v>0.19</v>
      </c>
      <c r="EA964">
        <v>0.21</v>
      </c>
      <c r="EM964">
        <v>7.0000000000000007E-2</v>
      </c>
      <c r="EP964">
        <v>3.0000000000000001E-3</v>
      </c>
      <c r="ET964">
        <v>0.70457999999999998</v>
      </c>
      <c r="EV964">
        <v>18.134</v>
      </c>
      <c r="EX964">
        <v>15.537000000000001</v>
      </c>
      <c r="EZ964">
        <v>38.328000000000003</v>
      </c>
      <c r="FO964">
        <v>21001</v>
      </c>
    </row>
    <row r="965" spans="1:171">
      <c r="A965" t="s">
        <v>5345</v>
      </c>
      <c r="B965" t="s">
        <v>172</v>
      </c>
      <c r="C965" t="s">
        <v>5292</v>
      </c>
      <c r="D965" t="s">
        <v>4627</v>
      </c>
      <c r="E965">
        <v>-48.55</v>
      </c>
      <c r="F965">
        <v>-49.75</v>
      </c>
      <c r="G965">
        <v>68.5</v>
      </c>
      <c r="H965">
        <v>70.58</v>
      </c>
      <c r="I965" t="s">
        <v>175</v>
      </c>
      <c r="L965" t="s">
        <v>5834</v>
      </c>
      <c r="M965" t="s">
        <v>5835</v>
      </c>
      <c r="U965" t="s">
        <v>5348</v>
      </c>
      <c r="V965" t="s">
        <v>1171</v>
      </c>
      <c r="AA965" t="s">
        <v>5349</v>
      </c>
      <c r="CX965">
        <v>43.4</v>
      </c>
      <c r="DO965">
        <v>1.01</v>
      </c>
      <c r="DP965">
        <v>2.44</v>
      </c>
      <c r="DQ965">
        <v>0.38</v>
      </c>
      <c r="DR965">
        <v>1.94</v>
      </c>
      <c r="DS965">
        <v>1.72</v>
      </c>
      <c r="DT965">
        <v>0.27</v>
      </c>
      <c r="DU965">
        <v>0.8</v>
      </c>
      <c r="DW965">
        <v>0.86</v>
      </c>
      <c r="DX965">
        <v>0.18</v>
      </c>
      <c r="DY965">
        <v>0.5</v>
      </c>
      <c r="EA965">
        <v>0.47</v>
      </c>
      <c r="EM965">
        <v>0.09</v>
      </c>
      <c r="EP965">
        <v>0.02</v>
      </c>
      <c r="EQ965">
        <v>0.51288</v>
      </c>
      <c r="ET965">
        <v>0.70398000000000005</v>
      </c>
      <c r="EV965">
        <v>18.338999999999999</v>
      </c>
      <c r="EX965">
        <v>15.494</v>
      </c>
      <c r="EZ965">
        <v>38.47</v>
      </c>
      <c r="FO965">
        <v>21004</v>
      </c>
    </row>
    <row r="966" spans="1:171">
      <c r="A966" t="s">
        <v>5836</v>
      </c>
      <c r="B966" t="s">
        <v>172</v>
      </c>
      <c r="C966" t="s">
        <v>5292</v>
      </c>
      <c r="D966" t="s">
        <v>4627</v>
      </c>
      <c r="E966">
        <v>-48.55</v>
      </c>
      <c r="F966">
        <v>-49.75</v>
      </c>
      <c r="G966">
        <v>68.5</v>
      </c>
      <c r="H966">
        <v>70.58</v>
      </c>
      <c r="I966" t="s">
        <v>175</v>
      </c>
      <c r="L966" t="s">
        <v>5837</v>
      </c>
      <c r="M966" t="s">
        <v>5838</v>
      </c>
      <c r="U966" t="s">
        <v>5839</v>
      </c>
      <c r="V966" t="s">
        <v>1171</v>
      </c>
      <c r="AA966" t="s">
        <v>5780</v>
      </c>
      <c r="CX966">
        <v>55.6</v>
      </c>
      <c r="DR966">
        <v>0.56999999999999995</v>
      </c>
      <c r="DS966">
        <v>0.14099999999999999</v>
      </c>
      <c r="EM966">
        <v>0.31</v>
      </c>
      <c r="EP966">
        <v>8.3000000000000004E-2</v>
      </c>
      <c r="EQ966">
        <v>0.51264399999999999</v>
      </c>
      <c r="ET966">
        <v>0.704874</v>
      </c>
      <c r="EV966">
        <v>18.463999999999999</v>
      </c>
      <c r="EX966">
        <v>15.6</v>
      </c>
      <c r="EZ966">
        <v>39.11</v>
      </c>
      <c r="FO966">
        <v>21077</v>
      </c>
    </row>
    <row r="967" spans="1:171">
      <c r="A967" t="s">
        <v>5836</v>
      </c>
      <c r="B967" t="s">
        <v>172</v>
      </c>
      <c r="C967" t="s">
        <v>5292</v>
      </c>
      <c r="D967" t="s">
        <v>4627</v>
      </c>
      <c r="E967">
        <v>-48.55</v>
      </c>
      <c r="F967">
        <v>-49.75</v>
      </c>
      <c r="G967">
        <v>68.5</v>
      </c>
      <c r="H967">
        <v>70.58</v>
      </c>
      <c r="I967" t="s">
        <v>175</v>
      </c>
      <c r="L967" t="s">
        <v>5840</v>
      </c>
      <c r="M967" t="s">
        <v>5729</v>
      </c>
      <c r="V967" t="s">
        <v>1171</v>
      </c>
      <c r="AA967" t="s">
        <v>5780</v>
      </c>
      <c r="CX967">
        <v>12.9</v>
      </c>
      <c r="DR967">
        <v>1.97</v>
      </c>
      <c r="DS967">
        <v>0.51400000000000001</v>
      </c>
      <c r="EM967">
        <v>0.09</v>
      </c>
      <c r="EP967">
        <v>3.0000000000000001E-3</v>
      </c>
      <c r="EQ967">
        <v>0.51233099999999998</v>
      </c>
      <c r="ET967">
        <v>0.70570999999999995</v>
      </c>
      <c r="EV967">
        <v>18.067</v>
      </c>
      <c r="EX967">
        <v>15.49</v>
      </c>
      <c r="EZ967">
        <v>38.700000000000003</v>
      </c>
      <c r="FO967">
        <v>21080</v>
      </c>
    </row>
    <row r="968" spans="1:171">
      <c r="A968" t="s">
        <v>5836</v>
      </c>
      <c r="B968" t="s">
        <v>172</v>
      </c>
      <c r="C968" t="s">
        <v>4461</v>
      </c>
      <c r="D968" t="s">
        <v>5841</v>
      </c>
      <c r="E968">
        <v>-48.55</v>
      </c>
      <c r="F968">
        <v>-49.75</v>
      </c>
      <c r="G968">
        <v>68.5</v>
      </c>
      <c r="H968">
        <v>70.58</v>
      </c>
      <c r="I968" t="s">
        <v>175</v>
      </c>
      <c r="L968" t="s">
        <v>5842</v>
      </c>
      <c r="M968" t="s">
        <v>5729</v>
      </c>
      <c r="V968" t="s">
        <v>1171</v>
      </c>
      <c r="AA968" t="s">
        <v>5780</v>
      </c>
      <c r="DR968">
        <v>0.29299999999999998</v>
      </c>
      <c r="DS968">
        <v>6.3E-2</v>
      </c>
      <c r="EM968">
        <v>0.02</v>
      </c>
      <c r="EP968">
        <v>6.0000000000000001E-3</v>
      </c>
      <c r="EQ968">
        <v>0.51256800000000002</v>
      </c>
      <c r="ET968">
        <v>0.70500399999999996</v>
      </c>
      <c r="EV968">
        <v>18.055</v>
      </c>
      <c r="EX968">
        <v>15.628</v>
      </c>
      <c r="EZ968">
        <v>39.24</v>
      </c>
      <c r="FO968">
        <v>21081</v>
      </c>
    </row>
    <row r="969" spans="1:171">
      <c r="A969" t="s">
        <v>5836</v>
      </c>
      <c r="B969" t="s">
        <v>172</v>
      </c>
      <c r="C969" t="s">
        <v>4461</v>
      </c>
      <c r="D969" t="s">
        <v>5776</v>
      </c>
      <c r="E969">
        <v>-48.55</v>
      </c>
      <c r="F969">
        <v>-49.75</v>
      </c>
      <c r="G969">
        <v>68.5</v>
      </c>
      <c r="H969">
        <v>70.58</v>
      </c>
      <c r="I969" t="s">
        <v>175</v>
      </c>
      <c r="L969" t="s">
        <v>5843</v>
      </c>
      <c r="M969" t="s">
        <v>5729</v>
      </c>
      <c r="V969" t="s">
        <v>1171</v>
      </c>
      <c r="AA969" t="s">
        <v>5780</v>
      </c>
      <c r="CX969">
        <v>4.1100000000000003</v>
      </c>
      <c r="DR969">
        <v>0.56699999999999995</v>
      </c>
      <c r="DS969">
        <v>0.106</v>
      </c>
      <c r="EM969">
        <v>0.04</v>
      </c>
      <c r="EP969">
        <v>0.04</v>
      </c>
      <c r="EQ969">
        <v>0.51246199999999997</v>
      </c>
      <c r="ET969">
        <v>0.70545100000000005</v>
      </c>
      <c r="EV969">
        <v>18.228000000000002</v>
      </c>
      <c r="EX969">
        <v>15.563000000000001</v>
      </c>
      <c r="EZ969">
        <v>38.81</v>
      </c>
      <c r="FO969">
        <v>21082</v>
      </c>
    </row>
    <row r="970" spans="1:171">
      <c r="A970" t="s">
        <v>5836</v>
      </c>
      <c r="B970" t="s">
        <v>172</v>
      </c>
      <c r="C970" t="s">
        <v>4461</v>
      </c>
      <c r="D970" t="s">
        <v>5719</v>
      </c>
      <c r="E970">
        <v>-48.55</v>
      </c>
      <c r="F970">
        <v>-49.75</v>
      </c>
      <c r="G970">
        <v>68.5</v>
      </c>
      <c r="H970">
        <v>70.58</v>
      </c>
      <c r="I970" t="s">
        <v>175</v>
      </c>
      <c r="L970" t="s">
        <v>5844</v>
      </c>
      <c r="M970" t="s">
        <v>5778</v>
      </c>
      <c r="U970" t="s">
        <v>5845</v>
      </c>
      <c r="V970" t="s">
        <v>1171</v>
      </c>
      <c r="AA970" t="s">
        <v>5780</v>
      </c>
      <c r="CW970">
        <v>4.7E-2</v>
      </c>
      <c r="CX970">
        <v>0.69</v>
      </c>
      <c r="DR970">
        <v>0.123</v>
      </c>
      <c r="DS970">
        <v>1.0999999999999999E-2</v>
      </c>
      <c r="EM970">
        <v>0.04</v>
      </c>
      <c r="EP970">
        <v>5.0000000000000001E-3</v>
      </c>
      <c r="EQ970">
        <v>0.51249599999999995</v>
      </c>
      <c r="ET970">
        <v>0.70506000000000002</v>
      </c>
      <c r="EV970">
        <v>18.39</v>
      </c>
      <c r="EX970">
        <v>15.563000000000001</v>
      </c>
      <c r="EZ970">
        <v>38.880000000000003</v>
      </c>
      <c r="FO970">
        <v>21083</v>
      </c>
    </row>
    <row r="971" spans="1:171">
      <c r="A971" t="s">
        <v>5836</v>
      </c>
      <c r="B971" t="s">
        <v>172</v>
      </c>
      <c r="C971" t="s">
        <v>4461</v>
      </c>
      <c r="D971" t="s">
        <v>5719</v>
      </c>
      <c r="E971">
        <v>-48.55</v>
      </c>
      <c r="F971">
        <v>-49.75</v>
      </c>
      <c r="G971">
        <v>68.5</v>
      </c>
      <c r="H971">
        <v>70.58</v>
      </c>
      <c r="I971" t="s">
        <v>175</v>
      </c>
      <c r="L971" t="s">
        <v>5846</v>
      </c>
      <c r="M971" t="s">
        <v>5778</v>
      </c>
      <c r="U971" t="s">
        <v>5845</v>
      </c>
      <c r="V971" t="s">
        <v>1171</v>
      </c>
      <c r="AA971" t="s">
        <v>5780</v>
      </c>
      <c r="CW971">
        <v>8.3000000000000004E-2</v>
      </c>
      <c r="CX971">
        <v>2.9</v>
      </c>
      <c r="DR971">
        <v>0.18099999999999999</v>
      </c>
      <c r="DS971">
        <v>2.1999999999999999E-2</v>
      </c>
      <c r="EM971">
        <v>0.06</v>
      </c>
      <c r="EP971">
        <v>0.02</v>
      </c>
      <c r="EQ971">
        <v>0.51247299999999996</v>
      </c>
      <c r="ET971">
        <v>0.70530000000000004</v>
      </c>
      <c r="EV971">
        <v>18.446000000000002</v>
      </c>
      <c r="EX971">
        <v>15.585000000000001</v>
      </c>
      <c r="EZ971">
        <v>39.020000000000003</v>
      </c>
      <c r="FO971">
        <v>21084</v>
      </c>
    </row>
    <row r="972" spans="1:171">
      <c r="A972" t="s">
        <v>5836</v>
      </c>
      <c r="B972" t="s">
        <v>172</v>
      </c>
      <c r="C972" t="s">
        <v>4461</v>
      </c>
      <c r="D972" t="s">
        <v>5719</v>
      </c>
      <c r="E972">
        <v>-48.55</v>
      </c>
      <c r="F972">
        <v>-49.75</v>
      </c>
      <c r="G972">
        <v>68.5</v>
      </c>
      <c r="H972">
        <v>70.58</v>
      </c>
      <c r="I972" t="s">
        <v>175</v>
      </c>
      <c r="L972" t="s">
        <v>5847</v>
      </c>
      <c r="M972" t="s">
        <v>5778</v>
      </c>
      <c r="U972" t="s">
        <v>5848</v>
      </c>
      <c r="V972" t="s">
        <v>1171</v>
      </c>
      <c r="AA972" t="s">
        <v>5780</v>
      </c>
      <c r="CW972">
        <v>0.185</v>
      </c>
      <c r="CX972">
        <v>1.68</v>
      </c>
      <c r="DR972">
        <v>0.184</v>
      </c>
      <c r="DS972">
        <v>4.5999999999999999E-2</v>
      </c>
      <c r="EM972">
        <v>0.04</v>
      </c>
      <c r="EP972">
        <v>0.01</v>
      </c>
      <c r="EQ972">
        <v>0.51248099999999996</v>
      </c>
      <c r="ET972">
        <v>0.70557000000000003</v>
      </c>
      <c r="EV972">
        <v>18.474</v>
      </c>
      <c r="EX972">
        <v>15.573</v>
      </c>
      <c r="EZ972">
        <v>39.07</v>
      </c>
      <c r="FO972">
        <v>21085</v>
      </c>
    </row>
    <row r="973" spans="1:171">
      <c r="A973" t="s">
        <v>5836</v>
      </c>
      <c r="B973" t="s">
        <v>172</v>
      </c>
      <c r="C973" t="s">
        <v>4461</v>
      </c>
      <c r="D973" t="s">
        <v>5719</v>
      </c>
      <c r="E973">
        <v>-48.55</v>
      </c>
      <c r="F973">
        <v>-49.75</v>
      </c>
      <c r="G973">
        <v>68.5</v>
      </c>
      <c r="H973">
        <v>70.58</v>
      </c>
      <c r="I973" t="s">
        <v>175</v>
      </c>
      <c r="L973" t="s">
        <v>5849</v>
      </c>
      <c r="M973" t="s">
        <v>5778</v>
      </c>
      <c r="U973" t="s">
        <v>5848</v>
      </c>
      <c r="V973" t="s">
        <v>1171</v>
      </c>
      <c r="AA973" t="s">
        <v>5780</v>
      </c>
      <c r="CX973">
        <v>4.37</v>
      </c>
      <c r="DR973">
        <v>4.07</v>
      </c>
      <c r="DS973">
        <v>0.76800000000000002</v>
      </c>
      <c r="EM973">
        <v>7.0000000000000007E-2</v>
      </c>
      <c r="EP973">
        <v>4.0000000000000001E-3</v>
      </c>
      <c r="EQ973">
        <v>0.51260399999999995</v>
      </c>
      <c r="ET973">
        <v>0.70511500000000005</v>
      </c>
      <c r="FO973">
        <v>21086</v>
      </c>
    </row>
    <row r="974" spans="1:171">
      <c r="A974" t="s">
        <v>5783</v>
      </c>
      <c r="B974" t="s">
        <v>172</v>
      </c>
      <c r="C974" t="s">
        <v>4461</v>
      </c>
      <c r="E974">
        <v>-48.55</v>
      </c>
      <c r="F974">
        <v>-49.75</v>
      </c>
      <c r="G974">
        <v>68.5</v>
      </c>
      <c r="H974">
        <v>70.58</v>
      </c>
      <c r="I974" t="s">
        <v>175</v>
      </c>
      <c r="L974" t="s">
        <v>5850</v>
      </c>
      <c r="M974" t="s">
        <v>5785</v>
      </c>
      <c r="U974" t="s">
        <v>5786</v>
      </c>
      <c r="V974" t="s">
        <v>1171</v>
      </c>
      <c r="AA974" t="s">
        <v>5787</v>
      </c>
      <c r="AB974">
        <v>45.18</v>
      </c>
      <c r="AC974">
        <v>0.01</v>
      </c>
      <c r="AE974">
        <v>0.87</v>
      </c>
      <c r="AI974">
        <v>7.38</v>
      </c>
      <c r="AJ974">
        <v>1.06</v>
      </c>
      <c r="AK974">
        <v>43.71</v>
      </c>
      <c r="AL974">
        <v>0.12</v>
      </c>
      <c r="AP974">
        <v>0.01</v>
      </c>
      <c r="BF974">
        <v>0.48</v>
      </c>
      <c r="CH974">
        <v>8</v>
      </c>
      <c r="CJ974">
        <v>35</v>
      </c>
      <c r="CK974">
        <v>3291</v>
      </c>
      <c r="CN974">
        <v>109</v>
      </c>
      <c r="CO974">
        <v>2409</v>
      </c>
      <c r="CP974">
        <v>2</v>
      </c>
      <c r="CQ974">
        <v>44</v>
      </c>
      <c r="DO974">
        <v>9.5000000000000001E-2</v>
      </c>
      <c r="DP974">
        <v>0.16500000000000001</v>
      </c>
      <c r="DQ974">
        <v>0.02</v>
      </c>
      <c r="DR974">
        <v>7.0000000000000007E-2</v>
      </c>
      <c r="DS974">
        <v>0.01</v>
      </c>
      <c r="DT974">
        <v>4.0000000000000001E-3</v>
      </c>
      <c r="DU974">
        <v>0.01</v>
      </c>
      <c r="DW974">
        <v>0.01</v>
      </c>
      <c r="DX974">
        <v>3.0000000000000001E-3</v>
      </c>
      <c r="DY974">
        <v>8.9999999999999993E-3</v>
      </c>
      <c r="EA974">
        <v>0.02</v>
      </c>
      <c r="EB974">
        <v>4.0000000000000001E-3</v>
      </c>
      <c r="FO974">
        <v>21200</v>
      </c>
    </row>
    <row r="975" spans="1:171">
      <c r="A975" t="s">
        <v>5783</v>
      </c>
      <c r="B975" t="s">
        <v>172</v>
      </c>
      <c r="C975" t="s">
        <v>4461</v>
      </c>
      <c r="E975">
        <v>-48.55</v>
      </c>
      <c r="F975">
        <v>-49.75</v>
      </c>
      <c r="G975">
        <v>68.5</v>
      </c>
      <c r="H975">
        <v>70.58</v>
      </c>
      <c r="I975" t="s">
        <v>175</v>
      </c>
      <c r="L975" t="s">
        <v>5851</v>
      </c>
      <c r="M975" t="s">
        <v>5785</v>
      </c>
      <c r="U975" t="s">
        <v>5852</v>
      </c>
      <c r="V975" t="s">
        <v>1171</v>
      </c>
      <c r="AA975" t="s">
        <v>5787</v>
      </c>
      <c r="AB975">
        <v>43.87</v>
      </c>
      <c r="AC975">
        <v>0.09</v>
      </c>
      <c r="AE975">
        <v>1.1399999999999999</v>
      </c>
      <c r="AI975">
        <v>7.95</v>
      </c>
      <c r="AJ975">
        <v>1.1000000000000001</v>
      </c>
      <c r="AK975">
        <v>43.4</v>
      </c>
      <c r="AL975">
        <v>0.14000000000000001</v>
      </c>
      <c r="AN975">
        <v>0.03</v>
      </c>
      <c r="AO975">
        <v>0.27</v>
      </c>
      <c r="AP975">
        <v>0.02</v>
      </c>
      <c r="BF975">
        <v>0.16</v>
      </c>
      <c r="CH975">
        <v>9</v>
      </c>
      <c r="CJ975">
        <v>40</v>
      </c>
      <c r="CK975">
        <v>3529</v>
      </c>
      <c r="CN975">
        <v>106</v>
      </c>
      <c r="CO975">
        <v>2315</v>
      </c>
      <c r="CP975">
        <v>0.5</v>
      </c>
      <c r="CQ975">
        <v>52</v>
      </c>
      <c r="DO975">
        <v>0.57999999999999996</v>
      </c>
      <c r="DP975">
        <v>1.57</v>
      </c>
      <c r="DQ975">
        <v>0.26</v>
      </c>
      <c r="DR975">
        <v>1.32</v>
      </c>
      <c r="DS975">
        <v>0.34499999999999997</v>
      </c>
      <c r="DT975">
        <v>0.11</v>
      </c>
      <c r="DU975">
        <v>0.34</v>
      </c>
      <c r="DW975">
        <v>0.27</v>
      </c>
      <c r="DX975">
        <v>0.05</v>
      </c>
      <c r="DY975">
        <v>0.1</v>
      </c>
      <c r="EA975">
        <v>8.5000000000000006E-2</v>
      </c>
      <c r="EB975">
        <v>0.01</v>
      </c>
      <c r="FO975">
        <v>21202</v>
      </c>
    </row>
    <row r="976" spans="1:171">
      <c r="A976" t="s">
        <v>5783</v>
      </c>
      <c r="B976" t="s">
        <v>172</v>
      </c>
      <c r="C976" t="s">
        <v>4461</v>
      </c>
      <c r="E976">
        <v>-48.55</v>
      </c>
      <c r="F976">
        <v>-49.75</v>
      </c>
      <c r="G976">
        <v>68.5</v>
      </c>
      <c r="H976">
        <v>70.58</v>
      </c>
      <c r="I976" t="s">
        <v>175</v>
      </c>
      <c r="L976" t="s">
        <v>5853</v>
      </c>
      <c r="M976" t="s">
        <v>5785</v>
      </c>
      <c r="U976" t="s">
        <v>5852</v>
      </c>
      <c r="V976" t="s">
        <v>1171</v>
      </c>
      <c r="AA976" t="s">
        <v>5787</v>
      </c>
      <c r="AB976">
        <v>42.43</v>
      </c>
      <c r="AC976">
        <v>7.0000000000000007E-2</v>
      </c>
      <c r="AE976">
        <v>0.8</v>
      </c>
      <c r="AI976">
        <v>7.79</v>
      </c>
      <c r="AJ976">
        <v>0.56000000000000005</v>
      </c>
      <c r="AK976">
        <v>46.06</v>
      </c>
      <c r="AL976">
        <v>0.12</v>
      </c>
      <c r="AN976">
        <v>0.01</v>
      </c>
      <c r="AO976">
        <v>0.06</v>
      </c>
      <c r="AP976">
        <v>0.02</v>
      </c>
      <c r="BF976">
        <v>0.25</v>
      </c>
      <c r="CH976">
        <v>7</v>
      </c>
      <c r="CO976">
        <v>2473</v>
      </c>
      <c r="CQ976">
        <v>65</v>
      </c>
      <c r="DO976">
        <v>1.52</v>
      </c>
      <c r="DP976">
        <v>2.5299999999999998</v>
      </c>
      <c r="DQ976">
        <v>0.28000000000000003</v>
      </c>
      <c r="DR976">
        <v>0.92</v>
      </c>
      <c r="DS976">
        <v>0.14000000000000001</v>
      </c>
      <c r="DT976">
        <v>0.04</v>
      </c>
      <c r="DU976">
        <v>0.11</v>
      </c>
      <c r="DW976">
        <v>0.09</v>
      </c>
      <c r="DX976">
        <v>0.02</v>
      </c>
      <c r="DY976">
        <v>0.04</v>
      </c>
      <c r="EA976">
        <v>0.04</v>
      </c>
      <c r="EB976">
        <v>7.0000000000000001E-3</v>
      </c>
      <c r="FO976">
        <v>21203</v>
      </c>
    </row>
    <row r="977" spans="1:171">
      <c r="A977" t="s">
        <v>5783</v>
      </c>
      <c r="B977" t="s">
        <v>172</v>
      </c>
      <c r="C977" t="s">
        <v>4461</v>
      </c>
      <c r="E977">
        <v>-48.55</v>
      </c>
      <c r="F977">
        <v>-49.75</v>
      </c>
      <c r="G977">
        <v>68.5</v>
      </c>
      <c r="H977">
        <v>70.58</v>
      </c>
      <c r="I977" t="s">
        <v>175</v>
      </c>
      <c r="L977" t="s">
        <v>5854</v>
      </c>
      <c r="M977" t="s">
        <v>5855</v>
      </c>
      <c r="U977" t="s">
        <v>5856</v>
      </c>
      <c r="V977" t="s">
        <v>1171</v>
      </c>
      <c r="AA977" t="s">
        <v>5787</v>
      </c>
      <c r="AB977">
        <v>40.119999999999997</v>
      </c>
      <c r="AC977">
        <v>0.02</v>
      </c>
      <c r="AE977">
        <v>0.15</v>
      </c>
      <c r="AI977">
        <v>12.08</v>
      </c>
      <c r="AJ977">
        <v>0.34</v>
      </c>
      <c r="AK977">
        <v>45.73</v>
      </c>
      <c r="AL977">
        <v>0.18</v>
      </c>
      <c r="CH977">
        <v>8</v>
      </c>
      <c r="CJ977">
        <v>14</v>
      </c>
      <c r="CK977">
        <v>1139</v>
      </c>
      <c r="CN977">
        <v>156</v>
      </c>
      <c r="CO977">
        <v>1900</v>
      </c>
      <c r="CP977">
        <v>5</v>
      </c>
      <c r="CQ977">
        <v>62</v>
      </c>
      <c r="DO977">
        <v>0.96</v>
      </c>
      <c r="DP977">
        <v>1.41</v>
      </c>
      <c r="DQ977">
        <v>0.13</v>
      </c>
      <c r="DR977">
        <v>0.35</v>
      </c>
      <c r="DS977">
        <v>0.04</v>
      </c>
      <c r="DT977">
        <v>0.01</v>
      </c>
      <c r="DU977">
        <v>3.5000000000000003E-2</v>
      </c>
      <c r="DW977">
        <v>0.04</v>
      </c>
      <c r="DX977">
        <v>0.01</v>
      </c>
      <c r="DY977">
        <v>0.03</v>
      </c>
      <c r="EA977">
        <v>4.4999999999999998E-2</v>
      </c>
      <c r="EB977">
        <v>8.9999999999999993E-3</v>
      </c>
      <c r="FO977">
        <v>21204</v>
      </c>
    </row>
    <row r="978" spans="1:171">
      <c r="A978" t="s">
        <v>5783</v>
      </c>
      <c r="B978" t="s">
        <v>172</v>
      </c>
      <c r="C978" t="s">
        <v>4461</v>
      </c>
      <c r="E978">
        <v>-48.55</v>
      </c>
      <c r="F978">
        <v>-49.75</v>
      </c>
      <c r="G978">
        <v>68.5</v>
      </c>
      <c r="H978">
        <v>70.58</v>
      </c>
      <c r="I978" t="s">
        <v>175</v>
      </c>
      <c r="L978" t="s">
        <v>5857</v>
      </c>
      <c r="M978" t="s">
        <v>5855</v>
      </c>
      <c r="U978" t="s">
        <v>5856</v>
      </c>
      <c r="V978" t="s">
        <v>1171</v>
      </c>
      <c r="AA978" t="s">
        <v>5787</v>
      </c>
      <c r="AB978">
        <v>38.42</v>
      </c>
      <c r="AC978">
        <v>7.0000000000000007E-2</v>
      </c>
      <c r="AE978">
        <v>1.28</v>
      </c>
      <c r="AI978">
        <v>12.04</v>
      </c>
      <c r="AJ978">
        <v>0.27</v>
      </c>
      <c r="AK978">
        <v>44.35</v>
      </c>
      <c r="AL978">
        <v>0.19</v>
      </c>
      <c r="AN978">
        <v>0.01</v>
      </c>
      <c r="AP978">
        <v>0.03</v>
      </c>
      <c r="CH978">
        <v>8</v>
      </c>
      <c r="CJ978">
        <v>51</v>
      </c>
      <c r="CK978">
        <v>9566</v>
      </c>
      <c r="CN978">
        <v>130</v>
      </c>
      <c r="CO978">
        <v>2980</v>
      </c>
      <c r="CP978">
        <v>6</v>
      </c>
      <c r="CQ978">
        <v>81</v>
      </c>
      <c r="DO978">
        <v>0.40799999999999997</v>
      </c>
      <c r="DP978">
        <v>0.59</v>
      </c>
      <c r="DQ978">
        <v>6.6000000000000003E-2</v>
      </c>
      <c r="DR978">
        <v>0.224</v>
      </c>
      <c r="DS978">
        <v>3.7999999999999999E-2</v>
      </c>
      <c r="DT978">
        <v>1.2999999999999999E-2</v>
      </c>
      <c r="DU978">
        <v>4.2999999999999997E-2</v>
      </c>
      <c r="DW978">
        <v>5.0999999999999997E-2</v>
      </c>
      <c r="DX978">
        <v>1.2E-2</v>
      </c>
      <c r="DY978">
        <v>3.5999999999999997E-2</v>
      </c>
      <c r="EA978">
        <v>5.8999999999999997E-2</v>
      </c>
      <c r="EB978">
        <v>1.2E-2</v>
      </c>
      <c r="FO978">
        <v>21205</v>
      </c>
    </row>
    <row r="979" spans="1:171">
      <c r="A979" t="s">
        <v>2146</v>
      </c>
      <c r="B979" t="s">
        <v>172</v>
      </c>
      <c r="C979" t="s">
        <v>4461</v>
      </c>
      <c r="D979" t="s">
        <v>5085</v>
      </c>
      <c r="E979">
        <v>-48.55</v>
      </c>
      <c r="F979">
        <v>-49.75</v>
      </c>
      <c r="G979">
        <v>68.5</v>
      </c>
      <c r="H979">
        <v>70.58</v>
      </c>
      <c r="I979" t="s">
        <v>175</v>
      </c>
      <c r="L979" t="s">
        <v>5858</v>
      </c>
      <c r="M979" t="s">
        <v>2148</v>
      </c>
      <c r="V979" t="s">
        <v>1171</v>
      </c>
      <c r="AA979" t="s">
        <v>2149</v>
      </c>
      <c r="BK979">
        <v>2.0000000000000001E-9</v>
      </c>
      <c r="BW979">
        <v>0</v>
      </c>
      <c r="FJ979">
        <v>7.7</v>
      </c>
      <c r="FO979">
        <v>214754</v>
      </c>
    </row>
    <row r="980" spans="1:171">
      <c r="A980" t="s">
        <v>2146</v>
      </c>
      <c r="B980" t="s">
        <v>172</v>
      </c>
      <c r="C980" t="s">
        <v>4461</v>
      </c>
      <c r="D980" t="s">
        <v>5085</v>
      </c>
      <c r="E980">
        <v>-48.55</v>
      </c>
      <c r="F980">
        <v>-49.75</v>
      </c>
      <c r="G980">
        <v>68.5</v>
      </c>
      <c r="H980">
        <v>70.58</v>
      </c>
      <c r="I980" t="s">
        <v>175</v>
      </c>
      <c r="L980" t="s">
        <v>5859</v>
      </c>
      <c r="M980" t="s">
        <v>2140</v>
      </c>
      <c r="V980" t="s">
        <v>1171</v>
      </c>
      <c r="AA980" t="s">
        <v>2149</v>
      </c>
      <c r="BK980">
        <v>5.0000000000000001E-9</v>
      </c>
      <c r="BW980">
        <v>0</v>
      </c>
      <c r="FJ980">
        <v>8.6</v>
      </c>
      <c r="FO980">
        <v>214755</v>
      </c>
    </row>
    <row r="981" spans="1:171">
      <c r="A981" t="s">
        <v>2146</v>
      </c>
      <c r="B981" t="s">
        <v>172</v>
      </c>
      <c r="C981" t="s">
        <v>4461</v>
      </c>
      <c r="D981" t="s">
        <v>5085</v>
      </c>
      <c r="E981">
        <v>-48.55</v>
      </c>
      <c r="F981">
        <v>-49.75</v>
      </c>
      <c r="G981">
        <v>68.5</v>
      </c>
      <c r="H981">
        <v>70.58</v>
      </c>
      <c r="I981" t="s">
        <v>175</v>
      </c>
      <c r="L981" t="s">
        <v>5860</v>
      </c>
      <c r="M981" t="s">
        <v>5861</v>
      </c>
      <c r="V981" t="s">
        <v>1171</v>
      </c>
      <c r="AA981" t="s">
        <v>2149</v>
      </c>
      <c r="BW981">
        <v>8</v>
      </c>
      <c r="FO981">
        <v>214761</v>
      </c>
    </row>
    <row r="982" spans="1:171">
      <c r="A982" t="s">
        <v>5462</v>
      </c>
      <c r="B982" t="s">
        <v>172</v>
      </c>
      <c r="C982" t="s">
        <v>4461</v>
      </c>
      <c r="E982">
        <v>-48.55</v>
      </c>
      <c r="F982">
        <v>-49.75</v>
      </c>
      <c r="G982">
        <v>68.5</v>
      </c>
      <c r="H982">
        <v>70.58</v>
      </c>
      <c r="I982" t="s">
        <v>175</v>
      </c>
      <c r="L982" t="s">
        <v>5862</v>
      </c>
      <c r="M982" t="s">
        <v>5863</v>
      </c>
      <c r="V982" t="s">
        <v>1171</v>
      </c>
      <c r="AA982" t="s">
        <v>5465</v>
      </c>
      <c r="AB982">
        <v>41.02</v>
      </c>
      <c r="AC982">
        <v>0.05</v>
      </c>
      <c r="AE982">
        <v>6.33</v>
      </c>
      <c r="AI982">
        <v>7.9</v>
      </c>
      <c r="AJ982">
        <v>3.43</v>
      </c>
      <c r="AK982">
        <v>39.47</v>
      </c>
      <c r="AL982">
        <v>0.13</v>
      </c>
      <c r="AN982">
        <v>0</v>
      </c>
      <c r="AO982">
        <v>0.22</v>
      </c>
      <c r="AP982">
        <v>0.01</v>
      </c>
      <c r="BF982">
        <v>0.12</v>
      </c>
      <c r="CO982">
        <v>1940</v>
      </c>
      <c r="CQ982">
        <v>47</v>
      </c>
      <c r="CR982">
        <v>6</v>
      </c>
      <c r="CW982">
        <v>4</v>
      </c>
      <c r="CX982">
        <v>36</v>
      </c>
      <c r="CY982">
        <v>2</v>
      </c>
      <c r="CZ982">
        <v>14</v>
      </c>
      <c r="DA982">
        <v>5</v>
      </c>
      <c r="DN982">
        <v>5</v>
      </c>
      <c r="DP982">
        <v>0.87</v>
      </c>
      <c r="DQ982">
        <v>0.09</v>
      </c>
      <c r="DR982">
        <v>0.3</v>
      </c>
      <c r="DS982">
        <v>0.08</v>
      </c>
      <c r="DT982">
        <v>0.04</v>
      </c>
      <c r="DU982">
        <v>0.09</v>
      </c>
      <c r="DW982">
        <v>0.1</v>
      </c>
      <c r="DX982">
        <v>0.02</v>
      </c>
      <c r="DY982">
        <v>0.06</v>
      </c>
      <c r="EA982">
        <v>0.06</v>
      </c>
      <c r="EB982">
        <v>0.01</v>
      </c>
      <c r="FO982">
        <v>22064</v>
      </c>
    </row>
    <row r="983" spans="1:171">
      <c r="A983" t="s">
        <v>5462</v>
      </c>
      <c r="B983" t="s">
        <v>172</v>
      </c>
      <c r="C983" t="s">
        <v>4461</v>
      </c>
      <c r="E983">
        <v>-48.55</v>
      </c>
      <c r="F983">
        <v>-49.75</v>
      </c>
      <c r="G983">
        <v>68.5</v>
      </c>
      <c r="H983">
        <v>70.58</v>
      </c>
      <c r="I983" t="s">
        <v>175</v>
      </c>
      <c r="L983" t="s">
        <v>5864</v>
      </c>
      <c r="M983" t="s">
        <v>5863</v>
      </c>
      <c r="V983" t="s">
        <v>1171</v>
      </c>
      <c r="AA983" t="s">
        <v>5465</v>
      </c>
      <c r="AB983">
        <v>41.44</v>
      </c>
      <c r="AC983">
        <v>0.2</v>
      </c>
      <c r="AE983">
        <v>6.75</v>
      </c>
      <c r="AI983">
        <v>11.05</v>
      </c>
      <c r="AJ983">
        <v>4.45</v>
      </c>
      <c r="AK983">
        <v>33.659999999999997</v>
      </c>
      <c r="AL983">
        <v>0.18</v>
      </c>
      <c r="AN983">
        <v>0</v>
      </c>
      <c r="AO983">
        <v>0.25</v>
      </c>
      <c r="AP983">
        <v>0.03</v>
      </c>
      <c r="BF983">
        <v>0</v>
      </c>
      <c r="CH983">
        <v>15</v>
      </c>
      <c r="CJ983">
        <v>95</v>
      </c>
      <c r="CK983">
        <v>5250</v>
      </c>
      <c r="CN983">
        <v>125</v>
      </c>
      <c r="CO983">
        <v>1585</v>
      </c>
      <c r="CP983">
        <v>38</v>
      </c>
      <c r="CQ983">
        <v>85</v>
      </c>
      <c r="CR983">
        <v>7</v>
      </c>
      <c r="CW983">
        <v>1</v>
      </c>
      <c r="CX983">
        <v>50</v>
      </c>
      <c r="CY983">
        <v>5</v>
      </c>
      <c r="CZ983">
        <v>22</v>
      </c>
      <c r="DA983">
        <v>4</v>
      </c>
      <c r="DN983">
        <v>15</v>
      </c>
      <c r="FO983">
        <v>22065</v>
      </c>
    </row>
    <row r="984" spans="1:171">
      <c r="A984" t="s">
        <v>5462</v>
      </c>
      <c r="B984" t="s">
        <v>172</v>
      </c>
      <c r="C984" t="s">
        <v>4461</v>
      </c>
      <c r="E984">
        <v>-48.55</v>
      </c>
      <c r="F984">
        <v>-49.75</v>
      </c>
      <c r="G984">
        <v>68.5</v>
      </c>
      <c r="H984">
        <v>70.58</v>
      </c>
      <c r="I984" t="s">
        <v>175</v>
      </c>
      <c r="L984" t="s">
        <v>5865</v>
      </c>
      <c r="M984" t="s">
        <v>5866</v>
      </c>
      <c r="V984" t="s">
        <v>1171</v>
      </c>
      <c r="AA984" t="s">
        <v>5465</v>
      </c>
      <c r="AB984">
        <v>39.840000000000003</v>
      </c>
      <c r="AC984">
        <v>0.12</v>
      </c>
      <c r="AE984">
        <v>2.98</v>
      </c>
      <c r="AI984">
        <v>16.16</v>
      </c>
      <c r="AJ984">
        <v>2.71</v>
      </c>
      <c r="AK984">
        <v>36.56</v>
      </c>
      <c r="AL984">
        <v>0.23</v>
      </c>
      <c r="AN984">
        <v>0</v>
      </c>
      <c r="AO984">
        <v>0</v>
      </c>
      <c r="AP984">
        <v>0.03</v>
      </c>
      <c r="BF984">
        <v>0</v>
      </c>
      <c r="CH984">
        <v>12</v>
      </c>
      <c r="CJ984">
        <v>85</v>
      </c>
      <c r="CK984">
        <v>4510</v>
      </c>
      <c r="CN984">
        <v>150</v>
      </c>
      <c r="CO984">
        <v>1430</v>
      </c>
      <c r="CP984">
        <v>68</v>
      </c>
      <c r="CQ984">
        <v>95</v>
      </c>
      <c r="CR984">
        <v>4</v>
      </c>
      <c r="CW984">
        <v>3</v>
      </c>
      <c r="CX984">
        <v>19</v>
      </c>
      <c r="CY984">
        <v>2</v>
      </c>
      <c r="CZ984">
        <v>18</v>
      </c>
      <c r="DA984">
        <v>5</v>
      </c>
      <c r="DN984">
        <v>7</v>
      </c>
      <c r="DP984">
        <v>0.4</v>
      </c>
      <c r="DQ984">
        <v>0.09</v>
      </c>
      <c r="DR984">
        <v>0.47</v>
      </c>
      <c r="DS984">
        <v>0.17</v>
      </c>
      <c r="DT984">
        <v>7.0000000000000007E-2</v>
      </c>
      <c r="DU984">
        <v>0.27</v>
      </c>
      <c r="DW984">
        <v>0.33</v>
      </c>
      <c r="DX984">
        <v>7.0000000000000007E-2</v>
      </c>
      <c r="DY984">
        <v>0.19</v>
      </c>
      <c r="EA984">
        <v>0.21</v>
      </c>
      <c r="EB984">
        <v>0.04</v>
      </c>
      <c r="FO984">
        <v>22066</v>
      </c>
    </row>
    <row r="985" spans="1:171">
      <c r="A985" t="s">
        <v>5462</v>
      </c>
      <c r="B985" t="s">
        <v>172</v>
      </c>
      <c r="C985" t="s">
        <v>4461</v>
      </c>
      <c r="E985">
        <v>-48.55</v>
      </c>
      <c r="F985">
        <v>-49.75</v>
      </c>
      <c r="G985">
        <v>68.5</v>
      </c>
      <c r="H985">
        <v>70.58</v>
      </c>
      <c r="I985" t="s">
        <v>175</v>
      </c>
      <c r="L985" t="s">
        <v>5867</v>
      </c>
      <c r="M985" t="s">
        <v>5868</v>
      </c>
      <c r="V985" t="s">
        <v>1171</v>
      </c>
      <c r="AA985" t="s">
        <v>5465</v>
      </c>
      <c r="AB985">
        <v>43.17</v>
      </c>
      <c r="AC985">
        <v>0.23</v>
      </c>
      <c r="AE985">
        <v>7.66</v>
      </c>
      <c r="AI985">
        <v>8.14</v>
      </c>
      <c r="AJ985">
        <v>8.9499999999999993</v>
      </c>
      <c r="AK985">
        <v>28.44</v>
      </c>
      <c r="AL985">
        <v>0.13</v>
      </c>
      <c r="AN985">
        <v>0.02</v>
      </c>
      <c r="AO985">
        <v>0.43</v>
      </c>
      <c r="AP985">
        <v>0.01</v>
      </c>
      <c r="BF985">
        <v>0.31</v>
      </c>
      <c r="CO985">
        <v>1375</v>
      </c>
      <c r="CQ985">
        <v>47</v>
      </c>
      <c r="CR985">
        <v>10</v>
      </c>
      <c r="CW985">
        <v>4</v>
      </c>
      <c r="CX985">
        <v>75</v>
      </c>
      <c r="CY985">
        <v>6</v>
      </c>
      <c r="CZ985">
        <v>18</v>
      </c>
      <c r="DA985">
        <v>4</v>
      </c>
      <c r="DN985">
        <v>9</v>
      </c>
      <c r="FO985">
        <v>22067</v>
      </c>
    </row>
    <row r="986" spans="1:171">
      <c r="A986" t="s">
        <v>5462</v>
      </c>
      <c r="B986" t="s">
        <v>172</v>
      </c>
      <c r="C986" t="s">
        <v>4461</v>
      </c>
      <c r="E986">
        <v>-48.55</v>
      </c>
      <c r="F986">
        <v>-49.75</v>
      </c>
      <c r="G986">
        <v>68.5</v>
      </c>
      <c r="H986">
        <v>70.58</v>
      </c>
      <c r="I986" t="s">
        <v>175</v>
      </c>
      <c r="L986" t="s">
        <v>5869</v>
      </c>
      <c r="M986" t="s">
        <v>5868</v>
      </c>
      <c r="V986" t="s">
        <v>1171</v>
      </c>
      <c r="AA986" t="s">
        <v>5465</v>
      </c>
      <c r="AB986">
        <v>42.3</v>
      </c>
      <c r="AC986">
        <v>0.08</v>
      </c>
      <c r="AE986">
        <v>6.74</v>
      </c>
      <c r="AI986">
        <v>9.64</v>
      </c>
      <c r="AJ986">
        <v>7.51</v>
      </c>
      <c r="AK986">
        <v>31.61</v>
      </c>
      <c r="AL986">
        <v>0.15</v>
      </c>
      <c r="AN986">
        <v>0</v>
      </c>
      <c r="AO986">
        <v>0.35</v>
      </c>
      <c r="AP986">
        <v>0.01</v>
      </c>
      <c r="BF986">
        <v>0</v>
      </c>
      <c r="CO986">
        <v>1145</v>
      </c>
      <c r="CQ986">
        <v>41</v>
      </c>
      <c r="CR986">
        <v>8</v>
      </c>
      <c r="CW986">
        <v>4</v>
      </c>
      <c r="CX986">
        <v>34</v>
      </c>
      <c r="CY986">
        <v>4</v>
      </c>
      <c r="CZ986">
        <v>16</v>
      </c>
      <c r="DA986">
        <v>5</v>
      </c>
      <c r="DN986">
        <v>7</v>
      </c>
      <c r="DP986">
        <v>0.44</v>
      </c>
      <c r="DQ986">
        <v>0.08</v>
      </c>
      <c r="DR986">
        <v>0.39</v>
      </c>
      <c r="DS986">
        <v>0.13</v>
      </c>
      <c r="DT986">
        <v>0.06</v>
      </c>
      <c r="DU986">
        <v>0.2</v>
      </c>
      <c r="DW986">
        <v>0.24</v>
      </c>
      <c r="DX986">
        <v>0.05</v>
      </c>
      <c r="DY986">
        <v>0.13</v>
      </c>
      <c r="EA986">
        <v>0.13</v>
      </c>
      <c r="EB986">
        <v>0.02</v>
      </c>
      <c r="FO986">
        <v>22068</v>
      </c>
    </row>
    <row r="987" spans="1:171">
      <c r="A987" t="s">
        <v>5462</v>
      </c>
      <c r="B987" t="s">
        <v>172</v>
      </c>
      <c r="C987" t="s">
        <v>4461</v>
      </c>
      <c r="E987">
        <v>-48.55</v>
      </c>
      <c r="F987">
        <v>-49.75</v>
      </c>
      <c r="G987">
        <v>68.5</v>
      </c>
      <c r="H987">
        <v>70.58</v>
      </c>
      <c r="I987" t="s">
        <v>175</v>
      </c>
      <c r="L987" t="s">
        <v>5870</v>
      </c>
      <c r="M987" t="s">
        <v>5871</v>
      </c>
      <c r="V987" t="s">
        <v>1171</v>
      </c>
      <c r="AA987" t="s">
        <v>5465</v>
      </c>
      <c r="AB987">
        <v>42.81</v>
      </c>
      <c r="AC987">
        <v>0.16</v>
      </c>
      <c r="AE987">
        <v>11.53</v>
      </c>
      <c r="AI987">
        <v>9.7100000000000009</v>
      </c>
      <c r="AJ987">
        <v>9.7200000000000006</v>
      </c>
      <c r="AK987">
        <v>21.79</v>
      </c>
      <c r="AL987">
        <v>0.16</v>
      </c>
      <c r="AN987">
        <v>0</v>
      </c>
      <c r="AO987">
        <v>0.9</v>
      </c>
      <c r="AP987">
        <v>0.01</v>
      </c>
      <c r="BF987">
        <v>0.76</v>
      </c>
      <c r="CH987">
        <v>21</v>
      </c>
      <c r="CJ987">
        <v>75</v>
      </c>
      <c r="CK987">
        <v>1385</v>
      </c>
      <c r="CN987">
        <v>105</v>
      </c>
      <c r="CO987">
        <v>735</v>
      </c>
      <c r="CP987">
        <v>12</v>
      </c>
      <c r="CQ987">
        <v>60</v>
      </c>
      <c r="CR987">
        <v>9</v>
      </c>
      <c r="CW987">
        <v>4</v>
      </c>
      <c r="CX987">
        <v>85</v>
      </c>
      <c r="CY987">
        <v>3</v>
      </c>
      <c r="CZ987">
        <v>18</v>
      </c>
      <c r="DA987">
        <v>5</v>
      </c>
      <c r="DN987">
        <v>10</v>
      </c>
      <c r="DP987">
        <v>1.1000000000000001</v>
      </c>
      <c r="DQ987">
        <v>0.17</v>
      </c>
      <c r="DR987">
        <v>0.82</v>
      </c>
      <c r="DS987">
        <v>0.28000000000000003</v>
      </c>
      <c r="DT987">
        <v>0.15</v>
      </c>
      <c r="DU987">
        <v>0.4</v>
      </c>
      <c r="DW987">
        <v>0.43</v>
      </c>
      <c r="DX987">
        <v>0.09</v>
      </c>
      <c r="DY987">
        <v>0.22</v>
      </c>
      <c r="EA987">
        <v>0.2</v>
      </c>
      <c r="EB987">
        <v>0.03</v>
      </c>
      <c r="FO987">
        <v>22074</v>
      </c>
    </row>
    <row r="988" spans="1:171">
      <c r="A988" t="s">
        <v>5462</v>
      </c>
      <c r="B988" t="s">
        <v>172</v>
      </c>
      <c r="C988" t="s">
        <v>4461</v>
      </c>
      <c r="E988">
        <v>-48.55</v>
      </c>
      <c r="F988">
        <v>-49.75</v>
      </c>
      <c r="G988">
        <v>68.5</v>
      </c>
      <c r="H988">
        <v>70.58</v>
      </c>
      <c r="I988" t="s">
        <v>175</v>
      </c>
      <c r="L988" t="s">
        <v>5872</v>
      </c>
      <c r="M988" t="s">
        <v>5871</v>
      </c>
      <c r="V988" t="s">
        <v>1171</v>
      </c>
      <c r="AA988" t="s">
        <v>5465</v>
      </c>
      <c r="AB988">
        <v>46.55</v>
      </c>
      <c r="AC988">
        <v>0.26</v>
      </c>
      <c r="AE988">
        <v>9.58</v>
      </c>
      <c r="AI988">
        <v>8.16</v>
      </c>
      <c r="AJ988">
        <v>12.94</v>
      </c>
      <c r="AK988">
        <v>19.079999999999998</v>
      </c>
      <c r="AL988">
        <v>0.15</v>
      </c>
      <c r="AN988">
        <v>0</v>
      </c>
      <c r="AO988">
        <v>0.53</v>
      </c>
      <c r="AP988">
        <v>0.01</v>
      </c>
      <c r="BF988">
        <v>1.2</v>
      </c>
      <c r="CO988">
        <v>535</v>
      </c>
      <c r="CQ988">
        <v>46</v>
      </c>
      <c r="CR988">
        <v>9</v>
      </c>
      <c r="CW988">
        <v>4</v>
      </c>
      <c r="CX988">
        <v>75</v>
      </c>
      <c r="CY988">
        <v>5</v>
      </c>
      <c r="CZ988">
        <v>19</v>
      </c>
      <c r="DA988">
        <v>4</v>
      </c>
      <c r="DN988">
        <v>14</v>
      </c>
      <c r="FO988">
        <v>22075</v>
      </c>
    </row>
    <row r="989" spans="1:171">
      <c r="A989" t="s">
        <v>5462</v>
      </c>
      <c r="B989" t="s">
        <v>172</v>
      </c>
      <c r="C989" t="s">
        <v>4461</v>
      </c>
      <c r="E989">
        <v>-48.55</v>
      </c>
      <c r="F989">
        <v>-49.75</v>
      </c>
      <c r="G989">
        <v>68.5</v>
      </c>
      <c r="H989">
        <v>70.58</v>
      </c>
      <c r="I989" t="s">
        <v>175</v>
      </c>
      <c r="L989" t="s">
        <v>5873</v>
      </c>
      <c r="M989" t="s">
        <v>5871</v>
      </c>
      <c r="V989" t="s">
        <v>1171</v>
      </c>
      <c r="AA989" t="s">
        <v>5465</v>
      </c>
      <c r="AB989">
        <v>41.48</v>
      </c>
      <c r="AC989">
        <v>0.22</v>
      </c>
      <c r="AE989">
        <v>7.39</v>
      </c>
      <c r="AI989">
        <v>11.36</v>
      </c>
      <c r="AJ989">
        <v>5.0599999999999996</v>
      </c>
      <c r="AK989">
        <v>31.59</v>
      </c>
      <c r="AL989">
        <v>0.17</v>
      </c>
      <c r="AN989">
        <v>0.02</v>
      </c>
      <c r="AO989">
        <v>0.49</v>
      </c>
      <c r="AP989">
        <v>0.02</v>
      </c>
      <c r="BF989">
        <v>0</v>
      </c>
      <c r="CO989">
        <v>1470</v>
      </c>
      <c r="CQ989">
        <v>85</v>
      </c>
      <c r="CR989">
        <v>10</v>
      </c>
      <c r="CW989">
        <v>4</v>
      </c>
      <c r="CX989">
        <v>54</v>
      </c>
      <c r="CY989">
        <v>5</v>
      </c>
      <c r="CZ989">
        <v>23</v>
      </c>
      <c r="DA989">
        <v>5</v>
      </c>
      <c r="DN989">
        <v>11</v>
      </c>
      <c r="DP989">
        <v>1.56</v>
      </c>
      <c r="DQ989">
        <v>0.26</v>
      </c>
      <c r="DR989">
        <v>1.17</v>
      </c>
      <c r="DS989">
        <v>0.34</v>
      </c>
      <c r="DT989">
        <v>0.15</v>
      </c>
      <c r="DU989">
        <v>0.47</v>
      </c>
      <c r="DW989">
        <v>0.51</v>
      </c>
      <c r="DX989">
        <v>0.11</v>
      </c>
      <c r="DY989">
        <v>0.28000000000000003</v>
      </c>
      <c r="EA989">
        <v>0.28000000000000003</v>
      </c>
      <c r="EB989">
        <v>0.05</v>
      </c>
      <c r="FO989">
        <v>22076</v>
      </c>
    </row>
    <row r="990" spans="1:171">
      <c r="A990" t="s">
        <v>5462</v>
      </c>
      <c r="B990" t="s">
        <v>172</v>
      </c>
      <c r="C990" t="s">
        <v>4461</v>
      </c>
      <c r="E990">
        <v>-48.55</v>
      </c>
      <c r="F990">
        <v>-49.75</v>
      </c>
      <c r="G990">
        <v>68.5</v>
      </c>
      <c r="H990">
        <v>70.58</v>
      </c>
      <c r="I990" t="s">
        <v>175</v>
      </c>
      <c r="L990" t="s">
        <v>5874</v>
      </c>
      <c r="M990" t="s">
        <v>5875</v>
      </c>
      <c r="V990" t="s">
        <v>1171</v>
      </c>
      <c r="AA990" t="s">
        <v>5465</v>
      </c>
      <c r="AB990">
        <v>39.69</v>
      </c>
      <c r="AC990">
        <v>1.27</v>
      </c>
      <c r="AE990">
        <v>15.65</v>
      </c>
      <c r="AI990">
        <v>11.74</v>
      </c>
      <c r="AJ990">
        <v>13.69</v>
      </c>
      <c r="AK990">
        <v>13.34</v>
      </c>
      <c r="AL990">
        <v>0.17</v>
      </c>
      <c r="AN990">
        <v>7.0000000000000007E-2</v>
      </c>
      <c r="AO990">
        <v>0.94</v>
      </c>
      <c r="AP990">
        <v>0.01</v>
      </c>
      <c r="BF990">
        <v>1.47</v>
      </c>
      <c r="CH990">
        <v>43</v>
      </c>
      <c r="CJ990">
        <v>440</v>
      </c>
      <c r="CK990">
        <v>25</v>
      </c>
      <c r="CN990">
        <v>95</v>
      </c>
      <c r="CO990">
        <v>170</v>
      </c>
      <c r="CP990">
        <v>64</v>
      </c>
      <c r="CQ990">
        <v>133</v>
      </c>
      <c r="CR990">
        <v>24</v>
      </c>
      <c r="CW990">
        <v>10</v>
      </c>
      <c r="CX990">
        <v>48</v>
      </c>
      <c r="CY990">
        <v>15</v>
      </c>
      <c r="CZ990">
        <v>45</v>
      </c>
      <c r="DA990">
        <v>3</v>
      </c>
      <c r="DN990">
        <v>100</v>
      </c>
      <c r="DP990">
        <v>7.04</v>
      </c>
      <c r="DQ990">
        <v>1.39</v>
      </c>
      <c r="DR990">
        <v>7.65</v>
      </c>
      <c r="DS990">
        <v>2.59</v>
      </c>
      <c r="DT990">
        <v>0.99</v>
      </c>
      <c r="DU990">
        <v>3.44</v>
      </c>
      <c r="DW990">
        <v>3.23</v>
      </c>
      <c r="DX990">
        <v>0.59</v>
      </c>
      <c r="DY990">
        <v>1.46</v>
      </c>
      <c r="EA990">
        <v>1.1000000000000001</v>
      </c>
      <c r="EB990">
        <v>0.15</v>
      </c>
      <c r="FO990">
        <v>22081</v>
      </c>
    </row>
    <row r="991" spans="1:171">
      <c r="A991" t="s">
        <v>5462</v>
      </c>
      <c r="B991" t="s">
        <v>172</v>
      </c>
      <c r="C991" t="s">
        <v>4461</v>
      </c>
      <c r="E991">
        <v>-48.55</v>
      </c>
      <c r="F991">
        <v>-49.75</v>
      </c>
      <c r="G991">
        <v>68.5</v>
      </c>
      <c r="H991">
        <v>70.58</v>
      </c>
      <c r="I991" t="s">
        <v>175</v>
      </c>
      <c r="L991" t="s">
        <v>5876</v>
      </c>
      <c r="M991" t="s">
        <v>5875</v>
      </c>
      <c r="V991" t="s">
        <v>1171</v>
      </c>
      <c r="AA991" t="s">
        <v>5465</v>
      </c>
      <c r="AB991">
        <v>45.28</v>
      </c>
      <c r="AC991">
        <v>1.35</v>
      </c>
      <c r="AE991">
        <v>11.2</v>
      </c>
      <c r="AI991">
        <v>9.7899999999999991</v>
      </c>
      <c r="AJ991">
        <v>14.37</v>
      </c>
      <c r="AK991">
        <v>14.1</v>
      </c>
      <c r="AL991">
        <v>0.19</v>
      </c>
      <c r="AN991">
        <v>0.14000000000000001</v>
      </c>
      <c r="AO991">
        <v>0.7</v>
      </c>
      <c r="AP991">
        <v>0.04</v>
      </c>
      <c r="BF991">
        <v>1.82</v>
      </c>
      <c r="CO991">
        <v>335</v>
      </c>
      <c r="CQ991">
        <v>63</v>
      </c>
      <c r="CR991">
        <v>16</v>
      </c>
      <c r="CW991">
        <v>13</v>
      </c>
      <c r="CX991">
        <v>62</v>
      </c>
      <c r="CY991">
        <v>18</v>
      </c>
      <c r="CZ991">
        <v>55</v>
      </c>
      <c r="DA991">
        <v>5</v>
      </c>
      <c r="DN991">
        <v>43</v>
      </c>
      <c r="FO991">
        <v>22082</v>
      </c>
    </row>
    <row r="992" spans="1:171">
      <c r="A992" t="s">
        <v>5462</v>
      </c>
      <c r="B992" t="s">
        <v>172</v>
      </c>
      <c r="C992" t="s">
        <v>4461</v>
      </c>
      <c r="E992">
        <v>-48.55</v>
      </c>
      <c r="F992">
        <v>-49.75</v>
      </c>
      <c r="G992">
        <v>68.5</v>
      </c>
      <c r="H992">
        <v>70.58</v>
      </c>
      <c r="I992" t="s">
        <v>175</v>
      </c>
      <c r="L992" t="s">
        <v>5877</v>
      </c>
      <c r="M992" t="s">
        <v>5878</v>
      </c>
      <c r="V992" t="s">
        <v>1171</v>
      </c>
      <c r="AA992" t="s">
        <v>5465</v>
      </c>
      <c r="AB992">
        <v>41.32</v>
      </c>
      <c r="AC992">
        <v>1.73</v>
      </c>
      <c r="AE992">
        <v>14.15</v>
      </c>
      <c r="AI992">
        <v>11.27</v>
      </c>
      <c r="AJ992">
        <v>15.34</v>
      </c>
      <c r="AK992">
        <v>12.91</v>
      </c>
      <c r="AL992">
        <v>0.18</v>
      </c>
      <c r="AN992">
        <v>0.04</v>
      </c>
      <c r="AO992">
        <v>0.72</v>
      </c>
      <c r="AP992">
        <v>0.01</v>
      </c>
      <c r="BF992">
        <v>0.11</v>
      </c>
      <c r="CH992">
        <v>45</v>
      </c>
      <c r="CJ992">
        <v>435</v>
      </c>
      <c r="CK992">
        <v>70</v>
      </c>
      <c r="CN992">
        <v>50</v>
      </c>
      <c r="CO992">
        <v>75</v>
      </c>
      <c r="CP992">
        <v>16</v>
      </c>
      <c r="CQ992">
        <v>141</v>
      </c>
      <c r="CR992">
        <v>29</v>
      </c>
      <c r="CW992">
        <v>4</v>
      </c>
      <c r="CX992">
        <v>110</v>
      </c>
      <c r="CY992">
        <v>22</v>
      </c>
      <c r="CZ992">
        <v>64</v>
      </c>
      <c r="DA992">
        <v>4</v>
      </c>
      <c r="DN992">
        <v>9</v>
      </c>
      <c r="FO992">
        <v>22083</v>
      </c>
    </row>
    <row r="993" spans="1:171">
      <c r="A993" t="s">
        <v>5462</v>
      </c>
      <c r="B993" t="s">
        <v>172</v>
      </c>
      <c r="C993" t="s">
        <v>4461</v>
      </c>
      <c r="E993">
        <v>-48.55</v>
      </c>
      <c r="F993">
        <v>-49.75</v>
      </c>
      <c r="G993">
        <v>68.5</v>
      </c>
      <c r="H993">
        <v>70.58</v>
      </c>
      <c r="I993" t="s">
        <v>175</v>
      </c>
      <c r="L993" t="s">
        <v>5879</v>
      </c>
      <c r="M993" t="s">
        <v>5878</v>
      </c>
      <c r="V993" t="s">
        <v>1171</v>
      </c>
      <c r="AA993" t="s">
        <v>5465</v>
      </c>
      <c r="AB993">
        <v>35.94</v>
      </c>
      <c r="AC993">
        <v>7.82</v>
      </c>
      <c r="AE993">
        <v>12.82</v>
      </c>
      <c r="AI993">
        <v>14.88</v>
      </c>
      <c r="AJ993">
        <v>12.69</v>
      </c>
      <c r="AK993">
        <v>12.35</v>
      </c>
      <c r="AL993">
        <v>0.19</v>
      </c>
      <c r="AN993">
        <v>0.03</v>
      </c>
      <c r="AO993">
        <v>0.61</v>
      </c>
      <c r="AP993">
        <v>0.02</v>
      </c>
      <c r="CO993">
        <v>50</v>
      </c>
      <c r="CQ993">
        <v>111</v>
      </c>
      <c r="CR993">
        <v>21</v>
      </c>
      <c r="CW993">
        <v>2</v>
      </c>
      <c r="CX993">
        <v>120</v>
      </c>
      <c r="CY993">
        <v>19</v>
      </c>
      <c r="CZ993">
        <v>58</v>
      </c>
      <c r="DA993">
        <v>13</v>
      </c>
      <c r="DN993">
        <v>14</v>
      </c>
      <c r="DP993">
        <v>11.45</v>
      </c>
      <c r="DQ993">
        <v>2.21</v>
      </c>
      <c r="DR993">
        <v>12.63</v>
      </c>
      <c r="DS993">
        <v>4.0599999999999996</v>
      </c>
      <c r="DT993">
        <v>1.55</v>
      </c>
      <c r="DU993">
        <v>4.7300000000000004</v>
      </c>
      <c r="DW993">
        <v>3.76</v>
      </c>
      <c r="DX993">
        <v>0.66</v>
      </c>
      <c r="DY993">
        <v>1.53</v>
      </c>
      <c r="EA993">
        <v>1.19</v>
      </c>
      <c r="EB993">
        <v>0.15</v>
      </c>
      <c r="FO993">
        <v>22084</v>
      </c>
    </row>
    <row r="994" spans="1:171">
      <c r="A994" t="s">
        <v>5880</v>
      </c>
      <c r="B994" t="s">
        <v>172</v>
      </c>
      <c r="C994" t="s">
        <v>4461</v>
      </c>
      <c r="D994" t="s">
        <v>4780</v>
      </c>
      <c r="E994">
        <v>-48.55</v>
      </c>
      <c r="F994">
        <v>-49.75</v>
      </c>
      <c r="G994">
        <v>68.5</v>
      </c>
      <c r="H994">
        <v>70.58</v>
      </c>
      <c r="I994" t="s">
        <v>175</v>
      </c>
      <c r="L994" t="s">
        <v>5881</v>
      </c>
      <c r="M994" t="s">
        <v>5882</v>
      </c>
      <c r="U994" t="s">
        <v>5883</v>
      </c>
      <c r="V994" t="s">
        <v>1171</v>
      </c>
      <c r="AA994" t="s">
        <v>5884</v>
      </c>
      <c r="AB994">
        <v>44.51</v>
      </c>
      <c r="AC994">
        <v>0.04</v>
      </c>
      <c r="AE994">
        <v>1.4</v>
      </c>
      <c r="AI994">
        <v>7.65</v>
      </c>
      <c r="AJ994">
        <v>0.85</v>
      </c>
      <c r="AK994">
        <v>44.15</v>
      </c>
      <c r="AL994">
        <v>0.12</v>
      </c>
      <c r="AN994">
        <v>0.05</v>
      </c>
      <c r="AO994">
        <v>0.16</v>
      </c>
      <c r="AP994">
        <v>0.03</v>
      </c>
      <c r="AR994">
        <v>0.45</v>
      </c>
      <c r="AS994">
        <v>0.13</v>
      </c>
      <c r="AU994">
        <v>0.06</v>
      </c>
      <c r="BF994">
        <v>0.59</v>
      </c>
      <c r="CD994">
        <v>0</v>
      </c>
      <c r="CH994">
        <v>8.56</v>
      </c>
      <c r="CI994">
        <v>282</v>
      </c>
      <c r="CJ994">
        <v>30.4</v>
      </c>
      <c r="CK994">
        <v>3135</v>
      </c>
      <c r="CN994">
        <v>135</v>
      </c>
      <c r="CO994">
        <v>2399</v>
      </c>
      <c r="CP994">
        <v>4.5</v>
      </c>
      <c r="CQ994">
        <v>53.5</v>
      </c>
      <c r="CR994">
        <v>2.79</v>
      </c>
      <c r="CU994">
        <v>0</v>
      </c>
      <c r="CW994">
        <v>3.87</v>
      </c>
      <c r="CX994">
        <v>29.72</v>
      </c>
      <c r="CY994">
        <v>1.7669999999999999</v>
      </c>
      <c r="CZ994">
        <v>12.33</v>
      </c>
      <c r="DA994">
        <v>0.89</v>
      </c>
      <c r="DB994">
        <v>0.32</v>
      </c>
      <c r="DC994">
        <v>2.6199999999999999E-3</v>
      </c>
      <c r="DD994">
        <v>3.5E-4</v>
      </c>
      <c r="DE994">
        <v>1.3999999999999999E-4</v>
      </c>
      <c r="DM994">
        <v>0.01</v>
      </c>
      <c r="DN994">
        <v>6.5469999999999997</v>
      </c>
      <c r="DO994">
        <v>1.3320000000000001</v>
      </c>
      <c r="DP994">
        <v>3.6070000000000002</v>
      </c>
      <c r="DQ994">
        <v>0.48</v>
      </c>
      <c r="DR994">
        <v>2.12</v>
      </c>
      <c r="DS994">
        <v>0.47</v>
      </c>
      <c r="DT994">
        <v>0.14599999999999999</v>
      </c>
      <c r="DU994">
        <v>0.46</v>
      </c>
      <c r="DV994">
        <v>7.0000000000000007E-2</v>
      </c>
      <c r="DW994">
        <v>0.371</v>
      </c>
      <c r="DX994">
        <v>7.4999999999999997E-2</v>
      </c>
      <c r="DY994">
        <v>0.20200000000000001</v>
      </c>
      <c r="EA994">
        <v>0.188</v>
      </c>
      <c r="EB994">
        <v>0.03</v>
      </c>
      <c r="ED994">
        <v>0.08</v>
      </c>
      <c r="EG994">
        <v>1.5900000000000001E-3</v>
      </c>
      <c r="EH994">
        <v>1.33E-3</v>
      </c>
      <c r="EI994">
        <v>6.0999999999999997E-4</v>
      </c>
      <c r="EM994">
        <v>0.14000000000000001</v>
      </c>
      <c r="EO994">
        <v>0.12</v>
      </c>
      <c r="EP994">
        <v>0.05</v>
      </c>
      <c r="FO994">
        <v>23650</v>
      </c>
    </row>
    <row r="995" spans="1:171">
      <c r="A995" t="s">
        <v>5885</v>
      </c>
      <c r="B995" t="s">
        <v>172</v>
      </c>
      <c r="C995" t="s">
        <v>4461</v>
      </c>
      <c r="D995" t="s">
        <v>4780</v>
      </c>
      <c r="E995">
        <v>-48.55</v>
      </c>
      <c r="F995">
        <v>-49.75</v>
      </c>
      <c r="G995">
        <v>68.5</v>
      </c>
      <c r="H995">
        <v>70.58</v>
      </c>
      <c r="I995" t="s">
        <v>175</v>
      </c>
      <c r="L995" t="s">
        <v>5886</v>
      </c>
      <c r="M995" t="s">
        <v>5882</v>
      </c>
      <c r="U995" t="s">
        <v>5883</v>
      </c>
      <c r="V995" t="s">
        <v>1171</v>
      </c>
      <c r="AA995" t="s">
        <v>5884</v>
      </c>
      <c r="AB995">
        <v>43.42</v>
      </c>
      <c r="AC995">
        <v>0.08</v>
      </c>
      <c r="AE995">
        <v>1.24</v>
      </c>
      <c r="AI995">
        <v>7.45</v>
      </c>
      <c r="AJ995">
        <v>0.8</v>
      </c>
      <c r="AK995">
        <v>44.21</v>
      </c>
      <c r="AL995">
        <v>0.11</v>
      </c>
      <c r="AN995">
        <v>0.09</v>
      </c>
      <c r="AO995">
        <v>0.15</v>
      </c>
      <c r="AP995">
        <v>0.05</v>
      </c>
      <c r="AR995">
        <v>1.1000000000000001</v>
      </c>
      <c r="AS995">
        <v>0.25</v>
      </c>
      <c r="AU995">
        <v>0.1</v>
      </c>
      <c r="BF995">
        <v>1.35</v>
      </c>
      <c r="CH995">
        <v>8.7799999999999994</v>
      </c>
      <c r="CI995">
        <v>530</v>
      </c>
      <c r="CJ995">
        <v>30.1</v>
      </c>
      <c r="CK995">
        <v>1310</v>
      </c>
      <c r="CN995">
        <v>126</v>
      </c>
      <c r="CO995">
        <v>2474</v>
      </c>
      <c r="CP995">
        <v>7.1</v>
      </c>
      <c r="CQ995">
        <v>46.1</v>
      </c>
      <c r="CR995">
        <v>1.83</v>
      </c>
      <c r="CW995">
        <v>4.6500000000000004</v>
      </c>
      <c r="CX995">
        <v>61.53</v>
      </c>
      <c r="CY995">
        <v>1.772</v>
      </c>
      <c r="CZ995">
        <v>11.34</v>
      </c>
      <c r="DA995">
        <v>2.73</v>
      </c>
      <c r="DB995">
        <v>0.08</v>
      </c>
      <c r="DM995">
        <v>0.01</v>
      </c>
      <c r="DN995">
        <v>14.25</v>
      </c>
      <c r="DO995">
        <v>3.2829999999999999</v>
      </c>
      <c r="DP995">
        <v>6.36</v>
      </c>
      <c r="DQ995">
        <v>0.72</v>
      </c>
      <c r="DR995">
        <v>2.57</v>
      </c>
      <c r="DS995">
        <v>0.45</v>
      </c>
      <c r="DT995">
        <v>0.127</v>
      </c>
      <c r="DU995">
        <v>0.4</v>
      </c>
      <c r="DV995">
        <v>0.06</v>
      </c>
      <c r="DW995">
        <v>0.28699999999999998</v>
      </c>
      <c r="DX995">
        <v>5.5E-2</v>
      </c>
      <c r="DY995">
        <v>0.14899999999999999</v>
      </c>
      <c r="EA995">
        <v>0.13700000000000001</v>
      </c>
      <c r="EB995">
        <v>0.02</v>
      </c>
      <c r="ED995">
        <v>0.12</v>
      </c>
      <c r="EM995">
        <v>0.33</v>
      </c>
      <c r="EO995">
        <v>0.36</v>
      </c>
      <c r="EP995">
        <v>0.08</v>
      </c>
      <c r="FO995">
        <v>23653</v>
      </c>
    </row>
    <row r="996" spans="1:171">
      <c r="A996" t="s">
        <v>5887</v>
      </c>
      <c r="B996" t="s">
        <v>172</v>
      </c>
      <c r="C996" t="s">
        <v>4461</v>
      </c>
      <c r="D996" t="s">
        <v>5888</v>
      </c>
      <c r="E996">
        <v>-48.55</v>
      </c>
      <c r="F996">
        <v>-49.75</v>
      </c>
      <c r="G996">
        <v>68.5</v>
      </c>
      <c r="H996">
        <v>70.58</v>
      </c>
      <c r="I996" t="s">
        <v>175</v>
      </c>
      <c r="L996" t="s">
        <v>5889</v>
      </c>
      <c r="M996" t="s">
        <v>5890</v>
      </c>
      <c r="U996" t="s">
        <v>5891</v>
      </c>
      <c r="V996" t="s">
        <v>1171</v>
      </c>
      <c r="AA996" t="s">
        <v>5892</v>
      </c>
      <c r="AB996">
        <v>43.25</v>
      </c>
      <c r="AE996">
        <v>0.5</v>
      </c>
      <c r="AI996">
        <v>7.4</v>
      </c>
      <c r="AJ996">
        <v>0.65</v>
      </c>
      <c r="AK996">
        <v>46.05</v>
      </c>
      <c r="AL996">
        <v>0.09</v>
      </c>
      <c r="AO996">
        <v>7.0000000000000007E-2</v>
      </c>
      <c r="AR996">
        <v>0.65</v>
      </c>
      <c r="AS996">
        <v>0.09</v>
      </c>
      <c r="AU996">
        <v>0.2</v>
      </c>
      <c r="CD996">
        <v>0</v>
      </c>
      <c r="CH996">
        <v>7.72</v>
      </c>
      <c r="CI996">
        <v>9.1199999999999992</v>
      </c>
      <c r="CJ996">
        <v>22.9</v>
      </c>
      <c r="CK996">
        <v>2399</v>
      </c>
      <c r="CN996">
        <v>141</v>
      </c>
      <c r="CO996">
        <v>2582</v>
      </c>
      <c r="CP996">
        <v>5.0999999999999996</v>
      </c>
      <c r="CQ996">
        <v>43.6</v>
      </c>
      <c r="CU996">
        <v>0</v>
      </c>
      <c r="CW996">
        <v>0.26400000000000001</v>
      </c>
      <c r="CX996">
        <v>19.2</v>
      </c>
      <c r="CY996">
        <v>1.0999999999999999E-2</v>
      </c>
      <c r="CZ996">
        <v>8.8999999999999996E-2</v>
      </c>
      <c r="DA996">
        <v>2.5999999999999999E-2</v>
      </c>
      <c r="DC996">
        <v>7.8399999999999997E-3</v>
      </c>
      <c r="DD996">
        <v>1.2700000000000001E-3</v>
      </c>
      <c r="DE996">
        <v>2.8300000000000001E-3</v>
      </c>
      <c r="DN996">
        <v>0.26700000000000002</v>
      </c>
      <c r="DO996">
        <v>1.2999999999999999E-2</v>
      </c>
      <c r="DP996">
        <v>1.6E-2</v>
      </c>
      <c r="DQ996">
        <v>2E-3</v>
      </c>
      <c r="DR996">
        <v>7.0000000000000001E-3</v>
      </c>
      <c r="DS996">
        <v>1E-3</v>
      </c>
      <c r="DT996">
        <v>1E-3</v>
      </c>
      <c r="DU996">
        <v>1E-3</v>
      </c>
      <c r="DV996">
        <v>1E-3</v>
      </c>
      <c r="DW996">
        <v>1E-3</v>
      </c>
      <c r="DX996">
        <v>1E-3</v>
      </c>
      <c r="DY996">
        <v>1E-3</v>
      </c>
      <c r="EA996">
        <v>5.0000000000000001E-3</v>
      </c>
      <c r="EB996">
        <v>2E-3</v>
      </c>
      <c r="ED996">
        <v>1E-3</v>
      </c>
      <c r="EG996">
        <v>4.64E-3</v>
      </c>
      <c r="EH996">
        <v>4.2500000000000003E-3</v>
      </c>
      <c r="EI996">
        <v>5.2100000000000002E-3</v>
      </c>
      <c r="EM996">
        <v>0.16300000000000001</v>
      </c>
      <c r="EO996">
        <v>8.9999999999999993E-3</v>
      </c>
      <c r="EP996">
        <v>1E-3</v>
      </c>
      <c r="FO996">
        <v>24846</v>
      </c>
    </row>
    <row r="997" spans="1:171">
      <c r="A997" t="s">
        <v>5887</v>
      </c>
      <c r="B997" t="s">
        <v>172</v>
      </c>
      <c r="C997" t="s">
        <v>4461</v>
      </c>
      <c r="D997" t="s">
        <v>5719</v>
      </c>
      <c r="E997">
        <v>-48.55</v>
      </c>
      <c r="F997">
        <v>-49.75</v>
      </c>
      <c r="G997">
        <v>68.5</v>
      </c>
      <c r="H997">
        <v>70.58</v>
      </c>
      <c r="I997" t="s">
        <v>175</v>
      </c>
      <c r="L997" t="s">
        <v>5893</v>
      </c>
      <c r="M997" t="s">
        <v>5890</v>
      </c>
      <c r="U997" t="s">
        <v>5891</v>
      </c>
      <c r="V997" t="s">
        <v>1171</v>
      </c>
      <c r="AA997" t="s">
        <v>5892</v>
      </c>
      <c r="AB997">
        <v>44.9</v>
      </c>
      <c r="AC997">
        <v>0.01</v>
      </c>
      <c r="AE997">
        <v>0.8</v>
      </c>
      <c r="AI997">
        <v>7.2</v>
      </c>
      <c r="AJ997">
        <v>0.75</v>
      </c>
      <c r="AK997">
        <v>44.8</v>
      </c>
      <c r="AL997">
        <v>0.12</v>
      </c>
      <c r="AN997">
        <v>0.01</v>
      </c>
      <c r="AO997">
        <v>0.1</v>
      </c>
      <c r="AR997">
        <v>0.95</v>
      </c>
      <c r="AS997">
        <v>0.13</v>
      </c>
      <c r="AU997">
        <v>0.1</v>
      </c>
      <c r="CD997">
        <v>0</v>
      </c>
      <c r="CH997">
        <v>10.29</v>
      </c>
      <c r="CI997">
        <v>97</v>
      </c>
      <c r="CJ997">
        <v>30.3</v>
      </c>
      <c r="CK997">
        <v>3028</v>
      </c>
      <c r="CN997">
        <v>137</v>
      </c>
      <c r="CO997">
        <v>2385</v>
      </c>
      <c r="CP997">
        <v>5.0999999999999996</v>
      </c>
      <c r="CQ997">
        <v>43.4</v>
      </c>
      <c r="CU997">
        <v>0</v>
      </c>
      <c r="CW997">
        <v>0.183</v>
      </c>
      <c r="CX997">
        <v>5.3120000000000003</v>
      </c>
      <c r="CY997">
        <v>0.156</v>
      </c>
      <c r="CZ997">
        <v>1.19</v>
      </c>
      <c r="DA997">
        <v>0.17699999999999999</v>
      </c>
      <c r="DC997">
        <v>6.2700000000000004E-3</v>
      </c>
      <c r="DD997">
        <v>8.8999999999999995E-4</v>
      </c>
      <c r="DE997">
        <v>2.7999999999999998E-4</v>
      </c>
      <c r="DN997">
        <v>0.20799999999999999</v>
      </c>
      <c r="DO997">
        <v>0.151</v>
      </c>
      <c r="DP997">
        <v>0.28799999999999998</v>
      </c>
      <c r="DQ997">
        <v>3.4000000000000002E-2</v>
      </c>
      <c r="DR997">
        <v>0.13100000000000001</v>
      </c>
      <c r="DS997">
        <v>2.8000000000000001E-2</v>
      </c>
      <c r="DT997">
        <v>8.9999999999999993E-3</v>
      </c>
      <c r="DU997">
        <v>2.8000000000000001E-2</v>
      </c>
      <c r="DV997">
        <v>5.0000000000000001E-3</v>
      </c>
      <c r="DW997">
        <v>2.7E-2</v>
      </c>
      <c r="DX997">
        <v>7.0000000000000001E-3</v>
      </c>
      <c r="DY997">
        <v>2.1000000000000001E-2</v>
      </c>
      <c r="EA997">
        <v>2.8000000000000001E-2</v>
      </c>
      <c r="EB997">
        <v>5.0000000000000001E-3</v>
      </c>
      <c r="ED997">
        <v>0.01</v>
      </c>
      <c r="EG997">
        <v>3.6099999999999999E-3</v>
      </c>
      <c r="EH997">
        <v>3.2200000000000002E-3</v>
      </c>
      <c r="EI997">
        <v>2.5300000000000001E-3</v>
      </c>
      <c r="EM997">
        <v>0.126</v>
      </c>
      <c r="EO997">
        <v>2.5999999999999999E-2</v>
      </c>
      <c r="EP997">
        <v>6.0000000000000001E-3</v>
      </c>
      <c r="FO997">
        <v>24849</v>
      </c>
    </row>
    <row r="998" spans="1:171">
      <c r="A998" t="s">
        <v>5894</v>
      </c>
      <c r="B998" t="s">
        <v>172</v>
      </c>
      <c r="C998" t="s">
        <v>4461</v>
      </c>
      <c r="D998" t="s">
        <v>5776</v>
      </c>
      <c r="E998">
        <v>-48.55</v>
      </c>
      <c r="F998">
        <v>-49.75</v>
      </c>
      <c r="G998">
        <v>68.5</v>
      </c>
      <c r="H998">
        <v>70.58</v>
      </c>
      <c r="I998" t="s">
        <v>175</v>
      </c>
      <c r="L998" t="s">
        <v>5895</v>
      </c>
      <c r="M998" t="s">
        <v>5890</v>
      </c>
      <c r="U998" t="s">
        <v>5896</v>
      </c>
      <c r="V998" t="s">
        <v>1171</v>
      </c>
      <c r="AA998" t="s">
        <v>5892</v>
      </c>
      <c r="AB998">
        <v>44.65</v>
      </c>
      <c r="AC998">
        <v>0.17</v>
      </c>
      <c r="AE998">
        <v>1.5</v>
      </c>
      <c r="AI998">
        <v>7.8</v>
      </c>
      <c r="AJ998">
        <v>0.95</v>
      </c>
      <c r="AK998">
        <v>43.4</v>
      </c>
      <c r="AL998">
        <v>0.11</v>
      </c>
      <c r="AN998">
        <v>7.0000000000000007E-2</v>
      </c>
      <c r="AO998">
        <v>0.25</v>
      </c>
      <c r="AP998">
        <v>0.04</v>
      </c>
      <c r="AR998">
        <v>0.65</v>
      </c>
      <c r="AS998">
        <v>0.22</v>
      </c>
      <c r="AU998">
        <v>0.05</v>
      </c>
      <c r="CH998">
        <v>9.75</v>
      </c>
      <c r="CI998">
        <v>1268</v>
      </c>
      <c r="CJ998">
        <v>48.5</v>
      </c>
      <c r="CK998">
        <v>2424</v>
      </c>
      <c r="CN998">
        <v>142</v>
      </c>
      <c r="CO998">
        <v>2379</v>
      </c>
      <c r="CP998">
        <v>22.5</v>
      </c>
      <c r="CQ998">
        <v>71</v>
      </c>
      <c r="CW998">
        <v>1.3149999999999999</v>
      </c>
      <c r="CX998">
        <v>25.56</v>
      </c>
      <c r="CY998">
        <v>1.3280000000000001</v>
      </c>
      <c r="CZ998">
        <v>10.34</v>
      </c>
      <c r="DA998">
        <v>2.7080000000000002</v>
      </c>
      <c r="DN998">
        <v>9.9779999999999998</v>
      </c>
      <c r="DO998">
        <v>2.7280000000000002</v>
      </c>
      <c r="DP998">
        <v>4.6879999999999997</v>
      </c>
      <c r="DQ998">
        <v>0.51700000000000002</v>
      </c>
      <c r="DR998">
        <v>1.857</v>
      </c>
      <c r="DS998">
        <v>0.36</v>
      </c>
      <c r="DT998">
        <v>0.106</v>
      </c>
      <c r="DU998">
        <v>0.35899999999999999</v>
      </c>
      <c r="DV998">
        <v>5.3999999999999999E-2</v>
      </c>
      <c r="DW998">
        <v>0.27900000000000003</v>
      </c>
      <c r="DX998">
        <v>5.1999999999999998E-2</v>
      </c>
      <c r="DY998">
        <v>0.13900000000000001</v>
      </c>
      <c r="EA998">
        <v>0.123</v>
      </c>
      <c r="EB998">
        <v>1.9E-2</v>
      </c>
      <c r="ED998">
        <v>0.16700000000000001</v>
      </c>
      <c r="EM998">
        <v>0.379</v>
      </c>
      <c r="EO998">
        <v>0.35099999999999998</v>
      </c>
      <c r="EP998">
        <v>0.106</v>
      </c>
      <c r="FO998">
        <v>24854</v>
      </c>
    </row>
    <row r="999" spans="1:171">
      <c r="A999" t="s">
        <v>5887</v>
      </c>
      <c r="B999" t="s">
        <v>172</v>
      </c>
      <c r="C999" t="s">
        <v>4461</v>
      </c>
      <c r="D999" t="s">
        <v>5897</v>
      </c>
      <c r="E999">
        <v>-48.55</v>
      </c>
      <c r="F999">
        <v>-49.75</v>
      </c>
      <c r="G999">
        <v>68.5</v>
      </c>
      <c r="H999">
        <v>70.58</v>
      </c>
      <c r="I999" t="s">
        <v>175</v>
      </c>
      <c r="L999" t="s">
        <v>5898</v>
      </c>
      <c r="M999" t="s">
        <v>5899</v>
      </c>
      <c r="U999" t="s">
        <v>5772</v>
      </c>
      <c r="V999" t="s">
        <v>1171</v>
      </c>
      <c r="AA999" t="s">
        <v>5892</v>
      </c>
      <c r="AB999">
        <v>38.75</v>
      </c>
      <c r="AC999">
        <v>0.05</v>
      </c>
      <c r="AE999">
        <v>0.7</v>
      </c>
      <c r="AI999">
        <v>12.15</v>
      </c>
      <c r="AJ999">
        <v>0.5</v>
      </c>
      <c r="AK999">
        <v>42.6</v>
      </c>
      <c r="AL999">
        <v>0.16</v>
      </c>
      <c r="AN999">
        <v>0.01</v>
      </c>
      <c r="AO999">
        <v>0.15</v>
      </c>
      <c r="AP999">
        <v>0.01</v>
      </c>
      <c r="AR999">
        <v>1.75</v>
      </c>
      <c r="AS999">
        <v>0.25</v>
      </c>
      <c r="AU999">
        <v>2.25</v>
      </c>
      <c r="CD999">
        <v>170</v>
      </c>
      <c r="CH999">
        <v>6.24</v>
      </c>
      <c r="CI999">
        <v>358</v>
      </c>
      <c r="CJ999">
        <v>34.299999999999997</v>
      </c>
      <c r="CK999">
        <v>3796</v>
      </c>
      <c r="CN999">
        <v>195</v>
      </c>
      <c r="CO999">
        <v>1955</v>
      </c>
      <c r="CP999">
        <v>10.3</v>
      </c>
      <c r="CQ999">
        <v>86.4</v>
      </c>
      <c r="CU999">
        <v>1.7000000000000001E-2</v>
      </c>
      <c r="CW999">
        <v>0.40300000000000002</v>
      </c>
      <c r="CX999">
        <v>8.89</v>
      </c>
      <c r="CY999">
        <v>0.26800000000000002</v>
      </c>
      <c r="CZ999">
        <v>2.544</v>
      </c>
      <c r="DA999">
        <v>0.36899999999999999</v>
      </c>
      <c r="DC999">
        <v>2.8700000000000002E-3</v>
      </c>
      <c r="DD999">
        <v>6.9999999999999999E-4</v>
      </c>
      <c r="DE999">
        <v>1.3220000000000001E-2</v>
      </c>
      <c r="DN999">
        <v>3.6859999999999999</v>
      </c>
      <c r="DO999">
        <v>0.40899999999999997</v>
      </c>
      <c r="DP999">
        <v>0.80800000000000005</v>
      </c>
      <c r="DQ999">
        <v>9.8000000000000004E-2</v>
      </c>
      <c r="DR999">
        <v>0.379</v>
      </c>
      <c r="DS999">
        <v>7.1999999999999995E-2</v>
      </c>
      <c r="DT999">
        <v>2.4E-2</v>
      </c>
      <c r="DU999">
        <v>6.6000000000000003E-2</v>
      </c>
      <c r="DV999">
        <v>0.01</v>
      </c>
      <c r="DW999">
        <v>5.6000000000000001E-2</v>
      </c>
      <c r="DX999">
        <v>1.0999999999999999E-2</v>
      </c>
      <c r="DY999">
        <v>3.4000000000000002E-2</v>
      </c>
      <c r="EA999">
        <v>0.04</v>
      </c>
      <c r="EB999">
        <v>8.0000000000000002E-3</v>
      </c>
      <c r="ED999">
        <v>3.5999999999999997E-2</v>
      </c>
      <c r="EG999">
        <v>2.2899999999999999E-3</v>
      </c>
      <c r="EH999">
        <v>1.25E-3</v>
      </c>
      <c r="EI999">
        <v>6.0299999999999998E-3</v>
      </c>
      <c r="EM999">
        <v>0.108</v>
      </c>
      <c r="EO999">
        <v>4.3999999999999997E-2</v>
      </c>
      <c r="EP999">
        <v>8.9999999999999993E-3</v>
      </c>
      <c r="FO999">
        <v>24861</v>
      </c>
    </row>
    <row r="1000" spans="1:171">
      <c r="A1000" t="s">
        <v>5887</v>
      </c>
      <c r="B1000" t="s">
        <v>172</v>
      </c>
      <c r="C1000" t="s">
        <v>4461</v>
      </c>
      <c r="D1000" t="s">
        <v>5769</v>
      </c>
      <c r="E1000">
        <v>-48.55</v>
      </c>
      <c r="F1000">
        <v>-49.75</v>
      </c>
      <c r="G1000">
        <v>68.5</v>
      </c>
      <c r="H1000">
        <v>70.58</v>
      </c>
      <c r="I1000" t="s">
        <v>175</v>
      </c>
      <c r="L1000" t="s">
        <v>5900</v>
      </c>
      <c r="M1000" t="s">
        <v>5899</v>
      </c>
      <c r="U1000" t="s">
        <v>5772</v>
      </c>
      <c r="V1000" t="s">
        <v>1171</v>
      </c>
      <c r="AA1000" t="s">
        <v>5892</v>
      </c>
      <c r="AB1000">
        <v>39.75</v>
      </c>
      <c r="AC1000">
        <v>0.05</v>
      </c>
      <c r="AE1000">
        <v>0.45</v>
      </c>
      <c r="AI1000">
        <v>11.9</v>
      </c>
      <c r="AJ1000">
        <v>0.4</v>
      </c>
      <c r="AK1000">
        <v>45.5</v>
      </c>
      <c r="AL1000">
        <v>0.13</v>
      </c>
      <c r="AN1000">
        <v>0.02</v>
      </c>
      <c r="AO1000">
        <v>0.2</v>
      </c>
      <c r="AP1000">
        <v>0.01</v>
      </c>
      <c r="AR1000">
        <v>0.65</v>
      </c>
      <c r="AS1000">
        <v>0.15</v>
      </c>
      <c r="AU1000">
        <v>0.85</v>
      </c>
      <c r="CD1000">
        <v>25</v>
      </c>
      <c r="CH1000">
        <v>6.15</v>
      </c>
      <c r="CI1000">
        <v>326</v>
      </c>
      <c r="CJ1000">
        <v>19.399999999999999</v>
      </c>
      <c r="CK1000">
        <v>2482</v>
      </c>
      <c r="CN1000">
        <v>198</v>
      </c>
      <c r="CO1000">
        <v>2549</v>
      </c>
      <c r="CP1000">
        <v>58</v>
      </c>
      <c r="CQ1000">
        <v>77.3</v>
      </c>
      <c r="CW1000">
        <v>0.71799999999999997</v>
      </c>
      <c r="CX1000">
        <v>7.87</v>
      </c>
      <c r="CY1000">
        <v>0.42</v>
      </c>
      <c r="CZ1000">
        <v>3.58</v>
      </c>
      <c r="DA1000">
        <v>0.46899999999999997</v>
      </c>
      <c r="DC1000">
        <v>1.2199999999999999E-3</v>
      </c>
      <c r="DD1000">
        <v>2.2000000000000001E-4</v>
      </c>
      <c r="DE1000">
        <v>1.1999999999999999E-3</v>
      </c>
      <c r="DN1000">
        <v>4.8860000000000001</v>
      </c>
      <c r="DO1000">
        <v>0.36599999999999999</v>
      </c>
      <c r="DP1000">
        <v>0.78800000000000003</v>
      </c>
      <c r="DQ1000">
        <v>0.1</v>
      </c>
      <c r="DR1000">
        <v>0.41099999999999998</v>
      </c>
      <c r="DS1000">
        <v>9.2999999999999999E-2</v>
      </c>
      <c r="DT1000">
        <v>2.9000000000000001E-2</v>
      </c>
      <c r="DU1000">
        <v>0.1</v>
      </c>
      <c r="DV1000">
        <v>1.6E-2</v>
      </c>
      <c r="DW1000">
        <v>8.5999999999999993E-2</v>
      </c>
      <c r="DX1000">
        <v>1.7999999999999999E-2</v>
      </c>
      <c r="DY1000">
        <v>5.1999999999999998E-2</v>
      </c>
      <c r="EA1000">
        <v>5.2999999999999999E-2</v>
      </c>
      <c r="EB1000">
        <v>0.01</v>
      </c>
      <c r="ED1000">
        <v>3.4000000000000002E-2</v>
      </c>
      <c r="EG1000">
        <v>5.9999999999999995E-4</v>
      </c>
      <c r="EH1000">
        <v>6.7000000000000002E-4</v>
      </c>
      <c r="EI1000">
        <v>1.0399999999999999E-3</v>
      </c>
      <c r="EM1000">
        <v>0.20699999999999999</v>
      </c>
      <c r="EO1000">
        <v>5.1999999999999998E-2</v>
      </c>
      <c r="EP1000">
        <v>8.9999999999999993E-3</v>
      </c>
      <c r="FO1000">
        <v>24863</v>
      </c>
    </row>
    <row r="1001" spans="1:171">
      <c r="A1001" t="s">
        <v>5901</v>
      </c>
      <c r="B1001" t="s">
        <v>172</v>
      </c>
      <c r="C1001" t="s">
        <v>4461</v>
      </c>
      <c r="D1001" t="s">
        <v>4780</v>
      </c>
      <c r="E1001">
        <v>-48.55</v>
      </c>
      <c r="F1001">
        <v>-49.75</v>
      </c>
      <c r="G1001">
        <v>68.5</v>
      </c>
      <c r="H1001">
        <v>70.58</v>
      </c>
      <c r="I1001" t="s">
        <v>175</v>
      </c>
      <c r="L1001" t="s">
        <v>5902</v>
      </c>
      <c r="M1001" t="s">
        <v>5882</v>
      </c>
      <c r="U1001" t="s">
        <v>5883</v>
      </c>
      <c r="V1001" t="s">
        <v>1171</v>
      </c>
      <c r="AA1001" t="s">
        <v>5884</v>
      </c>
      <c r="AB1001">
        <v>44.41</v>
      </c>
      <c r="AC1001">
        <v>0.01</v>
      </c>
      <c r="AE1001">
        <v>1.3</v>
      </c>
      <c r="AI1001">
        <v>7.4</v>
      </c>
      <c r="AJ1001">
        <v>0.71</v>
      </c>
      <c r="AK1001">
        <v>44.14</v>
      </c>
      <c r="AL1001">
        <v>0.1</v>
      </c>
      <c r="AN1001">
        <v>0.03</v>
      </c>
      <c r="AO1001">
        <v>0.11</v>
      </c>
      <c r="AP1001">
        <v>0</v>
      </c>
      <c r="BF1001">
        <v>1.32</v>
      </c>
      <c r="CH1001">
        <v>10.24</v>
      </c>
      <c r="CI1001">
        <v>76</v>
      </c>
      <c r="CJ1001">
        <v>40</v>
      </c>
      <c r="CK1001">
        <v>3795</v>
      </c>
      <c r="CN1001">
        <v>137</v>
      </c>
      <c r="CO1001">
        <v>2399</v>
      </c>
      <c r="CP1001">
        <v>11.32</v>
      </c>
      <c r="CQ1001">
        <v>43.65</v>
      </c>
      <c r="CR1001">
        <v>2.23</v>
      </c>
      <c r="CW1001">
        <v>2.2400000000000002</v>
      </c>
      <c r="CX1001">
        <v>10.94</v>
      </c>
      <c r="CY1001">
        <v>0.59</v>
      </c>
      <c r="CZ1001">
        <v>3.83</v>
      </c>
      <c r="DA1001">
        <v>0.2</v>
      </c>
      <c r="DB1001">
        <v>0.31</v>
      </c>
      <c r="DM1001">
        <v>0.01</v>
      </c>
      <c r="DN1001">
        <v>3.55</v>
      </c>
      <c r="DO1001">
        <v>0.98</v>
      </c>
      <c r="DP1001">
        <v>1.95</v>
      </c>
      <c r="DQ1001">
        <v>0.2</v>
      </c>
      <c r="DR1001">
        <v>0.71</v>
      </c>
      <c r="DS1001">
        <v>0.12</v>
      </c>
      <c r="DT1001">
        <v>0.03</v>
      </c>
      <c r="DU1001">
        <v>0.08</v>
      </c>
      <c r="DV1001">
        <v>0.01</v>
      </c>
      <c r="DW1001">
        <v>0.08</v>
      </c>
      <c r="DX1001">
        <v>1.4999999999999999E-2</v>
      </c>
      <c r="DY1001">
        <v>0.04</v>
      </c>
      <c r="EA1001">
        <v>0.04</v>
      </c>
      <c r="EB1001">
        <v>7.0000000000000001E-3</v>
      </c>
      <c r="ED1001">
        <v>0.02</v>
      </c>
      <c r="EM1001">
        <v>0.19</v>
      </c>
      <c r="EO1001">
        <v>7.0000000000000007E-2</v>
      </c>
      <c r="EP1001">
        <v>0.01</v>
      </c>
      <c r="FO1001">
        <v>32693</v>
      </c>
    </row>
    <row r="1002" spans="1:171">
      <c r="A1002" t="s">
        <v>5901</v>
      </c>
      <c r="B1002" t="s">
        <v>172</v>
      </c>
      <c r="C1002" t="s">
        <v>4461</v>
      </c>
      <c r="E1002">
        <v>-48.55</v>
      </c>
      <c r="F1002">
        <v>-49.75</v>
      </c>
      <c r="G1002">
        <v>68.5</v>
      </c>
      <c r="H1002">
        <v>70.58</v>
      </c>
      <c r="I1002" t="s">
        <v>175</v>
      </c>
      <c r="L1002" t="s">
        <v>5903</v>
      </c>
      <c r="M1002" t="s">
        <v>5882</v>
      </c>
      <c r="U1002" t="s">
        <v>5883</v>
      </c>
      <c r="V1002" t="s">
        <v>1171</v>
      </c>
      <c r="AA1002" t="s">
        <v>5884</v>
      </c>
      <c r="AB1002">
        <v>44.65</v>
      </c>
      <c r="AC1002">
        <v>0.17</v>
      </c>
      <c r="AE1002">
        <v>1.5</v>
      </c>
      <c r="AI1002">
        <v>7.79</v>
      </c>
      <c r="AJ1002">
        <v>0.94</v>
      </c>
      <c r="AK1002">
        <v>43.4</v>
      </c>
      <c r="AL1002">
        <v>0.11</v>
      </c>
      <c r="AN1002">
        <v>7.0000000000000007E-2</v>
      </c>
      <c r="AO1002">
        <v>0.24</v>
      </c>
      <c r="AP1002">
        <v>0.04</v>
      </c>
      <c r="BF1002">
        <v>0.85</v>
      </c>
      <c r="CH1002">
        <v>9.74</v>
      </c>
      <c r="CI1002">
        <v>1268</v>
      </c>
      <c r="CJ1002">
        <v>49</v>
      </c>
      <c r="CK1002">
        <v>2424</v>
      </c>
      <c r="CN1002">
        <v>142</v>
      </c>
      <c r="CO1002">
        <v>2379</v>
      </c>
      <c r="CP1002">
        <v>22.53</v>
      </c>
      <c r="CQ1002">
        <v>71.03</v>
      </c>
      <c r="CR1002">
        <v>2.2200000000000002</v>
      </c>
      <c r="CW1002">
        <v>1.32</v>
      </c>
      <c r="CX1002">
        <v>25.56</v>
      </c>
      <c r="CY1002">
        <v>1.33</v>
      </c>
      <c r="CZ1002">
        <v>10.35</v>
      </c>
      <c r="DA1002">
        <v>2.71</v>
      </c>
      <c r="DB1002">
        <v>0.1</v>
      </c>
      <c r="DM1002">
        <v>0.03</v>
      </c>
      <c r="DN1002">
        <v>9.98</v>
      </c>
      <c r="DO1002">
        <v>2.73</v>
      </c>
      <c r="DP1002">
        <v>4.6900000000000004</v>
      </c>
      <c r="DQ1002">
        <v>0.52</v>
      </c>
      <c r="DR1002">
        <v>1.86</v>
      </c>
      <c r="DS1002">
        <v>0.36</v>
      </c>
      <c r="DT1002">
        <v>0.11</v>
      </c>
      <c r="DU1002">
        <v>0.36</v>
      </c>
      <c r="DV1002">
        <v>0.05</v>
      </c>
      <c r="DW1002">
        <v>0.28000000000000003</v>
      </c>
      <c r="DX1002">
        <v>0.05</v>
      </c>
      <c r="DY1002">
        <v>0.14000000000000001</v>
      </c>
      <c r="EA1002">
        <v>0.12</v>
      </c>
      <c r="EB1002">
        <v>0.02</v>
      </c>
      <c r="ED1002">
        <v>0.17</v>
      </c>
      <c r="EM1002">
        <v>0.38</v>
      </c>
      <c r="EO1002">
        <v>0.35</v>
      </c>
      <c r="EP1002">
        <v>0.11</v>
      </c>
      <c r="FO1002">
        <v>32694</v>
      </c>
    </row>
    <row r="1003" spans="1:171">
      <c r="A1003" t="s">
        <v>5894</v>
      </c>
      <c r="B1003" t="s">
        <v>172</v>
      </c>
      <c r="C1003" t="s">
        <v>4945</v>
      </c>
      <c r="D1003" t="s">
        <v>4632</v>
      </c>
      <c r="E1003">
        <v>-49.3</v>
      </c>
      <c r="F1003">
        <v>-49.3</v>
      </c>
      <c r="G1003">
        <v>70.06</v>
      </c>
      <c r="H1003">
        <v>70.06</v>
      </c>
      <c r="I1003" t="s">
        <v>175</v>
      </c>
      <c r="L1003" t="s">
        <v>5904</v>
      </c>
      <c r="M1003" t="s">
        <v>5890</v>
      </c>
      <c r="U1003" t="s">
        <v>5891</v>
      </c>
      <c r="V1003" t="s">
        <v>1171</v>
      </c>
      <c r="AA1003" t="s">
        <v>5892</v>
      </c>
      <c r="AB1003">
        <v>43.85</v>
      </c>
      <c r="AE1003">
        <v>0.9</v>
      </c>
      <c r="AI1003">
        <v>7.45</v>
      </c>
      <c r="AJ1003">
        <v>0.7</v>
      </c>
      <c r="AK1003">
        <v>44.4</v>
      </c>
      <c r="AL1003">
        <v>0.12</v>
      </c>
      <c r="AO1003">
        <v>0.05</v>
      </c>
      <c r="AR1003">
        <v>1.6</v>
      </c>
      <c r="AS1003">
        <v>0.2</v>
      </c>
      <c r="AU1003">
        <v>0.09</v>
      </c>
      <c r="CH1003">
        <v>11.03</v>
      </c>
      <c r="CI1003">
        <v>23.3</v>
      </c>
      <c r="CJ1003">
        <v>47.9</v>
      </c>
      <c r="CK1003">
        <v>2626</v>
      </c>
      <c r="CN1003">
        <v>137</v>
      </c>
      <c r="CO1003">
        <v>2354</v>
      </c>
      <c r="CP1003">
        <v>8.4</v>
      </c>
      <c r="CQ1003">
        <v>43.4</v>
      </c>
      <c r="CW1003">
        <v>0.372</v>
      </c>
      <c r="CX1003">
        <v>2.6869999999999998</v>
      </c>
      <c r="CY1003">
        <v>3.7999999999999999E-2</v>
      </c>
      <c r="CZ1003">
        <v>0.41299999999999998</v>
      </c>
      <c r="DA1003">
        <v>6.3E-2</v>
      </c>
      <c r="DN1003">
        <v>0.16200000000000001</v>
      </c>
      <c r="DO1003">
        <v>3.3000000000000002E-2</v>
      </c>
      <c r="DP1003">
        <v>6.5000000000000002E-2</v>
      </c>
      <c r="DQ1003">
        <v>8.0000000000000002E-3</v>
      </c>
      <c r="DR1003">
        <v>3.2000000000000001E-2</v>
      </c>
      <c r="DS1003">
        <v>7.0000000000000001E-3</v>
      </c>
      <c r="DT1003">
        <v>2E-3</v>
      </c>
      <c r="DU1003">
        <v>5.0000000000000001E-3</v>
      </c>
      <c r="DV1003">
        <v>1E-3</v>
      </c>
      <c r="DW1003">
        <v>6.0000000000000001E-3</v>
      </c>
      <c r="DX1003">
        <v>2E-3</v>
      </c>
      <c r="DY1003">
        <v>6.0000000000000001E-3</v>
      </c>
      <c r="EA1003">
        <v>1.9E-2</v>
      </c>
      <c r="EB1003">
        <v>4.0000000000000001E-3</v>
      </c>
      <c r="ED1003">
        <v>3.0000000000000001E-3</v>
      </c>
      <c r="EM1003">
        <v>0.14399999999999999</v>
      </c>
      <c r="EO1003">
        <v>1.4999999999999999E-2</v>
      </c>
      <c r="EP1003">
        <v>2E-3</v>
      </c>
      <c r="FO1003">
        <v>34281</v>
      </c>
    </row>
    <row r="1004" spans="1:171">
      <c r="A1004" t="s">
        <v>5894</v>
      </c>
      <c r="B1004" t="s">
        <v>172</v>
      </c>
      <c r="C1004" t="s">
        <v>4461</v>
      </c>
      <c r="D1004" t="s">
        <v>4780</v>
      </c>
      <c r="E1004">
        <v>-48.55</v>
      </c>
      <c r="F1004">
        <v>-49.75</v>
      </c>
      <c r="G1004">
        <v>68.5</v>
      </c>
      <c r="H1004">
        <v>70.58</v>
      </c>
      <c r="I1004" t="s">
        <v>175</v>
      </c>
      <c r="L1004" t="s">
        <v>5905</v>
      </c>
      <c r="M1004" t="s">
        <v>5890</v>
      </c>
      <c r="U1004" t="s">
        <v>5896</v>
      </c>
      <c r="V1004" t="s">
        <v>1171</v>
      </c>
      <c r="AA1004" t="s">
        <v>5892</v>
      </c>
      <c r="AB1004">
        <v>44.55</v>
      </c>
      <c r="AC1004">
        <v>0.01</v>
      </c>
      <c r="AE1004">
        <v>1.05</v>
      </c>
      <c r="AI1004">
        <v>8.15</v>
      </c>
      <c r="AJ1004">
        <v>0.7</v>
      </c>
      <c r="AK1004">
        <v>43.9</v>
      </c>
      <c r="AL1004">
        <v>0.1</v>
      </c>
      <c r="AN1004">
        <v>0.01</v>
      </c>
      <c r="AO1004">
        <v>0.15</v>
      </c>
      <c r="AR1004">
        <v>0.95</v>
      </c>
      <c r="AS1004">
        <v>0.21</v>
      </c>
      <c r="AU1004">
        <v>0.13</v>
      </c>
      <c r="CH1004">
        <v>8.8800000000000008</v>
      </c>
      <c r="CI1004">
        <v>107</v>
      </c>
      <c r="CJ1004">
        <v>30.3</v>
      </c>
      <c r="CK1004">
        <v>2530</v>
      </c>
      <c r="CN1004">
        <v>137</v>
      </c>
      <c r="CO1004">
        <v>2417</v>
      </c>
      <c r="CP1004">
        <v>3.8</v>
      </c>
      <c r="CQ1004">
        <v>50.8</v>
      </c>
      <c r="CW1004">
        <v>0.95199999999999996</v>
      </c>
      <c r="CX1004">
        <v>14.21</v>
      </c>
      <c r="CY1004">
        <v>0.28899999999999998</v>
      </c>
      <c r="CZ1004">
        <v>3.7909999999999999</v>
      </c>
      <c r="DA1004">
        <v>0.47599999999999998</v>
      </c>
      <c r="DN1004">
        <v>5.01</v>
      </c>
      <c r="DO1004">
        <v>0.66900000000000004</v>
      </c>
      <c r="DP1004">
        <v>1.2170000000000001</v>
      </c>
      <c r="DQ1004">
        <v>0.13300000000000001</v>
      </c>
      <c r="DR1004">
        <v>0.47099999999999997</v>
      </c>
      <c r="DS1004">
        <v>7.5999999999999998E-2</v>
      </c>
      <c r="DT1004">
        <v>2.3E-2</v>
      </c>
      <c r="DU1004">
        <v>7.1999999999999995E-2</v>
      </c>
      <c r="DV1004">
        <v>0.01</v>
      </c>
      <c r="DW1004">
        <v>5.0999999999999997E-2</v>
      </c>
      <c r="DX1004">
        <v>0.01</v>
      </c>
      <c r="DY1004">
        <v>2.9000000000000001E-2</v>
      </c>
      <c r="EA1004">
        <v>3.3000000000000002E-2</v>
      </c>
      <c r="EB1004">
        <v>6.0000000000000001E-3</v>
      </c>
      <c r="ED1004">
        <v>5.8000000000000003E-2</v>
      </c>
      <c r="EM1004">
        <v>0.14099999999999999</v>
      </c>
      <c r="EO1004">
        <v>0.13500000000000001</v>
      </c>
      <c r="EP1004">
        <v>6.6000000000000003E-2</v>
      </c>
      <c r="FO1004">
        <v>34283</v>
      </c>
    </row>
    <row r="1005" spans="1:171">
      <c r="A1005" t="s">
        <v>5894</v>
      </c>
      <c r="B1005" t="s">
        <v>172</v>
      </c>
      <c r="C1005" t="s">
        <v>4461</v>
      </c>
      <c r="D1005" t="s">
        <v>5906</v>
      </c>
      <c r="E1005">
        <v>-48.55</v>
      </c>
      <c r="F1005">
        <v>-49.75</v>
      </c>
      <c r="G1005">
        <v>68.5</v>
      </c>
      <c r="H1005">
        <v>70.58</v>
      </c>
      <c r="I1005" t="s">
        <v>175</v>
      </c>
      <c r="L1005" t="s">
        <v>5907</v>
      </c>
      <c r="M1005" t="s">
        <v>5908</v>
      </c>
      <c r="U1005" t="s">
        <v>5896</v>
      </c>
      <c r="V1005" t="s">
        <v>1171</v>
      </c>
      <c r="AA1005" t="s">
        <v>5892</v>
      </c>
      <c r="AB1005">
        <v>42.4</v>
      </c>
      <c r="AC1005">
        <v>0.16</v>
      </c>
      <c r="AE1005">
        <v>1.2</v>
      </c>
      <c r="AI1005">
        <v>10.4</v>
      </c>
      <c r="AJ1005">
        <v>1.3</v>
      </c>
      <c r="AK1005">
        <v>42.8</v>
      </c>
      <c r="AL1005">
        <v>0.13</v>
      </c>
      <c r="AN1005">
        <v>0.02</v>
      </c>
      <c r="AO1005">
        <v>0.25</v>
      </c>
      <c r="AP1005">
        <v>0.03</v>
      </c>
      <c r="AR1005">
        <v>0.4</v>
      </c>
      <c r="AS1005">
        <v>0.02</v>
      </c>
      <c r="AU1005">
        <v>0.09</v>
      </c>
      <c r="CH1005">
        <v>7.61</v>
      </c>
      <c r="CI1005">
        <v>1112</v>
      </c>
      <c r="CJ1005">
        <v>43</v>
      </c>
      <c r="CK1005">
        <v>2601</v>
      </c>
      <c r="CN1005">
        <v>145</v>
      </c>
      <c r="CO1005">
        <v>2331</v>
      </c>
      <c r="CP1005">
        <v>8.6</v>
      </c>
      <c r="CQ1005">
        <v>100.3</v>
      </c>
      <c r="CW1005">
        <v>0.53500000000000003</v>
      </c>
      <c r="CX1005">
        <v>17.05</v>
      </c>
      <c r="CY1005">
        <v>2.08</v>
      </c>
      <c r="CZ1005">
        <v>8.68</v>
      </c>
      <c r="DA1005">
        <v>0.40300000000000002</v>
      </c>
      <c r="DN1005">
        <v>3.4580000000000002</v>
      </c>
      <c r="DO1005">
        <v>1.266</v>
      </c>
      <c r="DP1005">
        <v>2.633</v>
      </c>
      <c r="DQ1005">
        <v>0.40600000000000003</v>
      </c>
      <c r="DR1005">
        <v>1.9430000000000001</v>
      </c>
      <c r="DS1005">
        <v>0.52100000000000002</v>
      </c>
      <c r="DT1005">
        <v>0.16600000000000001</v>
      </c>
      <c r="DU1005">
        <v>0.56399999999999995</v>
      </c>
      <c r="DV1005">
        <v>8.3000000000000004E-2</v>
      </c>
      <c r="DW1005">
        <v>0.45800000000000002</v>
      </c>
      <c r="DX1005">
        <v>8.8999999999999996E-2</v>
      </c>
      <c r="DY1005">
        <v>0.22900000000000001</v>
      </c>
      <c r="EA1005">
        <v>0.189</v>
      </c>
      <c r="EB1005">
        <v>2.9000000000000001E-2</v>
      </c>
      <c r="ED1005">
        <v>4.4999999999999998E-2</v>
      </c>
      <c r="EM1005">
        <v>0.22800000000000001</v>
      </c>
      <c r="EO1005">
        <v>0.109</v>
      </c>
      <c r="EP1005">
        <v>1.7000000000000001E-2</v>
      </c>
      <c r="FO1005">
        <v>34287</v>
      </c>
    </row>
    <row r="1006" spans="1:171">
      <c r="A1006" t="s">
        <v>5894</v>
      </c>
      <c r="B1006" t="s">
        <v>172</v>
      </c>
      <c r="C1006" t="s">
        <v>4461</v>
      </c>
      <c r="D1006" t="s">
        <v>5766</v>
      </c>
      <c r="E1006">
        <v>-48.55</v>
      </c>
      <c r="F1006">
        <v>-49.75</v>
      </c>
      <c r="G1006">
        <v>68.5</v>
      </c>
      <c r="H1006">
        <v>70.58</v>
      </c>
      <c r="I1006" t="s">
        <v>175</v>
      </c>
      <c r="L1006" t="s">
        <v>5909</v>
      </c>
      <c r="M1006" t="s">
        <v>5899</v>
      </c>
      <c r="V1006" t="s">
        <v>1171</v>
      </c>
      <c r="AA1006" t="s">
        <v>5892</v>
      </c>
      <c r="AB1006">
        <v>39.6</v>
      </c>
      <c r="AC1006">
        <v>0.04</v>
      </c>
      <c r="AE1006">
        <v>0.8</v>
      </c>
      <c r="AI1006">
        <v>11.95</v>
      </c>
      <c r="AJ1006">
        <v>0.35</v>
      </c>
      <c r="AK1006">
        <v>45.15</v>
      </c>
      <c r="AL1006">
        <v>0.15</v>
      </c>
      <c r="AN1006">
        <v>0.01</v>
      </c>
      <c r="AO1006">
        <v>0.2</v>
      </c>
      <c r="AP1006">
        <v>0.02</v>
      </c>
      <c r="AR1006">
        <v>0.6</v>
      </c>
      <c r="AS1006">
        <v>0.23</v>
      </c>
      <c r="AU1006">
        <v>7.0000000000000007E-2</v>
      </c>
      <c r="CH1006">
        <v>5.12</v>
      </c>
      <c r="CI1006">
        <v>318</v>
      </c>
      <c r="CJ1006">
        <v>29.1</v>
      </c>
      <c r="CK1006">
        <v>4405</v>
      </c>
      <c r="CN1006">
        <v>185</v>
      </c>
      <c r="CO1006">
        <v>2690</v>
      </c>
      <c r="CP1006">
        <v>3.1</v>
      </c>
      <c r="CQ1006">
        <v>101</v>
      </c>
      <c r="CW1006">
        <v>0.60299999999999998</v>
      </c>
      <c r="CX1006">
        <v>9.41</v>
      </c>
      <c r="CY1006">
        <v>0.23</v>
      </c>
      <c r="CZ1006">
        <v>2.4550000000000001</v>
      </c>
      <c r="DA1006">
        <v>0.221</v>
      </c>
      <c r="DN1006">
        <v>2.3570000000000002</v>
      </c>
      <c r="DO1006">
        <v>0.113</v>
      </c>
      <c r="DP1006">
        <v>0.35799999999999998</v>
      </c>
      <c r="DQ1006">
        <v>5.8000000000000003E-2</v>
      </c>
      <c r="DR1006">
        <v>0.27900000000000003</v>
      </c>
      <c r="DS1006">
        <v>7.2999999999999995E-2</v>
      </c>
      <c r="DT1006">
        <v>2.3E-2</v>
      </c>
      <c r="DU1006">
        <v>7.0999999999999994E-2</v>
      </c>
      <c r="DV1006">
        <v>0.01</v>
      </c>
      <c r="DW1006">
        <v>5.3999999999999999E-2</v>
      </c>
      <c r="DX1006">
        <v>1.0999999999999999E-2</v>
      </c>
      <c r="DY1006">
        <v>3.2000000000000001E-2</v>
      </c>
      <c r="EA1006">
        <v>3.3000000000000002E-2</v>
      </c>
      <c r="EB1006">
        <v>7.0000000000000001E-3</v>
      </c>
      <c r="ED1006">
        <v>2.3E-2</v>
      </c>
      <c r="EM1006">
        <v>0.13300000000000001</v>
      </c>
      <c r="EO1006">
        <v>1.4E-2</v>
      </c>
      <c r="EP1006">
        <v>2E-3</v>
      </c>
      <c r="FO1006">
        <v>34288</v>
      </c>
    </row>
    <row r="1007" spans="1:171">
      <c r="A1007" t="s">
        <v>5658</v>
      </c>
      <c r="B1007" t="s">
        <v>172</v>
      </c>
      <c r="C1007" t="s">
        <v>4461</v>
      </c>
      <c r="D1007" t="s">
        <v>5659</v>
      </c>
      <c r="E1007">
        <v>-49.7</v>
      </c>
      <c r="F1007">
        <v>-49.7</v>
      </c>
      <c r="G1007">
        <v>70.099999999999994</v>
      </c>
      <c r="H1007">
        <v>70.099999999999994</v>
      </c>
      <c r="I1007" t="s">
        <v>175</v>
      </c>
      <c r="L1007" t="s">
        <v>5910</v>
      </c>
      <c r="M1007" t="s">
        <v>5911</v>
      </c>
      <c r="V1007" t="s">
        <v>1171</v>
      </c>
      <c r="AA1007" t="s">
        <v>5662</v>
      </c>
      <c r="AB1007">
        <v>43.32</v>
      </c>
      <c r="AC1007">
        <v>0.72</v>
      </c>
      <c r="AE1007">
        <v>6.69</v>
      </c>
      <c r="AG1007">
        <v>1.29</v>
      </c>
      <c r="AH1007">
        <v>13.76</v>
      </c>
      <c r="AJ1007">
        <v>9.08</v>
      </c>
      <c r="AK1007">
        <v>21.91</v>
      </c>
      <c r="AL1007">
        <v>0.22</v>
      </c>
      <c r="AN1007">
        <v>0.26</v>
      </c>
      <c r="AO1007">
        <v>0.7</v>
      </c>
      <c r="AP1007">
        <v>0.08</v>
      </c>
      <c r="AQ1007">
        <v>1.03</v>
      </c>
      <c r="FO1007">
        <v>477448</v>
      </c>
    </row>
    <row r="1008" spans="1:171">
      <c r="A1008" t="s">
        <v>5345</v>
      </c>
      <c r="B1008" t="s">
        <v>172</v>
      </c>
      <c r="C1008" t="s">
        <v>4461</v>
      </c>
      <c r="D1008" t="s">
        <v>5719</v>
      </c>
      <c r="E1008">
        <v>-48.55</v>
      </c>
      <c r="F1008">
        <v>-49.75</v>
      </c>
      <c r="G1008">
        <v>68.5</v>
      </c>
      <c r="H1008">
        <v>70.58</v>
      </c>
      <c r="I1008" t="s">
        <v>175</v>
      </c>
      <c r="L1008" t="s">
        <v>5912</v>
      </c>
      <c r="M1008" t="s">
        <v>5721</v>
      </c>
      <c r="U1008" t="s">
        <v>5722</v>
      </c>
      <c r="V1008" t="s">
        <v>1171</v>
      </c>
      <c r="AA1008" t="s">
        <v>5349</v>
      </c>
      <c r="DO1008">
        <v>0.1</v>
      </c>
      <c r="DP1008">
        <v>0.16</v>
      </c>
      <c r="DQ1008">
        <v>0.02</v>
      </c>
      <c r="DR1008">
        <v>0.06</v>
      </c>
      <c r="DS1008">
        <v>0.01</v>
      </c>
      <c r="DT1008">
        <v>4.0000000000000001E-3</v>
      </c>
      <c r="DU1008">
        <v>0.01</v>
      </c>
      <c r="DW1008">
        <v>0.01</v>
      </c>
      <c r="DX1008">
        <v>3.0000000000000001E-3</v>
      </c>
      <c r="DY1008">
        <v>8.0000000000000002E-3</v>
      </c>
      <c r="EA1008">
        <v>0.02</v>
      </c>
      <c r="FO1008">
        <v>49307</v>
      </c>
    </row>
    <row r="1009" spans="1:171">
      <c r="A1009" t="s">
        <v>5345</v>
      </c>
      <c r="B1009" t="s">
        <v>172</v>
      </c>
      <c r="C1009" t="s">
        <v>4461</v>
      </c>
      <c r="D1009" t="s">
        <v>5719</v>
      </c>
      <c r="E1009">
        <v>-48.55</v>
      </c>
      <c r="F1009">
        <v>-49.75</v>
      </c>
      <c r="G1009">
        <v>68.5</v>
      </c>
      <c r="H1009">
        <v>70.58</v>
      </c>
      <c r="I1009" t="s">
        <v>175</v>
      </c>
      <c r="L1009" t="s">
        <v>5913</v>
      </c>
      <c r="M1009" t="s">
        <v>5721</v>
      </c>
      <c r="U1009" t="s">
        <v>5722</v>
      </c>
      <c r="V1009" t="s">
        <v>1171</v>
      </c>
      <c r="AA1009" t="s">
        <v>5349</v>
      </c>
      <c r="DO1009">
        <v>0.1</v>
      </c>
      <c r="DP1009">
        <v>0.17</v>
      </c>
      <c r="DQ1009">
        <v>0.02</v>
      </c>
      <c r="DR1009">
        <v>7.0000000000000007E-2</v>
      </c>
      <c r="DS1009">
        <v>0.01</v>
      </c>
      <c r="DT1009">
        <v>4.0000000000000001E-3</v>
      </c>
      <c r="DU1009">
        <v>0.01</v>
      </c>
      <c r="DW1009">
        <v>0.01</v>
      </c>
      <c r="DX1009">
        <v>3.0000000000000001E-3</v>
      </c>
      <c r="DY1009">
        <v>0.01</v>
      </c>
      <c r="EA1009">
        <v>0.02</v>
      </c>
      <c r="FO1009">
        <v>49308</v>
      </c>
    </row>
    <row r="1010" spans="1:171">
      <c r="A1010" t="s">
        <v>5345</v>
      </c>
      <c r="B1010" t="s">
        <v>172</v>
      </c>
      <c r="C1010" t="s">
        <v>5292</v>
      </c>
      <c r="D1010" t="s">
        <v>4627</v>
      </c>
      <c r="E1010">
        <v>-48.55</v>
      </c>
      <c r="F1010">
        <v>-49.75</v>
      </c>
      <c r="G1010">
        <v>68.5</v>
      </c>
      <c r="H1010">
        <v>70.58</v>
      </c>
      <c r="I1010" t="s">
        <v>175</v>
      </c>
      <c r="L1010" t="s">
        <v>5914</v>
      </c>
      <c r="M1010" t="s">
        <v>5833</v>
      </c>
      <c r="U1010" t="s">
        <v>5348</v>
      </c>
      <c r="V1010" t="s">
        <v>1171</v>
      </c>
      <c r="AA1010" t="s">
        <v>5349</v>
      </c>
      <c r="DO1010">
        <v>0.19</v>
      </c>
      <c r="DP1010">
        <v>0.39</v>
      </c>
      <c r="DQ1010">
        <v>0.09</v>
      </c>
      <c r="DR1010">
        <v>0.45</v>
      </c>
      <c r="DS1010">
        <v>0.18</v>
      </c>
      <c r="DT1010">
        <v>0.08</v>
      </c>
      <c r="DU1010">
        <v>0.26</v>
      </c>
      <c r="DW1010">
        <v>0.3</v>
      </c>
      <c r="DX1010">
        <v>7.0000000000000007E-2</v>
      </c>
      <c r="DY1010">
        <v>0.18</v>
      </c>
      <c r="EA1010">
        <v>0.19</v>
      </c>
      <c r="FO1010">
        <v>49309</v>
      </c>
    </row>
    <row r="1011" spans="1:171">
      <c r="A1011" t="s">
        <v>5345</v>
      </c>
      <c r="B1011" t="s">
        <v>172</v>
      </c>
      <c r="C1011" t="s">
        <v>5292</v>
      </c>
      <c r="D1011" t="s">
        <v>4627</v>
      </c>
      <c r="E1011">
        <v>-48.55</v>
      </c>
      <c r="F1011">
        <v>-49.75</v>
      </c>
      <c r="G1011">
        <v>68.5</v>
      </c>
      <c r="H1011">
        <v>70.58</v>
      </c>
      <c r="I1011" t="s">
        <v>175</v>
      </c>
      <c r="L1011" t="s">
        <v>5915</v>
      </c>
      <c r="M1011" t="s">
        <v>5833</v>
      </c>
      <c r="U1011" t="s">
        <v>5348</v>
      </c>
      <c r="V1011" t="s">
        <v>1171</v>
      </c>
      <c r="AA1011" t="s">
        <v>5349</v>
      </c>
      <c r="DO1011">
        <v>0.18</v>
      </c>
      <c r="DP1011">
        <v>0.4</v>
      </c>
      <c r="DQ1011">
        <v>0.09</v>
      </c>
      <c r="DR1011">
        <v>0.47</v>
      </c>
      <c r="DS1011">
        <v>0.17</v>
      </c>
      <c r="DT1011">
        <v>7.0000000000000007E-2</v>
      </c>
      <c r="DU1011">
        <v>0.27</v>
      </c>
      <c r="DW1011">
        <v>0.33</v>
      </c>
      <c r="DX1011">
        <v>7.0000000000000007E-2</v>
      </c>
      <c r="DY1011">
        <v>0.19</v>
      </c>
      <c r="EA1011">
        <v>0.21</v>
      </c>
      <c r="FO1011">
        <v>49310</v>
      </c>
    </row>
    <row r="1012" spans="1:171">
      <c r="A1012" t="s">
        <v>5836</v>
      </c>
      <c r="B1012" t="s">
        <v>172</v>
      </c>
      <c r="C1012" t="s">
        <v>5292</v>
      </c>
      <c r="D1012" t="s">
        <v>4627</v>
      </c>
      <c r="E1012">
        <v>-48.55</v>
      </c>
      <c r="F1012">
        <v>-49.75</v>
      </c>
      <c r="G1012">
        <v>68.5</v>
      </c>
      <c r="H1012">
        <v>70.58</v>
      </c>
      <c r="I1012" t="s">
        <v>175</v>
      </c>
      <c r="L1012" t="s">
        <v>5840</v>
      </c>
      <c r="M1012" t="s">
        <v>5729</v>
      </c>
      <c r="V1012" t="s">
        <v>1171</v>
      </c>
      <c r="AA1012" t="s">
        <v>5780</v>
      </c>
      <c r="ET1012">
        <v>0.70567100000000005</v>
      </c>
      <c r="EV1012">
        <v>18.222000000000001</v>
      </c>
      <c r="EX1012">
        <v>15.55</v>
      </c>
      <c r="EZ1012">
        <v>39.03</v>
      </c>
      <c r="FO1012">
        <v>57803</v>
      </c>
    </row>
    <row r="1013" spans="1:171">
      <c r="A1013" t="s">
        <v>5836</v>
      </c>
      <c r="B1013" t="s">
        <v>172</v>
      </c>
      <c r="C1013" t="s">
        <v>4461</v>
      </c>
      <c r="D1013" t="s">
        <v>5719</v>
      </c>
      <c r="E1013">
        <v>-48.55</v>
      </c>
      <c r="F1013">
        <v>-49.75</v>
      </c>
      <c r="G1013">
        <v>68.5</v>
      </c>
      <c r="H1013">
        <v>70.58</v>
      </c>
      <c r="I1013" t="s">
        <v>175</v>
      </c>
      <c r="L1013" t="s">
        <v>5844</v>
      </c>
      <c r="M1013" t="s">
        <v>5778</v>
      </c>
      <c r="U1013" t="s">
        <v>5845</v>
      </c>
      <c r="V1013" t="s">
        <v>1171</v>
      </c>
      <c r="AA1013" t="s">
        <v>5780</v>
      </c>
      <c r="ET1013">
        <v>0.70521</v>
      </c>
      <c r="EV1013">
        <v>18.462</v>
      </c>
      <c r="EX1013">
        <v>15.551</v>
      </c>
      <c r="EZ1013">
        <v>39.020000000000003</v>
      </c>
      <c r="FO1013">
        <v>57804</v>
      </c>
    </row>
    <row r="1014" spans="1:171">
      <c r="A1014" t="s">
        <v>5836</v>
      </c>
      <c r="B1014" t="s">
        <v>172</v>
      </c>
      <c r="C1014" t="s">
        <v>4461</v>
      </c>
      <c r="D1014" t="s">
        <v>5719</v>
      </c>
      <c r="E1014">
        <v>-48.55</v>
      </c>
      <c r="F1014">
        <v>-49.75</v>
      </c>
      <c r="G1014">
        <v>68.5</v>
      </c>
      <c r="H1014">
        <v>70.58</v>
      </c>
      <c r="I1014" t="s">
        <v>175</v>
      </c>
      <c r="L1014" t="s">
        <v>5846</v>
      </c>
      <c r="M1014" t="s">
        <v>5778</v>
      </c>
      <c r="U1014" t="s">
        <v>5845</v>
      </c>
      <c r="V1014" t="s">
        <v>1171</v>
      </c>
      <c r="AA1014" t="s">
        <v>5780</v>
      </c>
      <c r="EQ1014">
        <v>0.51259699999999997</v>
      </c>
      <c r="FO1014">
        <v>57805</v>
      </c>
    </row>
    <row r="1015" spans="1:171">
      <c r="A1015" t="s">
        <v>5836</v>
      </c>
      <c r="B1015" t="s">
        <v>172</v>
      </c>
      <c r="C1015" t="s">
        <v>4461</v>
      </c>
      <c r="D1015" t="s">
        <v>5719</v>
      </c>
      <c r="E1015">
        <v>-48.55</v>
      </c>
      <c r="F1015">
        <v>-49.75</v>
      </c>
      <c r="G1015">
        <v>68.5</v>
      </c>
      <c r="H1015">
        <v>70.58</v>
      </c>
      <c r="I1015" t="s">
        <v>175</v>
      </c>
      <c r="L1015" t="s">
        <v>5847</v>
      </c>
      <c r="M1015" t="s">
        <v>5778</v>
      </c>
      <c r="U1015" t="s">
        <v>5848</v>
      </c>
      <c r="V1015" t="s">
        <v>1171</v>
      </c>
      <c r="AA1015" t="s">
        <v>5780</v>
      </c>
      <c r="EQ1015">
        <v>0.51246000000000003</v>
      </c>
      <c r="ET1015">
        <v>0.70552000000000004</v>
      </c>
      <c r="FO1015">
        <v>57806</v>
      </c>
    </row>
    <row r="1016" spans="1:171">
      <c r="A1016" t="s">
        <v>5836</v>
      </c>
      <c r="B1016" t="s">
        <v>172</v>
      </c>
      <c r="C1016" t="s">
        <v>4461</v>
      </c>
      <c r="D1016" t="s">
        <v>5719</v>
      </c>
      <c r="E1016">
        <v>-48.55</v>
      </c>
      <c r="F1016">
        <v>-49.75</v>
      </c>
      <c r="G1016">
        <v>68.5</v>
      </c>
      <c r="H1016">
        <v>70.58</v>
      </c>
      <c r="I1016" t="s">
        <v>175</v>
      </c>
      <c r="L1016" t="s">
        <v>5849</v>
      </c>
      <c r="M1016" t="s">
        <v>5778</v>
      </c>
      <c r="U1016" t="s">
        <v>5848</v>
      </c>
      <c r="V1016" t="s">
        <v>1171</v>
      </c>
      <c r="AA1016" t="s">
        <v>5780</v>
      </c>
      <c r="ET1016">
        <v>0.70510799999999996</v>
      </c>
      <c r="FO1016">
        <v>57807</v>
      </c>
    </row>
    <row r="1017" spans="1:171">
      <c r="A1017" t="s">
        <v>5916</v>
      </c>
      <c r="B1017" t="s">
        <v>172</v>
      </c>
      <c r="C1017" t="s">
        <v>4461</v>
      </c>
      <c r="D1017" t="s">
        <v>5824</v>
      </c>
      <c r="E1017">
        <v>-48.55</v>
      </c>
      <c r="F1017">
        <v>-49.75</v>
      </c>
      <c r="G1017">
        <v>68.5</v>
      </c>
      <c r="H1017">
        <v>70.58</v>
      </c>
      <c r="I1017" t="s">
        <v>175</v>
      </c>
      <c r="L1017" t="s">
        <v>5917</v>
      </c>
      <c r="M1017" t="s">
        <v>5918</v>
      </c>
      <c r="V1017" t="s">
        <v>1171</v>
      </c>
      <c r="AA1017" t="s">
        <v>5919</v>
      </c>
      <c r="AB1017">
        <v>40.98</v>
      </c>
      <c r="AC1017">
        <v>4.3899999999999997</v>
      </c>
      <c r="AE1017">
        <v>12.36</v>
      </c>
      <c r="AI1017">
        <v>7.1</v>
      </c>
      <c r="AJ1017">
        <v>11.01</v>
      </c>
      <c r="AK1017">
        <v>15.82</v>
      </c>
      <c r="AL1017">
        <v>0.11</v>
      </c>
      <c r="AN1017">
        <v>1.23</v>
      </c>
      <c r="AO1017">
        <v>3.06</v>
      </c>
      <c r="AP1017">
        <v>0.08</v>
      </c>
      <c r="AR1017">
        <v>1.07</v>
      </c>
      <c r="CH1017">
        <v>35</v>
      </c>
      <c r="CI1017">
        <v>26300</v>
      </c>
      <c r="CJ1017">
        <v>202</v>
      </c>
      <c r="CK1017">
        <v>2653</v>
      </c>
      <c r="CN1017">
        <v>56</v>
      </c>
      <c r="CO1017">
        <v>929</v>
      </c>
      <c r="CW1017">
        <v>20.100000000000001</v>
      </c>
      <c r="CX1017">
        <v>410</v>
      </c>
      <c r="CY1017">
        <v>22.8</v>
      </c>
      <c r="CZ1017">
        <v>141</v>
      </c>
      <c r="DA1017">
        <v>81.5</v>
      </c>
      <c r="DM1017">
        <v>0.59</v>
      </c>
      <c r="DN1017">
        <v>278</v>
      </c>
      <c r="DO1017">
        <v>35.799999999999997</v>
      </c>
      <c r="DP1017">
        <v>95</v>
      </c>
      <c r="DQ1017">
        <v>11.45</v>
      </c>
      <c r="DR1017">
        <v>41.7</v>
      </c>
      <c r="DS1017">
        <v>7.08</v>
      </c>
      <c r="DT1017">
        <v>2.29</v>
      </c>
      <c r="DU1017">
        <v>6.26</v>
      </c>
      <c r="DV1017">
        <v>0.82</v>
      </c>
      <c r="DW1017">
        <v>4.54</v>
      </c>
      <c r="DX1017">
        <v>0.86</v>
      </c>
      <c r="DY1017">
        <v>2.27</v>
      </c>
      <c r="EA1017">
        <v>1.9</v>
      </c>
      <c r="EB1017">
        <v>0.27</v>
      </c>
      <c r="EC1017">
        <v>3.61</v>
      </c>
      <c r="ED1017">
        <v>5.95</v>
      </c>
      <c r="EM1017">
        <v>4.91</v>
      </c>
      <c r="EO1017">
        <v>4.43</v>
      </c>
      <c r="EP1017">
        <v>0.76</v>
      </c>
      <c r="FO1017">
        <v>91904</v>
      </c>
    </row>
    <row r="1018" spans="1:171">
      <c r="A1018" t="s">
        <v>5916</v>
      </c>
      <c r="B1018" t="s">
        <v>172</v>
      </c>
      <c r="C1018" t="s">
        <v>4461</v>
      </c>
      <c r="D1018" t="s">
        <v>5824</v>
      </c>
      <c r="E1018">
        <v>-48.55</v>
      </c>
      <c r="F1018">
        <v>-49.75</v>
      </c>
      <c r="G1018">
        <v>68.5</v>
      </c>
      <c r="H1018">
        <v>70.58</v>
      </c>
      <c r="I1018" t="s">
        <v>175</v>
      </c>
      <c r="L1018" t="s">
        <v>5920</v>
      </c>
      <c r="M1018" t="s">
        <v>5918</v>
      </c>
      <c r="V1018" t="s">
        <v>1171</v>
      </c>
      <c r="AA1018" t="s">
        <v>5919</v>
      </c>
      <c r="AB1018">
        <v>42.5</v>
      </c>
      <c r="AC1018">
        <v>4.16</v>
      </c>
      <c r="AE1018">
        <v>9.6199999999999992</v>
      </c>
      <c r="AG1018">
        <v>10.36</v>
      </c>
      <c r="AJ1018">
        <v>13.28</v>
      </c>
      <c r="AK1018">
        <v>12.71</v>
      </c>
      <c r="AL1018">
        <v>0.1</v>
      </c>
      <c r="AN1018">
        <v>3.31</v>
      </c>
      <c r="AO1018">
        <v>1.17</v>
      </c>
      <c r="AP1018">
        <v>0.06</v>
      </c>
      <c r="AR1018">
        <v>0.97</v>
      </c>
      <c r="CI1018">
        <v>28300</v>
      </c>
      <c r="CW1018">
        <v>54.5</v>
      </c>
      <c r="CX1018">
        <v>660</v>
      </c>
      <c r="CY1018">
        <v>29.1</v>
      </c>
      <c r="CZ1018">
        <v>384</v>
      </c>
      <c r="DA1018">
        <v>76.7</v>
      </c>
      <c r="DM1018">
        <v>1.66</v>
      </c>
      <c r="DN1018">
        <v>1445</v>
      </c>
      <c r="DO1018">
        <v>63</v>
      </c>
      <c r="DP1018">
        <v>131</v>
      </c>
      <c r="DQ1018">
        <v>15.79</v>
      </c>
      <c r="DR1018">
        <v>60.4</v>
      </c>
      <c r="DS1018">
        <v>10.8</v>
      </c>
      <c r="DT1018">
        <v>3.32</v>
      </c>
      <c r="DU1018">
        <v>9.08</v>
      </c>
      <c r="DV1018">
        <v>1.42</v>
      </c>
      <c r="DW1018">
        <v>3.11</v>
      </c>
      <c r="DX1018">
        <v>1.08</v>
      </c>
      <c r="DY1018">
        <v>2.69</v>
      </c>
      <c r="EA1018">
        <v>1.96</v>
      </c>
      <c r="EB1018">
        <v>0.27</v>
      </c>
      <c r="EC1018">
        <v>8.81</v>
      </c>
      <c r="ED1018">
        <v>5.33</v>
      </c>
      <c r="EM1018">
        <v>7.63</v>
      </c>
      <c r="EO1018">
        <v>7.02</v>
      </c>
      <c r="EP1018">
        <v>1.83</v>
      </c>
      <c r="FO1018">
        <v>91905</v>
      </c>
    </row>
    <row r="1019" spans="1:171">
      <c r="A1019" t="s">
        <v>5916</v>
      </c>
      <c r="B1019" t="s">
        <v>172</v>
      </c>
      <c r="C1019" t="s">
        <v>4461</v>
      </c>
      <c r="D1019" t="s">
        <v>5824</v>
      </c>
      <c r="E1019">
        <v>-48.55</v>
      </c>
      <c r="F1019">
        <v>-49.75</v>
      </c>
      <c r="G1019">
        <v>68.5</v>
      </c>
      <c r="H1019">
        <v>70.58</v>
      </c>
      <c r="I1019" t="s">
        <v>175</v>
      </c>
      <c r="L1019" t="s">
        <v>5921</v>
      </c>
      <c r="M1019" t="s">
        <v>5918</v>
      </c>
      <c r="V1019" t="s">
        <v>1171</v>
      </c>
      <c r="AA1019" t="s">
        <v>5919</v>
      </c>
      <c r="AB1019">
        <v>38.64</v>
      </c>
      <c r="AC1019">
        <v>3.67</v>
      </c>
      <c r="AE1019">
        <v>12.12</v>
      </c>
      <c r="AG1019">
        <v>4.26</v>
      </c>
      <c r="AH1019">
        <v>6.73</v>
      </c>
      <c r="AJ1019">
        <v>13.19</v>
      </c>
      <c r="AK1019">
        <v>6.46</v>
      </c>
      <c r="AL1019">
        <v>0.18</v>
      </c>
      <c r="AN1019">
        <v>3.6</v>
      </c>
      <c r="AO1019">
        <v>3.29</v>
      </c>
      <c r="AP1019">
        <v>1.1399999999999999</v>
      </c>
      <c r="AR1019">
        <v>3.11</v>
      </c>
      <c r="AS1019">
        <v>0.26</v>
      </c>
      <c r="AU1019">
        <v>3.72</v>
      </c>
      <c r="BT1019">
        <v>8.3800000000000008</v>
      </c>
      <c r="BU1019">
        <v>5.26</v>
      </c>
      <c r="CH1019">
        <v>18</v>
      </c>
      <c r="CI1019">
        <v>20100</v>
      </c>
      <c r="CJ1019">
        <v>210</v>
      </c>
      <c r="CK1019">
        <v>112</v>
      </c>
      <c r="CN1019">
        <v>42</v>
      </c>
      <c r="CO1019">
        <v>92</v>
      </c>
      <c r="CP1019">
        <v>44</v>
      </c>
      <c r="CQ1019">
        <v>123</v>
      </c>
      <c r="CR1019">
        <v>21.6</v>
      </c>
      <c r="CW1019">
        <v>76</v>
      </c>
      <c r="CX1019">
        <v>1235</v>
      </c>
      <c r="CY1019">
        <v>38.200000000000003</v>
      </c>
      <c r="CZ1019">
        <v>500</v>
      </c>
      <c r="DA1019">
        <v>106</v>
      </c>
      <c r="DB1019">
        <v>0.71</v>
      </c>
      <c r="DM1019">
        <v>1.28</v>
      </c>
      <c r="DN1019">
        <v>820</v>
      </c>
      <c r="DO1019">
        <v>85.5</v>
      </c>
      <c r="DP1019">
        <v>166</v>
      </c>
      <c r="DQ1019">
        <v>20.5</v>
      </c>
      <c r="DR1019">
        <v>77.489999999999995</v>
      </c>
      <c r="DS1019">
        <v>13.9</v>
      </c>
      <c r="DT1019">
        <v>4.04</v>
      </c>
      <c r="DU1019">
        <v>11.81</v>
      </c>
      <c r="DV1019">
        <v>1.59</v>
      </c>
      <c r="DW1019">
        <v>7.41</v>
      </c>
      <c r="DX1019">
        <v>1.35</v>
      </c>
      <c r="DY1019">
        <v>3.24</v>
      </c>
      <c r="EA1019">
        <v>2.33</v>
      </c>
      <c r="EB1019">
        <v>0.31</v>
      </c>
      <c r="EC1019">
        <v>11.4</v>
      </c>
      <c r="ED1019">
        <v>6.66</v>
      </c>
      <c r="EM1019">
        <v>7.82</v>
      </c>
      <c r="EO1019">
        <v>11.35</v>
      </c>
      <c r="EP1019">
        <v>19.670000000000002</v>
      </c>
      <c r="FO1019">
        <v>91906</v>
      </c>
    </row>
    <row r="1020" spans="1:171">
      <c r="A1020" t="s">
        <v>5916</v>
      </c>
      <c r="B1020" t="s">
        <v>172</v>
      </c>
      <c r="C1020" t="s">
        <v>4461</v>
      </c>
      <c r="D1020" t="s">
        <v>5824</v>
      </c>
      <c r="E1020">
        <v>-48.55</v>
      </c>
      <c r="F1020">
        <v>-49.75</v>
      </c>
      <c r="G1020">
        <v>68.5</v>
      </c>
      <c r="H1020">
        <v>70.58</v>
      </c>
      <c r="I1020" t="s">
        <v>175</v>
      </c>
      <c r="L1020" t="s">
        <v>5922</v>
      </c>
      <c r="M1020" t="s">
        <v>5918</v>
      </c>
      <c r="V1020" t="s">
        <v>1171</v>
      </c>
      <c r="AA1020" t="s">
        <v>5919</v>
      </c>
      <c r="AB1020">
        <v>42.83</v>
      </c>
      <c r="AC1020">
        <v>2.75</v>
      </c>
      <c r="AE1020">
        <v>11.9</v>
      </c>
      <c r="AG1020">
        <v>3.57</v>
      </c>
      <c r="AH1020">
        <v>8.6999999999999993</v>
      </c>
      <c r="AJ1020">
        <v>10.76</v>
      </c>
      <c r="AK1020">
        <v>11.03</v>
      </c>
      <c r="AL1020">
        <v>0.16</v>
      </c>
      <c r="AN1020">
        <v>1.55</v>
      </c>
      <c r="AO1020">
        <v>2.48</v>
      </c>
      <c r="AP1020">
        <v>0.39</v>
      </c>
      <c r="AR1020">
        <v>1.2</v>
      </c>
      <c r="AS1020">
        <v>0.33</v>
      </c>
      <c r="AU1020">
        <v>2.8</v>
      </c>
      <c r="CH1020">
        <v>31</v>
      </c>
      <c r="CI1020">
        <v>16600</v>
      </c>
      <c r="CW1020">
        <v>35.4</v>
      </c>
      <c r="CX1020">
        <v>525</v>
      </c>
      <c r="CY1020">
        <v>20.71</v>
      </c>
      <c r="CZ1020">
        <v>182</v>
      </c>
      <c r="DA1020">
        <v>40</v>
      </c>
      <c r="DN1020">
        <v>450</v>
      </c>
      <c r="DO1020">
        <v>30.3</v>
      </c>
      <c r="DP1020">
        <v>66.099999999999994</v>
      </c>
      <c r="DQ1020">
        <v>7.52</v>
      </c>
      <c r="DR1020">
        <v>29.63</v>
      </c>
      <c r="DS1020">
        <v>6.01</v>
      </c>
      <c r="DT1020">
        <v>1.96</v>
      </c>
      <c r="DU1020">
        <v>5.57</v>
      </c>
      <c r="DV1020">
        <v>0.79</v>
      </c>
      <c r="DW1020">
        <v>3.99</v>
      </c>
      <c r="DX1020">
        <v>0.74</v>
      </c>
      <c r="DY1020">
        <v>1.85</v>
      </c>
      <c r="EA1020">
        <v>1.39</v>
      </c>
      <c r="EB1020">
        <v>0.19</v>
      </c>
      <c r="EC1020">
        <v>4.16</v>
      </c>
      <c r="ED1020">
        <v>2.41</v>
      </c>
      <c r="EM1020">
        <v>3.47</v>
      </c>
      <c r="EO1020">
        <v>3.88</v>
      </c>
      <c r="EP1020">
        <v>0.77</v>
      </c>
      <c r="FO1020">
        <v>91907</v>
      </c>
    </row>
    <row r="1021" spans="1:171">
      <c r="A1021" t="s">
        <v>5916</v>
      </c>
      <c r="B1021" t="s">
        <v>172</v>
      </c>
      <c r="C1021" t="s">
        <v>4461</v>
      </c>
      <c r="D1021" t="s">
        <v>5824</v>
      </c>
      <c r="E1021">
        <v>-48.55</v>
      </c>
      <c r="F1021">
        <v>-49.75</v>
      </c>
      <c r="G1021">
        <v>68.5</v>
      </c>
      <c r="H1021">
        <v>70.58</v>
      </c>
      <c r="I1021" t="s">
        <v>175</v>
      </c>
      <c r="L1021" t="s">
        <v>5923</v>
      </c>
      <c r="M1021" t="s">
        <v>5918</v>
      </c>
      <c r="V1021" t="s">
        <v>1171</v>
      </c>
      <c r="AA1021" t="s">
        <v>5919</v>
      </c>
      <c r="AB1021">
        <v>51.26</v>
      </c>
      <c r="AC1021">
        <v>0.97</v>
      </c>
      <c r="AE1021">
        <v>18.71</v>
      </c>
      <c r="AG1021">
        <v>3.15</v>
      </c>
      <c r="AH1021">
        <v>1.7</v>
      </c>
      <c r="AJ1021">
        <v>4.6500000000000004</v>
      </c>
      <c r="AK1021">
        <v>2.0699999999999998</v>
      </c>
      <c r="AL1021">
        <v>0.16</v>
      </c>
      <c r="AN1021">
        <v>4.93</v>
      </c>
      <c r="AO1021">
        <v>4.29</v>
      </c>
      <c r="AP1021">
        <v>0.41</v>
      </c>
      <c r="AR1021">
        <v>5.94</v>
      </c>
      <c r="AS1021">
        <v>2.44</v>
      </c>
      <c r="AU1021">
        <v>0.23</v>
      </c>
      <c r="BT1021">
        <v>13.88</v>
      </c>
      <c r="BU1021">
        <v>12.92</v>
      </c>
      <c r="CH1021">
        <v>5</v>
      </c>
      <c r="CI1021">
        <v>6250</v>
      </c>
      <c r="CJ1021">
        <v>42</v>
      </c>
      <c r="CK1021">
        <v>26</v>
      </c>
      <c r="CN1021">
        <v>10</v>
      </c>
      <c r="CO1021">
        <v>23</v>
      </c>
      <c r="CP1021">
        <v>15</v>
      </c>
      <c r="CQ1021">
        <v>127</v>
      </c>
      <c r="CR1021">
        <v>24.1</v>
      </c>
      <c r="CW1021">
        <v>84.3</v>
      </c>
      <c r="CX1021">
        <v>3050</v>
      </c>
      <c r="CY1021">
        <v>49.1</v>
      </c>
      <c r="CZ1021">
        <v>940</v>
      </c>
      <c r="DA1021">
        <v>245</v>
      </c>
      <c r="DB1021">
        <v>1.05</v>
      </c>
      <c r="DM1021">
        <v>1.82</v>
      </c>
      <c r="DN1021">
        <v>510</v>
      </c>
      <c r="DO1021">
        <v>145</v>
      </c>
      <c r="DP1021">
        <v>250</v>
      </c>
      <c r="DQ1021">
        <v>29.2</v>
      </c>
      <c r="DR1021">
        <v>97.66</v>
      </c>
      <c r="DS1021">
        <v>16</v>
      </c>
      <c r="DT1021">
        <v>4.66</v>
      </c>
      <c r="DU1021">
        <v>13.07</v>
      </c>
      <c r="DV1021">
        <v>1.93</v>
      </c>
      <c r="DW1021">
        <v>9.2200000000000006</v>
      </c>
      <c r="DX1021">
        <v>1.71</v>
      </c>
      <c r="DY1021">
        <v>4.45</v>
      </c>
      <c r="EA1021">
        <v>3.6</v>
      </c>
      <c r="EB1021">
        <v>0.49</v>
      </c>
      <c r="EC1021">
        <v>22.9</v>
      </c>
      <c r="ED1021">
        <v>17.02</v>
      </c>
      <c r="EM1021">
        <v>30.85</v>
      </c>
      <c r="EO1021">
        <v>38.03</v>
      </c>
      <c r="EP1021">
        <v>9.16</v>
      </c>
      <c r="FO1021">
        <v>91908</v>
      </c>
    </row>
    <row r="1022" spans="1:171">
      <c r="A1022" t="s">
        <v>5916</v>
      </c>
      <c r="B1022" t="s">
        <v>172</v>
      </c>
      <c r="C1022" t="s">
        <v>4461</v>
      </c>
      <c r="D1022" t="s">
        <v>5824</v>
      </c>
      <c r="E1022">
        <v>-48.55</v>
      </c>
      <c r="F1022">
        <v>-49.75</v>
      </c>
      <c r="G1022">
        <v>68.5</v>
      </c>
      <c r="H1022">
        <v>70.58</v>
      </c>
      <c r="I1022" t="s">
        <v>175</v>
      </c>
      <c r="L1022" t="s">
        <v>5924</v>
      </c>
      <c r="M1022" t="s">
        <v>5918</v>
      </c>
      <c r="V1022" t="s">
        <v>1171</v>
      </c>
      <c r="AA1022" t="s">
        <v>5919</v>
      </c>
      <c r="AB1022">
        <v>49.63</v>
      </c>
      <c r="AC1022">
        <v>1.23</v>
      </c>
      <c r="AE1022">
        <v>17.46</v>
      </c>
      <c r="AG1022">
        <v>3.68</v>
      </c>
      <c r="AH1022">
        <v>1.94</v>
      </c>
      <c r="AJ1022">
        <v>4.71</v>
      </c>
      <c r="AK1022">
        <v>3.57</v>
      </c>
      <c r="AL1022">
        <v>0.17</v>
      </c>
      <c r="AN1022">
        <v>4.96</v>
      </c>
      <c r="AO1022">
        <v>3.76</v>
      </c>
      <c r="AP1022">
        <v>0.48</v>
      </c>
      <c r="AR1022">
        <v>5.87</v>
      </c>
      <c r="AS1022">
        <v>3.42</v>
      </c>
      <c r="AU1022">
        <v>0.26</v>
      </c>
      <c r="BT1022">
        <v>13.31</v>
      </c>
      <c r="BU1022">
        <v>13.9</v>
      </c>
      <c r="CH1022">
        <v>6</v>
      </c>
      <c r="CI1022">
        <v>7900</v>
      </c>
      <c r="CJ1022">
        <v>59</v>
      </c>
      <c r="CK1022">
        <v>36</v>
      </c>
      <c r="CN1022">
        <v>13</v>
      </c>
      <c r="CO1022">
        <v>38</v>
      </c>
      <c r="CP1022">
        <v>20</v>
      </c>
      <c r="CQ1022">
        <v>132</v>
      </c>
      <c r="CR1022">
        <v>28.3</v>
      </c>
      <c r="CW1022">
        <v>95</v>
      </c>
      <c r="CX1022">
        <v>1830</v>
      </c>
      <c r="CY1022">
        <v>51.8</v>
      </c>
      <c r="CZ1022">
        <v>930</v>
      </c>
      <c r="DA1022">
        <v>235</v>
      </c>
      <c r="DB1022">
        <v>0.55000000000000004</v>
      </c>
      <c r="DM1022">
        <v>1.33</v>
      </c>
      <c r="DN1022">
        <v>535</v>
      </c>
      <c r="DO1022">
        <v>144</v>
      </c>
      <c r="DP1022">
        <v>245</v>
      </c>
      <c r="DQ1022">
        <v>29.4</v>
      </c>
      <c r="DR1022">
        <v>97.74</v>
      </c>
      <c r="DS1022">
        <v>16.100000000000001</v>
      </c>
      <c r="DT1022">
        <v>4.72</v>
      </c>
      <c r="DU1022">
        <v>13.4</v>
      </c>
      <c r="DV1022">
        <v>1.95</v>
      </c>
      <c r="DW1022">
        <v>9.17</v>
      </c>
      <c r="DX1022">
        <v>1.72</v>
      </c>
      <c r="DY1022">
        <v>4.47</v>
      </c>
      <c r="EA1022">
        <v>3.66</v>
      </c>
      <c r="EB1022">
        <v>0.5</v>
      </c>
      <c r="EC1022">
        <v>22.1</v>
      </c>
      <c r="ED1022">
        <v>16.600000000000001</v>
      </c>
      <c r="EM1022">
        <v>28.59</v>
      </c>
      <c r="EO1022">
        <v>36.619999999999997</v>
      </c>
      <c r="EP1022">
        <v>5.91</v>
      </c>
      <c r="FO1022">
        <v>91909</v>
      </c>
    </row>
    <row r="1023" spans="1:171">
      <c r="A1023" t="s">
        <v>5916</v>
      </c>
      <c r="B1023" t="s">
        <v>172</v>
      </c>
      <c r="C1023" t="s">
        <v>4461</v>
      </c>
      <c r="D1023" t="s">
        <v>5824</v>
      </c>
      <c r="E1023">
        <v>-48.55</v>
      </c>
      <c r="F1023">
        <v>-49.75</v>
      </c>
      <c r="G1023">
        <v>68.5</v>
      </c>
      <c r="H1023">
        <v>70.58</v>
      </c>
      <c r="I1023" t="s">
        <v>175</v>
      </c>
      <c r="L1023" t="s">
        <v>5925</v>
      </c>
      <c r="M1023" t="s">
        <v>5918</v>
      </c>
      <c r="V1023" t="s">
        <v>1171</v>
      </c>
      <c r="AA1023" t="s">
        <v>5919</v>
      </c>
      <c r="AB1023">
        <v>43.84</v>
      </c>
      <c r="AC1023">
        <v>3.58</v>
      </c>
      <c r="AE1023">
        <v>14.24</v>
      </c>
      <c r="AG1023">
        <v>4.6500000000000004</v>
      </c>
      <c r="AH1023">
        <v>6.63</v>
      </c>
      <c r="AJ1023">
        <v>7.95</v>
      </c>
      <c r="AK1023">
        <v>6.73</v>
      </c>
      <c r="AL1023">
        <v>0.2</v>
      </c>
      <c r="AN1023">
        <v>3.92</v>
      </c>
      <c r="AO1023">
        <v>3.09</v>
      </c>
      <c r="AP1023">
        <v>1.03</v>
      </c>
      <c r="AR1023">
        <v>3.07</v>
      </c>
      <c r="AS1023">
        <v>1.51</v>
      </c>
      <c r="AU1023">
        <v>0.12</v>
      </c>
      <c r="BT1023">
        <v>11.3</v>
      </c>
      <c r="BU1023">
        <v>6.22</v>
      </c>
      <c r="CH1023">
        <v>17</v>
      </c>
      <c r="CI1023">
        <v>18700</v>
      </c>
      <c r="CJ1023">
        <v>195</v>
      </c>
      <c r="CK1023">
        <v>114</v>
      </c>
      <c r="CN1023">
        <v>41</v>
      </c>
      <c r="CO1023">
        <v>114</v>
      </c>
      <c r="CP1023">
        <v>45</v>
      </c>
      <c r="CQ1023">
        <v>143</v>
      </c>
      <c r="CR1023">
        <v>23.8</v>
      </c>
      <c r="CW1023">
        <v>70.7</v>
      </c>
      <c r="CX1023">
        <v>1300</v>
      </c>
      <c r="CY1023">
        <v>41.9</v>
      </c>
      <c r="CZ1023">
        <v>670</v>
      </c>
      <c r="DA1023">
        <v>140</v>
      </c>
      <c r="DB1023">
        <v>2.0299999999999998</v>
      </c>
      <c r="DM1023">
        <v>0.81</v>
      </c>
      <c r="DN1023">
        <v>1070</v>
      </c>
      <c r="DO1023">
        <v>106</v>
      </c>
      <c r="DP1023">
        <v>200</v>
      </c>
      <c r="DQ1023">
        <v>24.3</v>
      </c>
      <c r="DR1023">
        <v>87.82</v>
      </c>
      <c r="DS1023">
        <v>15.42</v>
      </c>
      <c r="DT1023">
        <v>4.6399999999999997</v>
      </c>
      <c r="DU1023">
        <v>12.8</v>
      </c>
      <c r="DV1023">
        <v>1.77</v>
      </c>
      <c r="DW1023">
        <v>8.19</v>
      </c>
      <c r="DX1023">
        <v>1.47</v>
      </c>
      <c r="DY1023">
        <v>3.69</v>
      </c>
      <c r="EA1023">
        <v>2.78</v>
      </c>
      <c r="EB1023">
        <v>0.37</v>
      </c>
      <c r="EC1023">
        <v>14.9</v>
      </c>
      <c r="ED1023">
        <v>9.27</v>
      </c>
      <c r="EM1023">
        <v>12.63</v>
      </c>
      <c r="EO1023">
        <v>16.57</v>
      </c>
      <c r="EP1023">
        <v>3.37</v>
      </c>
      <c r="FO1023">
        <v>91910</v>
      </c>
    </row>
    <row r="1024" spans="1:171">
      <c r="A1024" t="s">
        <v>5916</v>
      </c>
      <c r="B1024" t="s">
        <v>172</v>
      </c>
      <c r="C1024" t="s">
        <v>4461</v>
      </c>
      <c r="D1024" t="s">
        <v>5824</v>
      </c>
      <c r="E1024">
        <v>-48.55</v>
      </c>
      <c r="F1024">
        <v>-49.75</v>
      </c>
      <c r="G1024">
        <v>68.5</v>
      </c>
      <c r="H1024">
        <v>70.58</v>
      </c>
      <c r="I1024" t="s">
        <v>175</v>
      </c>
      <c r="L1024" t="s">
        <v>5926</v>
      </c>
      <c r="M1024" t="s">
        <v>5918</v>
      </c>
      <c r="V1024" t="s">
        <v>1171</v>
      </c>
      <c r="AA1024" t="s">
        <v>5919</v>
      </c>
      <c r="AB1024">
        <v>38.64</v>
      </c>
      <c r="AC1024">
        <v>3.73</v>
      </c>
      <c r="AE1024">
        <v>9.3800000000000008</v>
      </c>
      <c r="AG1024">
        <v>3.78</v>
      </c>
      <c r="AH1024">
        <v>6.34</v>
      </c>
      <c r="AJ1024">
        <v>8.2200000000000006</v>
      </c>
      <c r="AK1024">
        <v>12.28</v>
      </c>
      <c r="AL1024">
        <v>0.14000000000000001</v>
      </c>
      <c r="AN1024">
        <v>0.51</v>
      </c>
      <c r="AO1024">
        <v>4.72</v>
      </c>
      <c r="AP1024">
        <v>0.97</v>
      </c>
      <c r="AR1024">
        <v>3.21</v>
      </c>
      <c r="AS1024">
        <v>0.85</v>
      </c>
      <c r="AU1024">
        <v>7.18</v>
      </c>
      <c r="BT1024">
        <v>6.32</v>
      </c>
      <c r="BU1024">
        <v>4.1500000000000004</v>
      </c>
      <c r="CH1024">
        <v>20</v>
      </c>
      <c r="CI1024">
        <v>17800</v>
      </c>
      <c r="CJ1024">
        <v>195</v>
      </c>
      <c r="CK1024">
        <v>635</v>
      </c>
      <c r="CN1024">
        <v>52</v>
      </c>
      <c r="CO1024">
        <v>350</v>
      </c>
      <c r="CP1024">
        <v>51</v>
      </c>
      <c r="CQ1024">
        <v>112</v>
      </c>
      <c r="CR1024">
        <v>17.8</v>
      </c>
      <c r="CW1024">
        <v>23.6</v>
      </c>
      <c r="CX1024">
        <v>855</v>
      </c>
      <c r="CY1024">
        <v>33</v>
      </c>
      <c r="CZ1024">
        <v>449</v>
      </c>
      <c r="DA1024">
        <v>101</v>
      </c>
      <c r="DB1024">
        <v>4.37</v>
      </c>
      <c r="DM1024">
        <v>0.56999999999999995</v>
      </c>
      <c r="DN1024">
        <v>670</v>
      </c>
      <c r="DO1024">
        <v>91</v>
      </c>
      <c r="DP1024">
        <v>166</v>
      </c>
      <c r="DQ1024">
        <v>19.600000000000001</v>
      </c>
      <c r="DR1024">
        <v>71.56</v>
      </c>
      <c r="DS1024">
        <v>11.89</v>
      </c>
      <c r="DT1024">
        <v>3.46</v>
      </c>
      <c r="DU1024">
        <v>10.130000000000001</v>
      </c>
      <c r="DV1024">
        <v>1.36</v>
      </c>
      <c r="DW1024">
        <v>6.2</v>
      </c>
      <c r="DX1024">
        <v>1.1299999999999999</v>
      </c>
      <c r="DY1024">
        <v>2.81</v>
      </c>
      <c r="EA1024">
        <v>2.08</v>
      </c>
      <c r="EB1024">
        <v>0.28000000000000003</v>
      </c>
      <c r="EC1024">
        <v>10.039999999999999</v>
      </c>
      <c r="ED1024">
        <v>6.17</v>
      </c>
      <c r="EM1024">
        <v>11.22</v>
      </c>
      <c r="EO1024">
        <v>13.56</v>
      </c>
      <c r="EP1024">
        <v>2.4900000000000002</v>
      </c>
      <c r="FO1024">
        <v>91911</v>
      </c>
    </row>
    <row r="1025" spans="1:171">
      <c r="A1025" t="s">
        <v>5916</v>
      </c>
      <c r="B1025" t="s">
        <v>172</v>
      </c>
      <c r="C1025" t="s">
        <v>4461</v>
      </c>
      <c r="D1025" t="s">
        <v>5824</v>
      </c>
      <c r="E1025">
        <v>-48.55</v>
      </c>
      <c r="F1025">
        <v>-49.75</v>
      </c>
      <c r="G1025">
        <v>68.5</v>
      </c>
      <c r="H1025">
        <v>70.58</v>
      </c>
      <c r="I1025" t="s">
        <v>175</v>
      </c>
      <c r="L1025" t="s">
        <v>5927</v>
      </c>
      <c r="M1025" t="s">
        <v>5918</v>
      </c>
      <c r="V1025" t="s">
        <v>1171</v>
      </c>
      <c r="AA1025" t="s">
        <v>5919</v>
      </c>
      <c r="AB1025">
        <v>43.76</v>
      </c>
      <c r="AC1025">
        <v>4.25</v>
      </c>
      <c r="AE1025">
        <v>12.43</v>
      </c>
      <c r="AG1025">
        <v>4.41</v>
      </c>
      <c r="AH1025">
        <v>7.63</v>
      </c>
      <c r="AJ1025">
        <v>9.9600000000000009</v>
      </c>
      <c r="AK1025">
        <v>7.93</v>
      </c>
      <c r="AL1025">
        <v>0.16</v>
      </c>
      <c r="AN1025">
        <v>2.3199999999999998</v>
      </c>
      <c r="AO1025">
        <v>3.15</v>
      </c>
      <c r="AP1025">
        <v>1.03</v>
      </c>
      <c r="AR1025">
        <v>2.33</v>
      </c>
      <c r="AS1025">
        <v>0.5</v>
      </c>
      <c r="AU1025">
        <v>0.03</v>
      </c>
      <c r="BT1025">
        <v>6.9</v>
      </c>
      <c r="BU1025">
        <v>3.57</v>
      </c>
      <c r="CH1025">
        <v>27</v>
      </c>
      <c r="CI1025">
        <v>21800</v>
      </c>
      <c r="CJ1025">
        <v>290</v>
      </c>
      <c r="CK1025">
        <v>330</v>
      </c>
      <c r="CN1025">
        <v>46</v>
      </c>
      <c r="CO1025">
        <v>121</v>
      </c>
      <c r="CP1025">
        <v>69</v>
      </c>
      <c r="CQ1025">
        <v>125</v>
      </c>
      <c r="CR1025">
        <v>21</v>
      </c>
      <c r="CW1025">
        <v>73.5</v>
      </c>
      <c r="CX1025">
        <v>860</v>
      </c>
      <c r="CY1025">
        <v>34.1</v>
      </c>
      <c r="CZ1025">
        <v>445</v>
      </c>
      <c r="DA1025">
        <v>85</v>
      </c>
      <c r="DB1025">
        <v>3.11</v>
      </c>
      <c r="DM1025">
        <v>0.53</v>
      </c>
      <c r="DN1025">
        <v>800</v>
      </c>
      <c r="DO1025">
        <v>69.400000000000006</v>
      </c>
      <c r="DP1025">
        <v>140</v>
      </c>
      <c r="DQ1025">
        <v>17.66</v>
      </c>
      <c r="DR1025">
        <v>66.62</v>
      </c>
      <c r="DS1025">
        <v>12.23</v>
      </c>
      <c r="DT1025">
        <v>3.61</v>
      </c>
      <c r="DU1025">
        <v>10.49</v>
      </c>
      <c r="DV1025">
        <v>1.44</v>
      </c>
      <c r="DW1025">
        <v>6.81</v>
      </c>
      <c r="DX1025">
        <v>1.24</v>
      </c>
      <c r="DY1025">
        <v>3.07</v>
      </c>
      <c r="EA1025">
        <v>2.2999999999999998</v>
      </c>
      <c r="EB1025">
        <v>0.32</v>
      </c>
      <c r="EC1025">
        <v>10.5</v>
      </c>
      <c r="ED1025">
        <v>5.51</v>
      </c>
      <c r="EM1025">
        <v>5.72</v>
      </c>
      <c r="EO1025">
        <v>9.18</v>
      </c>
      <c r="EP1025">
        <v>1.96</v>
      </c>
      <c r="FO1025">
        <v>91912</v>
      </c>
    </row>
    <row r="1026" spans="1:171">
      <c r="A1026" t="s">
        <v>5916</v>
      </c>
      <c r="B1026" t="s">
        <v>172</v>
      </c>
      <c r="C1026" t="s">
        <v>4461</v>
      </c>
      <c r="D1026" t="s">
        <v>5824</v>
      </c>
      <c r="E1026">
        <v>-48.55</v>
      </c>
      <c r="F1026">
        <v>-49.75</v>
      </c>
      <c r="G1026">
        <v>68.5</v>
      </c>
      <c r="H1026">
        <v>70.58</v>
      </c>
      <c r="I1026" t="s">
        <v>175</v>
      </c>
      <c r="L1026" t="s">
        <v>5928</v>
      </c>
      <c r="M1026" t="s">
        <v>5918</v>
      </c>
      <c r="V1026" t="s">
        <v>1171</v>
      </c>
      <c r="AA1026" t="s">
        <v>5919</v>
      </c>
      <c r="AB1026">
        <v>40.17</v>
      </c>
      <c r="AC1026">
        <v>3.28</v>
      </c>
      <c r="AE1026">
        <v>9.7200000000000006</v>
      </c>
      <c r="AG1026">
        <v>4.08</v>
      </c>
      <c r="AH1026">
        <v>6.91</v>
      </c>
      <c r="AJ1026">
        <v>8.42</v>
      </c>
      <c r="AK1026">
        <v>11.75</v>
      </c>
      <c r="AL1026">
        <v>0.15</v>
      </c>
      <c r="AN1026">
        <v>0.59</v>
      </c>
      <c r="AO1026">
        <v>5.0199999999999996</v>
      </c>
      <c r="AP1026">
        <v>1.03</v>
      </c>
      <c r="AR1026">
        <v>3.35</v>
      </c>
      <c r="AS1026">
        <v>0.79</v>
      </c>
      <c r="AU1026">
        <v>4.0599999999999996</v>
      </c>
      <c r="BT1026">
        <v>6.5</v>
      </c>
      <c r="BU1026">
        <v>4.3899999999999997</v>
      </c>
      <c r="CH1026">
        <v>22</v>
      </c>
      <c r="CI1026">
        <v>18700</v>
      </c>
      <c r="CJ1026">
        <v>210</v>
      </c>
      <c r="CK1026">
        <v>710</v>
      </c>
      <c r="CN1026">
        <v>57</v>
      </c>
      <c r="CO1026">
        <v>400</v>
      </c>
      <c r="CP1026">
        <v>54</v>
      </c>
      <c r="CQ1026">
        <v>114</v>
      </c>
      <c r="CR1026">
        <v>18.5</v>
      </c>
      <c r="CW1026">
        <v>30.1</v>
      </c>
      <c r="CX1026">
        <v>840</v>
      </c>
      <c r="CY1026">
        <v>33.799999999999997</v>
      </c>
      <c r="CZ1026">
        <v>460</v>
      </c>
      <c r="DA1026">
        <v>98</v>
      </c>
      <c r="DB1026">
        <v>7.01</v>
      </c>
      <c r="DM1026">
        <v>0.61</v>
      </c>
      <c r="DN1026">
        <v>900</v>
      </c>
      <c r="DO1026">
        <v>95</v>
      </c>
      <c r="DP1026">
        <v>173</v>
      </c>
      <c r="DQ1026">
        <v>20.48</v>
      </c>
      <c r="DR1026">
        <v>73.69</v>
      </c>
      <c r="DS1026">
        <v>12.57</v>
      </c>
      <c r="DT1026">
        <v>3.56</v>
      </c>
      <c r="DU1026">
        <v>10.52</v>
      </c>
      <c r="DV1026">
        <v>1.43</v>
      </c>
      <c r="DW1026">
        <v>6.47</v>
      </c>
      <c r="DX1026">
        <v>1.2</v>
      </c>
      <c r="DY1026">
        <v>2.92</v>
      </c>
      <c r="EA1026">
        <v>2.16</v>
      </c>
      <c r="EB1026">
        <v>0.3</v>
      </c>
      <c r="EC1026">
        <v>10.36</v>
      </c>
      <c r="ED1026">
        <v>6.27</v>
      </c>
      <c r="EM1026">
        <v>11.51</v>
      </c>
      <c r="EO1026">
        <v>14.41</v>
      </c>
      <c r="EP1026">
        <v>2.98</v>
      </c>
      <c r="FO1026">
        <v>91913</v>
      </c>
    </row>
    <row r="1027" spans="1:171">
      <c r="A1027" t="s">
        <v>5916</v>
      </c>
      <c r="B1027" t="s">
        <v>172</v>
      </c>
      <c r="C1027" t="s">
        <v>4461</v>
      </c>
      <c r="D1027" t="s">
        <v>5824</v>
      </c>
      <c r="E1027">
        <v>-48.55</v>
      </c>
      <c r="F1027">
        <v>-49.75</v>
      </c>
      <c r="G1027">
        <v>68.5</v>
      </c>
      <c r="H1027">
        <v>70.58</v>
      </c>
      <c r="I1027" t="s">
        <v>175</v>
      </c>
      <c r="L1027" t="s">
        <v>5929</v>
      </c>
      <c r="M1027" t="s">
        <v>5918</v>
      </c>
      <c r="V1027" t="s">
        <v>1171</v>
      </c>
      <c r="AA1027" t="s">
        <v>5919</v>
      </c>
      <c r="AB1027">
        <v>44.47</v>
      </c>
      <c r="AC1027">
        <v>3.56</v>
      </c>
      <c r="AE1027">
        <v>14.01</v>
      </c>
      <c r="AG1027">
        <v>4.3099999999999996</v>
      </c>
      <c r="AH1027">
        <v>6.93</v>
      </c>
      <c r="AJ1027">
        <v>7.97</v>
      </c>
      <c r="AK1027">
        <v>6.62</v>
      </c>
      <c r="AL1027">
        <v>0.18</v>
      </c>
      <c r="AN1027">
        <v>4.03</v>
      </c>
      <c r="AO1027">
        <v>4.4000000000000004</v>
      </c>
      <c r="AP1027">
        <v>1.02</v>
      </c>
      <c r="AR1027">
        <v>1.9</v>
      </c>
      <c r="AS1027">
        <v>0.44</v>
      </c>
      <c r="AU1027">
        <v>0.06</v>
      </c>
      <c r="BT1027">
        <v>9.8800000000000008</v>
      </c>
      <c r="BU1027">
        <v>6.62</v>
      </c>
      <c r="CH1027">
        <v>18</v>
      </c>
      <c r="CI1027">
        <v>18900</v>
      </c>
      <c r="CJ1027">
        <v>195</v>
      </c>
      <c r="CK1027">
        <v>125</v>
      </c>
      <c r="CN1027">
        <v>39</v>
      </c>
      <c r="CO1027">
        <v>110</v>
      </c>
      <c r="CP1027">
        <v>46</v>
      </c>
      <c r="CQ1027">
        <v>131</v>
      </c>
      <c r="CR1027">
        <v>23.1</v>
      </c>
      <c r="CW1027">
        <v>76</v>
      </c>
      <c r="CX1027">
        <v>1180</v>
      </c>
      <c r="CY1027">
        <v>39.799999999999997</v>
      </c>
      <c r="CZ1027">
        <v>640</v>
      </c>
      <c r="DA1027">
        <v>141</v>
      </c>
      <c r="DB1027">
        <v>6.45</v>
      </c>
      <c r="DM1027">
        <v>0.77</v>
      </c>
      <c r="DN1027">
        <v>805</v>
      </c>
      <c r="DO1027">
        <v>96</v>
      </c>
      <c r="DP1027">
        <v>182</v>
      </c>
      <c r="DQ1027">
        <v>22.2</v>
      </c>
      <c r="DR1027">
        <v>81.319999999999993</v>
      </c>
      <c r="DS1027">
        <v>14.41</v>
      </c>
      <c r="DT1027">
        <v>4.2</v>
      </c>
      <c r="DU1027">
        <v>12.44</v>
      </c>
      <c r="DV1027">
        <v>1.67</v>
      </c>
      <c r="DW1027">
        <v>8.0500000000000007</v>
      </c>
      <c r="DX1027">
        <v>1.45</v>
      </c>
      <c r="DY1027">
        <v>3.55</v>
      </c>
      <c r="EA1027">
        <v>2.66</v>
      </c>
      <c r="EB1027">
        <v>0.36</v>
      </c>
      <c r="EC1027">
        <v>15.16</v>
      </c>
      <c r="ED1027">
        <v>9.7899999999999991</v>
      </c>
      <c r="EM1027">
        <v>12.47</v>
      </c>
      <c r="EO1027">
        <v>18.05</v>
      </c>
      <c r="EP1027">
        <v>4.01</v>
      </c>
      <c r="FO1027">
        <v>91914</v>
      </c>
    </row>
    <row r="1028" spans="1:171">
      <c r="A1028" t="s">
        <v>5916</v>
      </c>
      <c r="B1028" t="s">
        <v>172</v>
      </c>
      <c r="C1028" t="s">
        <v>4461</v>
      </c>
      <c r="D1028" t="s">
        <v>5824</v>
      </c>
      <c r="E1028">
        <v>-48.55</v>
      </c>
      <c r="F1028">
        <v>-49.75</v>
      </c>
      <c r="G1028">
        <v>68.5</v>
      </c>
      <c r="H1028">
        <v>70.58</v>
      </c>
      <c r="I1028" t="s">
        <v>175</v>
      </c>
      <c r="L1028" t="s">
        <v>5930</v>
      </c>
      <c r="M1028" t="s">
        <v>5918</v>
      </c>
      <c r="V1028" t="s">
        <v>1171</v>
      </c>
      <c r="AA1028" t="s">
        <v>5919</v>
      </c>
      <c r="AB1028">
        <v>38.700000000000003</v>
      </c>
      <c r="AC1028">
        <v>3.11</v>
      </c>
      <c r="AE1028">
        <v>10.91</v>
      </c>
      <c r="AG1028">
        <v>3.44</v>
      </c>
      <c r="AH1028">
        <v>8.35</v>
      </c>
      <c r="AJ1028">
        <v>11.56</v>
      </c>
      <c r="AK1028">
        <v>11.25</v>
      </c>
      <c r="AL1028">
        <v>0.17</v>
      </c>
      <c r="AN1028">
        <v>1.95</v>
      </c>
      <c r="AO1028">
        <v>3.04</v>
      </c>
      <c r="AP1028">
        <v>1</v>
      </c>
      <c r="AR1028">
        <v>2.4500000000000002</v>
      </c>
      <c r="AS1028">
        <v>0.4</v>
      </c>
      <c r="AU1028">
        <v>3.19</v>
      </c>
      <c r="BT1028">
        <v>7.09</v>
      </c>
      <c r="BU1028">
        <v>3.42</v>
      </c>
      <c r="CH1028">
        <v>18</v>
      </c>
      <c r="CI1028">
        <v>16530</v>
      </c>
      <c r="CJ1028">
        <v>180</v>
      </c>
      <c r="CK1028">
        <v>290</v>
      </c>
      <c r="CN1028">
        <v>51</v>
      </c>
      <c r="CO1028">
        <v>325</v>
      </c>
      <c r="CP1028">
        <v>47</v>
      </c>
      <c r="CQ1028">
        <v>122</v>
      </c>
      <c r="CR1028">
        <v>19</v>
      </c>
      <c r="CW1028">
        <v>43</v>
      </c>
      <c r="CX1028">
        <v>950</v>
      </c>
      <c r="CY1028">
        <v>31</v>
      </c>
      <c r="CZ1028">
        <v>352</v>
      </c>
      <c r="DA1028">
        <v>78.8</v>
      </c>
      <c r="DB1028">
        <v>4.32</v>
      </c>
      <c r="DM1028">
        <v>0.62</v>
      </c>
      <c r="DN1028">
        <v>1440</v>
      </c>
      <c r="DO1028">
        <v>68.2</v>
      </c>
      <c r="DP1028">
        <v>132</v>
      </c>
      <c r="DQ1028">
        <v>16.079999999999998</v>
      </c>
      <c r="DR1028">
        <v>60.95</v>
      </c>
      <c r="DS1028">
        <v>11.49</v>
      </c>
      <c r="DT1028">
        <v>3.73</v>
      </c>
      <c r="DU1028">
        <v>10.029999999999999</v>
      </c>
      <c r="DV1028">
        <v>1.4</v>
      </c>
      <c r="DW1028">
        <v>6.48</v>
      </c>
      <c r="DX1028">
        <v>1.1200000000000001</v>
      </c>
      <c r="DY1028">
        <v>2.76</v>
      </c>
      <c r="EA1028">
        <v>1.9</v>
      </c>
      <c r="EB1028">
        <v>0.26</v>
      </c>
      <c r="EC1028">
        <v>7.7</v>
      </c>
      <c r="ED1028">
        <v>4.8099999999999996</v>
      </c>
      <c r="EM1028">
        <v>6.12</v>
      </c>
      <c r="EO1028">
        <v>8.66</v>
      </c>
      <c r="EP1028">
        <v>1.9</v>
      </c>
      <c r="FO1028">
        <v>91915</v>
      </c>
    </row>
    <row r="1029" spans="1:171">
      <c r="A1029" t="s">
        <v>5718</v>
      </c>
      <c r="B1029" t="s">
        <v>172</v>
      </c>
      <c r="C1029" t="s">
        <v>4461</v>
      </c>
      <c r="D1029" t="s">
        <v>5719</v>
      </c>
      <c r="E1029">
        <v>-48.55</v>
      </c>
      <c r="F1029">
        <v>-49.75</v>
      </c>
      <c r="G1029">
        <v>68.5</v>
      </c>
      <c r="H1029">
        <v>70.58</v>
      </c>
      <c r="I1029" t="s">
        <v>175</v>
      </c>
      <c r="L1029" t="s">
        <v>5931</v>
      </c>
      <c r="M1029" t="s">
        <v>5932</v>
      </c>
      <c r="U1029" t="s">
        <v>5722</v>
      </c>
      <c r="V1029" t="s">
        <v>1171</v>
      </c>
      <c r="Z1029" t="s">
        <v>5723</v>
      </c>
      <c r="AA1029" t="s">
        <v>5724</v>
      </c>
      <c r="CX1029">
        <v>4.37</v>
      </c>
      <c r="DO1029">
        <v>2.82</v>
      </c>
      <c r="DP1029">
        <v>7.52</v>
      </c>
      <c r="DQ1029">
        <v>1.03</v>
      </c>
      <c r="DR1029">
        <v>4</v>
      </c>
      <c r="DS1029">
        <v>0.77</v>
      </c>
      <c r="DT1029">
        <v>0.2</v>
      </c>
      <c r="DU1029">
        <v>0.71</v>
      </c>
      <c r="DW1029">
        <v>0.42</v>
      </c>
      <c r="DX1029">
        <v>0.06</v>
      </c>
      <c r="DY1029">
        <v>0.15</v>
      </c>
      <c r="EA1029">
        <v>0.09</v>
      </c>
      <c r="EM1029">
        <v>0.08</v>
      </c>
      <c r="EP1029">
        <v>4.0000000000000001E-3</v>
      </c>
      <c r="EQ1029">
        <v>0.51259999999999994</v>
      </c>
      <c r="ET1029">
        <v>0.70511999999999997</v>
      </c>
      <c r="FI1029">
        <v>1.5500000000000001E-5</v>
      </c>
      <c r="FJ1029">
        <v>11.1</v>
      </c>
      <c r="FO1029">
        <v>9522</v>
      </c>
    </row>
    <row r="1030" spans="1:171">
      <c r="A1030" t="s">
        <v>5711</v>
      </c>
      <c r="B1030" t="s">
        <v>172</v>
      </c>
      <c r="C1030" t="s">
        <v>4461</v>
      </c>
      <c r="D1030" t="s">
        <v>5888</v>
      </c>
      <c r="E1030">
        <v>-48.55</v>
      </c>
      <c r="F1030">
        <v>-49.75</v>
      </c>
      <c r="G1030">
        <v>68.5</v>
      </c>
      <c r="H1030">
        <v>70.58</v>
      </c>
      <c r="I1030" t="s">
        <v>175</v>
      </c>
      <c r="L1030" t="s">
        <v>5933</v>
      </c>
      <c r="M1030" t="s">
        <v>5934</v>
      </c>
      <c r="V1030" t="s">
        <v>1171</v>
      </c>
      <c r="AA1030" t="s">
        <v>5714</v>
      </c>
      <c r="AB1030">
        <v>44.67</v>
      </c>
      <c r="AC1030">
        <v>0.08</v>
      </c>
      <c r="AE1030">
        <v>1.19</v>
      </c>
      <c r="AI1030">
        <v>7.74</v>
      </c>
      <c r="AJ1030">
        <v>0.86</v>
      </c>
      <c r="AK1030">
        <v>44.92</v>
      </c>
      <c r="AL1030">
        <v>0.13</v>
      </c>
      <c r="AN1030">
        <v>0.11</v>
      </c>
      <c r="AO1030">
        <v>0.12</v>
      </c>
      <c r="AP1030">
        <v>0.04</v>
      </c>
      <c r="BF1030">
        <v>0.12</v>
      </c>
      <c r="CF1030">
        <v>913</v>
      </c>
      <c r="CH1030">
        <v>6.13</v>
      </c>
      <c r="CI1030">
        <v>480</v>
      </c>
      <c r="CJ1030">
        <v>18.7</v>
      </c>
      <c r="CK1030">
        <v>1672</v>
      </c>
      <c r="CN1030">
        <v>105</v>
      </c>
      <c r="CO1030">
        <v>2619</v>
      </c>
      <c r="CW1030">
        <v>12.4</v>
      </c>
      <c r="CX1030">
        <v>26.4</v>
      </c>
      <c r="CZ1030">
        <v>30</v>
      </c>
      <c r="DA1030">
        <v>0.8</v>
      </c>
      <c r="DM1030">
        <v>0.56000000000000005</v>
      </c>
      <c r="DN1030">
        <v>25.6</v>
      </c>
      <c r="DO1030">
        <v>1.51</v>
      </c>
      <c r="DP1030">
        <v>3.9</v>
      </c>
      <c r="DQ1030">
        <v>0.52</v>
      </c>
      <c r="DR1030">
        <v>2.0699999999999998</v>
      </c>
      <c r="DS1030">
        <v>0.48</v>
      </c>
      <c r="DT1030">
        <v>0.14000000000000001</v>
      </c>
      <c r="DU1030">
        <v>0.41</v>
      </c>
      <c r="DV1030">
        <v>0.06</v>
      </c>
      <c r="DW1030">
        <v>0.32</v>
      </c>
      <c r="DX1030">
        <v>7.0000000000000007E-2</v>
      </c>
      <c r="DY1030">
        <v>0.2</v>
      </c>
      <c r="EA1030">
        <v>0.19</v>
      </c>
      <c r="EB1030">
        <v>0.03</v>
      </c>
      <c r="EC1030">
        <v>0.31</v>
      </c>
      <c r="EM1030">
        <v>1.48</v>
      </c>
      <c r="EO1030">
        <v>1.1000000000000001</v>
      </c>
      <c r="EP1030">
        <v>0.44</v>
      </c>
      <c r="FO1030">
        <v>97495</v>
      </c>
    </row>
    <row r="1031" spans="1:171">
      <c r="A1031" t="s">
        <v>5711</v>
      </c>
      <c r="B1031" t="s">
        <v>172</v>
      </c>
      <c r="C1031" t="s">
        <v>5292</v>
      </c>
      <c r="D1031" t="s">
        <v>4627</v>
      </c>
      <c r="E1031">
        <v>-48.55</v>
      </c>
      <c r="F1031">
        <v>-49.75</v>
      </c>
      <c r="G1031">
        <v>68.5</v>
      </c>
      <c r="H1031">
        <v>70.58</v>
      </c>
      <c r="I1031" t="s">
        <v>175</v>
      </c>
      <c r="L1031" t="s">
        <v>5935</v>
      </c>
      <c r="M1031" t="s">
        <v>5936</v>
      </c>
      <c r="V1031" t="s">
        <v>1171</v>
      </c>
      <c r="AA1031" t="s">
        <v>5714</v>
      </c>
      <c r="AB1031">
        <v>41.44</v>
      </c>
      <c r="AC1031">
        <v>0.56999999999999995</v>
      </c>
      <c r="AE1031">
        <v>5.4</v>
      </c>
      <c r="AI1031">
        <v>11.64</v>
      </c>
      <c r="AJ1031">
        <v>2.96</v>
      </c>
      <c r="AK1031">
        <v>34.619999999999997</v>
      </c>
      <c r="AL1031">
        <v>0.19</v>
      </c>
      <c r="AN1031">
        <v>0.08</v>
      </c>
      <c r="AO1031">
        <v>0.45</v>
      </c>
      <c r="AP1031">
        <v>0.09</v>
      </c>
      <c r="BF1031">
        <v>0.18</v>
      </c>
      <c r="CF1031">
        <v>664</v>
      </c>
      <c r="CH1031">
        <v>15.9</v>
      </c>
      <c r="CI1031">
        <v>3417</v>
      </c>
      <c r="CJ1031">
        <v>110</v>
      </c>
      <c r="CK1031">
        <v>2681</v>
      </c>
      <c r="CN1031">
        <v>116</v>
      </c>
      <c r="CO1031">
        <v>1627</v>
      </c>
      <c r="CW1031">
        <v>8</v>
      </c>
      <c r="CX1031">
        <v>45.9</v>
      </c>
      <c r="CY1031">
        <v>14.3</v>
      </c>
      <c r="CZ1031">
        <v>31.1</v>
      </c>
      <c r="DA1031">
        <v>0.3</v>
      </c>
      <c r="DM1031">
        <v>0.48</v>
      </c>
      <c r="DN1031">
        <v>12</v>
      </c>
      <c r="DO1031">
        <v>8.6</v>
      </c>
      <c r="DP1031">
        <v>10.4</v>
      </c>
      <c r="DQ1031">
        <v>1.94</v>
      </c>
      <c r="DR1031">
        <v>8.1999999999999993</v>
      </c>
      <c r="DS1031">
        <v>1.77</v>
      </c>
      <c r="DT1031">
        <v>0.6</v>
      </c>
      <c r="DU1031">
        <v>2.36</v>
      </c>
      <c r="DV1031">
        <v>0.32</v>
      </c>
      <c r="DW1031">
        <v>1.97</v>
      </c>
      <c r="DX1031">
        <v>0.43</v>
      </c>
      <c r="DY1031">
        <v>1.18</v>
      </c>
      <c r="EA1031">
        <v>0.98</v>
      </c>
      <c r="EB1031">
        <v>0.16</v>
      </c>
      <c r="EC1031">
        <v>0.94</v>
      </c>
      <c r="EM1031">
        <v>1.86</v>
      </c>
      <c r="EO1031">
        <v>1.1000000000000001</v>
      </c>
      <c r="EP1031">
        <v>0.41</v>
      </c>
      <c r="FO1031">
        <v>97496</v>
      </c>
    </row>
    <row r="1032" spans="1:171">
      <c r="A1032" t="s">
        <v>5711</v>
      </c>
      <c r="B1032" t="s">
        <v>172</v>
      </c>
      <c r="C1032" t="s">
        <v>4461</v>
      </c>
      <c r="D1032" t="s">
        <v>5302</v>
      </c>
      <c r="E1032">
        <v>-48.55</v>
      </c>
      <c r="F1032">
        <v>-49.75</v>
      </c>
      <c r="G1032">
        <v>68.5</v>
      </c>
      <c r="H1032">
        <v>70.58</v>
      </c>
      <c r="I1032" t="s">
        <v>175</v>
      </c>
      <c r="J1032">
        <v>150</v>
      </c>
      <c r="K1032">
        <v>150</v>
      </c>
      <c r="L1032" t="s">
        <v>5937</v>
      </c>
      <c r="M1032" t="s">
        <v>5938</v>
      </c>
      <c r="V1032" t="s">
        <v>1171</v>
      </c>
      <c r="AA1032" t="s">
        <v>5714</v>
      </c>
      <c r="AB1032">
        <v>42.5</v>
      </c>
      <c r="AC1032">
        <v>4.16</v>
      </c>
      <c r="AE1032">
        <v>9.6199999999999992</v>
      </c>
      <c r="AI1032">
        <v>9.32</v>
      </c>
      <c r="AJ1032">
        <v>13.28</v>
      </c>
      <c r="AK1032">
        <v>12.71</v>
      </c>
      <c r="AL1032">
        <v>0.1</v>
      </c>
      <c r="AN1032">
        <v>3.31</v>
      </c>
      <c r="AO1032">
        <v>1.17</v>
      </c>
      <c r="AP1032">
        <v>0.05</v>
      </c>
      <c r="BF1032">
        <v>0.97</v>
      </c>
      <c r="CF1032">
        <v>27477</v>
      </c>
      <c r="CH1032">
        <v>49.1</v>
      </c>
      <c r="CI1032">
        <v>24939</v>
      </c>
      <c r="CJ1032">
        <v>278</v>
      </c>
      <c r="CK1032">
        <v>344</v>
      </c>
      <c r="CN1032">
        <v>60.4</v>
      </c>
      <c r="CO1032">
        <v>214</v>
      </c>
      <c r="CW1032">
        <v>91.8</v>
      </c>
      <c r="CX1032">
        <v>249</v>
      </c>
      <c r="CY1032">
        <v>13.3</v>
      </c>
      <c r="CZ1032">
        <v>101</v>
      </c>
      <c r="DA1032">
        <v>6.7</v>
      </c>
      <c r="DM1032">
        <v>0.86</v>
      </c>
      <c r="DN1032">
        <v>1569</v>
      </c>
      <c r="DO1032">
        <v>7.9</v>
      </c>
      <c r="DP1032">
        <v>21.4</v>
      </c>
      <c r="DQ1032">
        <v>3.5</v>
      </c>
      <c r="DR1032">
        <v>17</v>
      </c>
      <c r="DS1032">
        <v>4.0999999999999996</v>
      </c>
      <c r="DT1032">
        <v>1.36</v>
      </c>
      <c r="DU1032">
        <v>4</v>
      </c>
      <c r="DV1032">
        <v>0.54</v>
      </c>
      <c r="DW1032">
        <v>2.77</v>
      </c>
      <c r="DX1032">
        <v>0.48</v>
      </c>
      <c r="DY1032">
        <v>1.1299999999999999</v>
      </c>
      <c r="EA1032">
        <v>0.76</v>
      </c>
      <c r="EB1032">
        <v>0.1</v>
      </c>
      <c r="EC1032">
        <v>4</v>
      </c>
      <c r="ED1032">
        <v>0.47</v>
      </c>
      <c r="EM1032">
        <v>2.61</v>
      </c>
      <c r="EO1032">
        <v>1.35</v>
      </c>
      <c r="EP1032">
        <v>0.64</v>
      </c>
      <c r="FO1032">
        <v>97497</v>
      </c>
    </row>
    <row r="1033" spans="1:171">
      <c r="A1033" t="s">
        <v>5301</v>
      </c>
      <c r="B1033" t="s">
        <v>172</v>
      </c>
      <c r="C1033" t="s">
        <v>5292</v>
      </c>
      <c r="D1033" t="s">
        <v>4627</v>
      </c>
      <c r="E1033">
        <v>-48.55</v>
      </c>
      <c r="F1033">
        <v>-49.75</v>
      </c>
      <c r="G1033">
        <v>68.5</v>
      </c>
      <c r="H1033">
        <v>70.58</v>
      </c>
      <c r="I1033" t="s">
        <v>175</v>
      </c>
      <c r="L1033" t="s">
        <v>5939</v>
      </c>
      <c r="M1033" t="s">
        <v>5940</v>
      </c>
      <c r="U1033" t="s">
        <v>5305</v>
      </c>
      <c r="V1033" t="s">
        <v>5941</v>
      </c>
      <c r="AA1033" t="s">
        <v>5306</v>
      </c>
      <c r="AB1033">
        <v>44.9</v>
      </c>
      <c r="AC1033">
        <v>0.06</v>
      </c>
      <c r="AE1033">
        <v>25.66</v>
      </c>
      <c r="AH1033">
        <v>3.96</v>
      </c>
      <c r="AJ1033">
        <v>13.16</v>
      </c>
      <c r="AK1033">
        <v>10.31</v>
      </c>
      <c r="AL1033">
        <v>0.05</v>
      </c>
      <c r="AN1033">
        <v>0.08</v>
      </c>
      <c r="AO1033">
        <v>1.45</v>
      </c>
      <c r="AP1033">
        <v>0.02</v>
      </c>
      <c r="AR1033">
        <v>0.37</v>
      </c>
      <c r="AS1033">
        <v>0.15</v>
      </c>
      <c r="AU1033">
        <v>7.0000000000000007E-2</v>
      </c>
      <c r="CH1033">
        <v>4.1500000000000004</v>
      </c>
      <c r="CI1033">
        <v>521</v>
      </c>
      <c r="CJ1033">
        <v>22.6</v>
      </c>
      <c r="CK1033">
        <v>730</v>
      </c>
      <c r="CN1033">
        <v>43</v>
      </c>
      <c r="CO1033">
        <v>300</v>
      </c>
      <c r="CP1033">
        <v>15</v>
      </c>
      <c r="CQ1033">
        <v>15.5</v>
      </c>
      <c r="CW1033">
        <v>1.47</v>
      </c>
      <c r="CX1033">
        <v>274</v>
      </c>
      <c r="CY1033">
        <v>1.18</v>
      </c>
      <c r="CZ1033">
        <v>1.65</v>
      </c>
      <c r="DA1033">
        <v>0.114</v>
      </c>
      <c r="DN1033">
        <v>26.6</v>
      </c>
      <c r="DO1033">
        <v>0.47</v>
      </c>
      <c r="DP1033">
        <v>0.83</v>
      </c>
      <c r="DQ1033">
        <v>0.122</v>
      </c>
      <c r="DR1033">
        <v>0.56999999999999995</v>
      </c>
      <c r="DS1033">
        <v>0.15</v>
      </c>
      <c r="DT1033">
        <v>0.14499999999999999</v>
      </c>
      <c r="DU1033">
        <v>0.18</v>
      </c>
      <c r="DW1033">
        <v>0.17399999999999999</v>
      </c>
      <c r="DX1033">
        <v>3.6999999999999998E-2</v>
      </c>
      <c r="DY1033">
        <v>0.11</v>
      </c>
      <c r="EA1033">
        <v>0.09</v>
      </c>
      <c r="EB1033">
        <v>0.01</v>
      </c>
      <c r="ED1033">
        <v>7.0000000000000001E-3</v>
      </c>
      <c r="EM1033">
        <v>0.1</v>
      </c>
      <c r="EO1033">
        <v>1.6E-2</v>
      </c>
      <c r="EP1033">
        <v>3.0000000000000001E-3</v>
      </c>
      <c r="FO1033">
        <v>106500</v>
      </c>
    </row>
    <row r="1034" spans="1:171">
      <c r="A1034" t="s">
        <v>5301</v>
      </c>
      <c r="B1034" t="s">
        <v>172</v>
      </c>
      <c r="C1034" t="s">
        <v>4461</v>
      </c>
      <c r="D1034" t="s">
        <v>5888</v>
      </c>
      <c r="E1034">
        <v>-48.55</v>
      </c>
      <c r="F1034">
        <v>-49.75</v>
      </c>
      <c r="G1034">
        <v>68.5</v>
      </c>
      <c r="H1034">
        <v>70.58</v>
      </c>
      <c r="I1034" t="s">
        <v>175</v>
      </c>
      <c r="L1034" t="s">
        <v>5942</v>
      </c>
      <c r="M1034" t="s">
        <v>5940</v>
      </c>
      <c r="U1034" t="s">
        <v>5305</v>
      </c>
      <c r="V1034" t="s">
        <v>5941</v>
      </c>
      <c r="AA1034" t="s">
        <v>5306</v>
      </c>
      <c r="AB1034">
        <v>49.3</v>
      </c>
      <c r="AC1034">
        <v>0.35</v>
      </c>
      <c r="AE1034">
        <v>16.95</v>
      </c>
      <c r="AH1034">
        <v>5.81</v>
      </c>
      <c r="AJ1034">
        <v>14.48</v>
      </c>
      <c r="AK1034">
        <v>10.33</v>
      </c>
      <c r="AL1034">
        <v>0.1</v>
      </c>
      <c r="AN1034">
        <v>0.05</v>
      </c>
      <c r="AO1034">
        <v>1.85</v>
      </c>
      <c r="AP1034">
        <v>0.02</v>
      </c>
      <c r="AR1034">
        <v>0.62</v>
      </c>
      <c r="AS1034">
        <v>0.12</v>
      </c>
      <c r="AU1034">
        <v>0.13</v>
      </c>
      <c r="CH1034">
        <v>40.1</v>
      </c>
      <c r="CI1034">
        <v>2200</v>
      </c>
      <c r="CJ1034">
        <v>185</v>
      </c>
      <c r="CK1034">
        <v>480</v>
      </c>
      <c r="CN1034">
        <v>43</v>
      </c>
      <c r="CO1034">
        <v>170</v>
      </c>
      <c r="CP1034">
        <v>4</v>
      </c>
      <c r="CQ1034">
        <v>30.8</v>
      </c>
      <c r="CW1034">
        <v>0.49</v>
      </c>
      <c r="CX1034">
        <v>164</v>
      </c>
      <c r="CY1034">
        <v>6.93</v>
      </c>
      <c r="CZ1034">
        <v>7.01</v>
      </c>
      <c r="DA1034">
        <v>0.10299999999999999</v>
      </c>
      <c r="DN1034">
        <v>10.7</v>
      </c>
      <c r="DO1034">
        <v>0.52</v>
      </c>
      <c r="DP1034">
        <v>1.57</v>
      </c>
      <c r="DQ1034">
        <v>0.29399999999999998</v>
      </c>
      <c r="DR1034">
        <v>1.71</v>
      </c>
      <c r="DS1034">
        <v>0.72</v>
      </c>
      <c r="DT1034">
        <v>0.42399999999999999</v>
      </c>
      <c r="DU1034">
        <v>0.96</v>
      </c>
      <c r="DW1034">
        <v>1.1779999999999999</v>
      </c>
      <c r="DX1034">
        <v>0.255</v>
      </c>
      <c r="DY1034">
        <v>0.7</v>
      </c>
      <c r="EA1034">
        <v>0.62</v>
      </c>
      <c r="EB1034">
        <v>0.09</v>
      </c>
      <c r="ED1034">
        <v>1.4E-2</v>
      </c>
      <c r="EM1034">
        <v>0.13100000000000001</v>
      </c>
      <c r="EO1034">
        <v>0.02</v>
      </c>
      <c r="EP1034">
        <v>3.0000000000000001E-3</v>
      </c>
      <c r="FO1034">
        <v>106501</v>
      </c>
    </row>
    <row r="1035" spans="1:171">
      <c r="A1035" t="s">
        <v>5301</v>
      </c>
      <c r="B1035" t="s">
        <v>172</v>
      </c>
      <c r="C1035" t="s">
        <v>5292</v>
      </c>
      <c r="D1035" t="s">
        <v>4627</v>
      </c>
      <c r="E1035">
        <v>-48.55</v>
      </c>
      <c r="F1035">
        <v>-49.75</v>
      </c>
      <c r="G1035">
        <v>68.5</v>
      </c>
      <c r="H1035">
        <v>70.58</v>
      </c>
      <c r="I1035" t="s">
        <v>175</v>
      </c>
      <c r="L1035" t="s">
        <v>5943</v>
      </c>
      <c r="M1035" t="s">
        <v>5944</v>
      </c>
      <c r="U1035" t="s">
        <v>5305</v>
      </c>
      <c r="V1035" t="s">
        <v>5941</v>
      </c>
      <c r="AA1035" t="s">
        <v>5306</v>
      </c>
      <c r="AB1035">
        <v>44.8</v>
      </c>
      <c r="AC1035">
        <v>0.04</v>
      </c>
      <c r="AE1035">
        <v>23.35</v>
      </c>
      <c r="AH1035">
        <v>5.25</v>
      </c>
      <c r="AJ1035">
        <v>11.85</v>
      </c>
      <c r="AK1035">
        <v>13.3</v>
      </c>
      <c r="AL1035">
        <v>7.0000000000000007E-2</v>
      </c>
      <c r="AN1035">
        <v>7.0000000000000007E-2</v>
      </c>
      <c r="AO1035">
        <v>1.06</v>
      </c>
      <c r="AP1035">
        <v>0.02</v>
      </c>
      <c r="AR1035">
        <v>0.56999999999999995</v>
      </c>
      <c r="AS1035">
        <v>0.16</v>
      </c>
      <c r="AU1035">
        <v>0.03</v>
      </c>
      <c r="CH1035">
        <v>4.3</v>
      </c>
      <c r="CI1035">
        <v>308</v>
      </c>
      <c r="CJ1035">
        <v>9.8000000000000007</v>
      </c>
      <c r="CK1035">
        <v>505</v>
      </c>
      <c r="CN1035">
        <v>52</v>
      </c>
      <c r="CO1035">
        <v>430</v>
      </c>
      <c r="CP1035">
        <v>5.95</v>
      </c>
      <c r="CQ1035">
        <v>21.3</v>
      </c>
      <c r="CW1035">
        <v>2.77</v>
      </c>
      <c r="CX1035">
        <v>156</v>
      </c>
      <c r="CY1035">
        <v>0.83</v>
      </c>
      <c r="CZ1035">
        <v>2.15</v>
      </c>
      <c r="DA1035">
        <v>0.51400000000000001</v>
      </c>
      <c r="DN1035">
        <v>17.399999999999999</v>
      </c>
      <c r="DO1035">
        <v>0.86</v>
      </c>
      <c r="DP1035">
        <v>1.528</v>
      </c>
      <c r="DQ1035">
        <v>0.187</v>
      </c>
      <c r="DR1035">
        <v>0.71</v>
      </c>
      <c r="DS1035">
        <v>0.14000000000000001</v>
      </c>
      <c r="DT1035">
        <v>0.158</v>
      </c>
      <c r="DU1035">
        <v>0.14000000000000001</v>
      </c>
      <c r="DW1035">
        <v>0.13300000000000001</v>
      </c>
      <c r="DX1035">
        <v>2.8000000000000001E-2</v>
      </c>
      <c r="DY1035">
        <v>0.08</v>
      </c>
      <c r="EA1035">
        <v>0.08</v>
      </c>
      <c r="EB1035">
        <v>0.01</v>
      </c>
      <c r="ED1035">
        <v>3.7999999999999999E-2</v>
      </c>
      <c r="EM1035">
        <v>0.22</v>
      </c>
      <c r="EO1035">
        <v>5.7000000000000002E-2</v>
      </c>
      <c r="EP1035">
        <v>3.2000000000000001E-2</v>
      </c>
      <c r="FO1035">
        <v>106502</v>
      </c>
    </row>
    <row r="1036" spans="1:171">
      <c r="A1036" t="s">
        <v>5301</v>
      </c>
      <c r="B1036" t="s">
        <v>172</v>
      </c>
      <c r="C1036" t="s">
        <v>5292</v>
      </c>
      <c r="D1036" t="s">
        <v>4627</v>
      </c>
      <c r="E1036">
        <v>-48.55</v>
      </c>
      <c r="F1036">
        <v>-49.75</v>
      </c>
      <c r="G1036">
        <v>68.5</v>
      </c>
      <c r="H1036">
        <v>70.58</v>
      </c>
      <c r="I1036" t="s">
        <v>175</v>
      </c>
      <c r="L1036" t="s">
        <v>5945</v>
      </c>
      <c r="M1036" t="s">
        <v>5944</v>
      </c>
      <c r="U1036" t="s">
        <v>5305</v>
      </c>
      <c r="V1036" t="s">
        <v>5941</v>
      </c>
      <c r="AA1036" t="s">
        <v>5306</v>
      </c>
      <c r="AB1036">
        <v>49.1</v>
      </c>
      <c r="AC1036">
        <v>0.83</v>
      </c>
      <c r="AE1036">
        <v>16.8</v>
      </c>
      <c r="AH1036">
        <v>6.71</v>
      </c>
      <c r="AJ1036">
        <v>11.57</v>
      </c>
      <c r="AK1036">
        <v>11.1</v>
      </c>
      <c r="AL1036">
        <v>0.12</v>
      </c>
      <c r="AN1036">
        <v>0.16</v>
      </c>
      <c r="AO1036">
        <v>2.69</v>
      </c>
      <c r="AP1036">
        <v>0.04</v>
      </c>
      <c r="AR1036">
        <v>1.31</v>
      </c>
      <c r="AS1036">
        <v>0.31</v>
      </c>
      <c r="AU1036">
        <v>0.05</v>
      </c>
      <c r="CH1036">
        <v>36.299999999999997</v>
      </c>
      <c r="CI1036">
        <v>4900</v>
      </c>
      <c r="CJ1036">
        <v>250</v>
      </c>
      <c r="CK1036">
        <v>840</v>
      </c>
      <c r="CN1036">
        <v>42</v>
      </c>
      <c r="CO1036">
        <v>250</v>
      </c>
      <c r="CP1036">
        <v>21.7</v>
      </c>
      <c r="CQ1036">
        <v>35</v>
      </c>
      <c r="CW1036">
        <v>5.32</v>
      </c>
      <c r="CX1036">
        <v>224</v>
      </c>
      <c r="CY1036">
        <v>13.5</v>
      </c>
      <c r="CZ1036">
        <v>17.399999999999999</v>
      </c>
      <c r="DA1036">
        <v>1.5</v>
      </c>
      <c r="DN1036">
        <v>47.4</v>
      </c>
      <c r="DO1036">
        <v>2.0499999999999998</v>
      </c>
      <c r="DP1036">
        <v>4.68</v>
      </c>
      <c r="DQ1036">
        <v>0.65100000000000002</v>
      </c>
      <c r="DR1036">
        <v>3.46</v>
      </c>
      <c r="DS1036">
        <v>1.41</v>
      </c>
      <c r="DT1036">
        <v>0.71899999999999997</v>
      </c>
      <c r="DU1036">
        <v>2</v>
      </c>
      <c r="DW1036">
        <v>2.3250000000000002</v>
      </c>
      <c r="DX1036">
        <v>0.496</v>
      </c>
      <c r="DY1036">
        <v>1.37</v>
      </c>
      <c r="EA1036">
        <v>1.17</v>
      </c>
      <c r="EB1036">
        <v>0.17</v>
      </c>
      <c r="ED1036">
        <v>9.4E-2</v>
      </c>
      <c r="EM1036">
        <v>0.23100000000000001</v>
      </c>
      <c r="EO1036">
        <v>0.17599999999999999</v>
      </c>
      <c r="EP1036">
        <v>0.10100000000000001</v>
      </c>
      <c r="FO1036">
        <v>106503</v>
      </c>
    </row>
    <row r="1037" spans="1:171">
      <c r="A1037" t="s">
        <v>5301</v>
      </c>
      <c r="B1037" t="s">
        <v>172</v>
      </c>
      <c r="C1037" t="s">
        <v>5292</v>
      </c>
      <c r="D1037" t="s">
        <v>4627</v>
      </c>
      <c r="E1037">
        <v>-48.55</v>
      </c>
      <c r="F1037">
        <v>-49.75</v>
      </c>
      <c r="G1037">
        <v>68.5</v>
      </c>
      <c r="H1037">
        <v>70.58</v>
      </c>
      <c r="I1037" t="s">
        <v>175</v>
      </c>
      <c r="L1037" t="s">
        <v>5946</v>
      </c>
      <c r="M1037" t="s">
        <v>5944</v>
      </c>
      <c r="V1037" t="s">
        <v>5941</v>
      </c>
      <c r="AA1037" t="s">
        <v>5306</v>
      </c>
      <c r="AB1037">
        <v>45.3</v>
      </c>
      <c r="AC1037">
        <v>2.2599999999999998</v>
      </c>
      <c r="AE1037">
        <v>14.25</v>
      </c>
      <c r="AH1037">
        <v>12.91</v>
      </c>
      <c r="AJ1037">
        <v>12.58</v>
      </c>
      <c r="AK1037">
        <v>8.41</v>
      </c>
      <c r="AL1037">
        <v>0.24</v>
      </c>
      <c r="AN1037">
        <v>0.14000000000000001</v>
      </c>
      <c r="AO1037">
        <v>2.42</v>
      </c>
      <c r="AP1037">
        <v>0.05</v>
      </c>
      <c r="AR1037">
        <v>1.1299999999999999</v>
      </c>
      <c r="AS1037">
        <v>0.25</v>
      </c>
      <c r="AU1037">
        <v>0.2</v>
      </c>
      <c r="CH1037">
        <v>49.8</v>
      </c>
      <c r="CI1037">
        <v>12100</v>
      </c>
      <c r="CJ1037">
        <v>400</v>
      </c>
      <c r="CK1037">
        <v>300</v>
      </c>
      <c r="CN1037">
        <v>52</v>
      </c>
      <c r="CO1037">
        <v>90</v>
      </c>
      <c r="CP1037">
        <v>56.6</v>
      </c>
      <c r="CQ1037">
        <v>160</v>
      </c>
      <c r="CW1037">
        <v>6.79</v>
      </c>
      <c r="CX1037">
        <v>149</v>
      </c>
      <c r="CY1037">
        <v>28.3</v>
      </c>
      <c r="CZ1037">
        <v>42</v>
      </c>
      <c r="DA1037">
        <v>2.04</v>
      </c>
      <c r="DN1037">
        <v>21.5</v>
      </c>
      <c r="DO1037">
        <v>1.32</v>
      </c>
      <c r="DP1037">
        <v>5.6</v>
      </c>
      <c r="DQ1037">
        <v>1.34</v>
      </c>
      <c r="DR1037">
        <v>8.5</v>
      </c>
      <c r="DS1037">
        <v>3.32</v>
      </c>
      <c r="DT1037">
        <v>1.2390000000000001</v>
      </c>
      <c r="DU1037">
        <v>4.2</v>
      </c>
      <c r="DW1037">
        <v>4.9480000000000004</v>
      </c>
      <c r="DX1037">
        <v>1.0489999999999999</v>
      </c>
      <c r="DY1037">
        <v>2.97</v>
      </c>
      <c r="EA1037">
        <v>2.54</v>
      </c>
      <c r="EB1037">
        <v>0.37</v>
      </c>
      <c r="ED1037">
        <v>0.14599999999999999</v>
      </c>
      <c r="EM1037">
        <v>0.307</v>
      </c>
      <c r="EO1037">
        <v>5.2999999999999999E-2</v>
      </c>
      <c r="EP1037">
        <v>2.4E-2</v>
      </c>
      <c r="FO1037">
        <v>106505</v>
      </c>
    </row>
    <row r="1038" spans="1:171">
      <c r="A1038" t="s">
        <v>5947</v>
      </c>
      <c r="B1038" t="s">
        <v>172</v>
      </c>
      <c r="C1038" t="s">
        <v>4461</v>
      </c>
      <c r="D1038" t="s">
        <v>4627</v>
      </c>
      <c r="E1038">
        <v>-48.55</v>
      </c>
      <c r="F1038">
        <v>-49.75</v>
      </c>
      <c r="G1038">
        <v>68.5</v>
      </c>
      <c r="H1038">
        <v>70.58</v>
      </c>
      <c r="I1038" t="s">
        <v>175</v>
      </c>
      <c r="L1038" t="s">
        <v>5948</v>
      </c>
      <c r="M1038" t="s">
        <v>5949</v>
      </c>
      <c r="V1038" t="s">
        <v>5941</v>
      </c>
      <c r="AA1038" t="s">
        <v>5950</v>
      </c>
      <c r="AB1038">
        <v>44.54</v>
      </c>
      <c r="AC1038">
        <v>0.03</v>
      </c>
      <c r="AE1038">
        <v>27.59</v>
      </c>
      <c r="AI1038">
        <v>2.2400000000000002</v>
      </c>
      <c r="AJ1038">
        <v>13.91</v>
      </c>
      <c r="AK1038">
        <v>10.24</v>
      </c>
      <c r="AL1038">
        <v>0.05</v>
      </c>
      <c r="AO1038">
        <v>1.08</v>
      </c>
      <c r="AP1038">
        <v>0.02</v>
      </c>
      <c r="FO1038">
        <v>19496</v>
      </c>
    </row>
    <row r="1039" spans="1:171">
      <c r="A1039" t="s">
        <v>5947</v>
      </c>
      <c r="B1039" t="s">
        <v>172</v>
      </c>
      <c r="C1039" t="s">
        <v>4461</v>
      </c>
      <c r="D1039" t="s">
        <v>4627</v>
      </c>
      <c r="E1039">
        <v>-48.55</v>
      </c>
      <c r="F1039">
        <v>-49.75</v>
      </c>
      <c r="G1039">
        <v>68.5</v>
      </c>
      <c r="H1039">
        <v>70.58</v>
      </c>
      <c r="I1039" t="s">
        <v>175</v>
      </c>
      <c r="L1039" t="s">
        <v>5951</v>
      </c>
      <c r="M1039" t="s">
        <v>5949</v>
      </c>
      <c r="V1039" t="s">
        <v>5941</v>
      </c>
      <c r="AA1039" t="s">
        <v>5950</v>
      </c>
      <c r="AB1039">
        <v>47.38</v>
      </c>
      <c r="AC1039">
        <v>0.04</v>
      </c>
      <c r="AE1039">
        <v>30.74</v>
      </c>
      <c r="AI1039">
        <v>1.0900000000000001</v>
      </c>
      <c r="AJ1039">
        <v>17.12</v>
      </c>
      <c r="AK1039">
        <v>3.41</v>
      </c>
      <c r="AL1039">
        <v>0.03</v>
      </c>
      <c r="AN1039">
        <v>0.04</v>
      </c>
      <c r="AO1039">
        <v>1.19</v>
      </c>
      <c r="AP1039">
        <v>0.01</v>
      </c>
      <c r="FO1039">
        <v>19497</v>
      </c>
    </row>
    <row r="1040" spans="1:171">
      <c r="A1040" t="s">
        <v>5378</v>
      </c>
      <c r="B1040" t="s">
        <v>172</v>
      </c>
      <c r="C1040" t="s">
        <v>4461</v>
      </c>
      <c r="D1040" t="s">
        <v>5204</v>
      </c>
      <c r="E1040">
        <v>-48.55</v>
      </c>
      <c r="F1040">
        <v>-49.75</v>
      </c>
      <c r="G1040">
        <v>68.5</v>
      </c>
      <c r="H1040">
        <v>70.58</v>
      </c>
      <c r="I1040" t="s">
        <v>175</v>
      </c>
      <c r="L1040" t="s">
        <v>5952</v>
      </c>
      <c r="M1040" t="s">
        <v>5953</v>
      </c>
      <c r="V1040" t="s">
        <v>5941</v>
      </c>
      <c r="AA1040" t="s">
        <v>5381</v>
      </c>
      <c r="CW1040">
        <v>55.2</v>
      </c>
      <c r="CX1040">
        <v>1204</v>
      </c>
      <c r="EM1040">
        <v>2.54</v>
      </c>
      <c r="EP1040">
        <v>0.5</v>
      </c>
      <c r="EQ1040">
        <v>0.51256000000000002</v>
      </c>
      <c r="ET1040">
        <v>0.70513000000000003</v>
      </c>
      <c r="EV1040">
        <v>18.306999999999999</v>
      </c>
      <c r="EX1040">
        <v>15.558999999999999</v>
      </c>
      <c r="EZ1040">
        <v>38.851999999999997</v>
      </c>
      <c r="FO1040">
        <v>20114</v>
      </c>
    </row>
    <row r="1041" spans="1:171">
      <c r="A1041" t="s">
        <v>5378</v>
      </c>
      <c r="B1041" t="s">
        <v>172</v>
      </c>
      <c r="C1041" t="s">
        <v>4461</v>
      </c>
      <c r="D1041" t="s">
        <v>5204</v>
      </c>
      <c r="E1041">
        <v>-48.55</v>
      </c>
      <c r="F1041">
        <v>-49.75</v>
      </c>
      <c r="G1041">
        <v>68.5</v>
      </c>
      <c r="H1041">
        <v>70.58</v>
      </c>
      <c r="I1041" t="s">
        <v>175</v>
      </c>
      <c r="L1041" t="s">
        <v>5954</v>
      </c>
      <c r="M1041" t="s">
        <v>5953</v>
      </c>
      <c r="U1041" t="s">
        <v>5421</v>
      </c>
      <c r="V1041" t="s">
        <v>5941</v>
      </c>
      <c r="AA1041" t="s">
        <v>5381</v>
      </c>
      <c r="CW1041">
        <v>36.299999999999997</v>
      </c>
      <c r="CX1041">
        <v>884</v>
      </c>
      <c r="EM1041">
        <v>3.51</v>
      </c>
      <c r="EP1041">
        <v>0.65</v>
      </c>
      <c r="EQ1041">
        <v>0.51258000000000004</v>
      </c>
      <c r="ET1041">
        <v>0.70528999999999997</v>
      </c>
      <c r="EV1041">
        <v>18.286999999999999</v>
      </c>
      <c r="EX1041">
        <v>15.56</v>
      </c>
      <c r="EZ1041">
        <v>38.853000000000002</v>
      </c>
      <c r="FO1041">
        <v>20119</v>
      </c>
    </row>
    <row r="1043" spans="1:171">
      <c r="A1043" t="s">
        <v>318</v>
      </c>
    </row>
    <row r="1045" spans="1:171">
      <c r="A1045" t="s">
        <v>319</v>
      </c>
    </row>
    <row r="1048" spans="1:171">
      <c r="A1048" t="s">
        <v>4359</v>
      </c>
    </row>
    <row r="1049" spans="1:171">
      <c r="A1049" t="s">
        <v>648</v>
      </c>
    </row>
    <row r="1050" spans="1:171">
      <c r="A1050" t="s">
        <v>649</v>
      </c>
    </row>
    <row r="1051" spans="1:171">
      <c r="A1051" t="s">
        <v>5955</v>
      </c>
    </row>
    <row r="1052" spans="1:171">
      <c r="A1052" t="s">
        <v>5956</v>
      </c>
    </row>
    <row r="1053" spans="1:171">
      <c r="A1053" t="s">
        <v>5957</v>
      </c>
    </row>
    <row r="1054" spans="1:171">
      <c r="A1054" t="s">
        <v>5958</v>
      </c>
    </row>
    <row r="1055" spans="1:171">
      <c r="A1055" t="s">
        <v>5959</v>
      </c>
    </row>
    <row r="1056" spans="1:171">
      <c r="A1056" t="s">
        <v>5960</v>
      </c>
    </row>
    <row r="1057" spans="1:1">
      <c r="A1057" t="s">
        <v>5961</v>
      </c>
    </row>
    <row r="1058" spans="1:1">
      <c r="A1058" t="s">
        <v>5962</v>
      </c>
    </row>
    <row r="1059" spans="1:1">
      <c r="A1059" t="s">
        <v>5963</v>
      </c>
    </row>
    <row r="1060" spans="1:1">
      <c r="A1060" t="s">
        <v>5964</v>
      </c>
    </row>
    <row r="1061" spans="1:1">
      <c r="A1061" t="s">
        <v>5965</v>
      </c>
    </row>
    <row r="1062" spans="1:1">
      <c r="A1062" t="s">
        <v>5966</v>
      </c>
    </row>
    <row r="1063" spans="1:1">
      <c r="A1063" t="s">
        <v>5967</v>
      </c>
    </row>
    <row r="1064" spans="1:1">
      <c r="A1064" t="s">
        <v>5968</v>
      </c>
    </row>
    <row r="1065" spans="1:1">
      <c r="A1065" t="s">
        <v>5969</v>
      </c>
    </row>
    <row r="1066" spans="1:1">
      <c r="A1066" t="s">
        <v>5970</v>
      </c>
    </row>
    <row r="1067" spans="1:1">
      <c r="A1067" t="s">
        <v>5971</v>
      </c>
    </row>
    <row r="1068" spans="1:1">
      <c r="A1068" t="s">
        <v>5972</v>
      </c>
    </row>
    <row r="1069" spans="1:1">
      <c r="A1069" t="s">
        <v>5973</v>
      </c>
    </row>
    <row r="1070" spans="1:1">
      <c r="A1070" t="s">
        <v>5974</v>
      </c>
    </row>
    <row r="1071" spans="1:1">
      <c r="A1071" t="s">
        <v>5975</v>
      </c>
    </row>
    <row r="1072" spans="1:1">
      <c r="A1072" t="s">
        <v>5976</v>
      </c>
    </row>
    <row r="1073" spans="1:1">
      <c r="A1073" t="s">
        <v>4379</v>
      </c>
    </row>
    <row r="1074" spans="1:1">
      <c r="A1074" t="s">
        <v>4388</v>
      </c>
    </row>
    <row r="1075" spans="1:1">
      <c r="A1075" t="s">
        <v>5977</v>
      </c>
    </row>
    <row r="1076" spans="1:1">
      <c r="A1076" t="s">
        <v>5978</v>
      </c>
    </row>
    <row r="1077" spans="1:1">
      <c r="A1077" t="s">
        <v>5979</v>
      </c>
    </row>
    <row r="1078" spans="1:1">
      <c r="A1078" t="s">
        <v>5980</v>
      </c>
    </row>
    <row r="1079" spans="1:1">
      <c r="A1079" t="s">
        <v>5981</v>
      </c>
    </row>
    <row r="1080" spans="1:1">
      <c r="A1080" t="s">
        <v>5982</v>
      </c>
    </row>
    <row r="1081" spans="1:1">
      <c r="A1081" t="s">
        <v>5983</v>
      </c>
    </row>
    <row r="1082" spans="1:1">
      <c r="A1082" t="s">
        <v>5984</v>
      </c>
    </row>
    <row r="1083" spans="1:1">
      <c r="A1083" t="s">
        <v>5985</v>
      </c>
    </row>
    <row r="1084" spans="1:1">
      <c r="A1084" t="s">
        <v>5986</v>
      </c>
    </row>
    <row r="1085" spans="1:1">
      <c r="A1085" t="s">
        <v>5987</v>
      </c>
    </row>
    <row r="1086" spans="1:1">
      <c r="A1086" t="s">
        <v>5988</v>
      </c>
    </row>
    <row r="1087" spans="1:1">
      <c r="A1087" t="s">
        <v>5989</v>
      </c>
    </row>
    <row r="1088" spans="1:1">
      <c r="A1088" t="s">
        <v>5990</v>
      </c>
    </row>
    <row r="1089" spans="1:1">
      <c r="A1089" t="s">
        <v>5991</v>
      </c>
    </row>
    <row r="1090" spans="1:1">
      <c r="A1090" t="s">
        <v>664</v>
      </c>
    </row>
    <row r="1091" spans="1:1">
      <c r="A1091" t="s">
        <v>5992</v>
      </c>
    </row>
    <row r="1092" spans="1:1">
      <c r="A1092" t="s">
        <v>5993</v>
      </c>
    </row>
    <row r="1093" spans="1:1">
      <c r="A1093" t="s">
        <v>5994</v>
      </c>
    </row>
    <row r="1094" spans="1:1">
      <c r="A1094" t="s">
        <v>5995</v>
      </c>
    </row>
    <row r="1095" spans="1:1">
      <c r="A1095" t="s">
        <v>5996</v>
      </c>
    </row>
    <row r="1096" spans="1:1">
      <c r="A1096" t="s">
        <v>5997</v>
      </c>
    </row>
    <row r="1097" spans="1:1">
      <c r="A1097" t="s">
        <v>5998</v>
      </c>
    </row>
    <row r="1098" spans="1:1">
      <c r="A1098" t="s">
        <v>5999</v>
      </c>
    </row>
    <row r="1099" spans="1:1">
      <c r="A1099" t="s">
        <v>6000</v>
      </c>
    </row>
    <row r="1100" spans="1:1">
      <c r="A1100" t="s">
        <v>6001</v>
      </c>
    </row>
    <row r="1101" spans="1:1">
      <c r="A1101" t="s">
        <v>6002</v>
      </c>
    </row>
    <row r="1102" spans="1:1">
      <c r="A1102" t="s">
        <v>6003</v>
      </c>
    </row>
    <row r="1103" spans="1:1">
      <c r="A1103" t="s">
        <v>6004</v>
      </c>
    </row>
  </sheetData>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O323"/>
  <sheetViews>
    <sheetView zoomScaleNormal="100" workbookViewId="0">
      <pane xSplit="3" ySplit="1" topLeftCell="D2" activePane="bottomRight" state="frozen"/>
      <selection pane="topRight" activeCell="D1" sqref="D1"/>
      <selection pane="bottomLeft" activeCell="A2" sqref="A2"/>
      <selection pane="bottomRight" activeCell="ES291" sqref="ES291"/>
    </sheetView>
  </sheetViews>
  <sheetFormatPr baseColWidth="10" defaultRowHeight="21"/>
  <sheetData>
    <row r="1" spans="1:171">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t="s">
        <v>146</v>
      </c>
      <c r="ER1" t="s">
        <v>147</v>
      </c>
      <c r="ES1" t="s">
        <v>148</v>
      </c>
      <c r="ET1"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row>
    <row r="2" spans="1:171">
      <c r="A2" t="s">
        <v>673</v>
      </c>
      <c r="B2" t="s">
        <v>172</v>
      </c>
      <c r="C2" t="s">
        <v>674</v>
      </c>
      <c r="D2" t="s">
        <v>675</v>
      </c>
      <c r="E2">
        <v>-37.049999999999997</v>
      </c>
      <c r="F2">
        <v>-37.049999999999997</v>
      </c>
      <c r="G2">
        <v>-12.3</v>
      </c>
      <c r="H2">
        <v>-12.3</v>
      </c>
      <c r="I2" t="s">
        <v>175</v>
      </c>
      <c r="L2" t="s">
        <v>676</v>
      </c>
      <c r="M2" t="s">
        <v>677</v>
      </c>
      <c r="V2" t="s">
        <v>402</v>
      </c>
      <c r="Z2" t="s">
        <v>678</v>
      </c>
      <c r="AA2" t="s">
        <v>679</v>
      </c>
      <c r="FJ2">
        <v>5.2</v>
      </c>
      <c r="FO2">
        <v>10105</v>
      </c>
    </row>
    <row r="3" spans="1:171">
      <c r="A3" t="s">
        <v>673</v>
      </c>
      <c r="B3" t="s">
        <v>172</v>
      </c>
      <c r="C3" t="s">
        <v>674</v>
      </c>
      <c r="D3" t="s">
        <v>675</v>
      </c>
      <c r="E3">
        <v>-37.049999999999997</v>
      </c>
      <c r="F3">
        <v>-37.049999999999997</v>
      </c>
      <c r="G3">
        <v>-12.3</v>
      </c>
      <c r="H3">
        <v>-12.3</v>
      </c>
      <c r="I3" t="s">
        <v>175</v>
      </c>
      <c r="L3" t="s">
        <v>676</v>
      </c>
      <c r="M3" t="s">
        <v>677</v>
      </c>
      <c r="V3" t="s">
        <v>402</v>
      </c>
      <c r="Z3" t="s">
        <v>678</v>
      </c>
      <c r="AA3" t="s">
        <v>679</v>
      </c>
      <c r="FJ3">
        <v>4.7</v>
      </c>
      <c r="FO3">
        <v>10106</v>
      </c>
    </row>
    <row r="4" spans="1:171">
      <c r="A4" t="s">
        <v>673</v>
      </c>
      <c r="B4" t="s">
        <v>172</v>
      </c>
      <c r="C4" t="s">
        <v>674</v>
      </c>
      <c r="D4" t="s">
        <v>680</v>
      </c>
      <c r="E4">
        <v>-37.049999999999997</v>
      </c>
      <c r="F4">
        <v>-37.049999999999997</v>
      </c>
      <c r="G4">
        <v>-12.3</v>
      </c>
      <c r="H4">
        <v>-12.3</v>
      </c>
      <c r="I4" t="s">
        <v>175</v>
      </c>
      <c r="L4" t="s">
        <v>681</v>
      </c>
      <c r="M4" t="s">
        <v>682</v>
      </c>
      <c r="V4" t="s">
        <v>179</v>
      </c>
      <c r="Z4" t="s">
        <v>592</v>
      </c>
      <c r="AA4" t="s">
        <v>679</v>
      </c>
      <c r="FJ4">
        <v>6.3</v>
      </c>
      <c r="FO4">
        <v>10107</v>
      </c>
    </row>
    <row r="5" spans="1:171">
      <c r="A5" t="s">
        <v>673</v>
      </c>
      <c r="B5" t="s">
        <v>172</v>
      </c>
      <c r="C5" t="s">
        <v>674</v>
      </c>
      <c r="D5" t="s">
        <v>680</v>
      </c>
      <c r="E5">
        <v>-37.049999999999997</v>
      </c>
      <c r="F5">
        <v>-37.049999999999997</v>
      </c>
      <c r="G5">
        <v>-12.3</v>
      </c>
      <c r="H5">
        <v>-12.3</v>
      </c>
      <c r="I5" t="s">
        <v>175</v>
      </c>
      <c r="L5" t="s">
        <v>681</v>
      </c>
      <c r="M5" t="s">
        <v>682</v>
      </c>
      <c r="V5" t="s">
        <v>179</v>
      </c>
      <c r="Z5" t="s">
        <v>592</v>
      </c>
      <c r="AA5" t="s">
        <v>679</v>
      </c>
      <c r="FJ5">
        <v>5.6</v>
      </c>
      <c r="FO5">
        <v>10108</v>
      </c>
    </row>
    <row r="6" spans="1:171">
      <c r="A6" t="s">
        <v>673</v>
      </c>
      <c r="B6" t="s">
        <v>172</v>
      </c>
      <c r="C6" t="s">
        <v>674</v>
      </c>
      <c r="D6" t="s">
        <v>680</v>
      </c>
      <c r="E6">
        <v>-37.049999999999997</v>
      </c>
      <c r="F6">
        <v>-37.049999999999997</v>
      </c>
      <c r="G6">
        <v>-12.3</v>
      </c>
      <c r="H6">
        <v>-12.3</v>
      </c>
      <c r="I6" t="s">
        <v>175</v>
      </c>
      <c r="L6" t="s">
        <v>681</v>
      </c>
      <c r="M6" t="s">
        <v>682</v>
      </c>
      <c r="V6" t="s">
        <v>179</v>
      </c>
      <c r="Z6" t="s">
        <v>586</v>
      </c>
      <c r="AA6" t="s">
        <v>679</v>
      </c>
      <c r="FJ6">
        <v>5.0999999999999996</v>
      </c>
      <c r="FO6">
        <v>10109</v>
      </c>
    </row>
    <row r="7" spans="1:171">
      <c r="A7" t="s">
        <v>683</v>
      </c>
      <c r="B7" t="s">
        <v>172</v>
      </c>
      <c r="C7" t="s">
        <v>674</v>
      </c>
      <c r="E7">
        <v>-37.1</v>
      </c>
      <c r="F7">
        <v>-37.200000000000003</v>
      </c>
      <c r="G7">
        <v>-12.2</v>
      </c>
      <c r="H7">
        <v>-12.3</v>
      </c>
      <c r="I7" t="s">
        <v>175</v>
      </c>
      <c r="L7" t="s">
        <v>684</v>
      </c>
      <c r="M7" t="s">
        <v>685</v>
      </c>
      <c r="V7" t="s">
        <v>179</v>
      </c>
      <c r="AA7" t="s">
        <v>686</v>
      </c>
      <c r="DC7">
        <v>6.9999999999999999E-6</v>
      </c>
      <c r="DE7">
        <v>1.01E-4</v>
      </c>
      <c r="EF7">
        <v>4.7600000000000002E-4</v>
      </c>
      <c r="EG7">
        <v>3.0000000000000001E-6</v>
      </c>
      <c r="EH7">
        <v>3.8999999999999999E-5</v>
      </c>
      <c r="EI7">
        <v>6.7000000000000002E-5</v>
      </c>
      <c r="EQ7">
        <v>0.51256699999999999</v>
      </c>
      <c r="ET7">
        <v>0.70501000000000003</v>
      </c>
      <c r="FE7">
        <v>0.24010000000000001</v>
      </c>
      <c r="FG7">
        <v>724</v>
      </c>
      <c r="FO7">
        <v>10877</v>
      </c>
    </row>
    <row r="8" spans="1:171">
      <c r="A8" t="s">
        <v>687</v>
      </c>
      <c r="B8" t="s">
        <v>172</v>
      </c>
      <c r="C8" t="s">
        <v>674</v>
      </c>
      <c r="D8" t="s">
        <v>688</v>
      </c>
      <c r="E8">
        <v>-37.049999999999997</v>
      </c>
      <c r="F8">
        <v>-37.049999999999997</v>
      </c>
      <c r="G8">
        <v>-12.3</v>
      </c>
      <c r="H8">
        <v>-12.3</v>
      </c>
      <c r="I8" t="s">
        <v>175</v>
      </c>
      <c r="L8" t="s">
        <v>689</v>
      </c>
      <c r="M8" t="s">
        <v>690</v>
      </c>
      <c r="U8" t="s">
        <v>691</v>
      </c>
      <c r="V8" t="s">
        <v>179</v>
      </c>
      <c r="AA8" t="s">
        <v>692</v>
      </c>
      <c r="AB8">
        <v>42.63</v>
      </c>
      <c r="AC8">
        <v>3.17</v>
      </c>
      <c r="AE8">
        <v>11.32</v>
      </c>
      <c r="AI8">
        <v>14.58</v>
      </c>
      <c r="AJ8">
        <v>11.31</v>
      </c>
      <c r="AK8">
        <v>11.97</v>
      </c>
      <c r="AL8">
        <v>0.17</v>
      </c>
      <c r="AN8">
        <v>1.52</v>
      </c>
      <c r="AO8">
        <v>2.74</v>
      </c>
      <c r="AP8">
        <v>0.39</v>
      </c>
      <c r="AS8">
        <v>0.12</v>
      </c>
      <c r="BF8">
        <v>0.78</v>
      </c>
      <c r="CH8">
        <v>32</v>
      </c>
      <c r="CJ8">
        <v>375</v>
      </c>
      <c r="CK8">
        <v>327</v>
      </c>
      <c r="CN8">
        <v>83</v>
      </c>
      <c r="CO8">
        <v>208</v>
      </c>
      <c r="CP8">
        <v>96</v>
      </c>
      <c r="CQ8">
        <v>102</v>
      </c>
      <c r="CW8">
        <v>44</v>
      </c>
      <c r="CX8">
        <v>672</v>
      </c>
      <c r="CY8">
        <v>18</v>
      </c>
      <c r="CZ8">
        <v>210</v>
      </c>
      <c r="DA8">
        <v>50</v>
      </c>
      <c r="DN8">
        <v>443</v>
      </c>
      <c r="DO8">
        <v>39</v>
      </c>
      <c r="DP8">
        <v>88</v>
      </c>
      <c r="DR8">
        <v>46</v>
      </c>
      <c r="FO8">
        <v>11354</v>
      </c>
    </row>
    <row r="9" spans="1:171">
      <c r="A9" t="s">
        <v>687</v>
      </c>
      <c r="B9" t="s">
        <v>172</v>
      </c>
      <c r="C9" t="s">
        <v>674</v>
      </c>
      <c r="E9">
        <v>-37.1</v>
      </c>
      <c r="F9">
        <v>-37.200000000000003</v>
      </c>
      <c r="G9">
        <v>-12.2</v>
      </c>
      <c r="H9">
        <v>-12.3</v>
      </c>
      <c r="I9" t="s">
        <v>175</v>
      </c>
      <c r="L9" t="s">
        <v>693</v>
      </c>
      <c r="M9" t="s">
        <v>690</v>
      </c>
      <c r="U9" t="s">
        <v>691</v>
      </c>
      <c r="V9" t="s">
        <v>179</v>
      </c>
      <c r="AA9" t="s">
        <v>692</v>
      </c>
      <c r="AB9">
        <v>43.18</v>
      </c>
      <c r="AC9">
        <v>3.67</v>
      </c>
      <c r="AE9">
        <v>13.13</v>
      </c>
      <c r="AI9">
        <v>13.4</v>
      </c>
      <c r="AJ9">
        <v>11.73</v>
      </c>
      <c r="AK9">
        <v>8.9</v>
      </c>
      <c r="AL9">
        <v>0.16</v>
      </c>
      <c r="AN9">
        <v>1.66</v>
      </c>
      <c r="AO9">
        <v>3.08</v>
      </c>
      <c r="AP9">
        <v>0.54</v>
      </c>
      <c r="CH9">
        <v>37</v>
      </c>
      <c r="CJ9">
        <v>356</v>
      </c>
      <c r="CK9">
        <v>194</v>
      </c>
      <c r="CN9">
        <v>67</v>
      </c>
      <c r="CO9">
        <v>87</v>
      </c>
      <c r="CP9">
        <v>36</v>
      </c>
      <c r="CQ9">
        <v>93</v>
      </c>
      <c r="CW9">
        <v>43</v>
      </c>
      <c r="CX9">
        <v>985</v>
      </c>
      <c r="CY9">
        <v>22</v>
      </c>
      <c r="CZ9">
        <v>220</v>
      </c>
      <c r="DA9">
        <v>50</v>
      </c>
      <c r="DN9">
        <v>669</v>
      </c>
      <c r="DO9">
        <v>42</v>
      </c>
      <c r="DP9">
        <v>105</v>
      </c>
      <c r="DR9">
        <v>62</v>
      </c>
      <c r="EQ9">
        <v>0.51254</v>
      </c>
      <c r="ET9">
        <v>0.70508000000000004</v>
      </c>
      <c r="FO9">
        <v>11358</v>
      </c>
    </row>
    <row r="10" spans="1:171">
      <c r="A10" t="s">
        <v>687</v>
      </c>
      <c r="B10" t="s">
        <v>172</v>
      </c>
      <c r="C10" t="s">
        <v>674</v>
      </c>
      <c r="D10" t="s">
        <v>694</v>
      </c>
      <c r="E10">
        <v>-37.049999999999997</v>
      </c>
      <c r="F10">
        <v>-37.049999999999997</v>
      </c>
      <c r="G10">
        <v>-12.3</v>
      </c>
      <c r="H10">
        <v>-12.3</v>
      </c>
      <c r="I10" t="s">
        <v>175</v>
      </c>
      <c r="L10" t="s">
        <v>695</v>
      </c>
      <c r="M10" t="s">
        <v>696</v>
      </c>
      <c r="U10" t="s">
        <v>697</v>
      </c>
      <c r="V10" t="s">
        <v>179</v>
      </c>
      <c r="AA10" t="s">
        <v>692</v>
      </c>
      <c r="AB10">
        <v>45.5</v>
      </c>
      <c r="AC10">
        <v>3.2</v>
      </c>
      <c r="AE10">
        <v>16.600000000000001</v>
      </c>
      <c r="AI10">
        <v>10.67</v>
      </c>
      <c r="AJ10">
        <v>9.06</v>
      </c>
      <c r="AK10">
        <v>4.37</v>
      </c>
      <c r="AL10">
        <v>0.19</v>
      </c>
      <c r="AN10">
        <v>3</v>
      </c>
      <c r="AO10">
        <v>4.49</v>
      </c>
      <c r="AP10">
        <v>0.97</v>
      </c>
      <c r="AS10">
        <v>0.17</v>
      </c>
      <c r="BF10">
        <v>2.25</v>
      </c>
      <c r="CH10">
        <v>12.4</v>
      </c>
      <c r="CJ10">
        <v>193</v>
      </c>
      <c r="CN10">
        <v>28</v>
      </c>
      <c r="CO10">
        <v>3.2</v>
      </c>
      <c r="CP10">
        <v>11.4</v>
      </c>
      <c r="CQ10">
        <v>112</v>
      </c>
      <c r="CW10">
        <v>75</v>
      </c>
      <c r="CX10">
        <v>1285</v>
      </c>
      <c r="CY10">
        <v>34</v>
      </c>
      <c r="CZ10">
        <v>380</v>
      </c>
      <c r="DA10">
        <v>100</v>
      </c>
      <c r="DN10">
        <v>803</v>
      </c>
      <c r="DO10">
        <v>73</v>
      </c>
      <c r="DP10">
        <v>167</v>
      </c>
      <c r="DR10">
        <v>88</v>
      </c>
      <c r="EM10">
        <v>5.7</v>
      </c>
      <c r="EP10">
        <v>2.3199999999999998</v>
      </c>
      <c r="EQ10">
        <v>0.51258999999999999</v>
      </c>
      <c r="ET10">
        <v>0.70504</v>
      </c>
      <c r="EV10">
        <v>18.556000000000001</v>
      </c>
      <c r="EX10">
        <v>15.529</v>
      </c>
      <c r="EZ10">
        <v>39.006</v>
      </c>
      <c r="FO10">
        <v>11359</v>
      </c>
    </row>
    <row r="11" spans="1:171">
      <c r="A11" t="s">
        <v>687</v>
      </c>
      <c r="B11" t="s">
        <v>172</v>
      </c>
      <c r="C11" t="s">
        <v>674</v>
      </c>
      <c r="D11" t="s">
        <v>688</v>
      </c>
      <c r="E11">
        <v>-37.049999999999997</v>
      </c>
      <c r="F11">
        <v>-37.049999999999997</v>
      </c>
      <c r="G11">
        <v>-12.3</v>
      </c>
      <c r="H11">
        <v>-12.3</v>
      </c>
      <c r="I11" t="s">
        <v>175</v>
      </c>
      <c r="L11" t="s">
        <v>698</v>
      </c>
      <c r="M11" t="s">
        <v>696</v>
      </c>
      <c r="U11" t="s">
        <v>697</v>
      </c>
      <c r="V11" t="s">
        <v>179</v>
      </c>
      <c r="AA11" t="s">
        <v>692</v>
      </c>
      <c r="AB11">
        <v>45.31</v>
      </c>
      <c r="AC11">
        <v>3.56</v>
      </c>
      <c r="AE11">
        <v>16.190000000000001</v>
      </c>
      <c r="AI11">
        <v>11.67</v>
      </c>
      <c r="AJ11">
        <v>10.15</v>
      </c>
      <c r="AK11">
        <v>5.12</v>
      </c>
      <c r="AL11">
        <v>0.22</v>
      </c>
      <c r="AN11">
        <v>2.66</v>
      </c>
      <c r="AO11">
        <v>4.0199999999999996</v>
      </c>
      <c r="AP11">
        <v>0.69</v>
      </c>
      <c r="AS11">
        <v>0.1</v>
      </c>
      <c r="BF11">
        <v>0.75</v>
      </c>
      <c r="CH11">
        <v>17.100000000000001</v>
      </c>
      <c r="CJ11">
        <v>292</v>
      </c>
      <c r="CN11">
        <v>37</v>
      </c>
      <c r="CO11">
        <v>2.6</v>
      </c>
      <c r="CP11">
        <v>12.8</v>
      </c>
      <c r="CQ11">
        <v>102</v>
      </c>
      <c r="CW11">
        <v>64</v>
      </c>
      <c r="CX11">
        <v>1100</v>
      </c>
      <c r="CY11">
        <v>31</v>
      </c>
      <c r="CZ11">
        <v>325</v>
      </c>
      <c r="DA11">
        <v>83</v>
      </c>
      <c r="DN11">
        <v>671</v>
      </c>
      <c r="DO11">
        <v>57</v>
      </c>
      <c r="DP11">
        <v>133</v>
      </c>
      <c r="DR11">
        <v>71</v>
      </c>
      <c r="FO11">
        <v>11361</v>
      </c>
    </row>
    <row r="12" spans="1:171">
      <c r="A12" t="s">
        <v>687</v>
      </c>
      <c r="B12" t="s">
        <v>172</v>
      </c>
      <c r="C12" t="s">
        <v>674</v>
      </c>
      <c r="D12" t="s">
        <v>688</v>
      </c>
      <c r="E12">
        <v>-37.049999999999997</v>
      </c>
      <c r="F12">
        <v>-37.049999999999997</v>
      </c>
      <c r="G12">
        <v>-12.3</v>
      </c>
      <c r="H12">
        <v>-12.3</v>
      </c>
      <c r="I12" t="s">
        <v>175</v>
      </c>
      <c r="L12" t="s">
        <v>699</v>
      </c>
      <c r="M12" t="s">
        <v>696</v>
      </c>
      <c r="U12" t="s">
        <v>697</v>
      </c>
      <c r="V12" t="s">
        <v>179</v>
      </c>
      <c r="AA12" t="s">
        <v>692</v>
      </c>
      <c r="AB12">
        <v>46.1</v>
      </c>
      <c r="AC12">
        <v>3.26</v>
      </c>
      <c r="AE12">
        <v>16.260000000000002</v>
      </c>
      <c r="AI12">
        <v>11.07</v>
      </c>
      <c r="AJ12">
        <v>9.57</v>
      </c>
      <c r="AK12">
        <v>5.0199999999999996</v>
      </c>
      <c r="AL12">
        <v>0.22</v>
      </c>
      <c r="AN12">
        <v>2.9</v>
      </c>
      <c r="AO12">
        <v>4.38</v>
      </c>
      <c r="AP12">
        <v>0.83</v>
      </c>
      <c r="AS12">
        <v>0.1</v>
      </c>
      <c r="BF12">
        <v>0.72</v>
      </c>
      <c r="CH12">
        <v>14.5</v>
      </c>
      <c r="CJ12">
        <v>234</v>
      </c>
      <c r="CK12">
        <v>7.5</v>
      </c>
      <c r="CN12">
        <v>32</v>
      </c>
      <c r="CO12">
        <v>11.3</v>
      </c>
      <c r="CP12">
        <v>23</v>
      </c>
      <c r="CQ12">
        <v>101</v>
      </c>
      <c r="CW12">
        <v>75</v>
      </c>
      <c r="CX12">
        <v>1185</v>
      </c>
      <c r="CY12">
        <v>29</v>
      </c>
      <c r="CZ12">
        <v>351</v>
      </c>
      <c r="DA12">
        <v>88</v>
      </c>
      <c r="DN12">
        <v>751</v>
      </c>
      <c r="DO12">
        <v>66</v>
      </c>
      <c r="DP12">
        <v>146</v>
      </c>
      <c r="DR12">
        <v>76</v>
      </c>
      <c r="FO12">
        <v>11363</v>
      </c>
    </row>
    <row r="13" spans="1:171">
      <c r="A13" t="s">
        <v>687</v>
      </c>
      <c r="B13" t="s">
        <v>172</v>
      </c>
      <c r="C13" t="s">
        <v>674</v>
      </c>
      <c r="D13" t="s">
        <v>688</v>
      </c>
      <c r="E13">
        <v>-37.049999999999997</v>
      </c>
      <c r="F13">
        <v>-37.049999999999997</v>
      </c>
      <c r="G13">
        <v>-12.3</v>
      </c>
      <c r="H13">
        <v>-12.3</v>
      </c>
      <c r="I13" t="s">
        <v>175</v>
      </c>
      <c r="L13" t="s">
        <v>700</v>
      </c>
      <c r="M13" t="s">
        <v>696</v>
      </c>
      <c r="U13" t="s">
        <v>697</v>
      </c>
      <c r="V13" t="s">
        <v>179</v>
      </c>
      <c r="AA13" t="s">
        <v>692</v>
      </c>
      <c r="AB13">
        <v>45.71</v>
      </c>
      <c r="AC13">
        <v>3.37</v>
      </c>
      <c r="AE13">
        <v>16.690000000000001</v>
      </c>
      <c r="AI13">
        <v>11.04</v>
      </c>
      <c r="AJ13">
        <v>9.65</v>
      </c>
      <c r="AK13">
        <v>5.07</v>
      </c>
      <c r="AL13">
        <v>0.21</v>
      </c>
      <c r="AN13">
        <v>2.89</v>
      </c>
      <c r="AO13">
        <v>4.43</v>
      </c>
      <c r="AP13">
        <v>0.97</v>
      </c>
      <c r="AS13">
        <v>0.12</v>
      </c>
      <c r="BF13">
        <v>0.55000000000000004</v>
      </c>
      <c r="CH13">
        <v>14.7</v>
      </c>
      <c r="CJ13">
        <v>230</v>
      </c>
      <c r="CN13">
        <v>34</v>
      </c>
      <c r="CO13">
        <v>7.8</v>
      </c>
      <c r="CP13">
        <v>23</v>
      </c>
      <c r="CQ13">
        <v>100</v>
      </c>
      <c r="CW13">
        <v>73</v>
      </c>
      <c r="CX13">
        <v>1300</v>
      </c>
      <c r="CY13">
        <v>32</v>
      </c>
      <c r="CZ13">
        <v>339</v>
      </c>
      <c r="DA13">
        <v>90</v>
      </c>
      <c r="DN13">
        <v>792</v>
      </c>
      <c r="DO13">
        <v>66</v>
      </c>
      <c r="DP13">
        <v>149</v>
      </c>
      <c r="DR13">
        <v>78</v>
      </c>
      <c r="FO13">
        <v>11364</v>
      </c>
    </row>
    <row r="14" spans="1:171">
      <c r="A14" t="s">
        <v>687</v>
      </c>
      <c r="B14" t="s">
        <v>172</v>
      </c>
      <c r="C14" t="s">
        <v>674</v>
      </c>
      <c r="D14" t="s">
        <v>701</v>
      </c>
      <c r="E14">
        <v>-37.049999999999997</v>
      </c>
      <c r="F14">
        <v>-37.049999999999997</v>
      </c>
      <c r="G14">
        <v>-12.3</v>
      </c>
      <c r="H14">
        <v>-12.3</v>
      </c>
      <c r="I14" t="s">
        <v>175</v>
      </c>
      <c r="L14" t="s">
        <v>702</v>
      </c>
      <c r="M14" t="s">
        <v>696</v>
      </c>
      <c r="U14" t="s">
        <v>697</v>
      </c>
      <c r="V14" t="s">
        <v>179</v>
      </c>
      <c r="AA14" t="s">
        <v>692</v>
      </c>
      <c r="AB14">
        <v>46.17</v>
      </c>
      <c r="AC14">
        <v>3.17</v>
      </c>
      <c r="AE14">
        <v>17.149999999999999</v>
      </c>
      <c r="AI14">
        <v>10.39</v>
      </c>
      <c r="AJ14">
        <v>9.18</v>
      </c>
      <c r="AK14">
        <v>4.53</v>
      </c>
      <c r="AL14">
        <v>0.18</v>
      </c>
      <c r="AN14">
        <v>2.91</v>
      </c>
      <c r="AO14">
        <v>4.2699999999999996</v>
      </c>
      <c r="AP14">
        <v>1.1499999999999999</v>
      </c>
      <c r="AS14">
        <v>0.11</v>
      </c>
      <c r="BF14">
        <v>1.05</v>
      </c>
      <c r="CH14">
        <v>12.7</v>
      </c>
      <c r="CJ14">
        <v>196</v>
      </c>
      <c r="CN14">
        <v>27</v>
      </c>
      <c r="CP14">
        <v>8.6</v>
      </c>
      <c r="CQ14">
        <v>100</v>
      </c>
      <c r="CW14">
        <v>71</v>
      </c>
      <c r="CX14">
        <v>1460</v>
      </c>
      <c r="CY14">
        <v>33</v>
      </c>
      <c r="CZ14">
        <v>329</v>
      </c>
      <c r="DA14">
        <v>86</v>
      </c>
      <c r="DN14">
        <v>845</v>
      </c>
      <c r="DO14">
        <v>73</v>
      </c>
      <c r="DP14">
        <v>160</v>
      </c>
      <c r="DR14">
        <v>86</v>
      </c>
      <c r="FO14">
        <v>11367</v>
      </c>
    </row>
    <row r="15" spans="1:171">
      <c r="A15" t="s">
        <v>687</v>
      </c>
      <c r="B15" t="s">
        <v>172</v>
      </c>
      <c r="C15" t="s">
        <v>674</v>
      </c>
      <c r="D15" t="s">
        <v>688</v>
      </c>
      <c r="E15">
        <v>-37.049999999999997</v>
      </c>
      <c r="F15">
        <v>-37.049999999999997</v>
      </c>
      <c r="G15">
        <v>-12.3</v>
      </c>
      <c r="H15">
        <v>-12.3</v>
      </c>
      <c r="I15" t="s">
        <v>175</v>
      </c>
      <c r="L15" t="s">
        <v>703</v>
      </c>
      <c r="M15" t="s">
        <v>696</v>
      </c>
      <c r="U15" t="s">
        <v>704</v>
      </c>
      <c r="V15" t="s">
        <v>179</v>
      </c>
      <c r="AA15" t="s">
        <v>692</v>
      </c>
      <c r="AB15">
        <v>43.28</v>
      </c>
      <c r="AC15">
        <v>4.1100000000000003</v>
      </c>
      <c r="AE15">
        <v>15.93</v>
      </c>
      <c r="AI15">
        <v>12.31</v>
      </c>
      <c r="AJ15">
        <v>11</v>
      </c>
      <c r="AK15">
        <v>6.07</v>
      </c>
      <c r="AL15">
        <v>0.18</v>
      </c>
      <c r="AN15">
        <v>2.12</v>
      </c>
      <c r="AO15">
        <v>3.4</v>
      </c>
      <c r="AP15">
        <v>1.05</v>
      </c>
      <c r="AS15">
        <v>0.32</v>
      </c>
      <c r="BF15">
        <v>1.03</v>
      </c>
      <c r="CH15">
        <v>18.7</v>
      </c>
      <c r="CJ15">
        <v>297</v>
      </c>
      <c r="CK15">
        <v>41</v>
      </c>
      <c r="CN15">
        <v>41</v>
      </c>
      <c r="CO15">
        <v>24</v>
      </c>
      <c r="CP15">
        <v>18.2</v>
      </c>
      <c r="CQ15">
        <v>101</v>
      </c>
      <c r="CW15">
        <v>46</v>
      </c>
      <c r="CX15">
        <v>1295</v>
      </c>
      <c r="CY15">
        <v>31</v>
      </c>
      <c r="CZ15">
        <v>286</v>
      </c>
      <c r="DA15">
        <v>72</v>
      </c>
      <c r="DN15">
        <v>669</v>
      </c>
      <c r="DO15">
        <v>54</v>
      </c>
      <c r="DP15">
        <v>129</v>
      </c>
      <c r="DR15">
        <v>76</v>
      </c>
      <c r="EM15">
        <v>3.5</v>
      </c>
      <c r="EP15">
        <v>1.52</v>
      </c>
      <c r="EQ15">
        <v>0.51253000000000004</v>
      </c>
      <c r="ET15">
        <v>0.70496999999999999</v>
      </c>
      <c r="EV15">
        <v>18.606000000000002</v>
      </c>
      <c r="EX15">
        <v>15.548999999999999</v>
      </c>
      <c r="EZ15">
        <v>39.082999999999998</v>
      </c>
      <c r="FO15">
        <v>11368</v>
      </c>
    </row>
    <row r="16" spans="1:171">
      <c r="A16" t="s">
        <v>687</v>
      </c>
      <c r="B16" t="s">
        <v>172</v>
      </c>
      <c r="C16" t="s">
        <v>674</v>
      </c>
      <c r="D16" t="s">
        <v>688</v>
      </c>
      <c r="E16">
        <v>-37.049999999999997</v>
      </c>
      <c r="F16">
        <v>-37.049999999999997</v>
      </c>
      <c r="G16">
        <v>-12.3</v>
      </c>
      <c r="H16">
        <v>-12.3</v>
      </c>
      <c r="I16" t="s">
        <v>175</v>
      </c>
      <c r="L16" t="s">
        <v>705</v>
      </c>
      <c r="M16" t="s">
        <v>696</v>
      </c>
      <c r="U16" t="s">
        <v>697</v>
      </c>
      <c r="V16" t="s">
        <v>179</v>
      </c>
      <c r="AA16" t="s">
        <v>692</v>
      </c>
      <c r="AB16">
        <v>45.83</v>
      </c>
      <c r="AC16">
        <v>3.47</v>
      </c>
      <c r="AE16">
        <v>17.190000000000001</v>
      </c>
      <c r="AI16">
        <v>10.01</v>
      </c>
      <c r="AJ16">
        <v>9.67</v>
      </c>
      <c r="AK16">
        <v>4.25</v>
      </c>
      <c r="AL16">
        <v>0.24</v>
      </c>
      <c r="AN16">
        <v>3.15</v>
      </c>
      <c r="AO16">
        <v>4.54</v>
      </c>
      <c r="AP16">
        <v>1.19</v>
      </c>
      <c r="AS16">
        <v>0.16</v>
      </c>
      <c r="BF16">
        <v>0.86</v>
      </c>
      <c r="CH16">
        <v>10.3</v>
      </c>
      <c r="CJ16">
        <v>201</v>
      </c>
      <c r="CN16">
        <v>23</v>
      </c>
      <c r="CP16">
        <v>6.3</v>
      </c>
      <c r="CQ16">
        <v>105</v>
      </c>
      <c r="CW16">
        <v>76</v>
      </c>
      <c r="CX16">
        <v>1520</v>
      </c>
      <c r="CY16">
        <v>32</v>
      </c>
      <c r="CZ16">
        <v>348</v>
      </c>
      <c r="DA16">
        <v>99</v>
      </c>
      <c r="DN16">
        <v>895</v>
      </c>
      <c r="DO16">
        <v>73</v>
      </c>
      <c r="DP16">
        <v>166</v>
      </c>
      <c r="DR16">
        <v>91</v>
      </c>
      <c r="FO16">
        <v>11370</v>
      </c>
    </row>
    <row r="17" spans="1:171">
      <c r="A17" t="s">
        <v>687</v>
      </c>
      <c r="B17" t="s">
        <v>172</v>
      </c>
      <c r="C17" t="s">
        <v>674</v>
      </c>
      <c r="D17" t="s">
        <v>706</v>
      </c>
      <c r="E17">
        <v>-37.049999999999997</v>
      </c>
      <c r="F17">
        <v>-37.049999999999997</v>
      </c>
      <c r="G17">
        <v>-12.3</v>
      </c>
      <c r="H17">
        <v>-12.3</v>
      </c>
      <c r="I17" t="s">
        <v>175</v>
      </c>
      <c r="L17" t="s">
        <v>707</v>
      </c>
      <c r="M17" t="s">
        <v>708</v>
      </c>
      <c r="U17" t="s">
        <v>709</v>
      </c>
      <c r="V17" t="s">
        <v>179</v>
      </c>
      <c r="AA17" t="s">
        <v>692</v>
      </c>
      <c r="AB17">
        <v>49.84</v>
      </c>
      <c r="AC17">
        <v>2.2200000000000002</v>
      </c>
      <c r="AE17">
        <v>18.489999999999998</v>
      </c>
      <c r="AI17">
        <v>6.66</v>
      </c>
      <c r="AJ17">
        <v>5.85</v>
      </c>
      <c r="AK17">
        <v>2.2599999999999998</v>
      </c>
      <c r="AL17">
        <v>0.16</v>
      </c>
      <c r="AN17">
        <v>4.18</v>
      </c>
      <c r="AO17">
        <v>5.86</v>
      </c>
      <c r="AP17">
        <v>0.76</v>
      </c>
      <c r="AS17">
        <v>0.11</v>
      </c>
      <c r="BF17">
        <v>1.62</v>
      </c>
      <c r="CH17">
        <v>4.4000000000000004</v>
      </c>
      <c r="CJ17">
        <v>95</v>
      </c>
      <c r="CN17">
        <v>9.6</v>
      </c>
      <c r="CP17">
        <v>2.2999999999999998</v>
      </c>
      <c r="CQ17">
        <v>91</v>
      </c>
      <c r="CW17">
        <v>112</v>
      </c>
      <c r="CX17">
        <v>1540</v>
      </c>
      <c r="CY17">
        <v>32</v>
      </c>
      <c r="CZ17">
        <v>418</v>
      </c>
      <c r="DA17">
        <v>118</v>
      </c>
      <c r="DN17">
        <v>1180</v>
      </c>
      <c r="DO17">
        <v>95</v>
      </c>
      <c r="DP17">
        <v>189</v>
      </c>
      <c r="DR17">
        <v>89</v>
      </c>
      <c r="FO17">
        <v>11371</v>
      </c>
    </row>
    <row r="18" spans="1:171">
      <c r="A18" t="s">
        <v>687</v>
      </c>
      <c r="B18" t="s">
        <v>172</v>
      </c>
      <c r="C18" t="s">
        <v>674</v>
      </c>
      <c r="D18" t="s">
        <v>688</v>
      </c>
      <c r="E18">
        <v>-37.049999999999997</v>
      </c>
      <c r="F18">
        <v>-37.049999999999997</v>
      </c>
      <c r="G18">
        <v>-12.3</v>
      </c>
      <c r="H18">
        <v>-12.3</v>
      </c>
      <c r="I18" t="s">
        <v>175</v>
      </c>
      <c r="L18" t="s">
        <v>710</v>
      </c>
      <c r="M18" t="s">
        <v>708</v>
      </c>
      <c r="U18" t="s">
        <v>697</v>
      </c>
      <c r="V18" t="s">
        <v>179</v>
      </c>
      <c r="AA18" t="s">
        <v>692</v>
      </c>
      <c r="AB18">
        <v>48.38</v>
      </c>
      <c r="AC18">
        <v>3.08</v>
      </c>
      <c r="AE18">
        <v>17.489999999999998</v>
      </c>
      <c r="AI18">
        <v>9.16</v>
      </c>
      <c r="AJ18">
        <v>8.18</v>
      </c>
      <c r="AK18">
        <v>4.08</v>
      </c>
      <c r="AL18">
        <v>0.17</v>
      </c>
      <c r="AN18">
        <v>3.47</v>
      </c>
      <c r="AO18">
        <v>4.6900000000000004</v>
      </c>
      <c r="AP18">
        <v>0.95</v>
      </c>
      <c r="AS18">
        <v>0.3</v>
      </c>
      <c r="BF18">
        <v>0.85</v>
      </c>
      <c r="CH18">
        <v>10.1</v>
      </c>
      <c r="CJ18">
        <v>189</v>
      </c>
      <c r="CN18">
        <v>23</v>
      </c>
      <c r="CO18">
        <v>4</v>
      </c>
      <c r="CP18">
        <v>4.3</v>
      </c>
      <c r="CQ18">
        <v>103</v>
      </c>
      <c r="CW18">
        <v>90</v>
      </c>
      <c r="CX18">
        <v>1305</v>
      </c>
      <c r="CY18">
        <v>34</v>
      </c>
      <c r="CZ18">
        <v>413</v>
      </c>
      <c r="DA18">
        <v>108</v>
      </c>
      <c r="DN18">
        <v>896</v>
      </c>
      <c r="DO18">
        <v>80</v>
      </c>
      <c r="DP18">
        <v>173</v>
      </c>
      <c r="DR18">
        <v>89</v>
      </c>
      <c r="FO18">
        <v>11372</v>
      </c>
    </row>
    <row r="19" spans="1:171">
      <c r="A19" t="s">
        <v>687</v>
      </c>
      <c r="B19" t="s">
        <v>172</v>
      </c>
      <c r="C19" t="s">
        <v>674</v>
      </c>
      <c r="D19" t="s">
        <v>688</v>
      </c>
      <c r="E19">
        <v>-37.049999999999997</v>
      </c>
      <c r="F19">
        <v>-37.049999999999997</v>
      </c>
      <c r="G19">
        <v>-12.3</v>
      </c>
      <c r="H19">
        <v>-12.3</v>
      </c>
      <c r="I19" t="s">
        <v>175</v>
      </c>
      <c r="L19" t="s">
        <v>711</v>
      </c>
      <c r="M19" t="s">
        <v>708</v>
      </c>
      <c r="U19" t="s">
        <v>697</v>
      </c>
      <c r="V19" t="s">
        <v>179</v>
      </c>
      <c r="AA19" t="s">
        <v>692</v>
      </c>
      <c r="AB19">
        <v>48.14</v>
      </c>
      <c r="AC19">
        <v>3.06</v>
      </c>
      <c r="AE19">
        <v>17.66</v>
      </c>
      <c r="AI19">
        <v>8.89</v>
      </c>
      <c r="AJ19">
        <v>8.35</v>
      </c>
      <c r="AK19">
        <v>3.94</v>
      </c>
      <c r="AL19">
        <v>0.18</v>
      </c>
      <c r="AN19">
        <v>3.56</v>
      </c>
      <c r="AO19">
        <v>4.3600000000000003</v>
      </c>
      <c r="AP19">
        <v>1.1299999999999999</v>
      </c>
      <c r="AS19">
        <v>0.26</v>
      </c>
      <c r="BF19">
        <v>0.87</v>
      </c>
      <c r="CH19">
        <v>9.3000000000000007</v>
      </c>
      <c r="CJ19">
        <v>176</v>
      </c>
      <c r="CN19">
        <v>22</v>
      </c>
      <c r="CP19">
        <v>5.8</v>
      </c>
      <c r="CQ19">
        <v>102</v>
      </c>
      <c r="CW19">
        <v>80</v>
      </c>
      <c r="CX19">
        <v>1400</v>
      </c>
      <c r="CY19">
        <v>35</v>
      </c>
      <c r="CZ19">
        <v>387</v>
      </c>
      <c r="DA19">
        <v>108</v>
      </c>
      <c r="DN19">
        <v>823</v>
      </c>
      <c r="DO19">
        <v>81</v>
      </c>
      <c r="DP19">
        <v>172</v>
      </c>
      <c r="DR19">
        <v>90</v>
      </c>
      <c r="FO19">
        <v>11373</v>
      </c>
    </row>
    <row r="20" spans="1:171">
      <c r="A20" t="s">
        <v>687</v>
      </c>
      <c r="B20" t="s">
        <v>172</v>
      </c>
      <c r="C20" t="s">
        <v>674</v>
      </c>
      <c r="D20" t="s">
        <v>688</v>
      </c>
      <c r="E20">
        <v>-37.049999999999997</v>
      </c>
      <c r="F20">
        <v>-37.049999999999997</v>
      </c>
      <c r="G20">
        <v>-12.3</v>
      </c>
      <c r="H20">
        <v>-12.3</v>
      </c>
      <c r="I20" t="s">
        <v>175</v>
      </c>
      <c r="L20" t="s">
        <v>712</v>
      </c>
      <c r="M20" t="s">
        <v>708</v>
      </c>
      <c r="U20" t="s">
        <v>697</v>
      </c>
      <c r="V20" t="s">
        <v>179</v>
      </c>
      <c r="AA20" t="s">
        <v>692</v>
      </c>
      <c r="AB20">
        <v>51.2</v>
      </c>
      <c r="AC20">
        <v>2.2999999999999998</v>
      </c>
      <c r="AE20">
        <v>18.489999999999998</v>
      </c>
      <c r="AI20">
        <v>7.28</v>
      </c>
      <c r="AJ20">
        <v>6.77</v>
      </c>
      <c r="AK20">
        <v>2.95</v>
      </c>
      <c r="AL20">
        <v>0.19</v>
      </c>
      <c r="AN20">
        <v>4.13</v>
      </c>
      <c r="AO20">
        <v>4.8499999999999996</v>
      </c>
      <c r="AP20">
        <v>0.9</v>
      </c>
      <c r="AS20">
        <v>0.19</v>
      </c>
      <c r="BF20">
        <v>0.67</v>
      </c>
      <c r="CH20">
        <v>6.2</v>
      </c>
      <c r="CJ20">
        <v>118</v>
      </c>
      <c r="CN20">
        <v>14.4</v>
      </c>
      <c r="CP20">
        <v>3</v>
      </c>
      <c r="CQ20">
        <v>97</v>
      </c>
      <c r="CW20">
        <v>95</v>
      </c>
      <c r="CX20">
        <v>1380</v>
      </c>
      <c r="CY20">
        <v>29</v>
      </c>
      <c r="CZ20">
        <v>445</v>
      </c>
      <c r="DA20">
        <v>122</v>
      </c>
      <c r="DN20">
        <v>1005</v>
      </c>
      <c r="DO20">
        <v>92</v>
      </c>
      <c r="DP20">
        <v>188</v>
      </c>
      <c r="DR20">
        <v>88</v>
      </c>
      <c r="FO20">
        <v>11374</v>
      </c>
    </row>
    <row r="21" spans="1:171">
      <c r="A21" t="s">
        <v>687</v>
      </c>
      <c r="B21" t="s">
        <v>172</v>
      </c>
      <c r="C21" t="s">
        <v>674</v>
      </c>
      <c r="D21" t="s">
        <v>688</v>
      </c>
      <c r="E21">
        <v>-37.049999999999997</v>
      </c>
      <c r="F21">
        <v>-37.049999999999997</v>
      </c>
      <c r="G21">
        <v>-12.3</v>
      </c>
      <c r="H21">
        <v>-12.3</v>
      </c>
      <c r="I21" t="s">
        <v>175</v>
      </c>
      <c r="L21" t="s">
        <v>713</v>
      </c>
      <c r="M21" t="s">
        <v>708</v>
      </c>
      <c r="U21" t="s">
        <v>709</v>
      </c>
      <c r="V21" t="s">
        <v>179</v>
      </c>
      <c r="AA21" t="s">
        <v>692</v>
      </c>
      <c r="AB21">
        <v>48.02</v>
      </c>
      <c r="AC21">
        <v>2.98</v>
      </c>
      <c r="AE21">
        <v>18.7</v>
      </c>
      <c r="AI21">
        <v>8.85</v>
      </c>
      <c r="AJ21">
        <v>7.39</v>
      </c>
      <c r="AK21">
        <v>3.39</v>
      </c>
      <c r="AL21">
        <v>0.2</v>
      </c>
      <c r="AN21">
        <v>3.89</v>
      </c>
      <c r="AO21">
        <v>5.07</v>
      </c>
      <c r="AP21">
        <v>1.21</v>
      </c>
      <c r="AS21">
        <v>0.19</v>
      </c>
      <c r="BF21">
        <v>0.63</v>
      </c>
      <c r="CH21">
        <v>6.5</v>
      </c>
      <c r="CJ21">
        <v>151</v>
      </c>
      <c r="CN21">
        <v>20</v>
      </c>
      <c r="CO21">
        <v>4.5999999999999996</v>
      </c>
      <c r="CP21">
        <v>12.2</v>
      </c>
      <c r="CQ21">
        <v>95</v>
      </c>
      <c r="CW21">
        <v>88</v>
      </c>
      <c r="CX21">
        <v>1720</v>
      </c>
      <c r="CY21">
        <v>30</v>
      </c>
      <c r="CZ21">
        <v>380</v>
      </c>
      <c r="DA21">
        <v>113</v>
      </c>
      <c r="DN21">
        <v>1180</v>
      </c>
      <c r="DO21">
        <v>81</v>
      </c>
      <c r="DP21">
        <v>173</v>
      </c>
      <c r="DR21">
        <v>89</v>
      </c>
      <c r="FO21">
        <v>11376</v>
      </c>
    </row>
    <row r="22" spans="1:171">
      <c r="A22" t="s">
        <v>687</v>
      </c>
      <c r="B22" t="s">
        <v>172</v>
      </c>
      <c r="C22" t="s">
        <v>674</v>
      </c>
      <c r="D22" t="s">
        <v>714</v>
      </c>
      <c r="E22">
        <v>-37.049999999999997</v>
      </c>
      <c r="F22">
        <v>-37.049999999999997</v>
      </c>
      <c r="G22">
        <v>-12.3</v>
      </c>
      <c r="H22">
        <v>-12.3</v>
      </c>
      <c r="I22" t="s">
        <v>175</v>
      </c>
      <c r="L22" t="s">
        <v>715</v>
      </c>
      <c r="M22" t="s">
        <v>716</v>
      </c>
      <c r="U22" t="s">
        <v>697</v>
      </c>
      <c r="V22" t="s">
        <v>179</v>
      </c>
      <c r="AA22" t="s">
        <v>692</v>
      </c>
      <c r="AB22">
        <v>54.8</v>
      </c>
      <c r="AC22">
        <v>1.59</v>
      </c>
      <c r="AE22">
        <v>19.13</v>
      </c>
      <c r="AI22">
        <v>5.37</v>
      </c>
      <c r="AJ22">
        <v>5.48</v>
      </c>
      <c r="AK22">
        <v>1.43</v>
      </c>
      <c r="AL22">
        <v>0.21</v>
      </c>
      <c r="AN22">
        <v>4.8899999999999997</v>
      </c>
      <c r="AO22">
        <v>5.49</v>
      </c>
      <c r="AP22">
        <v>0.37</v>
      </c>
      <c r="AS22">
        <v>0.11</v>
      </c>
      <c r="BF22">
        <v>0.62</v>
      </c>
      <c r="CH22">
        <v>3.1</v>
      </c>
      <c r="CJ22">
        <v>64</v>
      </c>
      <c r="CN22">
        <v>4</v>
      </c>
      <c r="CO22">
        <v>4.5999999999999996</v>
      </c>
      <c r="CP22">
        <v>4.4000000000000004</v>
      </c>
      <c r="CQ22">
        <v>104</v>
      </c>
      <c r="CW22">
        <v>129</v>
      </c>
      <c r="CX22">
        <v>1505</v>
      </c>
      <c r="CY22">
        <v>38</v>
      </c>
      <c r="CZ22">
        <v>513</v>
      </c>
      <c r="DA22">
        <v>142</v>
      </c>
      <c r="DN22">
        <v>1295</v>
      </c>
      <c r="DO22">
        <v>114</v>
      </c>
      <c r="DP22">
        <v>232</v>
      </c>
      <c r="DR22">
        <v>107</v>
      </c>
      <c r="EM22">
        <v>8.93</v>
      </c>
      <c r="EP22">
        <v>3.33</v>
      </c>
      <c r="EQ22">
        <v>0.51253000000000004</v>
      </c>
      <c r="ET22">
        <v>0.70506999999999997</v>
      </c>
      <c r="EV22">
        <v>18.498000000000001</v>
      </c>
      <c r="EX22">
        <v>15.507</v>
      </c>
      <c r="EZ22">
        <v>38.918999999999997</v>
      </c>
      <c r="FO22">
        <v>11378</v>
      </c>
    </row>
    <row r="23" spans="1:171">
      <c r="A23" t="s">
        <v>687</v>
      </c>
      <c r="B23" t="s">
        <v>172</v>
      </c>
      <c r="C23" t="s">
        <v>674</v>
      </c>
      <c r="D23" t="s">
        <v>706</v>
      </c>
      <c r="E23">
        <v>-37.049999999999997</v>
      </c>
      <c r="F23">
        <v>-37.049999999999997</v>
      </c>
      <c r="G23">
        <v>-12.3</v>
      </c>
      <c r="H23">
        <v>-12.3</v>
      </c>
      <c r="I23" t="s">
        <v>175</v>
      </c>
      <c r="L23" t="s">
        <v>717</v>
      </c>
      <c r="M23" t="s">
        <v>716</v>
      </c>
      <c r="U23" t="s">
        <v>709</v>
      </c>
      <c r="V23" t="s">
        <v>179</v>
      </c>
      <c r="AA23" t="s">
        <v>692</v>
      </c>
      <c r="AB23">
        <v>56.93</v>
      </c>
      <c r="AC23">
        <v>1.33</v>
      </c>
      <c r="AE23">
        <v>19.5</v>
      </c>
      <c r="AI23">
        <v>4.6399999999999997</v>
      </c>
      <c r="AJ23">
        <v>3.84</v>
      </c>
      <c r="AK23">
        <v>1.31</v>
      </c>
      <c r="AL23">
        <v>0.15</v>
      </c>
      <c r="AN23">
        <v>5.39</v>
      </c>
      <c r="AO23">
        <v>6.08</v>
      </c>
      <c r="AP23">
        <v>0.31</v>
      </c>
      <c r="AS23">
        <v>0.2</v>
      </c>
      <c r="BF23">
        <v>1.03</v>
      </c>
      <c r="CH23">
        <v>2.7</v>
      </c>
      <c r="CJ23">
        <v>50</v>
      </c>
      <c r="CN23">
        <v>4.3</v>
      </c>
      <c r="CP23">
        <v>1.3</v>
      </c>
      <c r="CQ23">
        <v>81</v>
      </c>
      <c r="CW23">
        <v>151</v>
      </c>
      <c r="CX23">
        <v>945</v>
      </c>
      <c r="CY23">
        <v>26</v>
      </c>
      <c r="CZ23">
        <v>517</v>
      </c>
      <c r="DA23">
        <v>123</v>
      </c>
      <c r="DN23">
        <v>1220</v>
      </c>
      <c r="DO23">
        <v>92</v>
      </c>
      <c r="DP23">
        <v>172</v>
      </c>
      <c r="DR23">
        <v>71</v>
      </c>
      <c r="FO23">
        <v>11379</v>
      </c>
    </row>
    <row r="24" spans="1:171">
      <c r="A24" t="s">
        <v>687</v>
      </c>
      <c r="B24" t="s">
        <v>172</v>
      </c>
      <c r="C24" t="s">
        <v>674</v>
      </c>
      <c r="D24" t="s">
        <v>706</v>
      </c>
      <c r="E24">
        <v>-37.049999999999997</v>
      </c>
      <c r="F24">
        <v>-37.049999999999997</v>
      </c>
      <c r="G24">
        <v>-12.3</v>
      </c>
      <c r="H24">
        <v>-12.3</v>
      </c>
      <c r="I24" t="s">
        <v>175</v>
      </c>
      <c r="L24" t="s">
        <v>718</v>
      </c>
      <c r="M24" t="s">
        <v>716</v>
      </c>
      <c r="U24" t="s">
        <v>709</v>
      </c>
      <c r="V24" t="s">
        <v>179</v>
      </c>
      <c r="AA24" t="s">
        <v>692</v>
      </c>
      <c r="AB24">
        <v>55.82</v>
      </c>
      <c r="AC24">
        <v>1.29</v>
      </c>
      <c r="AE24">
        <v>18.77</v>
      </c>
      <c r="AI24">
        <v>4.54</v>
      </c>
      <c r="AJ24">
        <v>3.54</v>
      </c>
      <c r="AK24">
        <v>1.29</v>
      </c>
      <c r="AL24">
        <v>0.14000000000000001</v>
      </c>
      <c r="AN24">
        <v>4.93</v>
      </c>
      <c r="AO24">
        <v>6.66</v>
      </c>
      <c r="AP24">
        <v>0.32</v>
      </c>
      <c r="AS24">
        <v>0.28999999999999998</v>
      </c>
      <c r="BF24">
        <v>0.5</v>
      </c>
      <c r="CH24">
        <v>2.6</v>
      </c>
      <c r="CJ24">
        <v>50</v>
      </c>
      <c r="CK24">
        <v>3.7</v>
      </c>
      <c r="CN24">
        <v>5.6</v>
      </c>
      <c r="CP24">
        <v>1.6</v>
      </c>
      <c r="CQ24">
        <v>75</v>
      </c>
      <c r="CW24">
        <v>153</v>
      </c>
      <c r="CX24">
        <v>905</v>
      </c>
      <c r="CY24">
        <v>26</v>
      </c>
      <c r="CZ24">
        <v>518</v>
      </c>
      <c r="DA24">
        <v>122</v>
      </c>
      <c r="DN24">
        <v>1220</v>
      </c>
      <c r="DO24">
        <v>90</v>
      </c>
      <c r="DP24">
        <v>166</v>
      </c>
      <c r="DR24">
        <v>68</v>
      </c>
      <c r="ET24">
        <v>0.70508000000000004</v>
      </c>
      <c r="FO24">
        <v>11380</v>
      </c>
    </row>
    <row r="25" spans="1:171">
      <c r="A25" t="s">
        <v>687</v>
      </c>
      <c r="B25" t="s">
        <v>172</v>
      </c>
      <c r="C25" t="s">
        <v>674</v>
      </c>
      <c r="D25" t="s">
        <v>719</v>
      </c>
      <c r="E25">
        <v>-37.049999999999997</v>
      </c>
      <c r="F25">
        <v>-37.049999999999997</v>
      </c>
      <c r="G25">
        <v>-12.3</v>
      </c>
      <c r="H25">
        <v>-12.3</v>
      </c>
      <c r="I25" t="s">
        <v>175</v>
      </c>
      <c r="L25" t="s">
        <v>720</v>
      </c>
      <c r="M25" t="s">
        <v>716</v>
      </c>
      <c r="U25" t="s">
        <v>697</v>
      </c>
      <c r="V25" t="s">
        <v>179</v>
      </c>
      <c r="AA25" t="s">
        <v>692</v>
      </c>
      <c r="AB25">
        <v>55.1</v>
      </c>
      <c r="AC25">
        <v>1.61</v>
      </c>
      <c r="AE25">
        <v>19.489999999999998</v>
      </c>
      <c r="AI25">
        <v>5.31</v>
      </c>
      <c r="AJ25">
        <v>5.49</v>
      </c>
      <c r="AK25">
        <v>1.47</v>
      </c>
      <c r="AL25">
        <v>0.17</v>
      </c>
      <c r="AN25">
        <v>4.5199999999999996</v>
      </c>
      <c r="AO25">
        <v>6.35</v>
      </c>
      <c r="AP25">
        <v>0.37</v>
      </c>
      <c r="AS25">
        <v>7.0000000000000007E-2</v>
      </c>
      <c r="BF25">
        <v>0.56000000000000005</v>
      </c>
      <c r="CH25">
        <v>2.5</v>
      </c>
      <c r="CJ25">
        <v>59</v>
      </c>
      <c r="CN25">
        <v>3.4</v>
      </c>
      <c r="CO25">
        <v>1.4</v>
      </c>
      <c r="CQ25">
        <v>84</v>
      </c>
      <c r="CW25">
        <v>139</v>
      </c>
      <c r="CX25">
        <v>1505</v>
      </c>
      <c r="CY25">
        <v>33</v>
      </c>
      <c r="CZ25">
        <v>524</v>
      </c>
      <c r="DA25">
        <v>134</v>
      </c>
      <c r="DN25">
        <v>1190</v>
      </c>
      <c r="DO25">
        <v>105</v>
      </c>
      <c r="DP25">
        <v>207</v>
      </c>
      <c r="DR25">
        <v>90</v>
      </c>
      <c r="FO25">
        <v>11381</v>
      </c>
    </row>
    <row r="26" spans="1:171">
      <c r="A26" t="s">
        <v>687</v>
      </c>
      <c r="B26" t="s">
        <v>172</v>
      </c>
      <c r="C26" t="s">
        <v>674</v>
      </c>
      <c r="D26" t="s">
        <v>706</v>
      </c>
      <c r="E26">
        <v>-37.049999999999997</v>
      </c>
      <c r="F26">
        <v>-37.049999999999997</v>
      </c>
      <c r="G26">
        <v>-12.3</v>
      </c>
      <c r="H26">
        <v>-12.3</v>
      </c>
      <c r="I26" t="s">
        <v>175</v>
      </c>
      <c r="L26" t="s">
        <v>721</v>
      </c>
      <c r="M26" t="s">
        <v>716</v>
      </c>
      <c r="U26" t="s">
        <v>697</v>
      </c>
      <c r="V26" t="s">
        <v>179</v>
      </c>
      <c r="AA26" t="s">
        <v>692</v>
      </c>
      <c r="AB26">
        <v>54.95</v>
      </c>
      <c r="AC26">
        <v>1.64</v>
      </c>
      <c r="AE26">
        <v>19.420000000000002</v>
      </c>
      <c r="AI26">
        <v>5.45</v>
      </c>
      <c r="AJ26">
        <v>5.62</v>
      </c>
      <c r="AK26">
        <v>1.43</v>
      </c>
      <c r="AL26">
        <v>0.19</v>
      </c>
      <c r="AN26">
        <v>4.8899999999999997</v>
      </c>
      <c r="AO26">
        <v>5.72</v>
      </c>
      <c r="AP26">
        <v>0.39</v>
      </c>
      <c r="CH26">
        <v>3.4</v>
      </c>
      <c r="CJ26">
        <v>88</v>
      </c>
      <c r="CP26">
        <v>5.6</v>
      </c>
      <c r="CQ26">
        <v>94</v>
      </c>
      <c r="CW26">
        <v>128</v>
      </c>
      <c r="CX26">
        <v>1530</v>
      </c>
      <c r="CY26">
        <v>33</v>
      </c>
      <c r="CZ26">
        <v>516</v>
      </c>
      <c r="DA26">
        <v>141</v>
      </c>
      <c r="DN26">
        <v>1240</v>
      </c>
      <c r="DO26">
        <v>112</v>
      </c>
      <c r="DP26">
        <v>224</v>
      </c>
      <c r="DR26">
        <v>110</v>
      </c>
      <c r="EM26">
        <v>10.8</v>
      </c>
      <c r="EP26">
        <v>3.51</v>
      </c>
      <c r="FO26">
        <v>11382</v>
      </c>
    </row>
    <row r="27" spans="1:171">
      <c r="A27" t="s">
        <v>687</v>
      </c>
      <c r="B27" t="s">
        <v>172</v>
      </c>
      <c r="C27" t="s">
        <v>674</v>
      </c>
      <c r="D27" t="s">
        <v>688</v>
      </c>
      <c r="E27">
        <v>-37.049999999999997</v>
      </c>
      <c r="F27">
        <v>-37.049999999999997</v>
      </c>
      <c r="G27">
        <v>-12.3</v>
      </c>
      <c r="H27">
        <v>-12.3</v>
      </c>
      <c r="I27" t="s">
        <v>175</v>
      </c>
      <c r="L27" t="s">
        <v>722</v>
      </c>
      <c r="M27" t="s">
        <v>696</v>
      </c>
      <c r="V27" t="s">
        <v>179</v>
      </c>
      <c r="AA27" t="s">
        <v>692</v>
      </c>
      <c r="EV27">
        <v>18.594000000000001</v>
      </c>
      <c r="EX27">
        <v>15.548</v>
      </c>
      <c r="EZ27">
        <v>39.081000000000003</v>
      </c>
      <c r="FO27">
        <v>11396</v>
      </c>
    </row>
    <row r="28" spans="1:171">
      <c r="A28" t="s">
        <v>687</v>
      </c>
      <c r="B28" t="s">
        <v>172</v>
      </c>
      <c r="C28" t="s">
        <v>674</v>
      </c>
      <c r="E28">
        <v>-37.1</v>
      </c>
      <c r="F28">
        <v>-37.200000000000003</v>
      </c>
      <c r="G28">
        <v>-12.2</v>
      </c>
      <c r="H28">
        <v>-12.3</v>
      </c>
      <c r="I28" t="s">
        <v>175</v>
      </c>
      <c r="L28" t="s">
        <v>723</v>
      </c>
      <c r="M28" t="s">
        <v>696</v>
      </c>
      <c r="V28" t="s">
        <v>179</v>
      </c>
      <c r="AA28" t="s">
        <v>692</v>
      </c>
      <c r="EQ28">
        <v>0.51253000000000004</v>
      </c>
      <c r="ET28">
        <v>0.70513000000000003</v>
      </c>
      <c r="FO28">
        <v>11397</v>
      </c>
    </row>
    <row r="29" spans="1:171">
      <c r="A29" t="s">
        <v>687</v>
      </c>
      <c r="B29" t="s">
        <v>172</v>
      </c>
      <c r="C29" t="s">
        <v>674</v>
      </c>
      <c r="D29" t="s">
        <v>724</v>
      </c>
      <c r="E29">
        <v>-37.049999999999997</v>
      </c>
      <c r="F29">
        <v>-37.049999999999997</v>
      </c>
      <c r="G29">
        <v>-12.3</v>
      </c>
      <c r="H29">
        <v>-12.3</v>
      </c>
      <c r="I29" t="s">
        <v>175</v>
      </c>
      <c r="L29" t="s">
        <v>725</v>
      </c>
      <c r="M29" t="s">
        <v>726</v>
      </c>
      <c r="V29" t="s">
        <v>179</v>
      </c>
      <c r="AA29" t="s">
        <v>692</v>
      </c>
      <c r="EQ29">
        <v>0.51251999999999998</v>
      </c>
      <c r="ET29">
        <v>0.70577000000000001</v>
      </c>
      <c r="FO29">
        <v>11398</v>
      </c>
    </row>
    <row r="30" spans="1:171">
      <c r="A30" t="s">
        <v>687</v>
      </c>
      <c r="B30" t="s">
        <v>172</v>
      </c>
      <c r="C30" t="s">
        <v>674</v>
      </c>
      <c r="D30" t="s">
        <v>724</v>
      </c>
      <c r="E30">
        <v>-37.049999999999997</v>
      </c>
      <c r="F30">
        <v>-37.049999999999997</v>
      </c>
      <c r="G30">
        <v>-12.3</v>
      </c>
      <c r="H30">
        <v>-12.3</v>
      </c>
      <c r="I30" t="s">
        <v>175</v>
      </c>
      <c r="L30" t="s">
        <v>727</v>
      </c>
      <c r="M30" t="s">
        <v>726</v>
      </c>
      <c r="V30" t="s">
        <v>179</v>
      </c>
      <c r="AA30" t="s">
        <v>692</v>
      </c>
      <c r="EQ30">
        <v>0.51246999999999998</v>
      </c>
      <c r="ET30">
        <v>0.70584000000000002</v>
      </c>
      <c r="FO30">
        <v>11399</v>
      </c>
    </row>
    <row r="31" spans="1:171">
      <c r="A31" t="s">
        <v>687</v>
      </c>
      <c r="B31" t="s">
        <v>172</v>
      </c>
      <c r="C31" t="s">
        <v>674</v>
      </c>
      <c r="E31">
        <v>-37.1</v>
      </c>
      <c r="F31">
        <v>-37.200000000000003</v>
      </c>
      <c r="G31">
        <v>-12.2</v>
      </c>
      <c r="H31">
        <v>-12.3</v>
      </c>
      <c r="I31" t="s">
        <v>175</v>
      </c>
      <c r="L31" t="s">
        <v>728</v>
      </c>
      <c r="M31" t="s">
        <v>726</v>
      </c>
      <c r="V31" t="s">
        <v>179</v>
      </c>
      <c r="AA31" t="s">
        <v>692</v>
      </c>
      <c r="EQ31">
        <v>0.51251999999999998</v>
      </c>
      <c r="ET31">
        <v>0.70508999999999999</v>
      </c>
      <c r="FO31">
        <v>11400</v>
      </c>
    </row>
    <row r="32" spans="1:171">
      <c r="A32" t="s">
        <v>362</v>
      </c>
      <c r="B32" t="s">
        <v>172</v>
      </c>
      <c r="C32" t="s">
        <v>674</v>
      </c>
      <c r="E32">
        <v>-37.1</v>
      </c>
      <c r="F32">
        <v>-37.200000000000003</v>
      </c>
      <c r="G32">
        <v>-12.2</v>
      </c>
      <c r="H32">
        <v>-12.3</v>
      </c>
      <c r="I32" t="s">
        <v>175</v>
      </c>
      <c r="L32" t="s">
        <v>729</v>
      </c>
      <c r="M32" t="s">
        <v>730</v>
      </c>
      <c r="V32" t="s">
        <v>179</v>
      </c>
      <c r="AA32" t="s">
        <v>365</v>
      </c>
      <c r="AB32">
        <v>41.19</v>
      </c>
      <c r="AC32">
        <v>4.08</v>
      </c>
      <c r="AE32">
        <v>13.47</v>
      </c>
      <c r="AG32">
        <v>14.89</v>
      </c>
      <c r="AH32">
        <v>10.15</v>
      </c>
      <c r="AJ32">
        <v>11.55</v>
      </c>
      <c r="AK32">
        <v>9.56</v>
      </c>
      <c r="AL32">
        <v>0.16</v>
      </c>
      <c r="AN32">
        <v>1.61</v>
      </c>
      <c r="AO32">
        <v>2.4300000000000002</v>
      </c>
      <c r="AP32">
        <v>0.93</v>
      </c>
      <c r="CH32">
        <v>31.88</v>
      </c>
      <c r="CO32">
        <v>96</v>
      </c>
      <c r="CZ32">
        <v>208.91</v>
      </c>
      <c r="DO32">
        <v>46.56</v>
      </c>
      <c r="DP32">
        <v>107.8</v>
      </c>
      <c r="DS32">
        <v>11.07</v>
      </c>
      <c r="DT32">
        <v>3.48</v>
      </c>
      <c r="EC32">
        <v>5.2050000000000001</v>
      </c>
      <c r="FO32">
        <v>116183</v>
      </c>
    </row>
    <row r="33" spans="1:171">
      <c r="A33" t="s">
        <v>731</v>
      </c>
      <c r="B33" t="s">
        <v>172</v>
      </c>
      <c r="C33" t="s">
        <v>732</v>
      </c>
      <c r="D33" t="s">
        <v>733</v>
      </c>
      <c r="E33">
        <v>-37.32</v>
      </c>
      <c r="F33">
        <v>-37.32</v>
      </c>
      <c r="G33">
        <v>-12.73</v>
      </c>
      <c r="H33">
        <v>-12.73</v>
      </c>
      <c r="I33" t="s">
        <v>175</v>
      </c>
      <c r="L33" t="s">
        <v>734</v>
      </c>
      <c r="M33" t="s">
        <v>735</v>
      </c>
      <c r="U33" t="s">
        <v>736</v>
      </c>
      <c r="V33" t="s">
        <v>179</v>
      </c>
      <c r="AA33" t="s">
        <v>737</v>
      </c>
      <c r="AB33">
        <v>46.42</v>
      </c>
      <c r="AC33">
        <v>2.69</v>
      </c>
      <c r="AE33">
        <v>13.91</v>
      </c>
      <c r="AI33">
        <v>10.02</v>
      </c>
      <c r="AJ33">
        <v>9.76</v>
      </c>
      <c r="AK33">
        <v>9.15</v>
      </c>
      <c r="AL33">
        <v>0.16</v>
      </c>
      <c r="AN33">
        <v>2.2999999999999998</v>
      </c>
      <c r="AO33">
        <v>3.4</v>
      </c>
      <c r="AP33">
        <v>0.67</v>
      </c>
      <c r="BF33">
        <v>0.25</v>
      </c>
      <c r="CE33">
        <v>271</v>
      </c>
      <c r="CJ33">
        <v>270</v>
      </c>
      <c r="CK33">
        <v>376</v>
      </c>
      <c r="CN33">
        <v>64</v>
      </c>
      <c r="CO33">
        <v>170</v>
      </c>
      <c r="CP33">
        <v>62</v>
      </c>
      <c r="CQ33">
        <v>99</v>
      </c>
      <c r="CW33">
        <v>59</v>
      </c>
      <c r="CX33">
        <v>1016</v>
      </c>
      <c r="CY33">
        <v>26</v>
      </c>
      <c r="CZ33">
        <v>263</v>
      </c>
      <c r="DA33">
        <v>69</v>
      </c>
      <c r="DN33">
        <v>664</v>
      </c>
      <c r="DO33">
        <v>63</v>
      </c>
      <c r="DP33">
        <v>139</v>
      </c>
      <c r="EM33">
        <v>5.48</v>
      </c>
      <c r="EO33">
        <v>8</v>
      </c>
      <c r="EP33">
        <v>1.79</v>
      </c>
      <c r="EQ33">
        <v>0.51263000000000003</v>
      </c>
      <c r="ET33">
        <v>0.70440000000000003</v>
      </c>
      <c r="EV33">
        <v>18.626000000000001</v>
      </c>
      <c r="EX33">
        <v>15.542999999999999</v>
      </c>
      <c r="EZ33">
        <v>39.045999999999999</v>
      </c>
      <c r="FO33">
        <v>12615</v>
      </c>
    </row>
    <row r="34" spans="1:171">
      <c r="A34" t="s">
        <v>731</v>
      </c>
      <c r="B34" t="s">
        <v>172</v>
      </c>
      <c r="C34" t="s">
        <v>732</v>
      </c>
      <c r="D34" t="s">
        <v>738</v>
      </c>
      <c r="E34">
        <v>-37.32</v>
      </c>
      <c r="F34">
        <v>-37.32</v>
      </c>
      <c r="G34">
        <v>-12.73</v>
      </c>
      <c r="H34">
        <v>-12.73</v>
      </c>
      <c r="I34" t="s">
        <v>175</v>
      </c>
      <c r="L34" t="s">
        <v>739</v>
      </c>
      <c r="M34" t="s">
        <v>735</v>
      </c>
      <c r="U34" t="s">
        <v>740</v>
      </c>
      <c r="V34" t="s">
        <v>179</v>
      </c>
      <c r="AA34" t="s">
        <v>737</v>
      </c>
      <c r="AB34">
        <v>47.05</v>
      </c>
      <c r="AC34">
        <v>3.13</v>
      </c>
      <c r="AE34">
        <v>16.440000000000001</v>
      </c>
      <c r="AI34">
        <v>10.73</v>
      </c>
      <c r="AJ34">
        <v>9.36</v>
      </c>
      <c r="AK34">
        <v>4.22</v>
      </c>
      <c r="AL34">
        <v>0.21</v>
      </c>
      <c r="AN34">
        <v>2.31</v>
      </c>
      <c r="AO34">
        <v>3.33</v>
      </c>
      <c r="AP34">
        <v>0.66</v>
      </c>
      <c r="BF34">
        <v>1.22</v>
      </c>
      <c r="CE34">
        <v>100</v>
      </c>
      <c r="CJ34">
        <v>310</v>
      </c>
      <c r="CK34">
        <v>25</v>
      </c>
      <c r="CN34">
        <v>65</v>
      </c>
      <c r="CO34">
        <v>73</v>
      </c>
      <c r="CP34">
        <v>103</v>
      </c>
      <c r="CQ34">
        <v>110</v>
      </c>
      <c r="CW34">
        <v>53</v>
      </c>
      <c r="CX34">
        <v>987</v>
      </c>
      <c r="CY34">
        <v>25.8</v>
      </c>
      <c r="CZ34">
        <v>255</v>
      </c>
      <c r="DA34">
        <v>61</v>
      </c>
      <c r="DN34">
        <v>680</v>
      </c>
      <c r="DO34">
        <v>59.7</v>
      </c>
      <c r="DP34">
        <v>110.4</v>
      </c>
      <c r="DQ34">
        <v>12.8</v>
      </c>
      <c r="DR34">
        <v>52.5</v>
      </c>
      <c r="DS34">
        <v>9.4</v>
      </c>
      <c r="DT34">
        <v>3.1</v>
      </c>
      <c r="DU34">
        <v>8.1</v>
      </c>
      <c r="DW34">
        <v>6</v>
      </c>
      <c r="DX34">
        <v>1</v>
      </c>
      <c r="DY34">
        <v>3</v>
      </c>
      <c r="EA34">
        <v>2.1</v>
      </c>
      <c r="EB34">
        <v>0.3</v>
      </c>
      <c r="EM34">
        <v>4.03</v>
      </c>
      <c r="EO34">
        <v>8</v>
      </c>
      <c r="EP34">
        <v>1.43</v>
      </c>
      <c r="EQ34">
        <v>0.51265000000000005</v>
      </c>
      <c r="ET34">
        <v>0.70442000000000005</v>
      </c>
      <c r="EV34">
        <v>18.61</v>
      </c>
      <c r="EX34">
        <v>15.516</v>
      </c>
      <c r="EZ34">
        <v>38.927999999999997</v>
      </c>
      <c r="FO34">
        <v>12616</v>
      </c>
    </row>
    <row r="35" spans="1:171">
      <c r="A35" t="s">
        <v>731</v>
      </c>
      <c r="B35" t="s">
        <v>172</v>
      </c>
      <c r="C35" t="s">
        <v>732</v>
      </c>
      <c r="D35" t="s">
        <v>741</v>
      </c>
      <c r="E35">
        <v>-37.32</v>
      </c>
      <c r="F35">
        <v>-37.32</v>
      </c>
      <c r="G35">
        <v>-12.73</v>
      </c>
      <c r="H35">
        <v>-12.73</v>
      </c>
      <c r="I35" t="s">
        <v>175</v>
      </c>
      <c r="L35" t="s">
        <v>742</v>
      </c>
      <c r="M35" t="s">
        <v>743</v>
      </c>
      <c r="V35" t="s">
        <v>179</v>
      </c>
      <c r="AA35" t="s">
        <v>737</v>
      </c>
      <c r="AB35">
        <v>47.25</v>
      </c>
      <c r="AC35">
        <v>2.36</v>
      </c>
      <c r="AE35">
        <v>13.02</v>
      </c>
      <c r="AI35">
        <v>9.92</v>
      </c>
      <c r="AJ35">
        <v>12.53</v>
      </c>
      <c r="AK35">
        <v>8.23</v>
      </c>
      <c r="AL35">
        <v>0.17</v>
      </c>
      <c r="AN35">
        <v>2.08</v>
      </c>
      <c r="AO35">
        <v>2.6</v>
      </c>
      <c r="AP35">
        <v>0.47</v>
      </c>
      <c r="BF35">
        <v>0.02</v>
      </c>
      <c r="CE35">
        <v>45</v>
      </c>
      <c r="CJ35">
        <v>274</v>
      </c>
      <c r="CK35">
        <v>281</v>
      </c>
      <c r="CN35">
        <v>62</v>
      </c>
      <c r="CO35">
        <v>110</v>
      </c>
      <c r="CP35">
        <v>119</v>
      </c>
      <c r="CQ35">
        <v>85</v>
      </c>
      <c r="CW35">
        <v>48</v>
      </c>
      <c r="CX35">
        <v>830</v>
      </c>
      <c r="CY35">
        <v>24.1</v>
      </c>
      <c r="CZ35">
        <v>185</v>
      </c>
      <c r="DA35">
        <v>54</v>
      </c>
      <c r="DN35">
        <v>614</v>
      </c>
      <c r="DO35">
        <v>51.3</v>
      </c>
      <c r="DP35">
        <v>99</v>
      </c>
      <c r="DQ35">
        <v>11.8</v>
      </c>
      <c r="DR35">
        <v>46.3</v>
      </c>
      <c r="DS35">
        <v>8.1999999999999993</v>
      </c>
      <c r="DT35">
        <v>2.2999999999999998</v>
      </c>
      <c r="DU35">
        <v>6.4</v>
      </c>
      <c r="DW35">
        <v>5.2</v>
      </c>
      <c r="DX35">
        <v>0.9</v>
      </c>
      <c r="DY35">
        <v>2.6</v>
      </c>
      <c r="EA35">
        <v>2</v>
      </c>
      <c r="EB35">
        <v>0.3</v>
      </c>
      <c r="EM35">
        <v>4.0999999999999996</v>
      </c>
      <c r="EO35">
        <v>5</v>
      </c>
      <c r="EP35">
        <v>1.2</v>
      </c>
      <c r="EQ35">
        <v>0.51266999999999996</v>
      </c>
      <c r="ET35">
        <v>0.70413999999999999</v>
      </c>
      <c r="EV35">
        <v>18.760000000000002</v>
      </c>
      <c r="EX35">
        <v>15.551</v>
      </c>
      <c r="EZ35">
        <v>39.122999999999998</v>
      </c>
      <c r="FO35">
        <v>12617</v>
      </c>
    </row>
    <row r="36" spans="1:171">
      <c r="A36" t="s">
        <v>731</v>
      </c>
      <c r="B36" t="s">
        <v>172</v>
      </c>
      <c r="C36" t="s">
        <v>732</v>
      </c>
      <c r="E36">
        <v>-37.32</v>
      </c>
      <c r="F36">
        <v>-37.32</v>
      </c>
      <c r="G36">
        <v>-12.73</v>
      </c>
      <c r="H36">
        <v>-12.73</v>
      </c>
      <c r="I36" t="s">
        <v>175</v>
      </c>
      <c r="L36" t="s">
        <v>744</v>
      </c>
      <c r="M36" t="s">
        <v>745</v>
      </c>
      <c r="V36" t="s">
        <v>179</v>
      </c>
      <c r="AA36" t="s">
        <v>737</v>
      </c>
      <c r="AB36">
        <v>47.73</v>
      </c>
      <c r="AC36">
        <v>2.84</v>
      </c>
      <c r="AE36">
        <v>14.23</v>
      </c>
      <c r="AI36">
        <v>10.27</v>
      </c>
      <c r="AJ36">
        <v>9.5500000000000007</v>
      </c>
      <c r="AK36">
        <v>8.36</v>
      </c>
      <c r="AL36">
        <v>0.15</v>
      </c>
      <c r="AN36">
        <v>1.1599999999999999</v>
      </c>
      <c r="AO36">
        <v>3.56</v>
      </c>
      <c r="AP36">
        <v>0.5</v>
      </c>
      <c r="BF36">
        <v>0.37</v>
      </c>
      <c r="CE36">
        <v>316</v>
      </c>
      <c r="CJ36">
        <v>255</v>
      </c>
      <c r="CK36">
        <v>296</v>
      </c>
      <c r="CN36">
        <v>60</v>
      </c>
      <c r="CO36">
        <v>165</v>
      </c>
      <c r="CP36">
        <v>44</v>
      </c>
      <c r="CQ36">
        <v>91</v>
      </c>
      <c r="CW36">
        <v>40</v>
      </c>
      <c r="CX36">
        <v>799</v>
      </c>
      <c r="CY36">
        <v>23.1</v>
      </c>
      <c r="CZ36">
        <v>223</v>
      </c>
      <c r="DA36">
        <v>51</v>
      </c>
      <c r="DN36">
        <v>568</v>
      </c>
      <c r="DO36">
        <v>46.8</v>
      </c>
      <c r="DP36">
        <v>91.5</v>
      </c>
      <c r="DQ36">
        <v>11.1</v>
      </c>
      <c r="DR36">
        <v>44.4</v>
      </c>
      <c r="DS36">
        <v>8.3000000000000007</v>
      </c>
      <c r="DT36">
        <v>2.7</v>
      </c>
      <c r="DU36">
        <v>6.6</v>
      </c>
      <c r="DW36">
        <v>5.3</v>
      </c>
      <c r="DX36">
        <v>0.9</v>
      </c>
      <c r="DY36">
        <v>2.5</v>
      </c>
      <c r="EA36">
        <v>1.9</v>
      </c>
      <c r="EB36">
        <v>0.2</v>
      </c>
      <c r="EO36">
        <v>5</v>
      </c>
      <c r="FO36">
        <v>12618</v>
      </c>
    </row>
    <row r="37" spans="1:171">
      <c r="A37" t="s">
        <v>731</v>
      </c>
      <c r="B37" t="s">
        <v>172</v>
      </c>
      <c r="C37" t="s">
        <v>732</v>
      </c>
      <c r="D37" t="s">
        <v>738</v>
      </c>
      <c r="E37">
        <v>-37.32</v>
      </c>
      <c r="F37">
        <v>-37.32</v>
      </c>
      <c r="G37">
        <v>-12.73</v>
      </c>
      <c r="H37">
        <v>-12.73</v>
      </c>
      <c r="I37" t="s">
        <v>175</v>
      </c>
      <c r="L37" t="s">
        <v>746</v>
      </c>
      <c r="M37" t="s">
        <v>735</v>
      </c>
      <c r="V37" t="s">
        <v>179</v>
      </c>
      <c r="AA37" t="s">
        <v>737</v>
      </c>
      <c r="AB37">
        <v>47.96</v>
      </c>
      <c r="AC37">
        <v>2.66</v>
      </c>
      <c r="AE37">
        <v>15.35</v>
      </c>
      <c r="AI37">
        <v>9.92</v>
      </c>
      <c r="AJ37">
        <v>9.1</v>
      </c>
      <c r="AK37">
        <v>7.26</v>
      </c>
      <c r="AL37">
        <v>0.14000000000000001</v>
      </c>
      <c r="AN37">
        <v>2.0299999999999998</v>
      </c>
      <c r="AO37">
        <v>3.53</v>
      </c>
      <c r="AP37">
        <v>0.74</v>
      </c>
      <c r="BF37">
        <v>0.11</v>
      </c>
      <c r="CE37">
        <v>76</v>
      </c>
      <c r="CJ37">
        <v>248</v>
      </c>
      <c r="CK37">
        <v>167</v>
      </c>
      <c r="CN37">
        <v>63</v>
      </c>
      <c r="CO37">
        <v>124</v>
      </c>
      <c r="CP37">
        <v>53</v>
      </c>
      <c r="CQ37">
        <v>101</v>
      </c>
      <c r="CW37">
        <v>45</v>
      </c>
      <c r="CX37">
        <v>990</v>
      </c>
      <c r="CY37">
        <v>26</v>
      </c>
      <c r="CZ37">
        <v>236</v>
      </c>
      <c r="DA37">
        <v>57</v>
      </c>
      <c r="DN37">
        <v>545</v>
      </c>
      <c r="DO37">
        <v>56</v>
      </c>
      <c r="DP37">
        <v>118</v>
      </c>
      <c r="EO37">
        <v>9</v>
      </c>
      <c r="ET37">
        <v>0.70498000000000005</v>
      </c>
      <c r="FO37">
        <v>12619</v>
      </c>
    </row>
    <row r="38" spans="1:171">
      <c r="A38" t="s">
        <v>731</v>
      </c>
      <c r="B38" t="s">
        <v>172</v>
      </c>
      <c r="C38" t="s">
        <v>732</v>
      </c>
      <c r="D38" t="s">
        <v>747</v>
      </c>
      <c r="E38">
        <v>-37.32</v>
      </c>
      <c r="F38">
        <v>-37.32</v>
      </c>
      <c r="G38">
        <v>-12.73</v>
      </c>
      <c r="H38">
        <v>-12.73</v>
      </c>
      <c r="I38" t="s">
        <v>175</v>
      </c>
      <c r="L38" t="s">
        <v>748</v>
      </c>
      <c r="M38" t="s">
        <v>735</v>
      </c>
      <c r="V38" t="s">
        <v>179</v>
      </c>
      <c r="AA38" t="s">
        <v>737</v>
      </c>
      <c r="AB38">
        <v>48.02</v>
      </c>
      <c r="AC38">
        <v>3.08</v>
      </c>
      <c r="AE38">
        <v>15.88</v>
      </c>
      <c r="AI38">
        <v>10.28</v>
      </c>
      <c r="AJ38">
        <v>8.75</v>
      </c>
      <c r="AK38">
        <v>6.65</v>
      </c>
      <c r="AL38">
        <v>0.15</v>
      </c>
      <c r="AN38">
        <v>1.92</v>
      </c>
      <c r="AO38">
        <v>3.15</v>
      </c>
      <c r="AP38">
        <v>0.68</v>
      </c>
      <c r="BF38">
        <v>0.23</v>
      </c>
      <c r="CE38">
        <v>13</v>
      </c>
      <c r="CJ38">
        <v>247</v>
      </c>
      <c r="CK38">
        <v>131</v>
      </c>
      <c r="CN38">
        <v>44</v>
      </c>
      <c r="CO38">
        <v>109</v>
      </c>
      <c r="CP38">
        <v>48</v>
      </c>
      <c r="CQ38">
        <v>99</v>
      </c>
      <c r="CW38">
        <v>39</v>
      </c>
      <c r="CX38">
        <v>866</v>
      </c>
      <c r="CY38">
        <v>27</v>
      </c>
      <c r="CZ38">
        <v>235</v>
      </c>
      <c r="DA38">
        <v>54</v>
      </c>
      <c r="DN38">
        <v>539</v>
      </c>
      <c r="DO38">
        <v>55</v>
      </c>
      <c r="DP38">
        <v>119</v>
      </c>
      <c r="EO38">
        <v>8</v>
      </c>
      <c r="FO38">
        <v>12620</v>
      </c>
    </row>
    <row r="39" spans="1:171">
      <c r="A39" t="s">
        <v>731</v>
      </c>
      <c r="B39" t="s">
        <v>172</v>
      </c>
      <c r="C39" t="s">
        <v>732</v>
      </c>
      <c r="D39" t="s">
        <v>738</v>
      </c>
      <c r="E39">
        <v>-37.32</v>
      </c>
      <c r="F39">
        <v>-37.32</v>
      </c>
      <c r="G39">
        <v>-12.73</v>
      </c>
      <c r="H39">
        <v>-12.73</v>
      </c>
      <c r="I39" t="s">
        <v>175</v>
      </c>
      <c r="L39" t="s">
        <v>749</v>
      </c>
      <c r="M39" t="s">
        <v>735</v>
      </c>
      <c r="V39" t="s">
        <v>179</v>
      </c>
      <c r="AA39" t="s">
        <v>737</v>
      </c>
      <c r="AB39">
        <v>48.03</v>
      </c>
      <c r="AC39">
        <v>2.7</v>
      </c>
      <c r="AE39">
        <v>15.68</v>
      </c>
      <c r="AI39">
        <v>9.66</v>
      </c>
      <c r="AJ39">
        <v>9.3800000000000008</v>
      </c>
      <c r="AK39">
        <v>6.47</v>
      </c>
      <c r="AL39">
        <v>0.15</v>
      </c>
      <c r="AN39">
        <v>2.04</v>
      </c>
      <c r="AO39">
        <v>3.56</v>
      </c>
      <c r="AP39">
        <v>0.73</v>
      </c>
      <c r="BF39">
        <v>0.44</v>
      </c>
      <c r="CE39">
        <v>153</v>
      </c>
      <c r="CJ39">
        <v>251</v>
      </c>
      <c r="CK39">
        <v>155</v>
      </c>
      <c r="CN39">
        <v>57</v>
      </c>
      <c r="CO39">
        <v>112</v>
      </c>
      <c r="CP39">
        <v>52</v>
      </c>
      <c r="CQ39">
        <v>99</v>
      </c>
      <c r="CW39">
        <v>45</v>
      </c>
      <c r="CX39">
        <v>1019</v>
      </c>
      <c r="CY39">
        <v>26</v>
      </c>
      <c r="CZ39">
        <v>240</v>
      </c>
      <c r="DA39">
        <v>58</v>
      </c>
      <c r="DN39">
        <v>561</v>
      </c>
      <c r="DO39">
        <v>56</v>
      </c>
      <c r="DP39">
        <v>123</v>
      </c>
      <c r="EM39">
        <v>4</v>
      </c>
      <c r="EO39">
        <v>8</v>
      </c>
      <c r="EQ39">
        <v>0.51254</v>
      </c>
      <c r="ET39">
        <v>0.70496000000000003</v>
      </c>
      <c r="EV39">
        <v>18.611000000000001</v>
      </c>
      <c r="EX39">
        <v>15.558999999999999</v>
      </c>
      <c r="EZ39">
        <v>39.055999999999997</v>
      </c>
      <c r="FO39">
        <v>12621</v>
      </c>
    </row>
    <row r="40" spans="1:171">
      <c r="A40" t="s">
        <v>731</v>
      </c>
      <c r="B40" t="s">
        <v>172</v>
      </c>
      <c r="C40" t="s">
        <v>732</v>
      </c>
      <c r="D40" t="s">
        <v>738</v>
      </c>
      <c r="E40">
        <v>-37.32</v>
      </c>
      <c r="F40">
        <v>-37.32</v>
      </c>
      <c r="G40">
        <v>-12.73</v>
      </c>
      <c r="H40">
        <v>-12.73</v>
      </c>
      <c r="I40" t="s">
        <v>175</v>
      </c>
      <c r="L40" t="s">
        <v>750</v>
      </c>
      <c r="M40" t="s">
        <v>735</v>
      </c>
      <c r="V40" t="s">
        <v>179</v>
      </c>
      <c r="AA40" t="s">
        <v>737</v>
      </c>
      <c r="AB40">
        <v>48.2</v>
      </c>
      <c r="AC40">
        <v>2.71</v>
      </c>
      <c r="AE40">
        <v>15.65</v>
      </c>
      <c r="AI40">
        <v>9.81</v>
      </c>
      <c r="AJ40">
        <v>9.17</v>
      </c>
      <c r="AK40">
        <v>6.75</v>
      </c>
      <c r="AL40">
        <v>0.14000000000000001</v>
      </c>
      <c r="AN40">
        <v>2.0699999999999998</v>
      </c>
      <c r="AO40">
        <v>3.54</v>
      </c>
      <c r="AP40">
        <v>0.74</v>
      </c>
      <c r="BF40">
        <v>0.19</v>
      </c>
      <c r="CE40">
        <v>60</v>
      </c>
      <c r="CJ40">
        <v>253</v>
      </c>
      <c r="CK40">
        <v>148</v>
      </c>
      <c r="CN40">
        <v>67</v>
      </c>
      <c r="CO40">
        <v>114</v>
      </c>
      <c r="CP40">
        <v>52</v>
      </c>
      <c r="CQ40">
        <v>97</v>
      </c>
      <c r="CW40">
        <v>44</v>
      </c>
      <c r="CX40">
        <v>995</v>
      </c>
      <c r="CY40">
        <v>27</v>
      </c>
      <c r="CZ40">
        <v>240</v>
      </c>
      <c r="DA40">
        <v>57</v>
      </c>
      <c r="DN40">
        <v>562</v>
      </c>
      <c r="DO40">
        <v>56</v>
      </c>
      <c r="DP40">
        <v>114</v>
      </c>
      <c r="EM40">
        <v>3.78</v>
      </c>
      <c r="EO40">
        <v>6</v>
      </c>
      <c r="EP40">
        <v>1.36</v>
      </c>
      <c r="EQ40">
        <v>0.51254999999999995</v>
      </c>
      <c r="ET40">
        <v>0.70499000000000001</v>
      </c>
      <c r="EV40">
        <v>18.62</v>
      </c>
      <c r="EX40">
        <v>15.555</v>
      </c>
      <c r="EZ40">
        <v>39.103000000000002</v>
      </c>
      <c r="FO40">
        <v>12622</v>
      </c>
    </row>
    <row r="41" spans="1:171">
      <c r="A41" t="s">
        <v>731</v>
      </c>
      <c r="B41" t="s">
        <v>172</v>
      </c>
      <c r="C41" t="s">
        <v>732</v>
      </c>
      <c r="E41">
        <v>-37.32</v>
      </c>
      <c r="F41">
        <v>-37.32</v>
      </c>
      <c r="G41">
        <v>-12.73</v>
      </c>
      <c r="H41">
        <v>-12.73</v>
      </c>
      <c r="I41" t="s">
        <v>175</v>
      </c>
      <c r="L41" t="s">
        <v>751</v>
      </c>
      <c r="M41" t="s">
        <v>735</v>
      </c>
      <c r="V41" t="s">
        <v>179</v>
      </c>
      <c r="AA41" t="s">
        <v>737</v>
      </c>
      <c r="AB41">
        <v>48.33</v>
      </c>
      <c r="AC41">
        <v>3</v>
      </c>
      <c r="AE41">
        <v>16.39</v>
      </c>
      <c r="AI41">
        <v>9.76</v>
      </c>
      <c r="AJ41">
        <v>9.2200000000000006</v>
      </c>
      <c r="AK41">
        <v>4.0999999999999996</v>
      </c>
      <c r="AL41">
        <v>0.14000000000000001</v>
      </c>
      <c r="AN41">
        <v>2.0099999999999998</v>
      </c>
      <c r="AO41">
        <v>3.94</v>
      </c>
      <c r="AP41">
        <v>0.51</v>
      </c>
      <c r="BF41">
        <v>1.53</v>
      </c>
      <c r="CE41">
        <v>5740</v>
      </c>
      <c r="CJ41">
        <v>300</v>
      </c>
      <c r="CK41">
        <v>28</v>
      </c>
      <c r="CN41">
        <v>50</v>
      </c>
      <c r="CO41">
        <v>32</v>
      </c>
      <c r="CP41">
        <v>76</v>
      </c>
      <c r="CQ41">
        <v>94</v>
      </c>
      <c r="CW41">
        <v>40</v>
      </c>
      <c r="CX41">
        <v>904</v>
      </c>
      <c r="CY41">
        <v>26</v>
      </c>
      <c r="CZ41">
        <v>271</v>
      </c>
      <c r="DA41">
        <v>62</v>
      </c>
      <c r="DN41">
        <v>612</v>
      </c>
      <c r="DO41">
        <v>57</v>
      </c>
      <c r="DP41">
        <v>129</v>
      </c>
      <c r="EM41">
        <v>4.3099999999999996</v>
      </c>
      <c r="EO41">
        <v>6</v>
      </c>
      <c r="EP41">
        <v>0.8</v>
      </c>
      <c r="EQ41">
        <v>0.51261999999999996</v>
      </c>
      <c r="ET41">
        <v>0.70454000000000006</v>
      </c>
      <c r="EV41">
        <v>18.638999999999999</v>
      </c>
      <c r="EX41">
        <v>15.522</v>
      </c>
      <c r="EZ41">
        <v>39</v>
      </c>
      <c r="FO41">
        <v>12623</v>
      </c>
    </row>
    <row r="42" spans="1:171">
      <c r="A42" t="s">
        <v>731</v>
      </c>
      <c r="B42" t="s">
        <v>172</v>
      </c>
      <c r="C42" t="s">
        <v>732</v>
      </c>
      <c r="D42" t="s">
        <v>752</v>
      </c>
      <c r="E42">
        <v>-37.32</v>
      </c>
      <c r="F42">
        <v>-37.32</v>
      </c>
      <c r="G42">
        <v>-12.73</v>
      </c>
      <c r="H42">
        <v>-12.73</v>
      </c>
      <c r="I42" t="s">
        <v>175</v>
      </c>
      <c r="L42" t="s">
        <v>753</v>
      </c>
      <c r="M42" t="s">
        <v>735</v>
      </c>
      <c r="V42" t="s">
        <v>179</v>
      </c>
      <c r="AA42" t="s">
        <v>737</v>
      </c>
      <c r="AB42">
        <v>48.45</v>
      </c>
      <c r="AC42">
        <v>3.1</v>
      </c>
      <c r="AE42">
        <v>16.399999999999999</v>
      </c>
      <c r="AI42">
        <v>10.1</v>
      </c>
      <c r="AJ42">
        <v>8.49</v>
      </c>
      <c r="AK42">
        <v>5.64</v>
      </c>
      <c r="AL42">
        <v>0.12</v>
      </c>
      <c r="AN42">
        <v>1.96</v>
      </c>
      <c r="AO42">
        <v>3.43</v>
      </c>
      <c r="AP42">
        <v>0.69</v>
      </c>
      <c r="BF42">
        <v>0.38</v>
      </c>
      <c r="CJ42">
        <v>251</v>
      </c>
      <c r="CK42">
        <v>96</v>
      </c>
      <c r="CN42">
        <v>52</v>
      </c>
      <c r="CO42">
        <v>89</v>
      </c>
      <c r="CP42">
        <v>54</v>
      </c>
      <c r="CQ42">
        <v>100</v>
      </c>
      <c r="CW42">
        <v>43</v>
      </c>
      <c r="CX42">
        <v>908</v>
      </c>
      <c r="CY42">
        <v>27.9</v>
      </c>
      <c r="CZ42">
        <v>244</v>
      </c>
      <c r="DA42">
        <v>55</v>
      </c>
      <c r="DN42">
        <v>561</v>
      </c>
      <c r="DO42">
        <v>55</v>
      </c>
      <c r="DP42">
        <v>105.2</v>
      </c>
      <c r="DQ42">
        <v>12.5</v>
      </c>
      <c r="DR42">
        <v>51.5</v>
      </c>
      <c r="DS42">
        <v>9.6999999999999993</v>
      </c>
      <c r="DT42">
        <v>3.2</v>
      </c>
      <c r="DU42">
        <v>8.5</v>
      </c>
      <c r="DW42">
        <v>6</v>
      </c>
      <c r="DX42">
        <v>1</v>
      </c>
      <c r="DY42">
        <v>2.9</v>
      </c>
      <c r="EA42">
        <v>2.1</v>
      </c>
      <c r="EB42">
        <v>0.3</v>
      </c>
      <c r="EM42">
        <v>3.18</v>
      </c>
      <c r="EO42">
        <v>8</v>
      </c>
      <c r="EP42">
        <v>1.28</v>
      </c>
      <c r="EQ42">
        <v>0.51256000000000002</v>
      </c>
      <c r="ET42">
        <v>0.70496000000000003</v>
      </c>
      <c r="EV42">
        <v>18.734999999999999</v>
      </c>
      <c r="EX42">
        <v>15.587</v>
      </c>
      <c r="EZ42">
        <v>39.226999999999997</v>
      </c>
      <c r="FO42">
        <v>12624</v>
      </c>
    </row>
    <row r="43" spans="1:171">
      <c r="A43" t="s">
        <v>731</v>
      </c>
      <c r="B43" t="s">
        <v>172</v>
      </c>
      <c r="C43" t="s">
        <v>732</v>
      </c>
      <c r="D43" t="s">
        <v>754</v>
      </c>
      <c r="E43">
        <v>-37.32</v>
      </c>
      <c r="F43">
        <v>-37.32</v>
      </c>
      <c r="G43">
        <v>-12.73</v>
      </c>
      <c r="H43">
        <v>-12.73</v>
      </c>
      <c r="I43" t="s">
        <v>175</v>
      </c>
      <c r="L43" t="s">
        <v>755</v>
      </c>
      <c r="M43" t="s">
        <v>735</v>
      </c>
      <c r="V43" t="s">
        <v>179</v>
      </c>
      <c r="AA43" t="s">
        <v>737</v>
      </c>
      <c r="AB43">
        <v>48.59</v>
      </c>
      <c r="AC43">
        <v>2.94</v>
      </c>
      <c r="AE43">
        <v>16.28</v>
      </c>
      <c r="AI43">
        <v>9.77</v>
      </c>
      <c r="AJ43">
        <v>8.69</v>
      </c>
      <c r="AK43">
        <v>6.37</v>
      </c>
      <c r="AL43">
        <v>0.14000000000000001</v>
      </c>
      <c r="AN43">
        <v>1.97</v>
      </c>
      <c r="AO43">
        <v>3.53</v>
      </c>
      <c r="AP43">
        <v>0.69</v>
      </c>
      <c r="BF43">
        <v>0</v>
      </c>
      <c r="CE43">
        <v>16</v>
      </c>
      <c r="CJ43">
        <v>236</v>
      </c>
      <c r="CK43">
        <v>112</v>
      </c>
      <c r="CN43">
        <v>56</v>
      </c>
      <c r="CO43">
        <v>107</v>
      </c>
      <c r="CP43">
        <v>48</v>
      </c>
      <c r="CQ43">
        <v>104</v>
      </c>
      <c r="CW43">
        <v>41</v>
      </c>
      <c r="CX43">
        <v>922</v>
      </c>
      <c r="CY43">
        <v>27.2</v>
      </c>
      <c r="CZ43">
        <v>242</v>
      </c>
      <c r="DA43">
        <v>55</v>
      </c>
      <c r="DN43">
        <v>538</v>
      </c>
      <c r="DO43">
        <v>59.3</v>
      </c>
      <c r="DP43">
        <v>109.5</v>
      </c>
      <c r="DQ43">
        <v>13</v>
      </c>
      <c r="DR43">
        <v>52.1</v>
      </c>
      <c r="DS43">
        <v>9.9</v>
      </c>
      <c r="DT43">
        <v>3.2</v>
      </c>
      <c r="DU43">
        <v>7.9</v>
      </c>
      <c r="DW43">
        <v>6</v>
      </c>
      <c r="DX43">
        <v>1</v>
      </c>
      <c r="DY43">
        <v>2.9</v>
      </c>
      <c r="EA43">
        <v>2.1</v>
      </c>
      <c r="EB43">
        <v>0.3</v>
      </c>
      <c r="EM43">
        <v>3.29</v>
      </c>
      <c r="EO43">
        <v>7</v>
      </c>
      <c r="EP43">
        <v>1.36</v>
      </c>
      <c r="ET43">
        <v>0.70498000000000005</v>
      </c>
      <c r="EV43">
        <v>18.751999999999999</v>
      </c>
      <c r="EX43">
        <v>15.587</v>
      </c>
      <c r="EZ43">
        <v>39.238</v>
      </c>
      <c r="FO43">
        <v>12625</v>
      </c>
    </row>
    <row r="44" spans="1:171">
      <c r="A44" t="s">
        <v>731</v>
      </c>
      <c r="B44" t="s">
        <v>172</v>
      </c>
      <c r="C44" t="s">
        <v>732</v>
      </c>
      <c r="D44" t="s">
        <v>756</v>
      </c>
      <c r="E44">
        <v>-37.32</v>
      </c>
      <c r="F44">
        <v>-37.32</v>
      </c>
      <c r="G44">
        <v>-12.73</v>
      </c>
      <c r="H44">
        <v>-12.73</v>
      </c>
      <c r="I44" t="s">
        <v>175</v>
      </c>
      <c r="L44" t="s">
        <v>757</v>
      </c>
      <c r="M44" t="s">
        <v>735</v>
      </c>
      <c r="V44" t="s">
        <v>179</v>
      </c>
      <c r="AA44" t="s">
        <v>737</v>
      </c>
      <c r="AB44">
        <v>48.79</v>
      </c>
      <c r="AC44">
        <v>2.82</v>
      </c>
      <c r="AE44">
        <v>16.010000000000002</v>
      </c>
      <c r="AI44">
        <v>8.8000000000000007</v>
      </c>
      <c r="AJ44">
        <v>9.7899999999999991</v>
      </c>
      <c r="AK44">
        <v>5.29</v>
      </c>
      <c r="AL44">
        <v>0.14000000000000001</v>
      </c>
      <c r="AN44">
        <v>2.06</v>
      </c>
      <c r="AO44">
        <v>3.68</v>
      </c>
      <c r="AP44">
        <v>0.61</v>
      </c>
      <c r="BF44">
        <v>0.87</v>
      </c>
      <c r="CE44">
        <v>110</v>
      </c>
      <c r="CJ44">
        <v>241</v>
      </c>
      <c r="CK44">
        <v>125</v>
      </c>
      <c r="CN44">
        <v>53</v>
      </c>
      <c r="CO44">
        <v>78</v>
      </c>
      <c r="CP44">
        <v>56</v>
      </c>
      <c r="CQ44">
        <v>86</v>
      </c>
      <c r="CW44">
        <v>48</v>
      </c>
      <c r="CX44">
        <v>909</v>
      </c>
      <c r="CY44">
        <v>23</v>
      </c>
      <c r="CZ44">
        <v>230</v>
      </c>
      <c r="DA44">
        <v>53</v>
      </c>
      <c r="DN44">
        <v>511</v>
      </c>
      <c r="DO44">
        <v>48</v>
      </c>
      <c r="DP44">
        <v>95.9</v>
      </c>
      <c r="DQ44">
        <v>11.4</v>
      </c>
      <c r="DR44">
        <v>43.9</v>
      </c>
      <c r="DS44">
        <v>8.3000000000000007</v>
      </c>
      <c r="DT44">
        <v>2.8</v>
      </c>
      <c r="DU44">
        <v>6.7</v>
      </c>
      <c r="DW44">
        <v>5.0999999999999996</v>
      </c>
      <c r="DX44">
        <v>0.9</v>
      </c>
      <c r="DY44">
        <v>2.5</v>
      </c>
      <c r="EA44">
        <v>1.8</v>
      </c>
      <c r="EB44">
        <v>0.2</v>
      </c>
      <c r="EM44">
        <v>3.4</v>
      </c>
      <c r="EO44">
        <v>6</v>
      </c>
      <c r="EP44">
        <v>1.38</v>
      </c>
      <c r="EQ44">
        <v>0.51254</v>
      </c>
      <c r="ET44">
        <v>0.70491999999999999</v>
      </c>
      <c r="EV44">
        <v>18.603000000000002</v>
      </c>
      <c r="EX44">
        <v>15.545</v>
      </c>
      <c r="EZ44">
        <v>39</v>
      </c>
      <c r="FO44">
        <v>12626</v>
      </c>
    </row>
    <row r="45" spans="1:171">
      <c r="A45" t="s">
        <v>731</v>
      </c>
      <c r="B45" t="s">
        <v>172</v>
      </c>
      <c r="C45" t="s">
        <v>732</v>
      </c>
      <c r="D45" t="s">
        <v>758</v>
      </c>
      <c r="E45">
        <v>-37.32</v>
      </c>
      <c r="F45">
        <v>-37.32</v>
      </c>
      <c r="G45">
        <v>-12.73</v>
      </c>
      <c r="H45">
        <v>-12.73</v>
      </c>
      <c r="I45" t="s">
        <v>175</v>
      </c>
      <c r="L45" t="s">
        <v>759</v>
      </c>
      <c r="M45" t="s">
        <v>760</v>
      </c>
      <c r="V45" t="s">
        <v>179</v>
      </c>
      <c r="AA45" t="s">
        <v>737</v>
      </c>
      <c r="AB45">
        <v>49.47</v>
      </c>
      <c r="AC45">
        <v>3.18</v>
      </c>
      <c r="AE45">
        <v>17.13</v>
      </c>
      <c r="AI45">
        <v>10.07</v>
      </c>
      <c r="AJ45">
        <v>7.96</v>
      </c>
      <c r="AK45">
        <v>4.17</v>
      </c>
      <c r="AL45">
        <v>0.15</v>
      </c>
      <c r="AN45">
        <v>2.2799999999999998</v>
      </c>
      <c r="AO45">
        <v>3.6</v>
      </c>
      <c r="AP45">
        <v>0.66</v>
      </c>
      <c r="BF45">
        <v>0.12</v>
      </c>
      <c r="CE45">
        <v>17</v>
      </c>
      <c r="CJ45">
        <v>273</v>
      </c>
      <c r="CK45">
        <v>26</v>
      </c>
      <c r="CN45">
        <v>48</v>
      </c>
      <c r="CO45">
        <v>24</v>
      </c>
      <c r="CP45">
        <v>39</v>
      </c>
      <c r="CQ45">
        <v>101</v>
      </c>
      <c r="CW45">
        <v>49</v>
      </c>
      <c r="CX45">
        <v>877</v>
      </c>
      <c r="CY45">
        <v>29</v>
      </c>
      <c r="CZ45">
        <v>269</v>
      </c>
      <c r="DA45">
        <v>63</v>
      </c>
      <c r="DN45">
        <v>630</v>
      </c>
      <c r="DO45">
        <v>58</v>
      </c>
      <c r="DP45">
        <v>114</v>
      </c>
      <c r="EO45">
        <v>7</v>
      </c>
      <c r="FO45">
        <v>12627</v>
      </c>
    </row>
    <row r="46" spans="1:171">
      <c r="A46" t="s">
        <v>731</v>
      </c>
      <c r="B46" t="s">
        <v>172</v>
      </c>
      <c r="C46" t="s">
        <v>732</v>
      </c>
      <c r="D46" t="s">
        <v>761</v>
      </c>
      <c r="E46">
        <v>-37.32</v>
      </c>
      <c r="F46">
        <v>-37.32</v>
      </c>
      <c r="G46">
        <v>-12.73</v>
      </c>
      <c r="H46">
        <v>-12.73</v>
      </c>
      <c r="I46" t="s">
        <v>175</v>
      </c>
      <c r="L46" t="s">
        <v>762</v>
      </c>
      <c r="M46" t="s">
        <v>763</v>
      </c>
      <c r="V46" t="s">
        <v>179</v>
      </c>
      <c r="AA46" t="s">
        <v>737</v>
      </c>
      <c r="AB46">
        <v>50.45</v>
      </c>
      <c r="AC46">
        <v>2.4700000000000002</v>
      </c>
      <c r="AE46">
        <v>17.78</v>
      </c>
      <c r="AI46">
        <v>8.06</v>
      </c>
      <c r="AJ46">
        <v>7.37</v>
      </c>
      <c r="AK46">
        <v>2.63</v>
      </c>
      <c r="AL46">
        <v>0.13</v>
      </c>
      <c r="AN46">
        <v>2.78</v>
      </c>
      <c r="AO46">
        <v>4.63</v>
      </c>
      <c r="AP46">
        <v>0.78</v>
      </c>
      <c r="BF46">
        <v>1.74</v>
      </c>
      <c r="CE46">
        <v>136</v>
      </c>
      <c r="CJ46">
        <v>219</v>
      </c>
      <c r="CK46">
        <v>11</v>
      </c>
      <c r="CN46">
        <v>38</v>
      </c>
      <c r="CO46">
        <v>8</v>
      </c>
      <c r="CP46">
        <v>32</v>
      </c>
      <c r="CQ46">
        <v>104</v>
      </c>
      <c r="CW46">
        <v>68</v>
      </c>
      <c r="CX46">
        <v>942</v>
      </c>
      <c r="CY46">
        <v>33</v>
      </c>
      <c r="CZ46">
        <v>295</v>
      </c>
      <c r="DA46">
        <v>76</v>
      </c>
      <c r="DN46">
        <v>799</v>
      </c>
      <c r="DO46">
        <v>62</v>
      </c>
      <c r="DP46">
        <v>126</v>
      </c>
      <c r="EO46">
        <v>9</v>
      </c>
      <c r="EQ46">
        <v>0.51254999999999995</v>
      </c>
      <c r="ET46">
        <v>0.70496999999999999</v>
      </c>
      <c r="FO46">
        <v>12628</v>
      </c>
    </row>
    <row r="47" spans="1:171">
      <c r="A47" t="s">
        <v>731</v>
      </c>
      <c r="B47" t="s">
        <v>172</v>
      </c>
      <c r="C47" t="s">
        <v>732</v>
      </c>
      <c r="D47" t="s">
        <v>764</v>
      </c>
      <c r="E47">
        <v>-37.32</v>
      </c>
      <c r="F47">
        <v>-37.32</v>
      </c>
      <c r="G47">
        <v>-12.73</v>
      </c>
      <c r="H47">
        <v>-12.73</v>
      </c>
      <c r="I47" t="s">
        <v>175</v>
      </c>
      <c r="L47" t="s">
        <v>765</v>
      </c>
      <c r="M47" t="s">
        <v>763</v>
      </c>
      <c r="V47" t="s">
        <v>179</v>
      </c>
      <c r="AA47" t="s">
        <v>737</v>
      </c>
      <c r="AB47">
        <v>50.66</v>
      </c>
      <c r="AC47">
        <v>2.13</v>
      </c>
      <c r="AE47">
        <v>16.03</v>
      </c>
      <c r="AI47">
        <v>8.57</v>
      </c>
      <c r="AJ47">
        <v>7.19</v>
      </c>
      <c r="AK47">
        <v>6.39</v>
      </c>
      <c r="AL47">
        <v>0.13</v>
      </c>
      <c r="AN47">
        <v>2.87</v>
      </c>
      <c r="AO47">
        <v>4.17</v>
      </c>
      <c r="AP47">
        <v>0.74</v>
      </c>
      <c r="BF47">
        <v>0</v>
      </c>
      <c r="CE47">
        <v>59</v>
      </c>
      <c r="CJ47">
        <v>176</v>
      </c>
      <c r="CK47">
        <v>179</v>
      </c>
      <c r="CN47">
        <v>48</v>
      </c>
      <c r="CO47">
        <v>115</v>
      </c>
      <c r="CP47">
        <v>41</v>
      </c>
      <c r="CQ47">
        <v>94</v>
      </c>
      <c r="CW47">
        <v>69</v>
      </c>
      <c r="CX47">
        <v>932</v>
      </c>
      <c r="CY47">
        <v>24</v>
      </c>
      <c r="CZ47">
        <v>316</v>
      </c>
      <c r="DA47">
        <v>68</v>
      </c>
      <c r="DN47">
        <v>690</v>
      </c>
      <c r="DO47">
        <v>69</v>
      </c>
      <c r="DP47">
        <v>133</v>
      </c>
      <c r="EM47">
        <v>5.46</v>
      </c>
      <c r="EO47">
        <v>12</v>
      </c>
      <c r="EP47">
        <v>2.12</v>
      </c>
      <c r="EQ47">
        <v>0.51254</v>
      </c>
      <c r="ET47">
        <v>0.70504</v>
      </c>
      <c r="EV47">
        <v>18.68</v>
      </c>
      <c r="EX47">
        <v>15.54</v>
      </c>
      <c r="EZ47">
        <v>39.073</v>
      </c>
      <c r="FO47">
        <v>12629</v>
      </c>
    </row>
    <row r="48" spans="1:171">
      <c r="A48" t="s">
        <v>731</v>
      </c>
      <c r="B48" t="s">
        <v>172</v>
      </c>
      <c r="C48" t="s">
        <v>732</v>
      </c>
      <c r="D48" t="s">
        <v>766</v>
      </c>
      <c r="E48">
        <v>-37.32</v>
      </c>
      <c r="F48">
        <v>-37.32</v>
      </c>
      <c r="G48">
        <v>-12.73</v>
      </c>
      <c r="H48">
        <v>-12.73</v>
      </c>
      <c r="I48" t="s">
        <v>175</v>
      </c>
      <c r="L48" t="s">
        <v>767</v>
      </c>
      <c r="M48" t="s">
        <v>763</v>
      </c>
      <c r="V48" t="s">
        <v>179</v>
      </c>
      <c r="AA48" t="s">
        <v>737</v>
      </c>
      <c r="AB48">
        <v>63.39</v>
      </c>
      <c r="AC48">
        <v>0.55000000000000004</v>
      </c>
      <c r="AE48">
        <v>18.05</v>
      </c>
      <c r="AI48">
        <v>2.84</v>
      </c>
      <c r="AJ48">
        <v>1.21</v>
      </c>
      <c r="AK48">
        <v>0.36</v>
      </c>
      <c r="AL48">
        <v>7.0000000000000007E-2</v>
      </c>
      <c r="AN48">
        <v>5.78</v>
      </c>
      <c r="AO48">
        <v>6.62</v>
      </c>
      <c r="AP48">
        <v>0.16</v>
      </c>
      <c r="BF48">
        <v>0.45</v>
      </c>
      <c r="CE48">
        <v>453</v>
      </c>
      <c r="CJ48">
        <v>22</v>
      </c>
      <c r="CK48">
        <v>7</v>
      </c>
      <c r="CN48">
        <v>26</v>
      </c>
      <c r="CO48">
        <v>2</v>
      </c>
      <c r="CP48">
        <v>10</v>
      </c>
      <c r="CQ48">
        <v>79</v>
      </c>
      <c r="CW48">
        <v>167</v>
      </c>
      <c r="CX48">
        <v>271</v>
      </c>
      <c r="CY48">
        <v>22</v>
      </c>
      <c r="CZ48">
        <v>724</v>
      </c>
      <c r="DA48">
        <v>127</v>
      </c>
      <c r="DN48">
        <v>577</v>
      </c>
      <c r="DO48">
        <v>85</v>
      </c>
      <c r="DP48">
        <v>151</v>
      </c>
      <c r="EM48">
        <v>7</v>
      </c>
      <c r="EO48">
        <v>31</v>
      </c>
      <c r="EQ48">
        <v>0.51251999999999998</v>
      </c>
      <c r="ET48">
        <v>0.70504999999999995</v>
      </c>
      <c r="EV48">
        <v>18.751000000000001</v>
      </c>
      <c r="EX48">
        <v>15.565</v>
      </c>
      <c r="EZ48">
        <v>39.171999999999997</v>
      </c>
      <c r="FO48">
        <v>12630</v>
      </c>
    </row>
    <row r="49" spans="1:171">
      <c r="A49" t="s">
        <v>768</v>
      </c>
      <c r="B49" t="s">
        <v>172</v>
      </c>
      <c r="C49" t="s">
        <v>674</v>
      </c>
      <c r="E49">
        <v>-37.1</v>
      </c>
      <c r="F49">
        <v>-37.200000000000003</v>
      </c>
      <c r="G49">
        <v>-12.2</v>
      </c>
      <c r="H49">
        <v>-12.3</v>
      </c>
      <c r="I49" t="s">
        <v>175</v>
      </c>
      <c r="L49" t="s">
        <v>769</v>
      </c>
      <c r="M49" t="s">
        <v>770</v>
      </c>
      <c r="N49" t="s">
        <v>771</v>
      </c>
      <c r="O49" t="s">
        <v>772</v>
      </c>
      <c r="V49" t="s">
        <v>179</v>
      </c>
      <c r="AA49" t="s">
        <v>773</v>
      </c>
      <c r="EV49">
        <v>18.484000000000002</v>
      </c>
      <c r="EX49">
        <v>15.6</v>
      </c>
      <c r="EZ49">
        <v>38.936</v>
      </c>
      <c r="FO49">
        <v>13074</v>
      </c>
    </row>
    <row r="50" spans="1:171">
      <c r="A50" t="s">
        <v>768</v>
      </c>
      <c r="B50" t="s">
        <v>172</v>
      </c>
      <c r="C50" t="s">
        <v>674</v>
      </c>
      <c r="E50">
        <v>-37.1</v>
      </c>
      <c r="F50">
        <v>-37.200000000000003</v>
      </c>
      <c r="G50">
        <v>-12.2</v>
      </c>
      <c r="H50">
        <v>-12.3</v>
      </c>
      <c r="I50" t="s">
        <v>175</v>
      </c>
      <c r="L50" t="s">
        <v>769</v>
      </c>
      <c r="M50" t="s">
        <v>770</v>
      </c>
      <c r="N50" t="s">
        <v>771</v>
      </c>
      <c r="O50" t="s">
        <v>772</v>
      </c>
      <c r="V50" t="s">
        <v>179</v>
      </c>
      <c r="AA50" t="s">
        <v>773</v>
      </c>
      <c r="EV50">
        <v>18.492000000000001</v>
      </c>
      <c r="EX50">
        <v>15.609</v>
      </c>
      <c r="EZ50">
        <v>38.972000000000001</v>
      </c>
      <c r="FO50">
        <v>13075</v>
      </c>
    </row>
    <row r="51" spans="1:171">
      <c r="A51" t="s">
        <v>768</v>
      </c>
      <c r="B51" t="s">
        <v>172</v>
      </c>
      <c r="C51" t="s">
        <v>674</v>
      </c>
      <c r="E51">
        <v>-37.1</v>
      </c>
      <c r="F51">
        <v>-37.200000000000003</v>
      </c>
      <c r="G51">
        <v>-12.2</v>
      </c>
      <c r="H51">
        <v>-12.3</v>
      </c>
      <c r="I51" t="s">
        <v>175</v>
      </c>
      <c r="L51" t="s">
        <v>774</v>
      </c>
      <c r="M51" t="s">
        <v>770</v>
      </c>
      <c r="T51">
        <v>1961</v>
      </c>
      <c r="V51" t="s">
        <v>179</v>
      </c>
      <c r="AA51" t="s">
        <v>773</v>
      </c>
      <c r="EV51">
        <v>18.22</v>
      </c>
      <c r="EX51">
        <v>15.542999999999999</v>
      </c>
      <c r="EZ51">
        <v>38.459000000000003</v>
      </c>
      <c r="FO51">
        <v>13077</v>
      </c>
    </row>
    <row r="52" spans="1:171">
      <c r="A52" t="s">
        <v>768</v>
      </c>
      <c r="B52" t="s">
        <v>172</v>
      </c>
      <c r="C52" t="s">
        <v>674</v>
      </c>
      <c r="E52">
        <v>-37.1</v>
      </c>
      <c r="F52">
        <v>-37.200000000000003</v>
      </c>
      <c r="G52">
        <v>-12.2</v>
      </c>
      <c r="H52">
        <v>-12.3</v>
      </c>
      <c r="I52" t="s">
        <v>175</v>
      </c>
      <c r="L52" t="s">
        <v>775</v>
      </c>
      <c r="M52" t="s">
        <v>770</v>
      </c>
      <c r="T52">
        <v>1961</v>
      </c>
      <c r="V52" t="s">
        <v>179</v>
      </c>
      <c r="AA52" t="s">
        <v>773</v>
      </c>
      <c r="EV52">
        <v>18.478999999999999</v>
      </c>
      <c r="EX52">
        <v>15.541</v>
      </c>
      <c r="EZ52">
        <v>38.872</v>
      </c>
      <c r="FO52">
        <v>13078</v>
      </c>
    </row>
    <row r="53" spans="1:171">
      <c r="A53" t="s">
        <v>768</v>
      </c>
      <c r="B53" t="s">
        <v>172</v>
      </c>
      <c r="C53" t="s">
        <v>674</v>
      </c>
      <c r="E53">
        <v>-37.1</v>
      </c>
      <c r="F53">
        <v>-37.200000000000003</v>
      </c>
      <c r="G53">
        <v>-12.2</v>
      </c>
      <c r="H53">
        <v>-12.3</v>
      </c>
      <c r="I53" t="s">
        <v>175</v>
      </c>
      <c r="L53" t="s">
        <v>776</v>
      </c>
      <c r="M53" t="s">
        <v>770</v>
      </c>
      <c r="T53">
        <v>1961</v>
      </c>
      <c r="V53" t="s">
        <v>179</v>
      </c>
      <c r="AA53" t="s">
        <v>773</v>
      </c>
      <c r="EV53">
        <v>18.608000000000001</v>
      </c>
      <c r="EX53">
        <v>15.574</v>
      </c>
      <c r="EZ53">
        <v>39.075000000000003</v>
      </c>
      <c r="FO53">
        <v>13079</v>
      </c>
    </row>
    <row r="54" spans="1:171">
      <c r="A54" t="s">
        <v>768</v>
      </c>
      <c r="B54" t="s">
        <v>172</v>
      </c>
      <c r="C54" t="s">
        <v>674</v>
      </c>
      <c r="E54">
        <v>-37.1</v>
      </c>
      <c r="F54">
        <v>-37.200000000000003</v>
      </c>
      <c r="G54">
        <v>-12.2</v>
      </c>
      <c r="H54">
        <v>-12.3</v>
      </c>
      <c r="I54" t="s">
        <v>175</v>
      </c>
      <c r="L54" t="s">
        <v>776</v>
      </c>
      <c r="M54" t="s">
        <v>770</v>
      </c>
      <c r="T54">
        <v>1961</v>
      </c>
      <c r="V54" t="s">
        <v>179</v>
      </c>
      <c r="AA54" t="s">
        <v>773</v>
      </c>
      <c r="EV54">
        <v>18.597999999999999</v>
      </c>
      <c r="EX54">
        <v>15.561999999999999</v>
      </c>
      <c r="EZ54">
        <v>39.031999999999996</v>
      </c>
      <c r="FO54">
        <v>13080</v>
      </c>
    </row>
    <row r="55" spans="1:171">
      <c r="A55" t="s">
        <v>777</v>
      </c>
      <c r="B55" t="s">
        <v>172</v>
      </c>
      <c r="C55" t="s">
        <v>674</v>
      </c>
      <c r="E55">
        <v>-37.1</v>
      </c>
      <c r="F55">
        <v>-37.200000000000003</v>
      </c>
      <c r="G55">
        <v>-12.2</v>
      </c>
      <c r="H55">
        <v>-12.3</v>
      </c>
      <c r="I55" t="s">
        <v>175</v>
      </c>
      <c r="L55" t="s">
        <v>778</v>
      </c>
      <c r="M55" t="s">
        <v>779</v>
      </c>
      <c r="V55" t="s">
        <v>179</v>
      </c>
      <c r="AA55" t="s">
        <v>780</v>
      </c>
      <c r="AC55">
        <v>3.57</v>
      </c>
      <c r="AL55">
        <v>0.12</v>
      </c>
      <c r="CH55">
        <v>37</v>
      </c>
      <c r="CJ55">
        <v>1100</v>
      </c>
      <c r="CK55">
        <v>7</v>
      </c>
      <c r="CN55">
        <v>17</v>
      </c>
      <c r="CO55">
        <v>30</v>
      </c>
      <c r="CP55">
        <v>26</v>
      </c>
      <c r="FO55">
        <v>13292</v>
      </c>
    </row>
    <row r="56" spans="1:171">
      <c r="A56" t="s">
        <v>777</v>
      </c>
      <c r="B56" t="s">
        <v>172</v>
      </c>
      <c r="C56" t="s">
        <v>674</v>
      </c>
      <c r="E56">
        <v>-37.1</v>
      </c>
      <c r="F56">
        <v>-37.200000000000003</v>
      </c>
      <c r="G56">
        <v>-12.2</v>
      </c>
      <c r="H56">
        <v>-12.3</v>
      </c>
      <c r="I56" t="s">
        <v>175</v>
      </c>
      <c r="L56" t="s">
        <v>781</v>
      </c>
      <c r="M56" t="s">
        <v>779</v>
      </c>
      <c r="V56" t="s">
        <v>179</v>
      </c>
      <c r="AA56" t="s">
        <v>780</v>
      </c>
      <c r="AC56">
        <v>3.5</v>
      </c>
      <c r="AL56">
        <v>0.19</v>
      </c>
      <c r="CH56">
        <v>10.5</v>
      </c>
      <c r="CJ56">
        <v>120</v>
      </c>
      <c r="CK56">
        <v>20</v>
      </c>
      <c r="CN56">
        <v>20</v>
      </c>
      <c r="CO56">
        <v>30</v>
      </c>
      <c r="CP56">
        <v>36</v>
      </c>
      <c r="FO56">
        <v>13294</v>
      </c>
    </row>
    <row r="57" spans="1:171">
      <c r="A57" t="s">
        <v>777</v>
      </c>
      <c r="B57" t="s">
        <v>172</v>
      </c>
      <c r="C57" t="s">
        <v>674</v>
      </c>
      <c r="E57">
        <v>-37.1</v>
      </c>
      <c r="F57">
        <v>-37.200000000000003</v>
      </c>
      <c r="G57">
        <v>-12.2</v>
      </c>
      <c r="H57">
        <v>-12.3</v>
      </c>
      <c r="I57" t="s">
        <v>175</v>
      </c>
      <c r="L57" t="s">
        <v>782</v>
      </c>
      <c r="M57" t="s">
        <v>779</v>
      </c>
      <c r="V57" t="s">
        <v>179</v>
      </c>
      <c r="AA57" t="s">
        <v>780</v>
      </c>
      <c r="AC57">
        <v>4.32</v>
      </c>
      <c r="AL57">
        <v>0.14000000000000001</v>
      </c>
      <c r="CH57">
        <v>18</v>
      </c>
      <c r="CJ57">
        <v>190</v>
      </c>
      <c r="CK57">
        <v>66</v>
      </c>
      <c r="CN57">
        <v>45</v>
      </c>
      <c r="CO57">
        <v>35</v>
      </c>
      <c r="CP57">
        <v>28</v>
      </c>
      <c r="FO57">
        <v>13295</v>
      </c>
    </row>
    <row r="58" spans="1:171">
      <c r="A58" t="s">
        <v>777</v>
      </c>
      <c r="B58" t="s">
        <v>172</v>
      </c>
      <c r="C58" t="s">
        <v>674</v>
      </c>
      <c r="E58">
        <v>-37.1</v>
      </c>
      <c r="F58">
        <v>-37.200000000000003</v>
      </c>
      <c r="G58">
        <v>-12.2</v>
      </c>
      <c r="H58">
        <v>-12.3</v>
      </c>
      <c r="I58" t="s">
        <v>175</v>
      </c>
      <c r="L58" t="s">
        <v>783</v>
      </c>
      <c r="M58" t="s">
        <v>779</v>
      </c>
      <c r="V58" t="s">
        <v>179</v>
      </c>
      <c r="AA58" t="s">
        <v>780</v>
      </c>
      <c r="AC58">
        <v>3.86</v>
      </c>
      <c r="AL58">
        <v>0.18</v>
      </c>
      <c r="CH58">
        <v>13</v>
      </c>
      <c r="CJ58">
        <v>300</v>
      </c>
      <c r="CK58">
        <v>40</v>
      </c>
      <c r="CN58">
        <v>45</v>
      </c>
      <c r="CO58">
        <v>50</v>
      </c>
      <c r="CP58">
        <v>78</v>
      </c>
      <c r="FO58">
        <v>13296</v>
      </c>
    </row>
    <row r="59" spans="1:171">
      <c r="A59" t="s">
        <v>777</v>
      </c>
      <c r="B59" t="s">
        <v>172</v>
      </c>
      <c r="C59" t="s">
        <v>674</v>
      </c>
      <c r="E59">
        <v>-37.1</v>
      </c>
      <c r="F59">
        <v>-37.200000000000003</v>
      </c>
      <c r="G59">
        <v>-12.2</v>
      </c>
      <c r="H59">
        <v>-12.3</v>
      </c>
      <c r="I59" t="s">
        <v>175</v>
      </c>
      <c r="L59" t="s">
        <v>784</v>
      </c>
      <c r="M59" t="s">
        <v>779</v>
      </c>
      <c r="V59" t="s">
        <v>179</v>
      </c>
      <c r="AA59" t="s">
        <v>780</v>
      </c>
      <c r="AC59">
        <v>3.75</v>
      </c>
      <c r="AL59">
        <v>0.18</v>
      </c>
      <c r="CH59">
        <v>22</v>
      </c>
      <c r="CJ59">
        <v>225</v>
      </c>
      <c r="CK59">
        <v>43</v>
      </c>
      <c r="CN59">
        <v>25</v>
      </c>
      <c r="CO59">
        <v>50</v>
      </c>
      <c r="CP59">
        <v>71</v>
      </c>
      <c r="FO59">
        <v>13299</v>
      </c>
    </row>
    <row r="60" spans="1:171">
      <c r="A60" t="s">
        <v>777</v>
      </c>
      <c r="B60" t="s">
        <v>172</v>
      </c>
      <c r="C60" t="s">
        <v>674</v>
      </c>
      <c r="E60">
        <v>-37.1</v>
      </c>
      <c r="F60">
        <v>-37.200000000000003</v>
      </c>
      <c r="G60">
        <v>-12.2</v>
      </c>
      <c r="H60">
        <v>-12.3</v>
      </c>
      <c r="I60" t="s">
        <v>175</v>
      </c>
      <c r="L60" t="s">
        <v>785</v>
      </c>
      <c r="M60" t="s">
        <v>779</v>
      </c>
      <c r="V60" t="s">
        <v>179</v>
      </c>
      <c r="AA60" t="s">
        <v>780</v>
      </c>
      <c r="AC60">
        <v>3.69</v>
      </c>
      <c r="AL60">
        <v>0.18</v>
      </c>
      <c r="CH60">
        <v>22</v>
      </c>
      <c r="CJ60">
        <v>260</v>
      </c>
      <c r="CK60">
        <v>115</v>
      </c>
      <c r="CN60">
        <v>48</v>
      </c>
      <c r="CO60">
        <v>80</v>
      </c>
      <c r="CP60">
        <v>120</v>
      </c>
      <c r="FO60">
        <v>13301</v>
      </c>
    </row>
    <row r="61" spans="1:171">
      <c r="A61" t="s">
        <v>777</v>
      </c>
      <c r="B61" t="s">
        <v>172</v>
      </c>
      <c r="C61" t="s">
        <v>674</v>
      </c>
      <c r="E61">
        <v>-37.1</v>
      </c>
      <c r="F61">
        <v>-37.200000000000003</v>
      </c>
      <c r="G61">
        <v>-12.2</v>
      </c>
      <c r="H61">
        <v>-12.3</v>
      </c>
      <c r="I61" t="s">
        <v>175</v>
      </c>
      <c r="L61" t="s">
        <v>786</v>
      </c>
      <c r="M61" t="s">
        <v>779</v>
      </c>
      <c r="V61" t="s">
        <v>179</v>
      </c>
      <c r="AA61" t="s">
        <v>780</v>
      </c>
      <c r="AC61">
        <v>3.13</v>
      </c>
      <c r="AL61">
        <v>0.18</v>
      </c>
      <c r="CH61">
        <v>32</v>
      </c>
      <c r="CJ61">
        <v>175</v>
      </c>
      <c r="CK61">
        <v>370</v>
      </c>
      <c r="CN61">
        <v>88</v>
      </c>
      <c r="CO61">
        <v>130</v>
      </c>
      <c r="CP61">
        <v>94</v>
      </c>
      <c r="FO61">
        <v>13303</v>
      </c>
    </row>
    <row r="62" spans="1:171">
      <c r="A62" t="s">
        <v>777</v>
      </c>
      <c r="B62" t="s">
        <v>172</v>
      </c>
      <c r="C62" t="s">
        <v>674</v>
      </c>
      <c r="E62">
        <v>-37.1</v>
      </c>
      <c r="F62">
        <v>-37.200000000000003</v>
      </c>
      <c r="G62">
        <v>-12.2</v>
      </c>
      <c r="H62">
        <v>-12.3</v>
      </c>
      <c r="I62" t="s">
        <v>175</v>
      </c>
      <c r="L62" t="s">
        <v>787</v>
      </c>
      <c r="M62" t="s">
        <v>788</v>
      </c>
      <c r="V62" t="s">
        <v>179</v>
      </c>
      <c r="AA62" t="s">
        <v>780</v>
      </c>
      <c r="AC62">
        <v>3.23</v>
      </c>
      <c r="AL62">
        <v>0.19</v>
      </c>
      <c r="CH62">
        <v>10</v>
      </c>
      <c r="CJ62">
        <v>160</v>
      </c>
      <c r="CK62">
        <v>7</v>
      </c>
      <c r="CN62">
        <v>12</v>
      </c>
      <c r="CO62">
        <v>20</v>
      </c>
      <c r="CP62">
        <v>37</v>
      </c>
      <c r="FO62">
        <v>13304</v>
      </c>
    </row>
    <row r="63" spans="1:171">
      <c r="A63" t="s">
        <v>777</v>
      </c>
      <c r="B63" t="s">
        <v>172</v>
      </c>
      <c r="C63" t="s">
        <v>674</v>
      </c>
      <c r="E63">
        <v>-37.1</v>
      </c>
      <c r="F63">
        <v>-37.200000000000003</v>
      </c>
      <c r="G63">
        <v>-12.2</v>
      </c>
      <c r="H63">
        <v>-12.3</v>
      </c>
      <c r="I63" t="s">
        <v>175</v>
      </c>
      <c r="L63" t="s">
        <v>789</v>
      </c>
      <c r="M63" t="s">
        <v>788</v>
      </c>
      <c r="V63" t="s">
        <v>179</v>
      </c>
      <c r="AA63" t="s">
        <v>780</v>
      </c>
      <c r="AC63">
        <v>3.31</v>
      </c>
      <c r="AL63">
        <v>0.21</v>
      </c>
      <c r="CH63">
        <v>10</v>
      </c>
      <c r="CJ63">
        <v>140</v>
      </c>
      <c r="CK63">
        <v>7</v>
      </c>
      <c r="CN63">
        <v>12</v>
      </c>
      <c r="CO63">
        <v>10</v>
      </c>
      <c r="CP63">
        <v>22</v>
      </c>
      <c r="FO63">
        <v>13305</v>
      </c>
    </row>
    <row r="64" spans="1:171">
      <c r="A64" t="s">
        <v>777</v>
      </c>
      <c r="B64" t="s">
        <v>172</v>
      </c>
      <c r="C64" t="s">
        <v>674</v>
      </c>
      <c r="E64">
        <v>-37.1</v>
      </c>
      <c r="F64">
        <v>-37.200000000000003</v>
      </c>
      <c r="G64">
        <v>-12.2</v>
      </c>
      <c r="H64">
        <v>-12.3</v>
      </c>
      <c r="I64" t="s">
        <v>175</v>
      </c>
      <c r="L64" t="s">
        <v>790</v>
      </c>
      <c r="M64" t="s">
        <v>788</v>
      </c>
      <c r="V64" t="s">
        <v>179</v>
      </c>
      <c r="AA64" t="s">
        <v>780</v>
      </c>
      <c r="AC64">
        <v>2.95</v>
      </c>
      <c r="AL64">
        <v>0.17</v>
      </c>
      <c r="CH64">
        <v>10</v>
      </c>
      <c r="CJ64">
        <v>135</v>
      </c>
      <c r="CK64">
        <v>8</v>
      </c>
      <c r="CN64">
        <v>15</v>
      </c>
      <c r="CO64">
        <v>10</v>
      </c>
      <c r="CP64">
        <v>24</v>
      </c>
      <c r="FO64">
        <v>13306</v>
      </c>
    </row>
    <row r="65" spans="1:171">
      <c r="A65" t="s">
        <v>777</v>
      </c>
      <c r="B65" t="s">
        <v>172</v>
      </c>
      <c r="C65" t="s">
        <v>674</v>
      </c>
      <c r="E65">
        <v>-37.1</v>
      </c>
      <c r="F65">
        <v>-37.200000000000003</v>
      </c>
      <c r="G65">
        <v>-12.2</v>
      </c>
      <c r="H65">
        <v>-12.3</v>
      </c>
      <c r="I65" t="s">
        <v>175</v>
      </c>
      <c r="L65" t="s">
        <v>791</v>
      </c>
      <c r="M65" t="s">
        <v>788</v>
      </c>
      <c r="V65" t="s">
        <v>179</v>
      </c>
      <c r="AA65" t="s">
        <v>780</v>
      </c>
      <c r="AC65">
        <v>3.45</v>
      </c>
      <c r="AL65">
        <v>0.19</v>
      </c>
      <c r="CJ65">
        <v>185</v>
      </c>
      <c r="CK65">
        <v>8</v>
      </c>
      <c r="CN65">
        <v>19</v>
      </c>
      <c r="CO65">
        <v>30</v>
      </c>
      <c r="CP65">
        <v>38</v>
      </c>
      <c r="FO65">
        <v>13307</v>
      </c>
    </row>
    <row r="66" spans="1:171">
      <c r="A66" t="s">
        <v>777</v>
      </c>
      <c r="B66" t="s">
        <v>172</v>
      </c>
      <c r="C66" t="s">
        <v>674</v>
      </c>
      <c r="E66">
        <v>-37.1</v>
      </c>
      <c r="F66">
        <v>-37.200000000000003</v>
      </c>
      <c r="G66">
        <v>-12.2</v>
      </c>
      <c r="H66">
        <v>-12.3</v>
      </c>
      <c r="I66" t="s">
        <v>175</v>
      </c>
      <c r="L66" t="s">
        <v>792</v>
      </c>
      <c r="M66" t="s">
        <v>788</v>
      </c>
      <c r="V66" t="s">
        <v>179</v>
      </c>
      <c r="AA66" t="s">
        <v>780</v>
      </c>
      <c r="AC66">
        <v>2.64</v>
      </c>
      <c r="AL66">
        <v>0.21</v>
      </c>
      <c r="CH66">
        <v>40</v>
      </c>
      <c r="CJ66">
        <v>95</v>
      </c>
      <c r="CK66">
        <v>7</v>
      </c>
      <c r="CN66">
        <v>9</v>
      </c>
      <c r="CO66">
        <v>20</v>
      </c>
      <c r="CP66">
        <v>32</v>
      </c>
      <c r="FO66">
        <v>13308</v>
      </c>
    </row>
    <row r="67" spans="1:171">
      <c r="A67" t="s">
        <v>777</v>
      </c>
      <c r="B67" t="s">
        <v>172</v>
      </c>
      <c r="C67" t="s">
        <v>674</v>
      </c>
      <c r="E67">
        <v>-37.1</v>
      </c>
      <c r="F67">
        <v>-37.200000000000003</v>
      </c>
      <c r="G67">
        <v>-12.2</v>
      </c>
      <c r="H67">
        <v>-12.3</v>
      </c>
      <c r="I67" t="s">
        <v>175</v>
      </c>
      <c r="L67" t="s">
        <v>793</v>
      </c>
      <c r="M67" t="s">
        <v>788</v>
      </c>
      <c r="V67" t="s">
        <v>179</v>
      </c>
      <c r="AA67" t="s">
        <v>780</v>
      </c>
      <c r="AC67">
        <v>3.09</v>
      </c>
      <c r="AL67">
        <v>0.17</v>
      </c>
      <c r="CH67">
        <v>10</v>
      </c>
      <c r="CJ67">
        <v>150</v>
      </c>
      <c r="CK67">
        <v>5</v>
      </c>
      <c r="CN67">
        <v>10</v>
      </c>
      <c r="CO67">
        <v>10</v>
      </c>
      <c r="CP67">
        <v>28</v>
      </c>
      <c r="FO67">
        <v>13309</v>
      </c>
    </row>
    <row r="68" spans="1:171">
      <c r="A68" t="s">
        <v>777</v>
      </c>
      <c r="B68" t="s">
        <v>172</v>
      </c>
      <c r="C68" t="s">
        <v>674</v>
      </c>
      <c r="E68">
        <v>-37.1</v>
      </c>
      <c r="F68">
        <v>-37.200000000000003</v>
      </c>
      <c r="G68">
        <v>-12.2</v>
      </c>
      <c r="H68">
        <v>-12.3</v>
      </c>
      <c r="I68" t="s">
        <v>175</v>
      </c>
      <c r="L68" t="s">
        <v>794</v>
      </c>
      <c r="M68" t="s">
        <v>788</v>
      </c>
      <c r="V68" t="s">
        <v>179</v>
      </c>
      <c r="AA68" t="s">
        <v>780</v>
      </c>
      <c r="AC68">
        <v>3.38</v>
      </c>
      <c r="AL68">
        <v>0.28000000000000003</v>
      </c>
      <c r="CH68">
        <v>14</v>
      </c>
      <c r="CJ68">
        <v>115</v>
      </c>
      <c r="CK68">
        <v>7</v>
      </c>
      <c r="CN68">
        <v>12</v>
      </c>
      <c r="CO68">
        <v>20</v>
      </c>
      <c r="CP68">
        <v>23</v>
      </c>
      <c r="FO68">
        <v>13310</v>
      </c>
    </row>
    <row r="69" spans="1:171">
      <c r="A69" t="s">
        <v>777</v>
      </c>
      <c r="B69" t="s">
        <v>172</v>
      </c>
      <c r="C69" t="s">
        <v>674</v>
      </c>
      <c r="E69">
        <v>-37.1</v>
      </c>
      <c r="F69">
        <v>-37.200000000000003</v>
      </c>
      <c r="G69">
        <v>-12.2</v>
      </c>
      <c r="H69">
        <v>-12.3</v>
      </c>
      <c r="I69" t="s">
        <v>175</v>
      </c>
      <c r="L69" t="s">
        <v>795</v>
      </c>
      <c r="M69" t="s">
        <v>788</v>
      </c>
      <c r="V69" t="s">
        <v>179</v>
      </c>
      <c r="AA69" t="s">
        <v>780</v>
      </c>
      <c r="AC69">
        <v>2.6</v>
      </c>
      <c r="AL69">
        <v>0.19</v>
      </c>
      <c r="CH69">
        <v>10</v>
      </c>
      <c r="CJ69">
        <v>156</v>
      </c>
      <c r="CK69">
        <v>7</v>
      </c>
      <c r="CN69">
        <v>9</v>
      </c>
      <c r="CO69">
        <v>10</v>
      </c>
      <c r="CP69">
        <v>21</v>
      </c>
      <c r="FO69">
        <v>13311</v>
      </c>
    </row>
    <row r="70" spans="1:171">
      <c r="A70" t="s">
        <v>777</v>
      </c>
      <c r="B70" t="s">
        <v>172</v>
      </c>
      <c r="C70" t="s">
        <v>674</v>
      </c>
      <c r="E70">
        <v>-37.1</v>
      </c>
      <c r="F70">
        <v>-37.200000000000003</v>
      </c>
      <c r="G70">
        <v>-12.2</v>
      </c>
      <c r="H70">
        <v>-12.3</v>
      </c>
      <c r="I70" t="s">
        <v>175</v>
      </c>
      <c r="L70" t="s">
        <v>796</v>
      </c>
      <c r="M70" t="s">
        <v>788</v>
      </c>
      <c r="V70" t="s">
        <v>179</v>
      </c>
      <c r="AA70" t="s">
        <v>780</v>
      </c>
      <c r="AC70">
        <v>3.35</v>
      </c>
      <c r="AL70">
        <v>0.18</v>
      </c>
      <c r="CH70">
        <v>10</v>
      </c>
      <c r="CJ70">
        <v>130</v>
      </c>
      <c r="CK70">
        <v>7</v>
      </c>
      <c r="CN70">
        <v>15</v>
      </c>
      <c r="CO70">
        <v>15</v>
      </c>
      <c r="CP70">
        <v>23</v>
      </c>
      <c r="FO70">
        <v>13312</v>
      </c>
    </row>
    <row r="71" spans="1:171">
      <c r="A71" t="s">
        <v>777</v>
      </c>
      <c r="B71" t="s">
        <v>172</v>
      </c>
      <c r="C71" t="s">
        <v>674</v>
      </c>
      <c r="E71">
        <v>-37.1</v>
      </c>
      <c r="F71">
        <v>-37.200000000000003</v>
      </c>
      <c r="G71">
        <v>-12.2</v>
      </c>
      <c r="H71">
        <v>-12.3</v>
      </c>
      <c r="I71" t="s">
        <v>175</v>
      </c>
      <c r="L71" t="s">
        <v>797</v>
      </c>
      <c r="M71" t="s">
        <v>788</v>
      </c>
      <c r="V71" t="s">
        <v>179</v>
      </c>
      <c r="AA71" t="s">
        <v>780</v>
      </c>
      <c r="AC71">
        <v>2.79</v>
      </c>
      <c r="AL71">
        <v>0.18</v>
      </c>
      <c r="CH71">
        <v>10</v>
      </c>
      <c r="CJ71">
        <v>140</v>
      </c>
      <c r="CK71">
        <v>7</v>
      </c>
      <c r="CN71">
        <v>7</v>
      </c>
      <c r="CO71">
        <v>15</v>
      </c>
      <c r="CP71">
        <v>20</v>
      </c>
      <c r="FO71">
        <v>13313</v>
      </c>
    </row>
    <row r="72" spans="1:171">
      <c r="A72" t="s">
        <v>777</v>
      </c>
      <c r="B72" t="s">
        <v>172</v>
      </c>
      <c r="C72" t="s">
        <v>674</v>
      </c>
      <c r="E72">
        <v>-37.1</v>
      </c>
      <c r="F72">
        <v>-37.200000000000003</v>
      </c>
      <c r="G72">
        <v>-12.2</v>
      </c>
      <c r="H72">
        <v>-12.3</v>
      </c>
      <c r="I72" t="s">
        <v>175</v>
      </c>
      <c r="L72" t="s">
        <v>798</v>
      </c>
      <c r="M72" t="s">
        <v>788</v>
      </c>
      <c r="V72" t="s">
        <v>179</v>
      </c>
      <c r="AA72" t="s">
        <v>780</v>
      </c>
      <c r="AC72">
        <v>3.15</v>
      </c>
      <c r="AL72">
        <v>0.2</v>
      </c>
      <c r="CH72">
        <v>20</v>
      </c>
      <c r="CJ72">
        <v>200</v>
      </c>
      <c r="CK72">
        <v>40</v>
      </c>
      <c r="CN72">
        <v>23</v>
      </c>
      <c r="CO72">
        <v>45</v>
      </c>
      <c r="CP72">
        <v>49</v>
      </c>
      <c r="FO72">
        <v>13314</v>
      </c>
    </row>
    <row r="73" spans="1:171">
      <c r="A73" t="s">
        <v>777</v>
      </c>
      <c r="B73" t="s">
        <v>172</v>
      </c>
      <c r="C73" t="s">
        <v>674</v>
      </c>
      <c r="E73">
        <v>-37.1</v>
      </c>
      <c r="F73">
        <v>-37.200000000000003</v>
      </c>
      <c r="G73">
        <v>-12.2</v>
      </c>
      <c r="H73">
        <v>-12.3</v>
      </c>
      <c r="I73" t="s">
        <v>175</v>
      </c>
      <c r="L73" t="s">
        <v>799</v>
      </c>
      <c r="M73" t="s">
        <v>800</v>
      </c>
      <c r="V73" t="s">
        <v>179</v>
      </c>
      <c r="AA73" t="s">
        <v>780</v>
      </c>
      <c r="AC73">
        <v>1.27</v>
      </c>
      <c r="AL73">
        <v>0.17</v>
      </c>
      <c r="CH73">
        <v>10</v>
      </c>
      <c r="CJ73">
        <v>25</v>
      </c>
      <c r="CK73">
        <v>12</v>
      </c>
      <c r="CN73">
        <v>17</v>
      </c>
      <c r="CP73">
        <v>9</v>
      </c>
      <c r="FO73">
        <v>13316</v>
      </c>
    </row>
    <row r="74" spans="1:171">
      <c r="A74" t="s">
        <v>777</v>
      </c>
      <c r="B74" t="s">
        <v>172</v>
      </c>
      <c r="C74" t="s">
        <v>674</v>
      </c>
      <c r="E74">
        <v>-37.1</v>
      </c>
      <c r="F74">
        <v>-37.200000000000003</v>
      </c>
      <c r="G74">
        <v>-12.2</v>
      </c>
      <c r="H74">
        <v>-12.3</v>
      </c>
      <c r="I74" t="s">
        <v>175</v>
      </c>
      <c r="L74" t="s">
        <v>801</v>
      </c>
      <c r="M74" t="s">
        <v>800</v>
      </c>
      <c r="V74" t="s">
        <v>179</v>
      </c>
      <c r="AA74" t="s">
        <v>780</v>
      </c>
      <c r="AC74">
        <v>1.64</v>
      </c>
      <c r="AL74">
        <v>0.18</v>
      </c>
      <c r="CH74">
        <v>10</v>
      </c>
      <c r="CJ74">
        <v>50</v>
      </c>
      <c r="CK74">
        <v>14</v>
      </c>
      <c r="CN74">
        <v>17.5</v>
      </c>
      <c r="CP74">
        <v>12</v>
      </c>
      <c r="FO74">
        <v>13318</v>
      </c>
    </row>
    <row r="75" spans="1:171">
      <c r="A75" t="s">
        <v>777</v>
      </c>
      <c r="B75" t="s">
        <v>172</v>
      </c>
      <c r="C75" t="s">
        <v>674</v>
      </c>
      <c r="E75">
        <v>-37.1</v>
      </c>
      <c r="F75">
        <v>-37.200000000000003</v>
      </c>
      <c r="G75">
        <v>-12.2</v>
      </c>
      <c r="H75">
        <v>-12.3</v>
      </c>
      <c r="I75" t="s">
        <v>175</v>
      </c>
      <c r="L75" t="s">
        <v>802</v>
      </c>
      <c r="M75" t="s">
        <v>803</v>
      </c>
      <c r="V75" t="s">
        <v>179</v>
      </c>
      <c r="AA75" t="s">
        <v>780</v>
      </c>
      <c r="AC75">
        <v>0.52</v>
      </c>
      <c r="AL75">
        <v>0.16</v>
      </c>
      <c r="CH75">
        <v>10</v>
      </c>
      <c r="CJ75">
        <v>20</v>
      </c>
      <c r="CK75">
        <v>6</v>
      </c>
      <c r="CN75">
        <v>5</v>
      </c>
      <c r="CO75">
        <v>7</v>
      </c>
      <c r="CP75">
        <v>15</v>
      </c>
      <c r="FO75">
        <v>13319</v>
      </c>
    </row>
    <row r="76" spans="1:171">
      <c r="A76" t="s">
        <v>804</v>
      </c>
      <c r="B76" t="s">
        <v>172</v>
      </c>
      <c r="C76" t="s">
        <v>674</v>
      </c>
      <c r="E76">
        <v>-37.1</v>
      </c>
      <c r="F76">
        <v>-37.200000000000003</v>
      </c>
      <c r="G76">
        <v>-12.2</v>
      </c>
      <c r="H76">
        <v>-12.3</v>
      </c>
      <c r="I76" t="s">
        <v>175</v>
      </c>
      <c r="L76" t="s">
        <v>805</v>
      </c>
      <c r="M76" t="s">
        <v>806</v>
      </c>
      <c r="V76" t="s">
        <v>179</v>
      </c>
      <c r="AA76" t="s">
        <v>807</v>
      </c>
      <c r="DO76">
        <v>54</v>
      </c>
      <c r="DP76">
        <v>70</v>
      </c>
      <c r="DQ76">
        <v>7.7</v>
      </c>
      <c r="DR76">
        <v>31</v>
      </c>
      <c r="DS76">
        <v>8.6</v>
      </c>
      <c r="DT76">
        <v>2.4</v>
      </c>
      <c r="DU76">
        <v>7.2</v>
      </c>
      <c r="DV76">
        <v>1.2</v>
      </c>
      <c r="DW76">
        <v>6</v>
      </c>
      <c r="DX76">
        <v>1.2</v>
      </c>
      <c r="DY76">
        <v>3.2</v>
      </c>
      <c r="DZ76">
        <v>0.44</v>
      </c>
      <c r="EA76">
        <v>2.4</v>
      </c>
      <c r="EB76">
        <v>0.36</v>
      </c>
      <c r="FO76">
        <v>13524</v>
      </c>
    </row>
    <row r="77" spans="1:171">
      <c r="A77" t="s">
        <v>804</v>
      </c>
      <c r="B77" t="s">
        <v>172</v>
      </c>
      <c r="C77" t="s">
        <v>674</v>
      </c>
      <c r="E77">
        <v>-37.1</v>
      </c>
      <c r="F77">
        <v>-37.200000000000003</v>
      </c>
      <c r="G77">
        <v>-12.2</v>
      </c>
      <c r="H77">
        <v>-12.3</v>
      </c>
      <c r="I77" t="s">
        <v>175</v>
      </c>
      <c r="L77" t="s">
        <v>808</v>
      </c>
      <c r="M77" t="s">
        <v>809</v>
      </c>
      <c r="V77" t="s">
        <v>179</v>
      </c>
      <c r="AA77" t="s">
        <v>807</v>
      </c>
      <c r="DO77">
        <v>65</v>
      </c>
      <c r="DP77">
        <v>110</v>
      </c>
      <c r="DQ77">
        <v>12</v>
      </c>
      <c r="DR77">
        <v>50</v>
      </c>
      <c r="DS77">
        <v>13.6</v>
      </c>
      <c r="DT77">
        <v>3.76</v>
      </c>
      <c r="DU77">
        <v>11</v>
      </c>
      <c r="DV77">
        <v>1.6</v>
      </c>
      <c r="DW77">
        <v>9</v>
      </c>
      <c r="DX77">
        <v>1.5</v>
      </c>
      <c r="DY77">
        <v>4.0999999999999996</v>
      </c>
      <c r="DZ77">
        <v>0.56999999999999995</v>
      </c>
      <c r="EA77">
        <v>3.3</v>
      </c>
      <c r="EB77">
        <v>0.56000000000000005</v>
      </c>
      <c r="FO77">
        <v>13525</v>
      </c>
    </row>
    <row r="78" spans="1:171">
      <c r="A78" t="s">
        <v>804</v>
      </c>
      <c r="B78" t="s">
        <v>172</v>
      </c>
      <c r="C78" t="s">
        <v>674</v>
      </c>
      <c r="E78">
        <v>-37.1</v>
      </c>
      <c r="F78">
        <v>-37.200000000000003</v>
      </c>
      <c r="G78">
        <v>-12.2</v>
      </c>
      <c r="H78">
        <v>-12.3</v>
      </c>
      <c r="I78" t="s">
        <v>175</v>
      </c>
      <c r="L78" t="s">
        <v>810</v>
      </c>
      <c r="M78" t="s">
        <v>811</v>
      </c>
      <c r="V78" t="s">
        <v>179</v>
      </c>
      <c r="AA78" t="s">
        <v>807</v>
      </c>
      <c r="DO78">
        <v>91</v>
      </c>
      <c r="DP78">
        <v>79</v>
      </c>
      <c r="DQ78">
        <v>8.6</v>
      </c>
      <c r="DR78">
        <v>35</v>
      </c>
      <c r="DS78">
        <v>9.6</v>
      </c>
      <c r="DT78">
        <v>2.8</v>
      </c>
      <c r="DU78">
        <v>7.4</v>
      </c>
      <c r="DV78">
        <v>1.2</v>
      </c>
      <c r="DW78">
        <v>5.7</v>
      </c>
      <c r="DX78">
        <v>1.2</v>
      </c>
      <c r="DY78">
        <v>3.1</v>
      </c>
      <c r="DZ78">
        <v>0.41</v>
      </c>
      <c r="EA78">
        <v>2.1</v>
      </c>
      <c r="EB78">
        <v>0.3</v>
      </c>
      <c r="FO78">
        <v>13526</v>
      </c>
    </row>
    <row r="79" spans="1:171">
      <c r="A79" t="s">
        <v>804</v>
      </c>
      <c r="B79" t="s">
        <v>172</v>
      </c>
      <c r="C79" t="s">
        <v>674</v>
      </c>
      <c r="E79">
        <v>-37.1</v>
      </c>
      <c r="F79">
        <v>-37.200000000000003</v>
      </c>
      <c r="G79">
        <v>-12.2</v>
      </c>
      <c r="H79">
        <v>-12.3</v>
      </c>
      <c r="I79" t="s">
        <v>175</v>
      </c>
      <c r="L79" t="s">
        <v>812</v>
      </c>
      <c r="M79" t="s">
        <v>813</v>
      </c>
      <c r="V79" t="s">
        <v>179</v>
      </c>
      <c r="AA79" t="s">
        <v>807</v>
      </c>
      <c r="DO79">
        <v>160</v>
      </c>
      <c r="DP79">
        <v>85</v>
      </c>
      <c r="DQ79">
        <v>8.1</v>
      </c>
      <c r="DR79">
        <v>29</v>
      </c>
      <c r="DS79">
        <v>6</v>
      </c>
      <c r="DT79">
        <v>1.77</v>
      </c>
      <c r="DU79">
        <v>5.6</v>
      </c>
      <c r="DV79">
        <v>0.86</v>
      </c>
      <c r="DW79">
        <v>4.8</v>
      </c>
      <c r="DX79">
        <v>1</v>
      </c>
      <c r="DY79">
        <v>2.8</v>
      </c>
      <c r="DZ79">
        <v>0.38</v>
      </c>
      <c r="EA79">
        <v>2.1</v>
      </c>
      <c r="EB79">
        <v>0.3</v>
      </c>
      <c r="FO79">
        <v>13527</v>
      </c>
    </row>
    <row r="80" spans="1:171">
      <c r="A80" t="s">
        <v>814</v>
      </c>
      <c r="B80" t="s">
        <v>172</v>
      </c>
      <c r="C80" t="s">
        <v>674</v>
      </c>
      <c r="E80">
        <v>-37.1</v>
      </c>
      <c r="F80">
        <v>-37.200000000000003</v>
      </c>
      <c r="G80">
        <v>-12.2</v>
      </c>
      <c r="H80">
        <v>-12.3</v>
      </c>
      <c r="I80" t="s">
        <v>175</v>
      </c>
      <c r="L80" t="s">
        <v>815</v>
      </c>
      <c r="M80" t="s">
        <v>816</v>
      </c>
      <c r="V80" t="s">
        <v>179</v>
      </c>
      <c r="AA80" t="s">
        <v>817</v>
      </c>
      <c r="EP80">
        <v>1.8</v>
      </c>
      <c r="FO80">
        <v>13619</v>
      </c>
    </row>
    <row r="81" spans="1:171">
      <c r="A81" t="s">
        <v>814</v>
      </c>
      <c r="B81" t="s">
        <v>172</v>
      </c>
      <c r="C81" t="s">
        <v>674</v>
      </c>
      <c r="E81">
        <v>-37.1</v>
      </c>
      <c r="F81">
        <v>-37.200000000000003</v>
      </c>
      <c r="G81">
        <v>-12.2</v>
      </c>
      <c r="H81">
        <v>-12.3</v>
      </c>
      <c r="I81" t="s">
        <v>175</v>
      </c>
      <c r="L81" t="s">
        <v>818</v>
      </c>
      <c r="M81" t="s">
        <v>819</v>
      </c>
      <c r="V81" t="s">
        <v>402</v>
      </c>
      <c r="AA81" t="s">
        <v>817</v>
      </c>
      <c r="EP81">
        <v>0.54</v>
      </c>
      <c r="FO81">
        <v>13620</v>
      </c>
    </row>
    <row r="82" spans="1:171">
      <c r="A82" t="s">
        <v>814</v>
      </c>
      <c r="B82" t="s">
        <v>172</v>
      </c>
      <c r="C82" t="s">
        <v>732</v>
      </c>
      <c r="E82">
        <v>-37.32</v>
      </c>
      <c r="F82">
        <v>-37.32</v>
      </c>
      <c r="G82">
        <v>-12.73</v>
      </c>
      <c r="H82">
        <v>-12.73</v>
      </c>
      <c r="I82" t="s">
        <v>175</v>
      </c>
      <c r="L82" t="s">
        <v>820</v>
      </c>
      <c r="M82" t="s">
        <v>816</v>
      </c>
      <c r="V82" t="s">
        <v>179</v>
      </c>
      <c r="AA82" t="s">
        <v>817</v>
      </c>
      <c r="EP82">
        <v>4.3</v>
      </c>
      <c r="FO82">
        <v>13621</v>
      </c>
    </row>
    <row r="83" spans="1:171">
      <c r="A83" t="s">
        <v>814</v>
      </c>
      <c r="B83" t="s">
        <v>172</v>
      </c>
      <c r="C83" t="s">
        <v>732</v>
      </c>
      <c r="E83">
        <v>-37.32</v>
      </c>
      <c r="F83">
        <v>-37.32</v>
      </c>
      <c r="G83">
        <v>-12.73</v>
      </c>
      <c r="H83">
        <v>-12.73</v>
      </c>
      <c r="I83" t="s">
        <v>175</v>
      </c>
      <c r="L83" t="s">
        <v>821</v>
      </c>
      <c r="M83" t="s">
        <v>822</v>
      </c>
      <c r="V83" t="s">
        <v>179</v>
      </c>
      <c r="AA83" t="s">
        <v>817</v>
      </c>
      <c r="EP83">
        <v>1.45</v>
      </c>
      <c r="FO83">
        <v>13622</v>
      </c>
    </row>
    <row r="84" spans="1:171">
      <c r="A84" t="s">
        <v>814</v>
      </c>
      <c r="B84" t="s">
        <v>172</v>
      </c>
      <c r="C84" t="s">
        <v>823</v>
      </c>
      <c r="E84">
        <v>-37</v>
      </c>
      <c r="F84">
        <v>-37</v>
      </c>
      <c r="G84">
        <v>-12</v>
      </c>
      <c r="H84">
        <v>-12</v>
      </c>
      <c r="I84" t="s">
        <v>175</v>
      </c>
      <c r="L84" t="s">
        <v>824</v>
      </c>
      <c r="M84" t="s">
        <v>816</v>
      </c>
      <c r="V84" t="s">
        <v>179</v>
      </c>
      <c r="AA84" t="s">
        <v>817</v>
      </c>
      <c r="EP84">
        <v>4.68</v>
      </c>
      <c r="FO84">
        <v>13623</v>
      </c>
    </row>
    <row r="85" spans="1:171">
      <c r="A85" t="s">
        <v>825</v>
      </c>
      <c r="B85" t="s">
        <v>172</v>
      </c>
      <c r="C85" t="s">
        <v>674</v>
      </c>
      <c r="E85">
        <v>-37.1</v>
      </c>
      <c r="F85">
        <v>-37.200000000000003</v>
      </c>
      <c r="G85">
        <v>-12.2</v>
      </c>
      <c r="H85">
        <v>-12.3</v>
      </c>
      <c r="I85" t="s">
        <v>175</v>
      </c>
      <c r="L85" t="s">
        <v>826</v>
      </c>
      <c r="M85" t="s">
        <v>827</v>
      </c>
      <c r="V85" t="s">
        <v>179</v>
      </c>
      <c r="AA85" t="s">
        <v>828</v>
      </c>
      <c r="AB85">
        <v>42.3</v>
      </c>
      <c r="AC85">
        <v>4.1500000000000004</v>
      </c>
      <c r="AE85">
        <v>14.62</v>
      </c>
      <c r="AG85">
        <v>5.18</v>
      </c>
      <c r="AH85">
        <v>9.64</v>
      </c>
      <c r="AJ85">
        <v>11.28</v>
      </c>
      <c r="AK85">
        <v>8.0399999999999991</v>
      </c>
      <c r="AL85">
        <v>0.15</v>
      </c>
      <c r="AN85">
        <v>1.74</v>
      </c>
      <c r="AO85">
        <v>2.5</v>
      </c>
      <c r="AQ85">
        <v>0.15</v>
      </c>
      <c r="FO85">
        <v>14099</v>
      </c>
    </row>
    <row r="86" spans="1:171">
      <c r="A86" t="s">
        <v>825</v>
      </c>
      <c r="B86" t="s">
        <v>172</v>
      </c>
      <c r="C86" t="s">
        <v>674</v>
      </c>
      <c r="E86">
        <v>-37.1</v>
      </c>
      <c r="F86">
        <v>-37.200000000000003</v>
      </c>
      <c r="G86">
        <v>-12.2</v>
      </c>
      <c r="H86">
        <v>-12.3</v>
      </c>
      <c r="I86" t="s">
        <v>175</v>
      </c>
      <c r="L86" t="s">
        <v>829</v>
      </c>
      <c r="M86" t="s">
        <v>830</v>
      </c>
      <c r="V86" t="s">
        <v>179</v>
      </c>
      <c r="AA86" t="s">
        <v>828</v>
      </c>
      <c r="AB86">
        <v>51.3</v>
      </c>
      <c r="AC86">
        <v>2.38</v>
      </c>
      <c r="AE86">
        <v>18.63</v>
      </c>
      <c r="AG86">
        <v>2.89</v>
      </c>
      <c r="AH86">
        <v>5.0199999999999996</v>
      </c>
      <c r="AJ86">
        <v>5.62</v>
      </c>
      <c r="AK86">
        <v>3.66</v>
      </c>
      <c r="AL86">
        <v>0.18</v>
      </c>
      <c r="AN86">
        <v>4.0199999999999996</v>
      </c>
      <c r="AO86">
        <v>5.22</v>
      </c>
      <c r="AQ86">
        <v>0.57999999999999996</v>
      </c>
      <c r="FO86">
        <v>14100</v>
      </c>
    </row>
    <row r="87" spans="1:171">
      <c r="A87" t="s">
        <v>831</v>
      </c>
      <c r="B87" t="s">
        <v>172</v>
      </c>
      <c r="C87" t="s">
        <v>674</v>
      </c>
      <c r="D87" t="s">
        <v>832</v>
      </c>
      <c r="E87">
        <v>-37.049999999999997</v>
      </c>
      <c r="F87">
        <v>-37.049999999999997</v>
      </c>
      <c r="G87">
        <v>-12.3</v>
      </c>
      <c r="H87">
        <v>-12.3</v>
      </c>
      <c r="I87" t="s">
        <v>175</v>
      </c>
      <c r="J87">
        <v>15</v>
      </c>
      <c r="K87">
        <v>15</v>
      </c>
      <c r="L87" t="s">
        <v>833</v>
      </c>
      <c r="M87" t="s">
        <v>834</v>
      </c>
      <c r="U87" t="s">
        <v>835</v>
      </c>
      <c r="V87" t="s">
        <v>402</v>
      </c>
      <c r="Y87" t="s">
        <v>300</v>
      </c>
      <c r="AA87" t="s">
        <v>836</v>
      </c>
      <c r="AB87">
        <v>34.9</v>
      </c>
      <c r="AC87">
        <v>5.5</v>
      </c>
      <c r="AE87">
        <v>17.8</v>
      </c>
      <c r="AG87">
        <v>15.7</v>
      </c>
      <c r="AH87">
        <v>1.5</v>
      </c>
      <c r="AJ87">
        <v>12.9</v>
      </c>
      <c r="AK87">
        <v>9</v>
      </c>
      <c r="AL87">
        <v>0.3</v>
      </c>
      <c r="AN87">
        <v>0.8</v>
      </c>
      <c r="AO87">
        <v>1.9</v>
      </c>
      <c r="AW87">
        <v>0.3</v>
      </c>
      <c r="BU87">
        <v>11</v>
      </c>
      <c r="CH87">
        <v>40</v>
      </c>
      <c r="CJ87">
        <v>400</v>
      </c>
      <c r="CK87">
        <v>35</v>
      </c>
      <c r="CN87">
        <v>70</v>
      </c>
      <c r="CO87">
        <v>40</v>
      </c>
      <c r="CR87">
        <v>23</v>
      </c>
      <c r="CX87">
        <v>50</v>
      </c>
      <c r="CY87">
        <v>20</v>
      </c>
      <c r="CZ87">
        <v>90</v>
      </c>
      <c r="DA87">
        <v>15</v>
      </c>
      <c r="EM87">
        <v>10</v>
      </c>
      <c r="FO87">
        <v>14283</v>
      </c>
    </row>
    <row r="88" spans="1:171">
      <c r="A88" t="s">
        <v>831</v>
      </c>
      <c r="B88" t="s">
        <v>172</v>
      </c>
      <c r="C88" t="s">
        <v>674</v>
      </c>
      <c r="D88" t="s">
        <v>837</v>
      </c>
      <c r="E88">
        <v>-37.049999999999997</v>
      </c>
      <c r="F88">
        <v>-37.049999999999997</v>
      </c>
      <c r="G88">
        <v>-12.3</v>
      </c>
      <c r="H88">
        <v>-12.3</v>
      </c>
      <c r="I88" t="s">
        <v>175</v>
      </c>
      <c r="L88" t="s">
        <v>838</v>
      </c>
      <c r="M88" t="s">
        <v>834</v>
      </c>
      <c r="U88" t="s">
        <v>835</v>
      </c>
      <c r="V88" t="s">
        <v>402</v>
      </c>
      <c r="Y88" t="s">
        <v>300</v>
      </c>
      <c r="AA88" t="s">
        <v>836</v>
      </c>
      <c r="AB88">
        <v>37.5</v>
      </c>
      <c r="AC88">
        <v>4.5999999999999996</v>
      </c>
      <c r="AE88">
        <v>16</v>
      </c>
      <c r="AG88">
        <v>11.1</v>
      </c>
      <c r="AH88">
        <v>4.3</v>
      </c>
      <c r="AJ88">
        <v>15.9</v>
      </c>
      <c r="AK88">
        <v>7.7</v>
      </c>
      <c r="AL88">
        <v>0.1</v>
      </c>
      <c r="AN88">
        <v>0.5</v>
      </c>
      <c r="AO88">
        <v>1.5</v>
      </c>
      <c r="AR88">
        <v>0.1</v>
      </c>
      <c r="AW88">
        <v>0.2</v>
      </c>
      <c r="BU88">
        <v>13</v>
      </c>
      <c r="CH88">
        <v>40</v>
      </c>
      <c r="CJ88">
        <v>500</v>
      </c>
      <c r="CN88">
        <v>70</v>
      </c>
      <c r="CR88">
        <v>25</v>
      </c>
      <c r="CX88">
        <v>85</v>
      </c>
      <c r="CZ88">
        <v>100</v>
      </c>
      <c r="EM88">
        <v>8</v>
      </c>
      <c r="FO88">
        <v>14284</v>
      </c>
    </row>
    <row r="89" spans="1:171">
      <c r="A89" t="s">
        <v>831</v>
      </c>
      <c r="B89" t="s">
        <v>172</v>
      </c>
      <c r="C89" t="s">
        <v>674</v>
      </c>
      <c r="D89" t="s">
        <v>839</v>
      </c>
      <c r="E89">
        <v>-37.049999999999997</v>
      </c>
      <c r="F89">
        <v>-37.049999999999997</v>
      </c>
      <c r="G89">
        <v>-12.3</v>
      </c>
      <c r="H89">
        <v>-12.3</v>
      </c>
      <c r="I89" t="s">
        <v>175</v>
      </c>
      <c r="L89" t="s">
        <v>840</v>
      </c>
      <c r="M89" t="s">
        <v>841</v>
      </c>
      <c r="V89" t="s">
        <v>402</v>
      </c>
      <c r="AA89" t="s">
        <v>836</v>
      </c>
      <c r="AB89">
        <v>35.700000000000003</v>
      </c>
      <c r="AC89">
        <v>5.13</v>
      </c>
      <c r="AE89">
        <v>10.45</v>
      </c>
      <c r="AG89">
        <v>10</v>
      </c>
      <c r="AH89">
        <v>9.5399999999999991</v>
      </c>
      <c r="AJ89">
        <v>16.32</v>
      </c>
      <c r="AK89">
        <v>9.75</v>
      </c>
      <c r="AL89">
        <v>0.12</v>
      </c>
      <c r="AN89">
        <v>0.14000000000000001</v>
      </c>
      <c r="AO89">
        <v>1.53</v>
      </c>
      <c r="AP89">
        <v>0.05</v>
      </c>
      <c r="AR89">
        <v>0.61</v>
      </c>
      <c r="FO89">
        <v>14285</v>
      </c>
    </row>
    <row r="90" spans="1:171">
      <c r="A90" t="s">
        <v>831</v>
      </c>
      <c r="B90" t="s">
        <v>172</v>
      </c>
      <c r="C90" t="s">
        <v>674</v>
      </c>
      <c r="D90" t="s">
        <v>839</v>
      </c>
      <c r="E90">
        <v>-37.049999999999997</v>
      </c>
      <c r="F90">
        <v>-37.049999999999997</v>
      </c>
      <c r="G90">
        <v>-12.3</v>
      </c>
      <c r="H90">
        <v>-12.3</v>
      </c>
      <c r="I90" t="s">
        <v>175</v>
      </c>
      <c r="L90" t="s">
        <v>842</v>
      </c>
      <c r="M90" t="s">
        <v>843</v>
      </c>
      <c r="V90" t="s">
        <v>402</v>
      </c>
      <c r="AA90" t="s">
        <v>836</v>
      </c>
      <c r="AB90">
        <v>36.76</v>
      </c>
      <c r="AC90">
        <v>4.88</v>
      </c>
      <c r="AE90">
        <v>16.18</v>
      </c>
      <c r="AG90">
        <v>13.13</v>
      </c>
      <c r="AH90">
        <v>3.87</v>
      </c>
      <c r="AJ90">
        <v>14.98</v>
      </c>
      <c r="AK90">
        <v>7.5</v>
      </c>
      <c r="AL90">
        <v>0.06</v>
      </c>
      <c r="AN90">
        <v>0.33</v>
      </c>
      <c r="AO90">
        <v>1.59</v>
      </c>
      <c r="AP90">
        <v>0.02</v>
      </c>
      <c r="AR90">
        <v>0.83</v>
      </c>
      <c r="FO90">
        <v>14286</v>
      </c>
    </row>
    <row r="91" spans="1:171">
      <c r="A91" t="s">
        <v>831</v>
      </c>
      <c r="B91" t="s">
        <v>172</v>
      </c>
      <c r="C91" t="s">
        <v>674</v>
      </c>
      <c r="D91" t="s">
        <v>844</v>
      </c>
      <c r="E91">
        <v>-37.049999999999997</v>
      </c>
      <c r="F91">
        <v>-37.049999999999997</v>
      </c>
      <c r="G91">
        <v>-12.3</v>
      </c>
      <c r="H91">
        <v>-12.3</v>
      </c>
      <c r="I91" t="s">
        <v>175</v>
      </c>
      <c r="L91" t="s">
        <v>845</v>
      </c>
      <c r="M91" t="s">
        <v>846</v>
      </c>
      <c r="V91" t="s">
        <v>402</v>
      </c>
      <c r="AA91" t="s">
        <v>836</v>
      </c>
      <c r="AB91">
        <v>40.76</v>
      </c>
      <c r="AC91">
        <v>3.56</v>
      </c>
      <c r="AE91">
        <v>19.190000000000001</v>
      </c>
      <c r="AG91">
        <v>7.62</v>
      </c>
      <c r="AH91">
        <v>2.29</v>
      </c>
      <c r="AJ91">
        <v>14.07</v>
      </c>
      <c r="AK91">
        <v>6.05</v>
      </c>
      <c r="AL91">
        <v>0.03</v>
      </c>
      <c r="AN91">
        <v>1.36</v>
      </c>
      <c r="AO91">
        <v>2.42</v>
      </c>
      <c r="AP91">
        <v>1.99</v>
      </c>
      <c r="AR91">
        <v>0.7</v>
      </c>
      <c r="FO91">
        <v>14287</v>
      </c>
    </row>
    <row r="92" spans="1:171">
      <c r="A92" t="s">
        <v>214</v>
      </c>
      <c r="B92" t="s">
        <v>172</v>
      </c>
      <c r="C92" t="s">
        <v>674</v>
      </c>
      <c r="E92">
        <v>-37.1</v>
      </c>
      <c r="F92">
        <v>-37.200000000000003</v>
      </c>
      <c r="G92">
        <v>-12.2</v>
      </c>
      <c r="H92">
        <v>-12.3</v>
      </c>
      <c r="I92" t="s">
        <v>175</v>
      </c>
      <c r="L92" t="s">
        <v>847</v>
      </c>
      <c r="M92" t="s">
        <v>848</v>
      </c>
      <c r="V92" t="s">
        <v>179</v>
      </c>
      <c r="AA92" t="s">
        <v>217</v>
      </c>
      <c r="AN92">
        <v>2.81</v>
      </c>
      <c r="AO92">
        <v>4.72</v>
      </c>
      <c r="CW92">
        <v>77</v>
      </c>
      <c r="CX92">
        <v>1410</v>
      </c>
      <c r="ET92">
        <v>0.70504</v>
      </c>
      <c r="FO92">
        <v>14670</v>
      </c>
    </row>
    <row r="93" spans="1:171">
      <c r="A93" t="s">
        <v>214</v>
      </c>
      <c r="B93" t="s">
        <v>172</v>
      </c>
      <c r="C93" t="s">
        <v>674</v>
      </c>
      <c r="E93">
        <v>-37.1</v>
      </c>
      <c r="F93">
        <v>-37.200000000000003</v>
      </c>
      <c r="G93">
        <v>-12.2</v>
      </c>
      <c r="H93">
        <v>-12.3</v>
      </c>
      <c r="I93" t="s">
        <v>175</v>
      </c>
      <c r="L93" t="s">
        <v>849</v>
      </c>
      <c r="M93" t="s">
        <v>850</v>
      </c>
      <c r="T93">
        <v>1961</v>
      </c>
      <c r="V93" t="s">
        <v>179</v>
      </c>
      <c r="AA93" t="s">
        <v>217</v>
      </c>
      <c r="ET93">
        <v>0.70508000000000004</v>
      </c>
      <c r="FO93">
        <v>14675</v>
      </c>
    </row>
    <row r="94" spans="1:171">
      <c r="A94" t="s">
        <v>851</v>
      </c>
      <c r="B94" t="s">
        <v>172</v>
      </c>
      <c r="C94" t="s">
        <v>674</v>
      </c>
      <c r="E94">
        <v>-37.1</v>
      </c>
      <c r="F94">
        <v>-37.200000000000003</v>
      </c>
      <c r="G94">
        <v>-12.2</v>
      </c>
      <c r="H94">
        <v>-12.3</v>
      </c>
      <c r="I94" t="s">
        <v>175</v>
      </c>
      <c r="L94" t="s">
        <v>852</v>
      </c>
      <c r="M94" t="s">
        <v>853</v>
      </c>
      <c r="V94" t="s">
        <v>179</v>
      </c>
      <c r="AA94" t="s">
        <v>854</v>
      </c>
      <c r="AB94">
        <v>49.52</v>
      </c>
      <c r="AC94">
        <v>3.18</v>
      </c>
      <c r="AE94">
        <v>17.72</v>
      </c>
      <c r="AG94">
        <v>2.5499999999999998</v>
      </c>
      <c r="AH94">
        <v>5.66</v>
      </c>
      <c r="AJ94">
        <v>7.58</v>
      </c>
      <c r="AK94">
        <v>3.42</v>
      </c>
      <c r="AL94">
        <v>0.18</v>
      </c>
      <c r="AN94">
        <v>3.88</v>
      </c>
      <c r="AO94">
        <v>4.9400000000000004</v>
      </c>
      <c r="AP94">
        <v>1.0900000000000001</v>
      </c>
      <c r="AR94">
        <v>0.28999999999999998</v>
      </c>
      <c r="AS94">
        <v>0.15</v>
      </c>
      <c r="BT94">
        <v>10</v>
      </c>
      <c r="CJ94">
        <v>200</v>
      </c>
      <c r="CK94">
        <v>17</v>
      </c>
      <c r="CL94">
        <v>1400</v>
      </c>
      <c r="CN94">
        <v>10</v>
      </c>
      <c r="CR94">
        <v>28</v>
      </c>
      <c r="CW94">
        <v>190</v>
      </c>
      <c r="CX94">
        <v>1500</v>
      </c>
      <c r="CY94">
        <v>40</v>
      </c>
      <c r="CZ94">
        <v>350</v>
      </c>
      <c r="DA94">
        <v>120</v>
      </c>
      <c r="DB94">
        <v>5</v>
      </c>
      <c r="DN94">
        <v>1200</v>
      </c>
      <c r="DO94">
        <v>180</v>
      </c>
      <c r="EM94">
        <v>10</v>
      </c>
      <c r="FO94">
        <v>15775</v>
      </c>
    </row>
    <row r="95" spans="1:171">
      <c r="A95" t="s">
        <v>851</v>
      </c>
      <c r="B95" t="s">
        <v>172</v>
      </c>
      <c r="C95" t="s">
        <v>674</v>
      </c>
      <c r="E95">
        <v>-37.1</v>
      </c>
      <c r="F95">
        <v>-37.200000000000003</v>
      </c>
      <c r="G95">
        <v>-12.2</v>
      </c>
      <c r="H95">
        <v>-12.3</v>
      </c>
      <c r="I95" t="s">
        <v>175</v>
      </c>
      <c r="L95" t="s">
        <v>855</v>
      </c>
      <c r="M95" t="s">
        <v>856</v>
      </c>
      <c r="U95" t="s">
        <v>857</v>
      </c>
      <c r="V95" t="s">
        <v>179</v>
      </c>
      <c r="AA95" t="s">
        <v>854</v>
      </c>
      <c r="AB95">
        <v>54.1</v>
      </c>
      <c r="AC95">
        <v>1.7</v>
      </c>
      <c r="AE95">
        <v>20</v>
      </c>
      <c r="AG95">
        <v>2</v>
      </c>
      <c r="AH95">
        <v>3.3</v>
      </c>
      <c r="AJ95">
        <v>5.2</v>
      </c>
      <c r="AK95">
        <v>1.8</v>
      </c>
      <c r="AL95">
        <v>0.2</v>
      </c>
      <c r="AN95">
        <v>5.6</v>
      </c>
      <c r="AO95">
        <v>6.1</v>
      </c>
      <c r="AP95">
        <v>0.3</v>
      </c>
      <c r="AR95">
        <v>0.2</v>
      </c>
      <c r="AS95">
        <v>0.3</v>
      </c>
      <c r="BT95">
        <v>12</v>
      </c>
      <c r="CJ95">
        <v>75</v>
      </c>
      <c r="CL95">
        <v>1300</v>
      </c>
      <c r="CR95">
        <v>27</v>
      </c>
      <c r="CW95">
        <v>270</v>
      </c>
      <c r="CX95">
        <v>1000</v>
      </c>
      <c r="CY95">
        <v>45</v>
      </c>
      <c r="CZ95">
        <v>300</v>
      </c>
      <c r="DA95">
        <v>130</v>
      </c>
      <c r="DB95">
        <v>7</v>
      </c>
      <c r="DN95">
        <v>1100</v>
      </c>
      <c r="DO95">
        <v>200</v>
      </c>
      <c r="EM95">
        <v>22</v>
      </c>
      <c r="FO95">
        <v>15783</v>
      </c>
    </row>
    <row r="96" spans="1:171">
      <c r="A96" t="s">
        <v>858</v>
      </c>
      <c r="B96" t="s">
        <v>172</v>
      </c>
      <c r="C96" t="s">
        <v>674</v>
      </c>
      <c r="D96" t="s">
        <v>859</v>
      </c>
      <c r="E96">
        <v>-37.049999999999997</v>
      </c>
      <c r="F96">
        <v>-37.049999999999997</v>
      </c>
      <c r="G96">
        <v>-12.3</v>
      </c>
      <c r="H96">
        <v>-12.3</v>
      </c>
      <c r="I96" t="s">
        <v>175</v>
      </c>
      <c r="L96" t="s">
        <v>860</v>
      </c>
      <c r="M96" t="s">
        <v>861</v>
      </c>
      <c r="V96" t="s">
        <v>179</v>
      </c>
      <c r="AA96" t="s">
        <v>862</v>
      </c>
      <c r="AB96">
        <v>52.89</v>
      </c>
      <c r="AC96">
        <v>1.73</v>
      </c>
      <c r="AE96">
        <v>18.79</v>
      </c>
      <c r="AI96">
        <v>5.86</v>
      </c>
      <c r="AJ96">
        <v>5.9</v>
      </c>
      <c r="AK96">
        <v>1.62</v>
      </c>
      <c r="AL96">
        <v>0.18</v>
      </c>
      <c r="AN96">
        <v>4.46</v>
      </c>
      <c r="AO96">
        <v>5.29</v>
      </c>
      <c r="AP96">
        <v>0.44</v>
      </c>
      <c r="BF96">
        <v>0.17</v>
      </c>
      <c r="BT96">
        <v>9.3800000000000008</v>
      </c>
      <c r="BU96">
        <v>2.96</v>
      </c>
      <c r="CH96">
        <v>3.52</v>
      </c>
      <c r="CJ96">
        <v>84.4</v>
      </c>
      <c r="CK96">
        <v>0.02</v>
      </c>
      <c r="CN96">
        <v>7.46</v>
      </c>
      <c r="CO96">
        <v>2.76</v>
      </c>
      <c r="CP96">
        <v>7.9</v>
      </c>
      <c r="CQ96">
        <v>112</v>
      </c>
      <c r="CW96">
        <v>114</v>
      </c>
      <c r="CX96">
        <v>1479</v>
      </c>
      <c r="CY96">
        <v>32.299999999999997</v>
      </c>
      <c r="CZ96">
        <v>506</v>
      </c>
      <c r="DA96">
        <v>124</v>
      </c>
      <c r="DM96">
        <v>1.41</v>
      </c>
      <c r="DN96">
        <v>1254</v>
      </c>
      <c r="DO96">
        <v>111</v>
      </c>
      <c r="DP96">
        <v>217</v>
      </c>
      <c r="DQ96">
        <v>24</v>
      </c>
      <c r="DR96">
        <v>84.3</v>
      </c>
      <c r="DS96">
        <v>13.1</v>
      </c>
      <c r="DT96">
        <v>3.73</v>
      </c>
      <c r="DU96">
        <v>9.7899999999999991</v>
      </c>
      <c r="DV96">
        <v>1.34</v>
      </c>
      <c r="DW96">
        <v>6.86</v>
      </c>
      <c r="DX96">
        <v>1.26</v>
      </c>
      <c r="DY96">
        <v>3.14</v>
      </c>
      <c r="DZ96">
        <v>0.436</v>
      </c>
      <c r="EA96">
        <v>2.66</v>
      </c>
      <c r="EB96">
        <v>0.379</v>
      </c>
      <c r="EC96">
        <v>10.3</v>
      </c>
      <c r="ED96">
        <v>7.66</v>
      </c>
      <c r="EM96">
        <v>9.3699999999999992</v>
      </c>
      <c r="EO96">
        <v>14.9</v>
      </c>
      <c r="EP96">
        <v>3.5</v>
      </c>
      <c r="EV96">
        <v>18.545000000000002</v>
      </c>
      <c r="EX96">
        <v>15.532999999999999</v>
      </c>
      <c r="EZ96">
        <v>39.020000000000003</v>
      </c>
      <c r="FO96">
        <v>165710</v>
      </c>
    </row>
    <row r="97" spans="1:171">
      <c r="A97" t="s">
        <v>858</v>
      </c>
      <c r="B97" t="s">
        <v>172</v>
      </c>
      <c r="C97" t="s">
        <v>674</v>
      </c>
      <c r="D97" t="s">
        <v>863</v>
      </c>
      <c r="E97">
        <v>-37.049999999999997</v>
      </c>
      <c r="F97">
        <v>-37.049999999999997</v>
      </c>
      <c r="G97">
        <v>-12.3</v>
      </c>
      <c r="H97">
        <v>-12.3</v>
      </c>
      <c r="I97" t="s">
        <v>175</v>
      </c>
      <c r="J97">
        <v>0.30499999999999999</v>
      </c>
      <c r="K97">
        <v>0.30499999999999999</v>
      </c>
      <c r="L97" t="s">
        <v>864</v>
      </c>
      <c r="M97" t="s">
        <v>865</v>
      </c>
      <c r="V97" t="s">
        <v>179</v>
      </c>
      <c r="AA97" t="s">
        <v>862</v>
      </c>
      <c r="AB97">
        <v>43.11</v>
      </c>
      <c r="AC97">
        <v>3.95</v>
      </c>
      <c r="AE97">
        <v>14.89</v>
      </c>
      <c r="AI97">
        <v>12.3</v>
      </c>
      <c r="AJ97">
        <v>10.74</v>
      </c>
      <c r="AK97">
        <v>6.71</v>
      </c>
      <c r="AL97">
        <v>0.17</v>
      </c>
      <c r="AN97">
        <v>2.2200000000000002</v>
      </c>
      <c r="AO97">
        <v>2.85</v>
      </c>
      <c r="AP97">
        <v>0.67</v>
      </c>
      <c r="BF97">
        <v>0.1</v>
      </c>
      <c r="BT97">
        <v>4.8</v>
      </c>
      <c r="BU97">
        <v>1.52</v>
      </c>
      <c r="CH97">
        <v>21.5</v>
      </c>
      <c r="CJ97">
        <v>367</v>
      </c>
      <c r="CK97">
        <v>82.2</v>
      </c>
      <c r="CN97">
        <v>47.3</v>
      </c>
      <c r="CO97">
        <v>42.3</v>
      </c>
      <c r="CP97">
        <v>35.6</v>
      </c>
      <c r="CQ97">
        <v>120</v>
      </c>
      <c r="CW97">
        <v>67.2</v>
      </c>
      <c r="CX97">
        <v>1189</v>
      </c>
      <c r="CY97">
        <v>25.2</v>
      </c>
      <c r="CZ97">
        <v>271</v>
      </c>
      <c r="DA97">
        <v>67.2</v>
      </c>
      <c r="DM97">
        <v>0.745</v>
      </c>
      <c r="DN97">
        <v>732</v>
      </c>
      <c r="DO97">
        <v>58.7</v>
      </c>
      <c r="DP97">
        <v>123</v>
      </c>
      <c r="DQ97">
        <v>14.9</v>
      </c>
      <c r="DR97">
        <v>58.9</v>
      </c>
      <c r="DS97">
        <v>10.6</v>
      </c>
      <c r="DT97">
        <v>3.19</v>
      </c>
      <c r="DU97">
        <v>8.66</v>
      </c>
      <c r="DV97">
        <v>1.1399999999999999</v>
      </c>
      <c r="DW97">
        <v>5.77</v>
      </c>
      <c r="DX97">
        <v>1.02</v>
      </c>
      <c r="DY97">
        <v>2.4300000000000002</v>
      </c>
      <c r="DZ97">
        <v>0.317</v>
      </c>
      <c r="EA97">
        <v>1.83</v>
      </c>
      <c r="EB97">
        <v>0.25</v>
      </c>
      <c r="EC97">
        <v>6.22</v>
      </c>
      <c r="ED97">
        <v>4.05</v>
      </c>
      <c r="EM97">
        <v>4.4800000000000004</v>
      </c>
      <c r="EO97">
        <v>7.16</v>
      </c>
      <c r="EP97">
        <v>1.73</v>
      </c>
      <c r="EV97">
        <v>18.481000000000002</v>
      </c>
      <c r="EX97">
        <v>15.532999999999999</v>
      </c>
      <c r="EZ97">
        <v>38.960999999999999</v>
      </c>
      <c r="FO97">
        <v>165711</v>
      </c>
    </row>
    <row r="98" spans="1:171">
      <c r="A98" t="s">
        <v>858</v>
      </c>
      <c r="B98" t="s">
        <v>172</v>
      </c>
      <c r="C98" t="s">
        <v>674</v>
      </c>
      <c r="D98" t="s">
        <v>866</v>
      </c>
      <c r="E98">
        <v>-37.049999999999997</v>
      </c>
      <c r="F98">
        <v>-37.049999999999997</v>
      </c>
      <c r="G98">
        <v>-12.3</v>
      </c>
      <c r="H98">
        <v>-12.3</v>
      </c>
      <c r="I98" t="s">
        <v>175</v>
      </c>
      <c r="L98" t="s">
        <v>867</v>
      </c>
      <c r="M98" t="s">
        <v>868</v>
      </c>
      <c r="V98" t="s">
        <v>179</v>
      </c>
      <c r="AA98" t="s">
        <v>862</v>
      </c>
      <c r="AB98">
        <v>45.78</v>
      </c>
      <c r="AC98">
        <v>3.33</v>
      </c>
      <c r="AE98">
        <v>16.3</v>
      </c>
      <c r="AI98">
        <v>10.94</v>
      </c>
      <c r="AJ98">
        <v>9.26</v>
      </c>
      <c r="AK98">
        <v>4.3600000000000003</v>
      </c>
      <c r="AL98">
        <v>0.19</v>
      </c>
      <c r="AN98">
        <v>3.18</v>
      </c>
      <c r="AO98">
        <v>3.93</v>
      </c>
      <c r="AP98">
        <v>0.95</v>
      </c>
      <c r="BF98">
        <v>0.1</v>
      </c>
      <c r="BT98">
        <v>7.04</v>
      </c>
      <c r="BU98">
        <v>2.09</v>
      </c>
      <c r="CH98">
        <v>13.3</v>
      </c>
      <c r="CJ98">
        <v>228</v>
      </c>
      <c r="CK98">
        <v>4.84</v>
      </c>
      <c r="CN98">
        <v>29.4</v>
      </c>
      <c r="CO98">
        <v>9.19</v>
      </c>
      <c r="CP98">
        <v>22.2</v>
      </c>
      <c r="CQ98">
        <v>129</v>
      </c>
      <c r="CW98">
        <v>73.400000000000006</v>
      </c>
      <c r="CX98">
        <v>1268</v>
      </c>
      <c r="CY98">
        <v>30</v>
      </c>
      <c r="CZ98">
        <v>365</v>
      </c>
      <c r="DA98">
        <v>90.4</v>
      </c>
      <c r="DM98">
        <v>0.90900000000000003</v>
      </c>
      <c r="DN98">
        <v>857</v>
      </c>
      <c r="DO98">
        <v>79.099999999999994</v>
      </c>
      <c r="DP98">
        <v>162</v>
      </c>
      <c r="DQ98">
        <v>19.100000000000001</v>
      </c>
      <c r="DR98">
        <v>72.7</v>
      </c>
      <c r="DS98">
        <v>12.6</v>
      </c>
      <c r="DT98">
        <v>3.69</v>
      </c>
      <c r="DU98">
        <v>10</v>
      </c>
      <c r="DV98">
        <v>1.34</v>
      </c>
      <c r="DW98">
        <v>6.74</v>
      </c>
      <c r="DX98">
        <v>1.22</v>
      </c>
      <c r="DY98">
        <v>2.95</v>
      </c>
      <c r="DZ98">
        <v>0.38500000000000001</v>
      </c>
      <c r="EA98">
        <v>2.2999999999999998</v>
      </c>
      <c r="EB98">
        <v>0.32100000000000001</v>
      </c>
      <c r="EC98">
        <v>8.3000000000000007</v>
      </c>
      <c r="ED98">
        <v>5.47</v>
      </c>
      <c r="EM98">
        <v>6.39</v>
      </c>
      <c r="EO98">
        <v>9.94</v>
      </c>
      <c r="EP98">
        <v>2.3199999999999998</v>
      </c>
      <c r="EV98">
        <v>18.513000000000002</v>
      </c>
      <c r="EX98">
        <v>15.532999999999999</v>
      </c>
      <c r="EZ98">
        <v>38.963999999999999</v>
      </c>
      <c r="FO98">
        <v>165712</v>
      </c>
    </row>
    <row r="99" spans="1:171">
      <c r="A99" t="s">
        <v>858</v>
      </c>
      <c r="B99" t="s">
        <v>172</v>
      </c>
      <c r="C99" t="s">
        <v>732</v>
      </c>
      <c r="D99" t="s">
        <v>869</v>
      </c>
      <c r="E99">
        <v>-37.32</v>
      </c>
      <c r="F99">
        <v>-37.32</v>
      </c>
      <c r="G99">
        <v>-12.73</v>
      </c>
      <c r="H99">
        <v>-12.73</v>
      </c>
      <c r="I99" t="s">
        <v>175</v>
      </c>
      <c r="J99">
        <v>22.86</v>
      </c>
      <c r="K99">
        <v>22.86</v>
      </c>
      <c r="L99" t="s">
        <v>870</v>
      </c>
      <c r="M99" t="s">
        <v>871</v>
      </c>
      <c r="V99" t="s">
        <v>179</v>
      </c>
      <c r="AA99" t="s">
        <v>862</v>
      </c>
      <c r="AB99">
        <v>47.28</v>
      </c>
      <c r="AC99">
        <v>3.02</v>
      </c>
      <c r="AE99">
        <v>16.27</v>
      </c>
      <c r="AI99">
        <v>9.68</v>
      </c>
      <c r="AJ99">
        <v>9.1999999999999993</v>
      </c>
      <c r="AK99">
        <v>4.4000000000000004</v>
      </c>
      <c r="AL99">
        <v>0.14000000000000001</v>
      </c>
      <c r="AN99">
        <v>2</v>
      </c>
      <c r="AO99">
        <v>3.22</v>
      </c>
      <c r="AP99">
        <v>0.42</v>
      </c>
      <c r="BF99">
        <v>1.25</v>
      </c>
      <c r="BT99">
        <v>5.52</v>
      </c>
      <c r="BU99">
        <v>1.78</v>
      </c>
      <c r="CH99">
        <v>18.3</v>
      </c>
      <c r="CJ99">
        <v>262</v>
      </c>
      <c r="CK99">
        <v>35</v>
      </c>
      <c r="CN99">
        <v>33.799999999999997</v>
      </c>
      <c r="CO99">
        <v>42.3</v>
      </c>
      <c r="CP99">
        <v>93.4</v>
      </c>
      <c r="CQ99">
        <v>107</v>
      </c>
      <c r="CW99">
        <v>42</v>
      </c>
      <c r="CX99">
        <v>920</v>
      </c>
      <c r="CY99">
        <v>25.1</v>
      </c>
      <c r="CZ99">
        <v>293</v>
      </c>
      <c r="DA99">
        <v>62.9</v>
      </c>
      <c r="DM99">
        <v>0.45400000000000001</v>
      </c>
      <c r="DN99">
        <v>654</v>
      </c>
      <c r="DO99">
        <v>54.8</v>
      </c>
      <c r="DP99">
        <v>110</v>
      </c>
      <c r="DQ99">
        <v>13</v>
      </c>
      <c r="DR99">
        <v>49.7</v>
      </c>
      <c r="DS99">
        <v>9.2899999999999991</v>
      </c>
      <c r="DT99">
        <v>2.86</v>
      </c>
      <c r="DU99">
        <v>7.85</v>
      </c>
      <c r="DV99">
        <v>1.07</v>
      </c>
      <c r="DW99">
        <v>5.51</v>
      </c>
      <c r="DX99">
        <v>1</v>
      </c>
      <c r="DY99">
        <v>2.4300000000000002</v>
      </c>
      <c r="DZ99">
        <v>0.32</v>
      </c>
      <c r="EA99">
        <v>1.93</v>
      </c>
      <c r="EB99">
        <v>0.26500000000000001</v>
      </c>
      <c r="EC99">
        <v>6.61</v>
      </c>
      <c r="ED99">
        <v>3.74</v>
      </c>
      <c r="EM99">
        <v>5.8</v>
      </c>
      <c r="EO99">
        <v>7.14</v>
      </c>
      <c r="EP99">
        <v>0.95499999999999996</v>
      </c>
      <c r="EV99">
        <v>18.045000000000002</v>
      </c>
      <c r="EX99">
        <v>15.506</v>
      </c>
      <c r="EZ99">
        <v>38.277999999999999</v>
      </c>
      <c r="FO99">
        <v>165713</v>
      </c>
    </row>
    <row r="100" spans="1:171">
      <c r="A100" t="s">
        <v>858</v>
      </c>
      <c r="B100" t="s">
        <v>172</v>
      </c>
      <c r="C100" t="s">
        <v>674</v>
      </c>
      <c r="D100" t="s">
        <v>872</v>
      </c>
      <c r="E100">
        <v>-37.049999999999997</v>
      </c>
      <c r="F100">
        <v>-37.049999999999997</v>
      </c>
      <c r="G100">
        <v>-12.3</v>
      </c>
      <c r="H100">
        <v>-12.3</v>
      </c>
      <c r="I100" t="s">
        <v>175</v>
      </c>
      <c r="J100">
        <v>3.05</v>
      </c>
      <c r="K100">
        <v>3.05</v>
      </c>
      <c r="L100" t="s">
        <v>873</v>
      </c>
      <c r="M100" t="s">
        <v>861</v>
      </c>
      <c r="T100">
        <v>1961</v>
      </c>
      <c r="V100" t="s">
        <v>179</v>
      </c>
      <c r="AA100" t="s">
        <v>862</v>
      </c>
      <c r="AB100">
        <v>55.04</v>
      </c>
      <c r="AC100">
        <v>1.58</v>
      </c>
      <c r="AE100">
        <v>19.010000000000002</v>
      </c>
      <c r="AI100">
        <v>5.04</v>
      </c>
      <c r="AJ100">
        <v>5.16</v>
      </c>
      <c r="AK100">
        <v>1.29</v>
      </c>
      <c r="AL100">
        <v>0.17</v>
      </c>
      <c r="AN100">
        <v>4.99</v>
      </c>
      <c r="AO100">
        <v>5.8</v>
      </c>
      <c r="AP100">
        <v>0.31</v>
      </c>
      <c r="BF100">
        <v>0.37</v>
      </c>
      <c r="BT100">
        <v>10.8</v>
      </c>
      <c r="BU100">
        <v>3.06</v>
      </c>
      <c r="CH100">
        <v>2.14</v>
      </c>
      <c r="CJ100">
        <v>75.400000000000006</v>
      </c>
      <c r="CN100">
        <v>4.99</v>
      </c>
      <c r="CO100">
        <v>2.73</v>
      </c>
      <c r="CP100">
        <v>6.68</v>
      </c>
      <c r="CQ100">
        <v>112</v>
      </c>
      <c r="CW100">
        <v>126</v>
      </c>
      <c r="CX100">
        <v>1454</v>
      </c>
      <c r="CY100">
        <v>35.200000000000003</v>
      </c>
      <c r="CZ100">
        <v>519</v>
      </c>
      <c r="DA100">
        <v>141</v>
      </c>
      <c r="DM100">
        <v>1.57</v>
      </c>
      <c r="DN100">
        <v>1407</v>
      </c>
      <c r="DO100">
        <v>119</v>
      </c>
      <c r="DP100">
        <v>236</v>
      </c>
      <c r="DQ100">
        <v>26.2</v>
      </c>
      <c r="DR100">
        <v>92.3</v>
      </c>
      <c r="DS100">
        <v>14.1</v>
      </c>
      <c r="DT100">
        <v>4</v>
      </c>
      <c r="DU100">
        <v>10.6</v>
      </c>
      <c r="DV100">
        <v>1.45</v>
      </c>
      <c r="DW100">
        <v>7.44</v>
      </c>
      <c r="DX100">
        <v>1.38</v>
      </c>
      <c r="DY100">
        <v>3.49</v>
      </c>
      <c r="DZ100">
        <v>0.47399999999999998</v>
      </c>
      <c r="EA100">
        <v>2.89</v>
      </c>
      <c r="EB100">
        <v>0.40899999999999997</v>
      </c>
      <c r="EC100">
        <v>10.7</v>
      </c>
      <c r="ED100">
        <v>9.36</v>
      </c>
      <c r="EM100">
        <v>10.1</v>
      </c>
      <c r="EO100">
        <v>16.2</v>
      </c>
      <c r="EP100">
        <v>3.8</v>
      </c>
      <c r="EV100">
        <v>18.481000000000002</v>
      </c>
      <c r="EX100">
        <v>15.519</v>
      </c>
      <c r="EZ100">
        <v>38.938000000000002</v>
      </c>
      <c r="FO100">
        <v>165714</v>
      </c>
    </row>
    <row r="101" spans="1:171">
      <c r="A101" t="s">
        <v>420</v>
      </c>
      <c r="B101" t="s">
        <v>172</v>
      </c>
      <c r="C101" t="s">
        <v>674</v>
      </c>
      <c r="E101">
        <v>-37.1</v>
      </c>
      <c r="F101">
        <v>-37.200000000000003</v>
      </c>
      <c r="G101">
        <v>-12.2</v>
      </c>
      <c r="H101">
        <v>-12.3</v>
      </c>
      <c r="I101" t="s">
        <v>175</v>
      </c>
      <c r="L101" t="s">
        <v>874</v>
      </c>
      <c r="M101" t="s">
        <v>875</v>
      </c>
      <c r="V101" t="s">
        <v>179</v>
      </c>
      <c r="AA101" t="s">
        <v>419</v>
      </c>
      <c r="AB101">
        <v>43.9</v>
      </c>
      <c r="AC101">
        <v>3.69</v>
      </c>
      <c r="AE101">
        <v>16.399999999999999</v>
      </c>
      <c r="AG101">
        <v>1.81</v>
      </c>
      <c r="AH101">
        <v>9.25</v>
      </c>
      <c r="AI101">
        <v>10.9</v>
      </c>
      <c r="AJ101">
        <v>10.26</v>
      </c>
      <c r="AK101">
        <v>4.74</v>
      </c>
      <c r="AL101">
        <v>0.18</v>
      </c>
      <c r="AN101">
        <v>2.92</v>
      </c>
      <c r="AO101">
        <v>3.27</v>
      </c>
      <c r="AP101">
        <v>1.1399999999999999</v>
      </c>
      <c r="BF101">
        <v>0.25</v>
      </c>
      <c r="BT101">
        <v>5.14472804408729</v>
      </c>
      <c r="CD101">
        <v>91.138579396238796</v>
      </c>
      <c r="CH101">
        <v>11.073317318645399</v>
      </c>
      <c r="CJ101">
        <v>231.281199554539</v>
      </c>
      <c r="CK101">
        <v>2.2252467589740501</v>
      </c>
      <c r="CL101">
        <v>1270.44986735064</v>
      </c>
      <c r="CN101">
        <v>24.309379808349298</v>
      </c>
      <c r="CO101">
        <v>2.2495565602102601</v>
      </c>
      <c r="CP101">
        <v>11.087097882675099</v>
      </c>
      <c r="CQ101">
        <v>104.42239637528</v>
      </c>
      <c r="CR101">
        <v>19.779815880743801</v>
      </c>
      <c r="CW101">
        <v>55.031783905258401</v>
      </c>
      <c r="CX101">
        <v>1306.3323014371399</v>
      </c>
      <c r="CY101">
        <v>29.813301902540701</v>
      </c>
      <c r="CZ101">
        <v>267.18801736019401</v>
      </c>
      <c r="DA101">
        <v>72.829414112508104</v>
      </c>
      <c r="DI101">
        <v>5.7727762571768002</v>
      </c>
      <c r="DJ101" s="1">
        <v>7.6063484449253399E-2</v>
      </c>
      <c r="DM101">
        <v>0.63582405355966698</v>
      </c>
      <c r="DN101">
        <v>761.05530597961899</v>
      </c>
      <c r="DO101">
        <v>61.829037349134197</v>
      </c>
      <c r="DP101">
        <v>133.84703712456201</v>
      </c>
      <c r="DQ101">
        <v>15.7497775832126</v>
      </c>
      <c r="DR101">
        <v>68.974182955429299</v>
      </c>
      <c r="DS101">
        <v>11.6649004638434</v>
      </c>
      <c r="DT101">
        <v>3.4007484646200101</v>
      </c>
      <c r="DU101">
        <v>9.0166874227963003</v>
      </c>
      <c r="DV101">
        <v>1.19293733418415</v>
      </c>
      <c r="DW101">
        <v>5.8860179004440099</v>
      </c>
      <c r="DX101">
        <v>1.0536880989619</v>
      </c>
      <c r="DY101">
        <v>2.5034556729528998</v>
      </c>
      <c r="DZ101">
        <v>0.34</v>
      </c>
      <c r="EA101">
        <v>1.93228440339527</v>
      </c>
      <c r="EB101">
        <v>0.24415807608122</v>
      </c>
      <c r="EC101">
        <v>5.7031350099387499</v>
      </c>
      <c r="ED101">
        <v>4.2084881833481997</v>
      </c>
      <c r="EE101">
        <v>0.8</v>
      </c>
      <c r="EL101">
        <v>101</v>
      </c>
      <c r="EM101">
        <v>3.9727379215956402</v>
      </c>
      <c r="EO101">
        <v>6.6888326762612698</v>
      </c>
      <c r="EP101">
        <v>1.5494157559491499</v>
      </c>
      <c r="EQ101">
        <v>0.51251800000000003</v>
      </c>
      <c r="ET101">
        <v>0.70503800000000005</v>
      </c>
      <c r="FH101">
        <v>0.282806</v>
      </c>
      <c r="FO101">
        <v>169381</v>
      </c>
    </row>
    <row r="102" spans="1:171">
      <c r="A102" t="s">
        <v>423</v>
      </c>
      <c r="B102" t="s">
        <v>172</v>
      </c>
      <c r="C102" t="s">
        <v>674</v>
      </c>
      <c r="E102">
        <v>-37.1</v>
      </c>
      <c r="F102">
        <v>-37.200000000000003</v>
      </c>
      <c r="G102">
        <v>-12.2</v>
      </c>
      <c r="H102">
        <v>-12.3</v>
      </c>
      <c r="I102" t="s">
        <v>175</v>
      </c>
      <c r="L102" t="s">
        <v>876</v>
      </c>
      <c r="M102" t="s">
        <v>443</v>
      </c>
      <c r="V102" t="s">
        <v>179</v>
      </c>
      <c r="AA102" t="s">
        <v>419</v>
      </c>
      <c r="AB102">
        <v>46</v>
      </c>
      <c r="AC102">
        <v>3.26</v>
      </c>
      <c r="AE102">
        <v>16.399999999999999</v>
      </c>
      <c r="AG102">
        <v>1.8</v>
      </c>
      <c r="AH102">
        <v>9.17</v>
      </c>
      <c r="AI102">
        <v>10.8</v>
      </c>
      <c r="AJ102">
        <v>9.4</v>
      </c>
      <c r="AK102">
        <v>4.43</v>
      </c>
      <c r="AL102">
        <v>0.18</v>
      </c>
      <c r="AN102">
        <v>3.05</v>
      </c>
      <c r="AO102">
        <v>3.75</v>
      </c>
      <c r="AP102">
        <v>0.91</v>
      </c>
      <c r="CH102">
        <v>15</v>
      </c>
      <c r="CJ102">
        <v>228</v>
      </c>
      <c r="CK102">
        <v>5</v>
      </c>
      <c r="CN102">
        <v>28</v>
      </c>
      <c r="CO102">
        <v>6</v>
      </c>
      <c r="CW102">
        <v>68</v>
      </c>
      <c r="CX102">
        <v>1285</v>
      </c>
      <c r="CY102">
        <v>31.4</v>
      </c>
      <c r="CZ102">
        <v>350</v>
      </c>
      <c r="DA102">
        <v>90.2</v>
      </c>
      <c r="DM102">
        <v>0.89100000000000001</v>
      </c>
      <c r="DN102">
        <v>890</v>
      </c>
      <c r="DO102">
        <v>76.599999999999994</v>
      </c>
      <c r="DP102">
        <v>159</v>
      </c>
      <c r="DQ102">
        <v>19.100000000000001</v>
      </c>
      <c r="DR102">
        <v>74.400000000000006</v>
      </c>
      <c r="DS102">
        <v>12.5</v>
      </c>
      <c r="DT102">
        <v>3.76</v>
      </c>
      <c r="DU102">
        <v>9.7200000000000006</v>
      </c>
      <c r="DV102">
        <v>1.22</v>
      </c>
      <c r="DW102">
        <v>6.21</v>
      </c>
      <c r="DX102">
        <v>1.1399999999999999</v>
      </c>
      <c r="DY102">
        <v>2.82</v>
      </c>
      <c r="DZ102">
        <v>0.36599999999999999</v>
      </c>
      <c r="EA102">
        <v>2.29</v>
      </c>
      <c r="EB102">
        <v>0.28699999999999998</v>
      </c>
      <c r="EC102">
        <v>7.66</v>
      </c>
      <c r="ED102">
        <v>5.57</v>
      </c>
      <c r="EE102">
        <v>1</v>
      </c>
      <c r="EM102">
        <v>6.51</v>
      </c>
      <c r="EO102">
        <v>9.9</v>
      </c>
      <c r="EP102">
        <v>2.23</v>
      </c>
      <c r="EQ102">
        <v>0.51251000000000002</v>
      </c>
      <c r="ET102">
        <v>0.70506100000000005</v>
      </c>
      <c r="FH102">
        <v>0.28277200000000002</v>
      </c>
      <c r="FO102">
        <v>169382</v>
      </c>
    </row>
    <row r="103" spans="1:171">
      <c r="A103" t="s">
        <v>423</v>
      </c>
      <c r="B103" t="s">
        <v>172</v>
      </c>
      <c r="C103" t="s">
        <v>674</v>
      </c>
      <c r="E103">
        <v>-37.1</v>
      </c>
      <c r="F103">
        <v>-37.200000000000003</v>
      </c>
      <c r="G103">
        <v>-12.2</v>
      </c>
      <c r="H103">
        <v>-12.3</v>
      </c>
      <c r="I103" t="s">
        <v>175</v>
      </c>
      <c r="L103" t="s">
        <v>877</v>
      </c>
      <c r="M103" t="s">
        <v>878</v>
      </c>
      <c r="V103" t="s">
        <v>179</v>
      </c>
      <c r="AA103" t="s">
        <v>419</v>
      </c>
      <c r="AB103">
        <v>41.5</v>
      </c>
      <c r="AC103">
        <v>4.12</v>
      </c>
      <c r="AE103">
        <v>13.6</v>
      </c>
      <c r="AG103">
        <v>2.39</v>
      </c>
      <c r="AH103">
        <v>12.2</v>
      </c>
      <c r="AI103">
        <v>14.3</v>
      </c>
      <c r="AJ103">
        <v>11.62</v>
      </c>
      <c r="AK103">
        <v>7.45</v>
      </c>
      <c r="AL103">
        <v>0.16</v>
      </c>
      <c r="AN103">
        <v>1.04</v>
      </c>
      <c r="AO103">
        <v>2.4700000000000002</v>
      </c>
      <c r="AP103">
        <v>0.65</v>
      </c>
      <c r="BF103">
        <v>0.52</v>
      </c>
      <c r="CH103">
        <v>26</v>
      </c>
      <c r="CJ103">
        <v>281</v>
      </c>
      <c r="CK103">
        <v>36</v>
      </c>
      <c r="CN103">
        <v>36</v>
      </c>
      <c r="CO103">
        <v>23</v>
      </c>
      <c r="CW103">
        <v>28.7</v>
      </c>
      <c r="CX103">
        <v>1070</v>
      </c>
      <c r="CY103">
        <v>25.8</v>
      </c>
      <c r="CZ103">
        <v>226</v>
      </c>
      <c r="DA103">
        <v>47.4</v>
      </c>
      <c r="DM103">
        <v>0.54100000000000004</v>
      </c>
      <c r="DN103">
        <v>552</v>
      </c>
      <c r="DO103">
        <v>43.3</v>
      </c>
      <c r="DP103">
        <v>97.1</v>
      </c>
      <c r="DQ103">
        <v>12.4</v>
      </c>
      <c r="DR103">
        <v>52.3</v>
      </c>
      <c r="DS103">
        <v>9.7799999999999994</v>
      </c>
      <c r="DT103">
        <v>2.99</v>
      </c>
      <c r="DU103">
        <v>8.19</v>
      </c>
      <c r="DV103">
        <v>1.04</v>
      </c>
      <c r="DW103">
        <v>5.34</v>
      </c>
      <c r="DX103">
        <v>0.98</v>
      </c>
      <c r="DY103">
        <v>2.31</v>
      </c>
      <c r="DZ103">
        <v>0.27900000000000003</v>
      </c>
      <c r="EA103">
        <v>1.65</v>
      </c>
      <c r="EB103">
        <v>0.20799999999999999</v>
      </c>
      <c r="EC103">
        <v>5.49</v>
      </c>
      <c r="ED103">
        <v>3.07</v>
      </c>
      <c r="EE103">
        <v>0.5</v>
      </c>
      <c r="EM103">
        <v>2.96</v>
      </c>
      <c r="EO103">
        <v>5.0999999999999996</v>
      </c>
      <c r="EP103">
        <v>1.06</v>
      </c>
      <c r="EQ103">
        <v>0.51250799999999996</v>
      </c>
      <c r="ET103">
        <v>0.70511199999999996</v>
      </c>
      <c r="FH103">
        <v>0.28278900000000001</v>
      </c>
      <c r="FO103">
        <v>169383</v>
      </c>
    </row>
    <row r="104" spans="1:171">
      <c r="A104" t="s">
        <v>420</v>
      </c>
      <c r="B104" t="s">
        <v>172</v>
      </c>
      <c r="C104" t="s">
        <v>674</v>
      </c>
      <c r="E104">
        <v>-37.1</v>
      </c>
      <c r="F104">
        <v>-37.200000000000003</v>
      </c>
      <c r="G104">
        <v>-12.2</v>
      </c>
      <c r="H104">
        <v>-12.3</v>
      </c>
      <c r="I104" t="s">
        <v>175</v>
      </c>
      <c r="L104" t="s">
        <v>879</v>
      </c>
      <c r="M104" t="s">
        <v>880</v>
      </c>
      <c r="V104" t="s">
        <v>179</v>
      </c>
      <c r="AA104" t="s">
        <v>419</v>
      </c>
      <c r="AB104">
        <v>40.6</v>
      </c>
      <c r="AC104">
        <v>3.7</v>
      </c>
      <c r="AE104">
        <v>10.5</v>
      </c>
      <c r="AG104">
        <v>2.57</v>
      </c>
      <c r="AH104">
        <v>13.1</v>
      </c>
      <c r="AI104">
        <v>15.4</v>
      </c>
      <c r="AJ104">
        <v>13.7</v>
      </c>
      <c r="AK104">
        <v>12.2</v>
      </c>
      <c r="AL104">
        <v>0.16</v>
      </c>
      <c r="AN104">
        <v>0.83</v>
      </c>
      <c r="AO104">
        <v>1.45</v>
      </c>
      <c r="AP104">
        <v>0.26</v>
      </c>
      <c r="BF104">
        <v>-0.52</v>
      </c>
      <c r="BT104">
        <v>2.9705430234396601</v>
      </c>
      <c r="CD104">
        <v>110.579705767657</v>
      </c>
      <c r="CH104">
        <v>41.652637051431199</v>
      </c>
      <c r="CJ104">
        <v>455.20589255766703</v>
      </c>
      <c r="CK104">
        <v>250.19360642352299</v>
      </c>
      <c r="CL104">
        <v>1208.75736277837</v>
      </c>
      <c r="CN104">
        <v>73.200474593297997</v>
      </c>
      <c r="CO104">
        <v>108.537201969395</v>
      </c>
      <c r="CP104">
        <v>35.1992734833361</v>
      </c>
      <c r="CQ104">
        <v>105.983945538299</v>
      </c>
      <c r="CR104">
        <v>19.571828922074801</v>
      </c>
      <c r="CW104">
        <v>24.6425359450248</v>
      </c>
      <c r="CX104">
        <v>495.06504814914001</v>
      </c>
      <c r="CY104">
        <v>19.114853932382299</v>
      </c>
      <c r="CZ104">
        <v>156.808938393619</v>
      </c>
      <c r="DA104">
        <v>30.8066375899771</v>
      </c>
      <c r="DI104">
        <v>5.1960340539424097</v>
      </c>
      <c r="DJ104" s="1">
        <v>3.04698435355534E-2</v>
      </c>
      <c r="DM104">
        <v>0.27095855137091801</v>
      </c>
      <c r="DN104">
        <v>237.55927456912201</v>
      </c>
      <c r="DO104">
        <v>27.4257982865062</v>
      </c>
      <c r="DP104">
        <v>60.862369643798502</v>
      </c>
      <c r="DQ104">
        <v>7.3932860215369196</v>
      </c>
      <c r="DR104">
        <v>33.1382977589818</v>
      </c>
      <c r="DS104">
        <v>6.8342280038457499</v>
      </c>
      <c r="DT104">
        <v>1.9757247580300501</v>
      </c>
      <c r="DU104">
        <v>5.6465128212727</v>
      </c>
      <c r="DV104">
        <v>0.77663208883749901</v>
      </c>
      <c r="DW104">
        <v>3.8934591994734302</v>
      </c>
      <c r="DX104">
        <v>0.69104969972490804</v>
      </c>
      <c r="DY104">
        <v>1.61772432286697</v>
      </c>
      <c r="DZ104">
        <v>0.214</v>
      </c>
      <c r="EA104">
        <v>1.21520165183303</v>
      </c>
      <c r="EB104">
        <v>0.155123640172076</v>
      </c>
      <c r="EC104">
        <v>4.2271415824005798</v>
      </c>
      <c r="ED104">
        <v>1.81035997617607</v>
      </c>
      <c r="EE104">
        <v>0.3</v>
      </c>
      <c r="EL104">
        <v>38</v>
      </c>
      <c r="EM104">
        <v>1.6658130345659601</v>
      </c>
      <c r="EO104">
        <v>2.6757263977473</v>
      </c>
      <c r="EP104">
        <v>0.64261060348441201</v>
      </c>
      <c r="EQ104">
        <v>0.51251800000000003</v>
      </c>
      <c r="ET104">
        <v>0.70500499999999999</v>
      </c>
      <c r="FH104">
        <v>0.28280300000000003</v>
      </c>
      <c r="FO104">
        <v>169384</v>
      </c>
    </row>
    <row r="105" spans="1:171">
      <c r="A105" t="s">
        <v>420</v>
      </c>
      <c r="B105" t="s">
        <v>172</v>
      </c>
      <c r="C105" t="s">
        <v>674</v>
      </c>
      <c r="E105">
        <v>-37.1</v>
      </c>
      <c r="F105">
        <v>-37.200000000000003</v>
      </c>
      <c r="G105">
        <v>-12.2</v>
      </c>
      <c r="H105">
        <v>-12.3</v>
      </c>
      <c r="I105" t="s">
        <v>175</v>
      </c>
      <c r="L105" t="s">
        <v>881</v>
      </c>
      <c r="M105" t="s">
        <v>436</v>
      </c>
      <c r="V105" t="s">
        <v>179</v>
      </c>
      <c r="AA105" t="s">
        <v>419</v>
      </c>
      <c r="AB105">
        <v>42.1</v>
      </c>
      <c r="AC105">
        <v>3.87</v>
      </c>
      <c r="AE105">
        <v>13.2</v>
      </c>
      <c r="AG105">
        <v>2.15</v>
      </c>
      <c r="AH105">
        <v>11</v>
      </c>
      <c r="AI105">
        <v>12.9</v>
      </c>
      <c r="AJ105">
        <v>11.89</v>
      </c>
      <c r="AK105">
        <v>8.91</v>
      </c>
      <c r="AL105">
        <v>0.16</v>
      </c>
      <c r="AN105">
        <v>1.62</v>
      </c>
      <c r="AO105">
        <v>2.4500000000000002</v>
      </c>
      <c r="AP105">
        <v>0.89</v>
      </c>
      <c r="BF105">
        <v>-0.3</v>
      </c>
      <c r="BT105">
        <v>4.3907247652933599</v>
      </c>
      <c r="CD105">
        <v>90.178077973104294</v>
      </c>
      <c r="CH105">
        <v>27.076752995017198</v>
      </c>
      <c r="CJ105">
        <v>348.58878375843199</v>
      </c>
      <c r="CK105">
        <v>213.01412586703401</v>
      </c>
      <c r="CL105">
        <v>1370.6409001066099</v>
      </c>
      <c r="CN105">
        <v>52.786563231900701</v>
      </c>
      <c r="CO105">
        <v>84.994722945218101</v>
      </c>
      <c r="CP105">
        <v>34.557206590650601</v>
      </c>
      <c r="CQ105">
        <v>113.528478304845</v>
      </c>
      <c r="CR105">
        <v>21.408188878637802</v>
      </c>
      <c r="CW105">
        <v>45.281553981935403</v>
      </c>
      <c r="CX105">
        <v>1208.2227563814399</v>
      </c>
      <c r="CY105">
        <v>29.048255002917301</v>
      </c>
      <c r="CZ105">
        <v>233.00052779450601</v>
      </c>
      <c r="DA105">
        <v>58.776697547134198</v>
      </c>
      <c r="DI105">
        <v>4.9303056488652999</v>
      </c>
      <c r="DJ105" s="1">
        <v>3.0808833657516601E-2</v>
      </c>
      <c r="DM105">
        <v>0.44643604043648</v>
      </c>
      <c r="DN105">
        <v>624.45368566888601</v>
      </c>
      <c r="DO105">
        <v>51.792217866222003</v>
      </c>
      <c r="DP105">
        <v>115.20549449622099</v>
      </c>
      <c r="DQ105">
        <v>14.046786936522601</v>
      </c>
      <c r="DR105">
        <v>62.8805666930987</v>
      </c>
      <c r="DS105">
        <v>11.146493967326</v>
      </c>
      <c r="DT105">
        <v>3.2634825641195802</v>
      </c>
      <c r="DU105">
        <v>8.7033892568576192</v>
      </c>
      <c r="DV105">
        <v>1.1653437513528999</v>
      </c>
      <c r="DW105">
        <v>5.7206877937657996</v>
      </c>
      <c r="DX105">
        <v>1.0187412755149201</v>
      </c>
      <c r="DY105">
        <v>2.4027839132476401</v>
      </c>
      <c r="DZ105">
        <v>0.29099999999999998</v>
      </c>
      <c r="EA105">
        <v>1.7910315274231701</v>
      </c>
      <c r="EB105">
        <v>0.22385346888298999</v>
      </c>
      <c r="EC105">
        <v>5.3035048016433803</v>
      </c>
      <c r="ED105">
        <v>3.3815402257351299</v>
      </c>
      <c r="EE105">
        <v>0.6</v>
      </c>
      <c r="EL105">
        <v>64</v>
      </c>
      <c r="EM105">
        <v>2.69479021242483</v>
      </c>
      <c r="EO105">
        <v>4.72425240644555</v>
      </c>
      <c r="EP105">
        <v>1.1318040168805901</v>
      </c>
      <c r="EQ105">
        <v>0.51249699999999998</v>
      </c>
      <c r="ET105">
        <v>0.70504900000000004</v>
      </c>
      <c r="FH105">
        <v>0.28279799999999999</v>
      </c>
      <c r="FO105">
        <v>169385</v>
      </c>
    </row>
    <row r="106" spans="1:171">
      <c r="A106" t="s">
        <v>423</v>
      </c>
      <c r="B106" t="s">
        <v>172</v>
      </c>
      <c r="C106" t="s">
        <v>674</v>
      </c>
      <c r="E106">
        <v>-37.1</v>
      </c>
      <c r="F106">
        <v>-37.200000000000003</v>
      </c>
      <c r="G106">
        <v>-12.2</v>
      </c>
      <c r="H106">
        <v>-12.3</v>
      </c>
      <c r="I106" t="s">
        <v>175</v>
      </c>
      <c r="L106" t="s">
        <v>882</v>
      </c>
      <c r="M106" t="s">
        <v>878</v>
      </c>
      <c r="V106" t="s">
        <v>179</v>
      </c>
      <c r="AA106" t="s">
        <v>419</v>
      </c>
      <c r="AB106">
        <v>43.3</v>
      </c>
      <c r="AC106">
        <v>3.8</v>
      </c>
      <c r="AE106">
        <v>14.6</v>
      </c>
      <c r="AG106">
        <v>2.14</v>
      </c>
      <c r="AH106">
        <v>10.9</v>
      </c>
      <c r="AI106">
        <v>12.8</v>
      </c>
      <c r="AJ106">
        <v>11.61</v>
      </c>
      <c r="AK106">
        <v>6.61</v>
      </c>
      <c r="AL106">
        <v>0.16</v>
      </c>
      <c r="AN106">
        <v>1.9</v>
      </c>
      <c r="AO106">
        <v>2.87</v>
      </c>
      <c r="AP106">
        <v>0.57999999999999996</v>
      </c>
      <c r="BF106">
        <v>-0.36</v>
      </c>
      <c r="CW106">
        <v>46.2</v>
      </c>
      <c r="CX106">
        <v>983</v>
      </c>
      <c r="CY106">
        <v>26.9</v>
      </c>
      <c r="CZ106">
        <v>269</v>
      </c>
      <c r="DA106">
        <v>61.9</v>
      </c>
      <c r="DM106">
        <v>0.52700000000000002</v>
      </c>
      <c r="DN106">
        <v>593</v>
      </c>
      <c r="DO106">
        <v>51.4</v>
      </c>
      <c r="DP106">
        <v>111</v>
      </c>
      <c r="DQ106">
        <v>13.6</v>
      </c>
      <c r="DR106">
        <v>54.8</v>
      </c>
      <c r="DS106">
        <v>9.9</v>
      </c>
      <c r="DT106">
        <v>3.06</v>
      </c>
      <c r="DU106">
        <v>8.06</v>
      </c>
      <c r="DV106">
        <v>1.03</v>
      </c>
      <c r="DW106">
        <v>5.28</v>
      </c>
      <c r="DX106">
        <v>0.97599999999999998</v>
      </c>
      <c r="DY106">
        <v>2.42</v>
      </c>
      <c r="DZ106">
        <v>0.314</v>
      </c>
      <c r="EA106">
        <v>1.91</v>
      </c>
      <c r="EB106">
        <v>0.24</v>
      </c>
      <c r="EC106">
        <v>6.24</v>
      </c>
      <c r="ED106">
        <v>3.91</v>
      </c>
      <c r="EE106">
        <v>0.7</v>
      </c>
      <c r="EM106">
        <v>4.12</v>
      </c>
      <c r="EO106">
        <v>6.58</v>
      </c>
      <c r="EP106">
        <v>1.53</v>
      </c>
      <c r="EQ106">
        <v>0.512513</v>
      </c>
      <c r="ET106">
        <v>0.70508599999999999</v>
      </c>
      <c r="FH106">
        <v>0.28279599999999999</v>
      </c>
      <c r="FO106">
        <v>169386</v>
      </c>
    </row>
    <row r="107" spans="1:171">
      <c r="A107" t="s">
        <v>423</v>
      </c>
      <c r="B107" t="s">
        <v>172</v>
      </c>
      <c r="C107" t="s">
        <v>674</v>
      </c>
      <c r="E107">
        <v>-37.1</v>
      </c>
      <c r="F107">
        <v>-37.200000000000003</v>
      </c>
      <c r="G107">
        <v>-12.2</v>
      </c>
      <c r="H107">
        <v>-12.3</v>
      </c>
      <c r="I107" t="s">
        <v>175</v>
      </c>
      <c r="L107" t="s">
        <v>883</v>
      </c>
      <c r="M107" t="s">
        <v>878</v>
      </c>
      <c r="V107" t="s">
        <v>179</v>
      </c>
      <c r="AA107" t="s">
        <v>419</v>
      </c>
      <c r="AB107">
        <v>44</v>
      </c>
      <c r="AC107">
        <v>3.68</v>
      </c>
      <c r="AE107">
        <v>15.4</v>
      </c>
      <c r="AG107">
        <v>2.0499999999999998</v>
      </c>
      <c r="AH107">
        <v>10.5</v>
      </c>
      <c r="AI107">
        <v>12.3</v>
      </c>
      <c r="AJ107">
        <v>10.220000000000001</v>
      </c>
      <c r="AK107">
        <v>5.75</v>
      </c>
      <c r="AL107">
        <v>0.17</v>
      </c>
      <c r="AN107">
        <v>2.41</v>
      </c>
      <c r="AO107">
        <v>3.11</v>
      </c>
      <c r="AP107">
        <v>0.68</v>
      </c>
      <c r="BF107">
        <v>-0.32</v>
      </c>
      <c r="CH107">
        <v>22</v>
      </c>
      <c r="CJ107">
        <v>294</v>
      </c>
      <c r="CK107">
        <v>18</v>
      </c>
      <c r="CN107">
        <v>39</v>
      </c>
      <c r="CO107">
        <v>24</v>
      </c>
      <c r="CW107">
        <v>63.7</v>
      </c>
      <c r="CX107">
        <v>1122</v>
      </c>
      <c r="CY107">
        <v>27.6</v>
      </c>
      <c r="CZ107">
        <v>291</v>
      </c>
      <c r="DA107">
        <v>70.400000000000006</v>
      </c>
      <c r="DM107">
        <v>0.70699999999999996</v>
      </c>
      <c r="DN107">
        <v>724</v>
      </c>
      <c r="DO107">
        <v>59.5</v>
      </c>
      <c r="DP107">
        <v>124</v>
      </c>
      <c r="DQ107">
        <v>15.1</v>
      </c>
      <c r="DR107">
        <v>60.5</v>
      </c>
      <c r="DS107">
        <v>10.5</v>
      </c>
      <c r="DT107">
        <v>3.18</v>
      </c>
      <c r="DU107">
        <v>8.52</v>
      </c>
      <c r="DV107">
        <v>1.08</v>
      </c>
      <c r="DW107">
        <v>5.61</v>
      </c>
      <c r="DX107">
        <v>1.05</v>
      </c>
      <c r="DY107">
        <v>2.54</v>
      </c>
      <c r="DZ107">
        <v>0.31900000000000001</v>
      </c>
      <c r="EA107">
        <v>1.97</v>
      </c>
      <c r="EB107">
        <v>0.249</v>
      </c>
      <c r="EC107">
        <v>6.5</v>
      </c>
      <c r="ED107">
        <v>4.43</v>
      </c>
      <c r="EE107">
        <v>0.6</v>
      </c>
      <c r="EM107">
        <v>4.88</v>
      </c>
      <c r="EO107">
        <v>8.16</v>
      </c>
      <c r="EP107">
        <v>1.82</v>
      </c>
      <c r="EQ107">
        <v>0.51253599999999999</v>
      </c>
      <c r="ET107">
        <v>0.70496700000000001</v>
      </c>
      <c r="FH107">
        <v>0.28281699999999999</v>
      </c>
      <c r="FO107">
        <v>169388</v>
      </c>
    </row>
    <row r="108" spans="1:171">
      <c r="A108" t="s">
        <v>420</v>
      </c>
      <c r="B108" t="s">
        <v>172</v>
      </c>
      <c r="C108" t="s">
        <v>674</v>
      </c>
      <c r="E108">
        <v>-37.1</v>
      </c>
      <c r="F108">
        <v>-37.200000000000003</v>
      </c>
      <c r="G108">
        <v>-12.2</v>
      </c>
      <c r="H108">
        <v>-12.3</v>
      </c>
      <c r="I108" t="s">
        <v>175</v>
      </c>
      <c r="L108" t="s">
        <v>884</v>
      </c>
      <c r="M108" t="s">
        <v>436</v>
      </c>
      <c r="V108" t="s">
        <v>179</v>
      </c>
      <c r="AA108" t="s">
        <v>419</v>
      </c>
      <c r="AB108">
        <v>42.9</v>
      </c>
      <c r="AC108">
        <v>3.8</v>
      </c>
      <c r="AE108">
        <v>13.4</v>
      </c>
      <c r="AG108">
        <v>2.41</v>
      </c>
      <c r="AH108">
        <v>12.3</v>
      </c>
      <c r="AI108">
        <v>14.4</v>
      </c>
      <c r="AJ108">
        <v>11.49</v>
      </c>
      <c r="AK108">
        <v>7.28</v>
      </c>
      <c r="AL108">
        <v>0.17</v>
      </c>
      <c r="AN108">
        <v>1.74</v>
      </c>
      <c r="AO108">
        <v>2.23</v>
      </c>
      <c r="AP108">
        <v>0.46</v>
      </c>
      <c r="BF108">
        <v>-0.47</v>
      </c>
      <c r="BT108">
        <v>5.0834673984145597</v>
      </c>
      <c r="CD108">
        <v>350.28288084009102</v>
      </c>
      <c r="CH108">
        <v>28.594909696416099</v>
      </c>
      <c r="CJ108">
        <v>440.031164753962</v>
      </c>
      <c r="CK108">
        <v>162.944056213788</v>
      </c>
      <c r="CL108">
        <v>1345.96801020626</v>
      </c>
      <c r="CN108">
        <v>62.489613006115498</v>
      </c>
      <c r="CO108">
        <v>58.566114456257701</v>
      </c>
      <c r="CP108">
        <v>40.941880779494099</v>
      </c>
      <c r="CQ108">
        <v>123.19227228930799</v>
      </c>
      <c r="CR108">
        <v>23.462041933476499</v>
      </c>
      <c r="CW108">
        <v>38.583943374735497</v>
      </c>
      <c r="CX108">
        <v>858.73750895320097</v>
      </c>
      <c r="CY108">
        <v>25.910143970539501</v>
      </c>
      <c r="CZ108">
        <v>245.364946746025</v>
      </c>
      <c r="DA108">
        <v>58.884569113939101</v>
      </c>
      <c r="DI108">
        <v>5.68067525423118</v>
      </c>
      <c r="DJ108" s="1">
        <v>3.8887015224204902E-2</v>
      </c>
      <c r="DM108">
        <v>0.36539526563852198</v>
      </c>
      <c r="DN108">
        <v>519.82313834468198</v>
      </c>
      <c r="DO108">
        <v>49.407923256053202</v>
      </c>
      <c r="DP108">
        <v>104.14205936099199</v>
      </c>
      <c r="DQ108">
        <v>12.221646724753001</v>
      </c>
      <c r="DR108">
        <v>49.896531035155697</v>
      </c>
      <c r="DS108">
        <v>9.3191258231798404</v>
      </c>
      <c r="DT108">
        <v>2.7303980227254399</v>
      </c>
      <c r="DU108">
        <v>7.3414039650504499</v>
      </c>
      <c r="DV108">
        <v>1.0064093396203899</v>
      </c>
      <c r="DW108">
        <v>5.0523194529308801</v>
      </c>
      <c r="DX108">
        <v>0.91099914555726602</v>
      </c>
      <c r="DY108">
        <v>2.1704673197285298</v>
      </c>
      <c r="DZ108">
        <v>0.27100000000000002</v>
      </c>
      <c r="EA108">
        <v>1.6997351924924999</v>
      </c>
      <c r="EB108">
        <v>0.21646877133893899</v>
      </c>
      <c r="EC108">
        <v>5.6354857075037996</v>
      </c>
      <c r="ED108">
        <v>3.66966259529269</v>
      </c>
      <c r="EE108">
        <v>0.6</v>
      </c>
      <c r="EL108">
        <v>55</v>
      </c>
      <c r="EM108">
        <v>3.2573299915750402</v>
      </c>
      <c r="EO108">
        <v>5.0730992400061403</v>
      </c>
      <c r="EP108">
        <v>1.20255209308283</v>
      </c>
      <c r="EQ108">
        <v>0.512544</v>
      </c>
      <c r="ET108">
        <v>0.70498799999999995</v>
      </c>
      <c r="FH108">
        <v>0.282802</v>
      </c>
      <c r="FO108">
        <v>169389</v>
      </c>
    </row>
    <row r="109" spans="1:171">
      <c r="A109" t="s">
        <v>423</v>
      </c>
      <c r="B109" t="s">
        <v>172</v>
      </c>
      <c r="C109" t="s">
        <v>674</v>
      </c>
      <c r="E109">
        <v>-37.1</v>
      </c>
      <c r="F109">
        <v>-37.200000000000003</v>
      </c>
      <c r="G109">
        <v>-12.2</v>
      </c>
      <c r="H109">
        <v>-12.3</v>
      </c>
      <c r="I109" t="s">
        <v>175</v>
      </c>
      <c r="L109" t="s">
        <v>885</v>
      </c>
      <c r="M109" t="s">
        <v>878</v>
      </c>
      <c r="V109" t="s">
        <v>179</v>
      </c>
      <c r="AA109" t="s">
        <v>419</v>
      </c>
      <c r="AB109">
        <v>42.4</v>
      </c>
      <c r="AC109">
        <v>3.81</v>
      </c>
      <c r="AE109">
        <v>13.7</v>
      </c>
      <c r="AG109">
        <v>2.38</v>
      </c>
      <c r="AH109">
        <v>12.1</v>
      </c>
      <c r="AI109">
        <v>14.3</v>
      </c>
      <c r="AJ109">
        <v>10.86</v>
      </c>
      <c r="AK109">
        <v>7.94</v>
      </c>
      <c r="AL109">
        <v>0.16</v>
      </c>
      <c r="AN109">
        <v>1.96</v>
      </c>
      <c r="AO109">
        <v>2.56</v>
      </c>
      <c r="AP109">
        <v>0.46</v>
      </c>
      <c r="BF109">
        <v>-0.23</v>
      </c>
      <c r="CH109">
        <v>31</v>
      </c>
      <c r="CJ109">
        <v>361</v>
      </c>
      <c r="CK109">
        <v>127</v>
      </c>
      <c r="CN109">
        <v>52</v>
      </c>
      <c r="CO109">
        <v>67</v>
      </c>
      <c r="CW109">
        <v>54.4</v>
      </c>
      <c r="CX109">
        <v>855</v>
      </c>
      <c r="CY109">
        <v>24.5</v>
      </c>
      <c r="CZ109">
        <v>260</v>
      </c>
      <c r="DA109">
        <v>51.7</v>
      </c>
      <c r="DM109">
        <v>0.58399999999999996</v>
      </c>
      <c r="DN109">
        <v>562</v>
      </c>
      <c r="DO109">
        <v>48.5</v>
      </c>
      <c r="DP109">
        <v>103</v>
      </c>
      <c r="DQ109">
        <v>12.4</v>
      </c>
      <c r="DR109">
        <v>49.8</v>
      </c>
      <c r="DS109">
        <v>9.08</v>
      </c>
      <c r="DT109">
        <v>2.76</v>
      </c>
      <c r="DU109">
        <v>7.51</v>
      </c>
      <c r="DV109">
        <v>0.96199999999999997</v>
      </c>
      <c r="DW109">
        <v>5.0199999999999996</v>
      </c>
      <c r="DX109">
        <v>0.93600000000000005</v>
      </c>
      <c r="DY109">
        <v>2.2400000000000002</v>
      </c>
      <c r="DZ109">
        <v>0.27900000000000003</v>
      </c>
      <c r="EA109">
        <v>1.67</v>
      </c>
      <c r="EB109">
        <v>0.216</v>
      </c>
      <c r="EC109">
        <v>5.93</v>
      </c>
      <c r="ED109">
        <v>3.2</v>
      </c>
      <c r="EE109">
        <v>0.7</v>
      </c>
      <c r="EM109">
        <v>3.96</v>
      </c>
      <c r="EO109">
        <v>6.62</v>
      </c>
      <c r="EP109">
        <v>1.53</v>
      </c>
      <c r="EQ109">
        <v>0.51252600000000004</v>
      </c>
      <c r="ET109">
        <v>0.70505700000000004</v>
      </c>
      <c r="FH109">
        <v>0.28279399999999999</v>
      </c>
      <c r="FO109">
        <v>169390</v>
      </c>
    </row>
    <row r="110" spans="1:171">
      <c r="A110" t="s">
        <v>423</v>
      </c>
      <c r="B110" t="s">
        <v>172</v>
      </c>
      <c r="C110" t="s">
        <v>674</v>
      </c>
      <c r="E110">
        <v>-37.1</v>
      </c>
      <c r="F110">
        <v>-37.200000000000003</v>
      </c>
      <c r="G110">
        <v>-12.2</v>
      </c>
      <c r="H110">
        <v>-12.3</v>
      </c>
      <c r="I110" t="s">
        <v>175</v>
      </c>
      <c r="L110" t="s">
        <v>886</v>
      </c>
      <c r="M110" t="s">
        <v>878</v>
      </c>
      <c r="V110" t="s">
        <v>179</v>
      </c>
      <c r="AA110" t="s">
        <v>419</v>
      </c>
      <c r="AB110">
        <v>42.4</v>
      </c>
      <c r="AC110">
        <v>3.83</v>
      </c>
      <c r="AE110">
        <v>14.1</v>
      </c>
      <c r="AG110">
        <v>2.14</v>
      </c>
      <c r="AH110">
        <v>10.9</v>
      </c>
      <c r="AI110">
        <v>12.8</v>
      </c>
      <c r="AJ110">
        <v>11.51</v>
      </c>
      <c r="AK110">
        <v>7.78</v>
      </c>
      <c r="AL110">
        <v>0.16</v>
      </c>
      <c r="AN110">
        <v>2.08</v>
      </c>
      <c r="AO110">
        <v>2.64</v>
      </c>
      <c r="AP110">
        <v>0.74</v>
      </c>
      <c r="BF110">
        <v>-0.3</v>
      </c>
      <c r="CH110">
        <v>29</v>
      </c>
      <c r="CJ110">
        <v>338</v>
      </c>
      <c r="CK110">
        <v>98</v>
      </c>
      <c r="CN110">
        <v>43</v>
      </c>
      <c r="CO110">
        <v>48</v>
      </c>
      <c r="CW110">
        <v>58.4</v>
      </c>
      <c r="CX110">
        <v>1061</v>
      </c>
      <c r="CY110">
        <v>26</v>
      </c>
      <c r="CZ110">
        <v>249</v>
      </c>
      <c r="DA110">
        <v>56.2</v>
      </c>
      <c r="DM110">
        <v>0.70399999999999996</v>
      </c>
      <c r="DN110">
        <v>666</v>
      </c>
      <c r="DO110">
        <v>50.8</v>
      </c>
      <c r="DP110">
        <v>107</v>
      </c>
      <c r="DQ110">
        <v>13.4</v>
      </c>
      <c r="DR110">
        <v>55</v>
      </c>
      <c r="DS110">
        <v>9.94</v>
      </c>
      <c r="DT110">
        <v>2.98</v>
      </c>
      <c r="DU110">
        <v>8.2200000000000006</v>
      </c>
      <c r="DV110">
        <v>1.04</v>
      </c>
      <c r="DW110">
        <v>5.31</v>
      </c>
      <c r="DX110">
        <v>0.97499999999999998</v>
      </c>
      <c r="DY110">
        <v>2.34</v>
      </c>
      <c r="DZ110">
        <v>0.28499999999999998</v>
      </c>
      <c r="EA110">
        <v>1.69</v>
      </c>
      <c r="EB110">
        <v>0.216</v>
      </c>
      <c r="EC110">
        <v>5.71</v>
      </c>
      <c r="ED110">
        <v>3.54</v>
      </c>
      <c r="EE110">
        <v>0.6</v>
      </c>
      <c r="EM110">
        <v>4.3600000000000003</v>
      </c>
      <c r="EO110">
        <v>6.53</v>
      </c>
      <c r="EP110">
        <v>1.49</v>
      </c>
      <c r="EQ110">
        <v>0.51252399999999998</v>
      </c>
      <c r="ET110">
        <v>0.70510799999999996</v>
      </c>
      <c r="FH110">
        <v>0.28279300000000002</v>
      </c>
      <c r="FO110">
        <v>169391</v>
      </c>
    </row>
    <row r="111" spans="1:171">
      <c r="A111" t="s">
        <v>423</v>
      </c>
      <c r="B111" t="s">
        <v>172</v>
      </c>
      <c r="C111" t="s">
        <v>674</v>
      </c>
      <c r="E111">
        <v>-37.1</v>
      </c>
      <c r="F111">
        <v>-37.200000000000003</v>
      </c>
      <c r="G111">
        <v>-12.2</v>
      </c>
      <c r="H111">
        <v>-12.3</v>
      </c>
      <c r="I111" t="s">
        <v>175</v>
      </c>
      <c r="L111" t="s">
        <v>887</v>
      </c>
      <c r="M111" t="s">
        <v>878</v>
      </c>
      <c r="V111" t="s">
        <v>179</v>
      </c>
      <c r="AA111" t="s">
        <v>419</v>
      </c>
      <c r="AB111">
        <v>43.3</v>
      </c>
      <c r="AC111">
        <v>3.79</v>
      </c>
      <c r="AE111">
        <v>15.7</v>
      </c>
      <c r="AG111">
        <v>2.0099999999999998</v>
      </c>
      <c r="AH111">
        <v>10.199999999999999</v>
      </c>
      <c r="AI111">
        <v>12</v>
      </c>
      <c r="AJ111">
        <v>10.67</v>
      </c>
      <c r="AK111">
        <v>5.51</v>
      </c>
      <c r="AL111">
        <v>0.18</v>
      </c>
      <c r="AN111">
        <v>2.56</v>
      </c>
      <c r="AO111">
        <v>3.31</v>
      </c>
      <c r="AP111">
        <v>1</v>
      </c>
      <c r="BF111">
        <v>-0.3</v>
      </c>
      <c r="CH111">
        <v>19</v>
      </c>
      <c r="CJ111">
        <v>280</v>
      </c>
      <c r="CK111">
        <v>26</v>
      </c>
      <c r="CN111">
        <v>32</v>
      </c>
      <c r="CO111">
        <v>15</v>
      </c>
      <c r="CW111">
        <v>55.1</v>
      </c>
      <c r="CX111">
        <v>1395</v>
      </c>
      <c r="CY111">
        <v>32</v>
      </c>
      <c r="CZ111">
        <v>269</v>
      </c>
      <c r="DA111">
        <v>71.2</v>
      </c>
      <c r="DM111">
        <v>0.68600000000000005</v>
      </c>
      <c r="DN111">
        <v>898</v>
      </c>
      <c r="DO111">
        <v>64.7</v>
      </c>
      <c r="DP111">
        <v>140</v>
      </c>
      <c r="DQ111">
        <v>17.7</v>
      </c>
      <c r="DR111">
        <v>71.8</v>
      </c>
      <c r="DS111">
        <v>12.6</v>
      </c>
      <c r="DT111">
        <v>3.76</v>
      </c>
      <c r="DU111">
        <v>10.199999999999999</v>
      </c>
      <c r="DV111">
        <v>1.27</v>
      </c>
      <c r="DW111">
        <v>6.57</v>
      </c>
      <c r="DX111">
        <v>1.21</v>
      </c>
      <c r="DY111">
        <v>2.89</v>
      </c>
      <c r="DZ111">
        <v>0.35399999999999998</v>
      </c>
      <c r="EA111">
        <v>2.1</v>
      </c>
      <c r="EB111">
        <v>0.26500000000000001</v>
      </c>
      <c r="EC111">
        <v>6.09</v>
      </c>
      <c r="ED111">
        <v>4.5599999999999996</v>
      </c>
      <c r="EE111">
        <v>0.8</v>
      </c>
      <c r="EM111">
        <v>4.66</v>
      </c>
      <c r="EO111">
        <v>7.21</v>
      </c>
      <c r="EP111">
        <v>1.62</v>
      </c>
      <c r="EQ111">
        <v>0.51251199999999997</v>
      </c>
      <c r="ET111">
        <v>0.70508400000000004</v>
      </c>
      <c r="FH111">
        <v>0.28279900000000002</v>
      </c>
      <c r="FO111">
        <v>169392</v>
      </c>
    </row>
    <row r="112" spans="1:171">
      <c r="A112" t="s">
        <v>423</v>
      </c>
      <c r="B112" t="s">
        <v>172</v>
      </c>
      <c r="C112" t="s">
        <v>674</v>
      </c>
      <c r="E112">
        <v>-37.1</v>
      </c>
      <c r="F112">
        <v>-37.200000000000003</v>
      </c>
      <c r="G112">
        <v>-12.2</v>
      </c>
      <c r="H112">
        <v>-12.3</v>
      </c>
      <c r="I112" t="s">
        <v>175</v>
      </c>
      <c r="L112" t="s">
        <v>888</v>
      </c>
      <c r="M112" t="s">
        <v>878</v>
      </c>
      <c r="V112" t="s">
        <v>179</v>
      </c>
      <c r="AA112" t="s">
        <v>419</v>
      </c>
      <c r="AB112">
        <v>41.6</v>
      </c>
      <c r="AC112">
        <v>4.0999999999999996</v>
      </c>
      <c r="AE112">
        <v>13.4</v>
      </c>
      <c r="AG112">
        <v>2.39</v>
      </c>
      <c r="AH112">
        <v>12.2</v>
      </c>
      <c r="AI112">
        <v>14.4</v>
      </c>
      <c r="AJ112">
        <v>12.58</v>
      </c>
      <c r="AK112">
        <v>6.88</v>
      </c>
      <c r="AL112">
        <v>0.17</v>
      </c>
      <c r="AN112">
        <v>1.65</v>
      </c>
      <c r="AO112">
        <v>2.67</v>
      </c>
      <c r="AP112">
        <v>0.43</v>
      </c>
      <c r="BF112">
        <v>-0.34</v>
      </c>
      <c r="CH112">
        <v>35</v>
      </c>
      <c r="CJ112">
        <v>430</v>
      </c>
      <c r="CK112">
        <v>52</v>
      </c>
      <c r="CN112">
        <v>50</v>
      </c>
      <c r="CO112">
        <v>42</v>
      </c>
      <c r="CW112">
        <v>46.5</v>
      </c>
      <c r="CX112">
        <v>800</v>
      </c>
      <c r="CY112">
        <v>25.3</v>
      </c>
      <c r="CZ112">
        <v>243</v>
      </c>
      <c r="DA112">
        <v>50.7</v>
      </c>
      <c r="DM112">
        <v>0.58599999999999997</v>
      </c>
      <c r="DN112">
        <v>535</v>
      </c>
      <c r="DO112">
        <v>45</v>
      </c>
      <c r="DP112">
        <v>98</v>
      </c>
      <c r="DQ112">
        <v>12</v>
      </c>
      <c r="DR112">
        <v>49.9</v>
      </c>
      <c r="DS112">
        <v>9.32</v>
      </c>
      <c r="DT112">
        <v>2.8</v>
      </c>
      <c r="DU112">
        <v>7.97</v>
      </c>
      <c r="DV112">
        <v>1.03</v>
      </c>
      <c r="DW112">
        <v>5.33</v>
      </c>
      <c r="DX112">
        <v>0.99</v>
      </c>
      <c r="DY112">
        <v>2.3199999999999998</v>
      </c>
      <c r="DZ112">
        <v>0.28199999999999997</v>
      </c>
      <c r="EA112">
        <v>1.68</v>
      </c>
      <c r="EB112">
        <v>0.214</v>
      </c>
      <c r="EC112">
        <v>5.93</v>
      </c>
      <c r="ED112">
        <v>3.22</v>
      </c>
      <c r="EE112">
        <v>0.5</v>
      </c>
      <c r="EM112">
        <v>3.78</v>
      </c>
      <c r="EO112">
        <v>5.7</v>
      </c>
      <c r="EP112">
        <v>1.27</v>
      </c>
      <c r="EQ112">
        <v>0.51253700000000002</v>
      </c>
      <c r="ET112">
        <v>0.705067</v>
      </c>
      <c r="FH112">
        <v>0.282802</v>
      </c>
      <c r="FO112">
        <v>169393</v>
      </c>
    </row>
    <row r="113" spans="1:171">
      <c r="A113" t="s">
        <v>423</v>
      </c>
      <c r="B113" t="s">
        <v>172</v>
      </c>
      <c r="C113" t="s">
        <v>674</v>
      </c>
      <c r="E113">
        <v>-37.1</v>
      </c>
      <c r="F113">
        <v>-37.200000000000003</v>
      </c>
      <c r="G113">
        <v>-12.2</v>
      </c>
      <c r="H113">
        <v>-12.3</v>
      </c>
      <c r="I113" t="s">
        <v>175</v>
      </c>
      <c r="L113" t="s">
        <v>889</v>
      </c>
      <c r="M113" t="s">
        <v>878</v>
      </c>
      <c r="V113" t="s">
        <v>179</v>
      </c>
      <c r="AA113" t="s">
        <v>419</v>
      </c>
      <c r="AB113">
        <v>45</v>
      </c>
      <c r="AC113">
        <v>3.73</v>
      </c>
      <c r="AE113">
        <v>16.3</v>
      </c>
      <c r="AG113">
        <v>1.8</v>
      </c>
      <c r="AH113">
        <v>9.19</v>
      </c>
      <c r="AI113">
        <v>10.8</v>
      </c>
      <c r="AJ113">
        <v>9.92</v>
      </c>
      <c r="AK113">
        <v>5</v>
      </c>
      <c r="AL113">
        <v>0.16</v>
      </c>
      <c r="AN113">
        <v>2.59</v>
      </c>
      <c r="AO113">
        <v>3.47</v>
      </c>
      <c r="AP113">
        <v>1.1100000000000001</v>
      </c>
      <c r="BF113">
        <v>-0.12</v>
      </c>
      <c r="CH113">
        <v>18</v>
      </c>
      <c r="CJ113">
        <v>229</v>
      </c>
      <c r="CK113">
        <v>2</v>
      </c>
      <c r="CN113">
        <v>26</v>
      </c>
      <c r="CO113">
        <v>7</v>
      </c>
      <c r="CW113">
        <v>60.9</v>
      </c>
      <c r="CX113">
        <v>1455</v>
      </c>
      <c r="CY113">
        <v>31.4</v>
      </c>
      <c r="CZ113">
        <v>327</v>
      </c>
      <c r="DA113">
        <v>77.3</v>
      </c>
      <c r="DM113">
        <v>0.71299999999999997</v>
      </c>
      <c r="DN113">
        <v>845</v>
      </c>
      <c r="DO113">
        <v>67.900000000000006</v>
      </c>
      <c r="DP113">
        <v>142</v>
      </c>
      <c r="DQ113">
        <v>17.899999999999999</v>
      </c>
      <c r="DR113">
        <v>72.8</v>
      </c>
      <c r="DS113">
        <v>12.6</v>
      </c>
      <c r="DT113">
        <v>3.75</v>
      </c>
      <c r="DU113">
        <v>10.1</v>
      </c>
      <c r="DV113">
        <v>1.26</v>
      </c>
      <c r="DW113">
        <v>6.36</v>
      </c>
      <c r="DX113">
        <v>1.17</v>
      </c>
      <c r="DY113">
        <v>2.8</v>
      </c>
      <c r="DZ113">
        <v>0.35499999999999998</v>
      </c>
      <c r="EA113">
        <v>2.11</v>
      </c>
      <c r="EB113">
        <v>0.26600000000000001</v>
      </c>
      <c r="EC113">
        <v>7.13</v>
      </c>
      <c r="ED113">
        <v>4.9800000000000004</v>
      </c>
      <c r="EE113">
        <v>0.9</v>
      </c>
      <c r="EM113">
        <v>5.45</v>
      </c>
      <c r="EO113">
        <v>8.8800000000000008</v>
      </c>
      <c r="EP113">
        <v>2.0499999999999998</v>
      </c>
      <c r="EQ113">
        <v>0.51254100000000002</v>
      </c>
      <c r="ET113">
        <v>0.70499500000000004</v>
      </c>
      <c r="FH113">
        <v>0.282802</v>
      </c>
      <c r="FO113">
        <v>169394</v>
      </c>
    </row>
    <row r="114" spans="1:171">
      <c r="A114" t="s">
        <v>423</v>
      </c>
      <c r="B114" t="s">
        <v>172</v>
      </c>
      <c r="C114" t="s">
        <v>674</v>
      </c>
      <c r="E114">
        <v>-37.1</v>
      </c>
      <c r="F114">
        <v>-37.200000000000003</v>
      </c>
      <c r="G114">
        <v>-12.2</v>
      </c>
      <c r="H114">
        <v>-12.3</v>
      </c>
      <c r="I114" t="s">
        <v>175</v>
      </c>
      <c r="L114" t="s">
        <v>890</v>
      </c>
      <c r="M114" t="s">
        <v>878</v>
      </c>
      <c r="V114" t="s">
        <v>179</v>
      </c>
      <c r="AA114" t="s">
        <v>419</v>
      </c>
      <c r="AB114">
        <v>40.6</v>
      </c>
      <c r="AC114">
        <v>4.09</v>
      </c>
      <c r="AE114">
        <v>14.2</v>
      </c>
      <c r="AG114">
        <v>2.2400000000000002</v>
      </c>
      <c r="AH114">
        <v>11.4</v>
      </c>
      <c r="AI114">
        <v>13.5</v>
      </c>
      <c r="AJ114">
        <v>11.14</v>
      </c>
      <c r="AK114">
        <v>7.75</v>
      </c>
      <c r="AL114">
        <v>0.16</v>
      </c>
      <c r="AN114">
        <v>1.55</v>
      </c>
      <c r="AO114">
        <v>2.1800000000000002</v>
      </c>
      <c r="AP114">
        <v>0.83</v>
      </c>
      <c r="BF114">
        <v>1.84</v>
      </c>
      <c r="CH114">
        <v>30</v>
      </c>
      <c r="CJ114">
        <v>339</v>
      </c>
      <c r="CK114">
        <v>97</v>
      </c>
      <c r="CN114">
        <v>51</v>
      </c>
      <c r="CO114">
        <v>83</v>
      </c>
      <c r="CW114">
        <v>54.6</v>
      </c>
      <c r="CX114">
        <v>1659</v>
      </c>
      <c r="CY114">
        <v>27.8</v>
      </c>
      <c r="CZ114">
        <v>267</v>
      </c>
      <c r="DA114">
        <v>58.9</v>
      </c>
      <c r="DM114">
        <v>0.66100000000000003</v>
      </c>
      <c r="DN114">
        <v>800</v>
      </c>
      <c r="DO114">
        <v>55.3</v>
      </c>
      <c r="DP114">
        <v>120</v>
      </c>
      <c r="DQ114">
        <v>14.8</v>
      </c>
      <c r="DR114">
        <v>60.9</v>
      </c>
      <c r="DS114">
        <v>11</v>
      </c>
      <c r="DT114">
        <v>3.29</v>
      </c>
      <c r="DU114">
        <v>9.2799999999999994</v>
      </c>
      <c r="DV114">
        <v>1.17</v>
      </c>
      <c r="DW114">
        <v>5.99</v>
      </c>
      <c r="DX114">
        <v>1.1000000000000001</v>
      </c>
      <c r="DY114">
        <v>2.57</v>
      </c>
      <c r="DZ114">
        <v>0.31</v>
      </c>
      <c r="EA114">
        <v>1.83</v>
      </c>
      <c r="EB114">
        <v>0.23200000000000001</v>
      </c>
      <c r="EC114">
        <v>6.35</v>
      </c>
      <c r="ED114">
        <v>3.77</v>
      </c>
      <c r="EE114">
        <v>0.5</v>
      </c>
      <c r="EM114">
        <v>4.6100000000000003</v>
      </c>
      <c r="EO114">
        <v>6.45</v>
      </c>
      <c r="EP114">
        <v>1.31</v>
      </c>
      <c r="EQ114">
        <v>0.51251500000000005</v>
      </c>
      <c r="ET114">
        <v>0.70522499999999999</v>
      </c>
      <c r="FH114">
        <v>0.282752</v>
      </c>
      <c r="FO114">
        <v>169396</v>
      </c>
    </row>
    <row r="115" spans="1:171">
      <c r="A115" t="s">
        <v>423</v>
      </c>
      <c r="B115" t="s">
        <v>172</v>
      </c>
      <c r="C115" t="s">
        <v>674</v>
      </c>
      <c r="E115">
        <v>-37.1</v>
      </c>
      <c r="F115">
        <v>-37.200000000000003</v>
      </c>
      <c r="G115">
        <v>-12.2</v>
      </c>
      <c r="H115">
        <v>-12.3</v>
      </c>
      <c r="I115" t="s">
        <v>175</v>
      </c>
      <c r="L115" t="s">
        <v>891</v>
      </c>
      <c r="M115" t="s">
        <v>443</v>
      </c>
      <c r="V115" t="s">
        <v>179</v>
      </c>
      <c r="AA115" t="s">
        <v>419</v>
      </c>
      <c r="AB115">
        <v>45.3</v>
      </c>
      <c r="AC115">
        <v>3.6</v>
      </c>
      <c r="AE115">
        <v>16.5</v>
      </c>
      <c r="AG115">
        <v>1.82</v>
      </c>
      <c r="AH115">
        <v>9.26</v>
      </c>
      <c r="AI115">
        <v>10.9</v>
      </c>
      <c r="AJ115">
        <v>10.02</v>
      </c>
      <c r="AK115">
        <v>4.9400000000000004</v>
      </c>
      <c r="AL115">
        <v>0.17</v>
      </c>
      <c r="AN115">
        <v>2.76</v>
      </c>
      <c r="AO115">
        <v>3.53</v>
      </c>
      <c r="AP115">
        <v>0.74</v>
      </c>
      <c r="BF115">
        <v>0.44</v>
      </c>
      <c r="CH115">
        <v>18</v>
      </c>
      <c r="CJ115">
        <v>296</v>
      </c>
      <c r="CK115">
        <v>2</v>
      </c>
      <c r="CN115">
        <v>30</v>
      </c>
      <c r="CO115">
        <v>6</v>
      </c>
      <c r="CW115">
        <v>72.900000000000006</v>
      </c>
      <c r="CX115">
        <v>1207</v>
      </c>
      <c r="CY115">
        <v>29.9</v>
      </c>
      <c r="CZ115">
        <v>311</v>
      </c>
      <c r="DA115">
        <v>78.3</v>
      </c>
      <c r="DM115">
        <v>1.052</v>
      </c>
      <c r="DN115">
        <v>875</v>
      </c>
      <c r="DO115">
        <v>67.5</v>
      </c>
      <c r="DP115">
        <v>139</v>
      </c>
      <c r="DQ115">
        <v>16.899999999999999</v>
      </c>
      <c r="DR115">
        <v>66.8</v>
      </c>
      <c r="DS115">
        <v>11.5</v>
      </c>
      <c r="DT115">
        <v>3.42</v>
      </c>
      <c r="DU115">
        <v>9.17</v>
      </c>
      <c r="DV115">
        <v>1.1599999999999999</v>
      </c>
      <c r="DW115">
        <v>5.96</v>
      </c>
      <c r="DX115">
        <v>1.1100000000000001</v>
      </c>
      <c r="DY115">
        <v>2.67</v>
      </c>
      <c r="DZ115">
        <v>0.33600000000000002</v>
      </c>
      <c r="EA115">
        <v>2.0299999999999998</v>
      </c>
      <c r="EB115">
        <v>0.26100000000000001</v>
      </c>
      <c r="EC115">
        <v>6.78</v>
      </c>
      <c r="ED115">
        <v>4.84</v>
      </c>
      <c r="EE115">
        <v>0.5</v>
      </c>
      <c r="EM115">
        <v>2.72</v>
      </c>
      <c r="EO115">
        <v>9.4499999999999993</v>
      </c>
      <c r="EP115">
        <v>2.13</v>
      </c>
      <c r="EQ115">
        <v>0.51249999999999996</v>
      </c>
      <c r="ET115">
        <v>0.70514399999999999</v>
      </c>
      <c r="FH115">
        <v>0.28278500000000001</v>
      </c>
      <c r="FO115">
        <v>169397</v>
      </c>
    </row>
    <row r="116" spans="1:171">
      <c r="A116" t="s">
        <v>423</v>
      </c>
      <c r="B116" t="s">
        <v>172</v>
      </c>
      <c r="C116" t="s">
        <v>674</v>
      </c>
      <c r="E116">
        <v>-37.1</v>
      </c>
      <c r="F116">
        <v>-37.200000000000003</v>
      </c>
      <c r="G116">
        <v>-12.2</v>
      </c>
      <c r="H116">
        <v>-12.3</v>
      </c>
      <c r="I116" t="s">
        <v>175</v>
      </c>
      <c r="L116" t="s">
        <v>892</v>
      </c>
      <c r="M116" t="s">
        <v>878</v>
      </c>
      <c r="V116" t="s">
        <v>179</v>
      </c>
      <c r="AA116" t="s">
        <v>419</v>
      </c>
      <c r="AB116">
        <v>43.1</v>
      </c>
      <c r="AC116">
        <v>3.89</v>
      </c>
      <c r="AE116">
        <v>14.4</v>
      </c>
      <c r="AG116">
        <v>2.12</v>
      </c>
      <c r="AH116">
        <v>10.8</v>
      </c>
      <c r="AI116">
        <v>12.7</v>
      </c>
      <c r="AJ116">
        <v>11.07</v>
      </c>
      <c r="AK116">
        <v>6.94</v>
      </c>
      <c r="AL116">
        <v>0.17</v>
      </c>
      <c r="AN116">
        <v>2.13</v>
      </c>
      <c r="AO116">
        <v>3</v>
      </c>
      <c r="AP116">
        <v>0.68</v>
      </c>
      <c r="BF116">
        <v>-0.51</v>
      </c>
      <c r="CH116">
        <v>28</v>
      </c>
      <c r="CJ116">
        <v>304</v>
      </c>
      <c r="CK116">
        <v>78</v>
      </c>
      <c r="CN116">
        <v>40</v>
      </c>
      <c r="CO116">
        <v>46</v>
      </c>
      <c r="CW116">
        <v>47.8</v>
      </c>
      <c r="CX116">
        <v>1051</v>
      </c>
      <c r="CY116">
        <v>27.8</v>
      </c>
      <c r="CZ116">
        <v>272</v>
      </c>
      <c r="DA116">
        <v>63.9</v>
      </c>
      <c r="DM116">
        <v>0.54500000000000004</v>
      </c>
      <c r="DN116">
        <v>641</v>
      </c>
      <c r="DO116">
        <v>55.3</v>
      </c>
      <c r="DP116">
        <v>117</v>
      </c>
      <c r="DQ116">
        <v>14.3</v>
      </c>
      <c r="DR116">
        <v>58.2</v>
      </c>
      <c r="DS116">
        <v>10.4</v>
      </c>
      <c r="DT116">
        <v>3.12</v>
      </c>
      <c r="DU116">
        <v>8.64</v>
      </c>
      <c r="DV116">
        <v>1.1000000000000001</v>
      </c>
      <c r="DW116">
        <v>5.66</v>
      </c>
      <c r="DX116">
        <v>1.05</v>
      </c>
      <c r="DY116">
        <v>2.4900000000000002</v>
      </c>
      <c r="DZ116">
        <v>0.307</v>
      </c>
      <c r="EA116">
        <v>1.84</v>
      </c>
      <c r="EB116">
        <v>0.23599999999999999</v>
      </c>
      <c r="EC116">
        <v>6.2</v>
      </c>
      <c r="ED116">
        <v>3.98</v>
      </c>
      <c r="EE116">
        <v>0.6</v>
      </c>
      <c r="EM116">
        <v>14.9</v>
      </c>
      <c r="EO116">
        <v>6.93</v>
      </c>
      <c r="EP116">
        <v>1.51</v>
      </c>
      <c r="EQ116">
        <v>0.51253099999999996</v>
      </c>
      <c r="ET116">
        <v>0.70501599999999998</v>
      </c>
      <c r="FH116">
        <v>0.282777</v>
      </c>
      <c r="FO116">
        <v>169399</v>
      </c>
    </row>
    <row r="117" spans="1:171">
      <c r="A117" t="s">
        <v>420</v>
      </c>
      <c r="B117" t="s">
        <v>172</v>
      </c>
      <c r="C117" t="s">
        <v>674</v>
      </c>
      <c r="E117">
        <v>-37.1</v>
      </c>
      <c r="F117">
        <v>-37.200000000000003</v>
      </c>
      <c r="G117">
        <v>-12.2</v>
      </c>
      <c r="H117">
        <v>-12.3</v>
      </c>
      <c r="I117" t="s">
        <v>175</v>
      </c>
      <c r="L117" t="s">
        <v>893</v>
      </c>
      <c r="M117" t="s">
        <v>436</v>
      </c>
      <c r="V117" t="s">
        <v>179</v>
      </c>
      <c r="AA117" t="s">
        <v>419</v>
      </c>
      <c r="AB117">
        <v>43.3</v>
      </c>
      <c r="AC117">
        <v>3.6</v>
      </c>
      <c r="AE117">
        <v>14</v>
      </c>
      <c r="AG117">
        <v>2.0499999999999998</v>
      </c>
      <c r="AH117">
        <v>10.5</v>
      </c>
      <c r="AI117">
        <v>12.3</v>
      </c>
      <c r="AJ117">
        <v>11.42</v>
      </c>
      <c r="AK117">
        <v>7.61</v>
      </c>
      <c r="AL117">
        <v>0.16</v>
      </c>
      <c r="AN117">
        <v>2.2400000000000002</v>
      </c>
      <c r="AO117">
        <v>3.12</v>
      </c>
      <c r="AP117">
        <v>0.73</v>
      </c>
      <c r="BF117">
        <v>-0.52</v>
      </c>
      <c r="BT117">
        <v>5.7826666156760602</v>
      </c>
      <c r="CD117">
        <v>389.24982009471</v>
      </c>
      <c r="CH117">
        <v>24.5651113344633</v>
      </c>
      <c r="CJ117">
        <v>334.54932512799297</v>
      </c>
      <c r="CK117">
        <v>185.375135593311</v>
      </c>
      <c r="CL117">
        <v>1308.4537070393701</v>
      </c>
      <c r="CN117">
        <v>48.293192597874601</v>
      </c>
      <c r="CO117">
        <v>79.979918109176495</v>
      </c>
      <c r="CP117">
        <v>50.6120204997626</v>
      </c>
      <c r="CQ117">
        <v>113.01992849871399</v>
      </c>
      <c r="CR117">
        <v>22.4173960446732</v>
      </c>
      <c r="CW117">
        <v>53.509904986669</v>
      </c>
      <c r="CX117">
        <v>1120.4820146238801</v>
      </c>
      <c r="CY117">
        <v>29.357452048957501</v>
      </c>
      <c r="CZ117">
        <v>277.43625570387502</v>
      </c>
      <c r="DA117">
        <v>78.370909607188906</v>
      </c>
      <c r="DI117">
        <v>5.5292038172615703</v>
      </c>
      <c r="DJ117">
        <v>5.4704556925546002E-2</v>
      </c>
      <c r="DM117">
        <v>0.65982143281743599</v>
      </c>
      <c r="DN117">
        <v>646.70182154427903</v>
      </c>
      <c r="DO117">
        <v>65.381120980711401</v>
      </c>
      <c r="DP117">
        <v>135.77873843637599</v>
      </c>
      <c r="DQ117">
        <v>15.4970116011733</v>
      </c>
      <c r="DR117">
        <v>65.736937444233007</v>
      </c>
      <c r="DS117">
        <v>10.907001668336999</v>
      </c>
      <c r="DT117">
        <v>3.16729976325359</v>
      </c>
      <c r="DU117">
        <v>8.3822114348397108</v>
      </c>
      <c r="DV117">
        <v>1.13004189168846</v>
      </c>
      <c r="DW117">
        <v>5.6182284570182803</v>
      </c>
      <c r="DX117">
        <v>1.00832714844393</v>
      </c>
      <c r="DY117">
        <v>2.4220357085591901</v>
      </c>
      <c r="DZ117">
        <v>0.307</v>
      </c>
      <c r="EA117">
        <v>1.89379112180958</v>
      </c>
      <c r="EB117">
        <v>0.24247497794377601</v>
      </c>
      <c r="EC117">
        <v>6.0419452140289103</v>
      </c>
      <c r="ED117">
        <v>4.3095097374375104</v>
      </c>
      <c r="EE117">
        <v>0.6</v>
      </c>
      <c r="EL117">
        <v>87</v>
      </c>
      <c r="EM117">
        <v>3.8475399474635901</v>
      </c>
      <c r="EO117">
        <v>7.55128248159608</v>
      </c>
      <c r="EP117">
        <v>1.5495096883344901</v>
      </c>
      <c r="EQ117">
        <v>0.51247600000000004</v>
      </c>
      <c r="ET117">
        <v>0.70540999999999998</v>
      </c>
      <c r="FH117">
        <v>0.28272599999999998</v>
      </c>
      <c r="FO117">
        <v>169400</v>
      </c>
    </row>
    <row r="118" spans="1:171">
      <c r="A118" t="s">
        <v>423</v>
      </c>
      <c r="B118" t="s">
        <v>172</v>
      </c>
      <c r="C118" t="s">
        <v>674</v>
      </c>
      <c r="E118">
        <v>-37.1</v>
      </c>
      <c r="F118">
        <v>-37.200000000000003</v>
      </c>
      <c r="G118">
        <v>-12.2</v>
      </c>
      <c r="H118">
        <v>-12.3</v>
      </c>
      <c r="I118" t="s">
        <v>175</v>
      </c>
      <c r="L118" t="s">
        <v>894</v>
      </c>
      <c r="M118" t="s">
        <v>443</v>
      </c>
      <c r="V118" t="s">
        <v>179</v>
      </c>
      <c r="AA118" t="s">
        <v>419</v>
      </c>
      <c r="AB118">
        <v>46.5</v>
      </c>
      <c r="AC118">
        <v>2.88</v>
      </c>
      <c r="AE118">
        <v>16.8</v>
      </c>
      <c r="AG118">
        <v>1.67</v>
      </c>
      <c r="AH118">
        <v>8.5299999999999994</v>
      </c>
      <c r="AI118">
        <v>10</v>
      </c>
      <c r="AJ118">
        <v>9.08</v>
      </c>
      <c r="AK118">
        <v>3.55</v>
      </c>
      <c r="AL118">
        <v>0.19</v>
      </c>
      <c r="AN118">
        <v>3.39</v>
      </c>
      <c r="AO118">
        <v>4.45</v>
      </c>
      <c r="AP118">
        <v>0.92</v>
      </c>
      <c r="BF118">
        <v>0.02</v>
      </c>
      <c r="CH118">
        <v>11</v>
      </c>
      <c r="CJ118">
        <v>199</v>
      </c>
      <c r="CK118">
        <v>3</v>
      </c>
      <c r="CN118">
        <v>21</v>
      </c>
      <c r="CO118">
        <v>4</v>
      </c>
      <c r="CW118">
        <v>99.2</v>
      </c>
      <c r="CX118">
        <v>1541</v>
      </c>
      <c r="CY118">
        <v>34.4</v>
      </c>
      <c r="CZ118">
        <v>405</v>
      </c>
      <c r="DA118">
        <v>104.2</v>
      </c>
      <c r="DM118">
        <v>1.47</v>
      </c>
      <c r="DN118">
        <v>1014</v>
      </c>
      <c r="DO118">
        <v>92.7</v>
      </c>
      <c r="DP118">
        <v>190</v>
      </c>
      <c r="DQ118">
        <v>22.1</v>
      </c>
      <c r="DR118">
        <v>83.9</v>
      </c>
      <c r="DS118">
        <v>13.6</v>
      </c>
      <c r="DT118">
        <v>3.96</v>
      </c>
      <c r="DU118">
        <v>10.5</v>
      </c>
      <c r="DV118">
        <v>1.32</v>
      </c>
      <c r="DW118">
        <v>6.82</v>
      </c>
      <c r="DX118">
        <v>1.28</v>
      </c>
      <c r="DY118">
        <v>3.09</v>
      </c>
      <c r="DZ118">
        <v>0.38500000000000001</v>
      </c>
      <c r="EA118">
        <v>2.44</v>
      </c>
      <c r="EB118">
        <v>0.316</v>
      </c>
      <c r="EC118">
        <v>8.5</v>
      </c>
      <c r="ED118">
        <v>6.52</v>
      </c>
      <c r="EE118">
        <v>1.4</v>
      </c>
      <c r="EM118">
        <v>9.82</v>
      </c>
      <c r="EO118">
        <v>12.06</v>
      </c>
      <c r="EP118">
        <v>2.87</v>
      </c>
      <c r="EQ118">
        <v>0.51247299999999996</v>
      </c>
      <c r="ET118">
        <v>0.70518199999999998</v>
      </c>
      <c r="FH118">
        <v>0.28276699999999999</v>
      </c>
      <c r="FO118">
        <v>169401</v>
      </c>
    </row>
    <row r="119" spans="1:171">
      <c r="A119" t="s">
        <v>423</v>
      </c>
      <c r="B119" t="s">
        <v>172</v>
      </c>
      <c r="C119" t="s">
        <v>674</v>
      </c>
      <c r="E119">
        <v>-37.1</v>
      </c>
      <c r="F119">
        <v>-37.200000000000003</v>
      </c>
      <c r="G119">
        <v>-12.2</v>
      </c>
      <c r="H119">
        <v>-12.3</v>
      </c>
      <c r="I119" t="s">
        <v>175</v>
      </c>
      <c r="L119" t="s">
        <v>895</v>
      </c>
      <c r="M119" t="s">
        <v>878</v>
      </c>
      <c r="V119" t="s">
        <v>179</v>
      </c>
      <c r="AA119" t="s">
        <v>419</v>
      </c>
      <c r="AB119">
        <v>43.7</v>
      </c>
      <c r="AC119">
        <v>3.72</v>
      </c>
      <c r="AE119">
        <v>15.8</v>
      </c>
      <c r="AG119">
        <v>1.96</v>
      </c>
      <c r="AH119">
        <v>9.9700000000000006</v>
      </c>
      <c r="AI119">
        <v>11.7</v>
      </c>
      <c r="AJ119">
        <v>10.37</v>
      </c>
      <c r="AK119">
        <v>5.43</v>
      </c>
      <c r="AL119">
        <v>0.18</v>
      </c>
      <c r="AN119">
        <v>2.58</v>
      </c>
      <c r="AO119">
        <v>3.35</v>
      </c>
      <c r="AP119">
        <v>1.22</v>
      </c>
      <c r="BF119">
        <v>-0.08</v>
      </c>
      <c r="CH119">
        <v>19</v>
      </c>
      <c r="CJ119">
        <v>268</v>
      </c>
      <c r="CK119">
        <v>9</v>
      </c>
      <c r="CN119">
        <v>32</v>
      </c>
      <c r="CO119">
        <v>9</v>
      </c>
      <c r="CW119">
        <v>62.9</v>
      </c>
      <c r="CX119">
        <v>1427</v>
      </c>
      <c r="CY119">
        <v>32.200000000000003</v>
      </c>
      <c r="CZ119">
        <v>302</v>
      </c>
      <c r="DA119">
        <v>72.5</v>
      </c>
      <c r="DM119">
        <v>0.88700000000000001</v>
      </c>
      <c r="DN119">
        <v>847</v>
      </c>
      <c r="DO119">
        <v>66.3</v>
      </c>
      <c r="DP119">
        <v>146</v>
      </c>
      <c r="DQ119">
        <v>18.3</v>
      </c>
      <c r="DR119">
        <v>74.5</v>
      </c>
      <c r="DS119">
        <v>13.1</v>
      </c>
      <c r="DT119">
        <v>3.9</v>
      </c>
      <c r="DU119">
        <v>10.5</v>
      </c>
      <c r="DV119">
        <v>1.3</v>
      </c>
      <c r="DW119">
        <v>6.6</v>
      </c>
      <c r="DX119">
        <v>1.21</v>
      </c>
      <c r="DY119">
        <v>2.85</v>
      </c>
      <c r="DZ119">
        <v>0.34799999999999998</v>
      </c>
      <c r="EA119">
        <v>2.1</v>
      </c>
      <c r="EB119">
        <v>0.26800000000000002</v>
      </c>
      <c r="EC119">
        <v>6.86</v>
      </c>
      <c r="ED119">
        <v>4.53</v>
      </c>
      <c r="EE119">
        <v>0.6</v>
      </c>
      <c r="EM119">
        <v>5.99</v>
      </c>
      <c r="EO119">
        <v>7.49</v>
      </c>
      <c r="EP119">
        <v>2.2999999999999998</v>
      </c>
      <c r="EQ119">
        <v>0.51251500000000005</v>
      </c>
      <c r="ET119">
        <v>0.70517600000000003</v>
      </c>
      <c r="FH119">
        <v>0.28278300000000001</v>
      </c>
      <c r="FO119">
        <v>169402</v>
      </c>
    </row>
    <row r="120" spans="1:171">
      <c r="A120" t="s">
        <v>423</v>
      </c>
      <c r="B120" t="s">
        <v>172</v>
      </c>
      <c r="C120" t="s">
        <v>674</v>
      </c>
      <c r="E120">
        <v>-37.1</v>
      </c>
      <c r="F120">
        <v>-37.200000000000003</v>
      </c>
      <c r="G120">
        <v>-12.2</v>
      </c>
      <c r="H120">
        <v>-12.3</v>
      </c>
      <c r="I120" t="s">
        <v>175</v>
      </c>
      <c r="L120" t="s">
        <v>896</v>
      </c>
      <c r="M120" t="s">
        <v>878</v>
      </c>
      <c r="V120" t="s">
        <v>179</v>
      </c>
      <c r="AA120" t="s">
        <v>419</v>
      </c>
      <c r="AB120">
        <v>41.6</v>
      </c>
      <c r="AC120">
        <v>3.94</v>
      </c>
      <c r="AE120">
        <v>15.9</v>
      </c>
      <c r="AG120">
        <v>2.1</v>
      </c>
      <c r="AH120">
        <v>10.7</v>
      </c>
      <c r="AI120">
        <v>12.6</v>
      </c>
      <c r="AJ120">
        <v>10.66</v>
      </c>
      <c r="AK120">
        <v>5.45</v>
      </c>
      <c r="AL120">
        <v>0.18</v>
      </c>
      <c r="AN120">
        <v>2.0299999999999998</v>
      </c>
      <c r="AO120">
        <v>2.69</v>
      </c>
      <c r="AP120">
        <v>0.91</v>
      </c>
      <c r="BF120">
        <v>1.18</v>
      </c>
      <c r="CH120">
        <v>19</v>
      </c>
      <c r="CJ120">
        <v>352</v>
      </c>
      <c r="CK120">
        <v>21</v>
      </c>
      <c r="CN120">
        <v>39</v>
      </c>
      <c r="CO120">
        <v>15</v>
      </c>
      <c r="CW120">
        <v>40.1</v>
      </c>
      <c r="CX120">
        <v>1397</v>
      </c>
      <c r="CY120">
        <v>30.2</v>
      </c>
      <c r="CZ120">
        <v>267</v>
      </c>
      <c r="DA120">
        <v>78.2</v>
      </c>
      <c r="DM120">
        <v>0.52900000000000003</v>
      </c>
      <c r="DN120">
        <v>966</v>
      </c>
      <c r="DO120">
        <v>62.6</v>
      </c>
      <c r="DP120">
        <v>137</v>
      </c>
      <c r="DQ120">
        <v>17.8</v>
      </c>
      <c r="DR120">
        <v>70.900000000000006</v>
      </c>
      <c r="DS120">
        <v>12.3</v>
      </c>
      <c r="DT120">
        <v>3.85</v>
      </c>
      <c r="DU120">
        <v>9.1999999999999993</v>
      </c>
      <c r="DV120">
        <v>1.1599999999999999</v>
      </c>
      <c r="DW120">
        <v>5.87</v>
      </c>
      <c r="DX120">
        <v>1.07</v>
      </c>
      <c r="DY120">
        <v>2.65</v>
      </c>
      <c r="DZ120">
        <v>0.34100000000000003</v>
      </c>
      <c r="EA120">
        <v>2.19</v>
      </c>
      <c r="EB120">
        <v>0.26600000000000001</v>
      </c>
      <c r="EC120">
        <v>6.12</v>
      </c>
      <c r="ED120">
        <v>5.12</v>
      </c>
      <c r="EE120">
        <v>0.6</v>
      </c>
      <c r="EM120">
        <v>4.6500000000000004</v>
      </c>
      <c r="EO120">
        <v>7.03</v>
      </c>
      <c r="EP120">
        <v>1.55</v>
      </c>
      <c r="EQ120">
        <v>0.51250799999999996</v>
      </c>
      <c r="ET120">
        <v>0.70510499999999998</v>
      </c>
      <c r="FH120">
        <v>0.28279199999999999</v>
      </c>
      <c r="FO120">
        <v>169403</v>
      </c>
    </row>
    <row r="121" spans="1:171">
      <c r="A121" t="s">
        <v>423</v>
      </c>
      <c r="B121" t="s">
        <v>172</v>
      </c>
      <c r="C121" t="s">
        <v>674</v>
      </c>
      <c r="E121">
        <v>-37.1</v>
      </c>
      <c r="F121">
        <v>-37.200000000000003</v>
      </c>
      <c r="G121">
        <v>-12.2</v>
      </c>
      <c r="H121">
        <v>-12.3</v>
      </c>
      <c r="I121" t="s">
        <v>175</v>
      </c>
      <c r="L121" t="s">
        <v>897</v>
      </c>
      <c r="M121" t="s">
        <v>878</v>
      </c>
      <c r="V121" t="s">
        <v>179</v>
      </c>
      <c r="AA121" t="s">
        <v>419</v>
      </c>
      <c r="AB121">
        <v>44</v>
      </c>
      <c r="AC121">
        <v>3.69</v>
      </c>
      <c r="AE121">
        <v>16.3</v>
      </c>
      <c r="AG121">
        <v>1.94</v>
      </c>
      <c r="AH121">
        <v>9.8800000000000008</v>
      </c>
      <c r="AI121">
        <v>11.6</v>
      </c>
      <c r="AJ121">
        <v>10.119999999999999</v>
      </c>
      <c r="AK121">
        <v>4.88</v>
      </c>
      <c r="AL121">
        <v>0.18</v>
      </c>
      <c r="AN121">
        <v>2.58</v>
      </c>
      <c r="AO121">
        <v>3.37</v>
      </c>
      <c r="AP121">
        <v>1</v>
      </c>
      <c r="BF121">
        <v>0.36</v>
      </c>
      <c r="CH121">
        <v>17</v>
      </c>
      <c r="CJ121">
        <v>253</v>
      </c>
      <c r="CK121">
        <v>20</v>
      </c>
      <c r="CN121">
        <v>30</v>
      </c>
      <c r="CO121">
        <v>16</v>
      </c>
      <c r="CW121">
        <v>73.7</v>
      </c>
      <c r="CX121">
        <v>1397</v>
      </c>
      <c r="CY121">
        <v>32.700000000000003</v>
      </c>
      <c r="CZ121">
        <v>284</v>
      </c>
      <c r="DA121">
        <v>75.099999999999994</v>
      </c>
      <c r="DM121">
        <v>0.84699999999999998</v>
      </c>
      <c r="DN121">
        <v>941</v>
      </c>
      <c r="DO121">
        <v>65.5</v>
      </c>
      <c r="DP121">
        <v>144</v>
      </c>
      <c r="DQ121">
        <v>17.8</v>
      </c>
      <c r="DR121">
        <v>72.2</v>
      </c>
      <c r="DS121">
        <v>12.4</v>
      </c>
      <c r="DT121">
        <v>3.66</v>
      </c>
      <c r="DU121">
        <v>9.9499999999999993</v>
      </c>
      <c r="DV121">
        <v>1.24</v>
      </c>
      <c r="DW121">
        <v>6.31</v>
      </c>
      <c r="DX121">
        <v>1.17</v>
      </c>
      <c r="DY121">
        <v>2.78</v>
      </c>
      <c r="DZ121">
        <v>0.34499999999999997</v>
      </c>
      <c r="EA121">
        <v>2.1</v>
      </c>
      <c r="EB121">
        <v>0.26800000000000002</v>
      </c>
      <c r="EC121">
        <v>6.26</v>
      </c>
      <c r="ED121">
        <v>4.7300000000000004</v>
      </c>
      <c r="EE121">
        <v>0.7</v>
      </c>
      <c r="EM121">
        <v>4.95</v>
      </c>
      <c r="EO121">
        <v>7.6</v>
      </c>
      <c r="EP121">
        <v>1.74</v>
      </c>
      <c r="EQ121">
        <v>0.51250700000000005</v>
      </c>
      <c r="ET121">
        <v>0.70511199999999996</v>
      </c>
      <c r="FH121">
        <v>0.28279700000000002</v>
      </c>
      <c r="FO121">
        <v>169404</v>
      </c>
    </row>
    <row r="122" spans="1:171">
      <c r="A122" t="s">
        <v>423</v>
      </c>
      <c r="B122" t="s">
        <v>172</v>
      </c>
      <c r="C122" t="s">
        <v>674</v>
      </c>
      <c r="E122">
        <v>-37.1</v>
      </c>
      <c r="F122">
        <v>-37.200000000000003</v>
      </c>
      <c r="G122">
        <v>-12.2</v>
      </c>
      <c r="H122">
        <v>-12.3</v>
      </c>
      <c r="I122" t="s">
        <v>175</v>
      </c>
      <c r="L122" t="s">
        <v>898</v>
      </c>
      <c r="M122" t="s">
        <v>878</v>
      </c>
      <c r="V122" t="s">
        <v>179</v>
      </c>
      <c r="AA122" t="s">
        <v>419</v>
      </c>
      <c r="AB122">
        <v>41.3</v>
      </c>
      <c r="AC122">
        <v>4.05</v>
      </c>
      <c r="AE122">
        <v>14.1</v>
      </c>
      <c r="AG122">
        <v>2.27</v>
      </c>
      <c r="AH122">
        <v>11.6</v>
      </c>
      <c r="AI122">
        <v>13.6</v>
      </c>
      <c r="AJ122">
        <v>11.94</v>
      </c>
      <c r="AK122">
        <v>7.67</v>
      </c>
      <c r="AL122">
        <v>0.17</v>
      </c>
      <c r="AN122">
        <v>1.7</v>
      </c>
      <c r="AO122">
        <v>2.2200000000000002</v>
      </c>
      <c r="AP122">
        <v>0.61</v>
      </c>
      <c r="BF122">
        <v>0.77</v>
      </c>
      <c r="CH122">
        <v>29</v>
      </c>
      <c r="CJ122">
        <v>290</v>
      </c>
      <c r="CK122">
        <v>69</v>
      </c>
      <c r="CN122">
        <v>39</v>
      </c>
      <c r="CO122">
        <v>39</v>
      </c>
      <c r="CW122">
        <v>35.1</v>
      </c>
      <c r="CX122">
        <v>970</v>
      </c>
      <c r="CY122">
        <v>27.1</v>
      </c>
      <c r="CZ122">
        <v>247</v>
      </c>
      <c r="DA122">
        <v>58.5</v>
      </c>
      <c r="DM122">
        <v>0.42599999999999999</v>
      </c>
      <c r="DN122">
        <v>585</v>
      </c>
      <c r="DO122">
        <v>50.4</v>
      </c>
      <c r="DP122">
        <v>110</v>
      </c>
      <c r="DQ122">
        <v>13.6</v>
      </c>
      <c r="DR122">
        <v>55.6</v>
      </c>
      <c r="DS122">
        <v>10.3</v>
      </c>
      <c r="DT122">
        <v>3.12</v>
      </c>
      <c r="DU122">
        <v>8.6</v>
      </c>
      <c r="DV122">
        <v>1.08</v>
      </c>
      <c r="DW122">
        <v>5.53</v>
      </c>
      <c r="DX122">
        <v>1.02</v>
      </c>
      <c r="DY122">
        <v>2.4</v>
      </c>
      <c r="DZ122">
        <v>0.29799999999999999</v>
      </c>
      <c r="EA122">
        <v>1.8</v>
      </c>
      <c r="EB122">
        <v>0.23100000000000001</v>
      </c>
      <c r="EC122">
        <v>5.91</v>
      </c>
      <c r="ED122">
        <v>3.71</v>
      </c>
      <c r="EE122">
        <v>0.6</v>
      </c>
      <c r="EM122">
        <v>3.33</v>
      </c>
      <c r="EO122">
        <v>5.76</v>
      </c>
      <c r="EP122">
        <v>1.32</v>
      </c>
      <c r="EQ122">
        <v>0.51252799999999998</v>
      </c>
      <c r="ET122">
        <v>0.70500200000000002</v>
      </c>
      <c r="FO122">
        <v>169405</v>
      </c>
    </row>
    <row r="123" spans="1:171">
      <c r="A123" t="s">
        <v>420</v>
      </c>
      <c r="B123" t="s">
        <v>172</v>
      </c>
      <c r="C123" t="s">
        <v>674</v>
      </c>
      <c r="E123">
        <v>-37.1</v>
      </c>
      <c r="F123">
        <v>-37.200000000000003</v>
      </c>
      <c r="G123">
        <v>-12.2</v>
      </c>
      <c r="H123">
        <v>-12.3</v>
      </c>
      <c r="I123" t="s">
        <v>175</v>
      </c>
      <c r="L123" t="s">
        <v>899</v>
      </c>
      <c r="M123" t="s">
        <v>436</v>
      </c>
      <c r="V123" t="s">
        <v>179</v>
      </c>
      <c r="AA123" t="s">
        <v>419</v>
      </c>
      <c r="AB123">
        <v>42.1</v>
      </c>
      <c r="AC123">
        <v>3.93</v>
      </c>
      <c r="AE123">
        <v>13.5</v>
      </c>
      <c r="AG123">
        <v>2.23</v>
      </c>
      <c r="AH123">
        <v>11.4</v>
      </c>
      <c r="AI123">
        <v>13.4</v>
      </c>
      <c r="AJ123">
        <v>11.96</v>
      </c>
      <c r="AK123">
        <v>8</v>
      </c>
      <c r="AL123">
        <v>0.17</v>
      </c>
      <c r="AN123">
        <v>1.63</v>
      </c>
      <c r="AO123">
        <v>2.56</v>
      </c>
      <c r="AP123">
        <v>0.56999999999999995</v>
      </c>
      <c r="BF123">
        <v>-0.37</v>
      </c>
      <c r="BT123">
        <v>4.9387062971593698</v>
      </c>
      <c r="CD123">
        <v>125.54205225118</v>
      </c>
      <c r="CH123">
        <v>28.7759625458668</v>
      </c>
      <c r="CJ123">
        <v>382.476363933095</v>
      </c>
      <c r="CK123">
        <v>160.307118547188</v>
      </c>
      <c r="CL123">
        <v>1419.3384481952401</v>
      </c>
      <c r="CN123">
        <v>54.563537288250302</v>
      </c>
      <c r="CO123">
        <v>66.064452771571993</v>
      </c>
      <c r="CP123">
        <v>35.697751708545802</v>
      </c>
      <c r="CQ123">
        <v>121.7035545036</v>
      </c>
      <c r="CR123">
        <v>22.6982581553101</v>
      </c>
      <c r="CW123">
        <v>43.328926609230997</v>
      </c>
      <c r="CX123">
        <v>991.51946231116199</v>
      </c>
      <c r="CY123">
        <v>28.7004954551909</v>
      </c>
      <c r="CZ123">
        <v>246.164373386688</v>
      </c>
      <c r="DA123">
        <v>62.378983590661598</v>
      </c>
      <c r="DI123">
        <v>4.3826097831512998</v>
      </c>
      <c r="DJ123" s="1">
        <v>3.3645510985193597E-2</v>
      </c>
      <c r="DM123">
        <v>0.44551039235631801</v>
      </c>
      <c r="DN123">
        <v>563.22754015309897</v>
      </c>
      <c r="DO123">
        <v>51.844003865657903</v>
      </c>
      <c r="DP123">
        <v>112.379122562539</v>
      </c>
      <c r="DQ123">
        <v>13.3749057912366</v>
      </c>
      <c r="DR123">
        <v>60.079446309037102</v>
      </c>
      <c r="DS123">
        <v>10.596536126911801</v>
      </c>
      <c r="DT123">
        <v>3.0884122605099402</v>
      </c>
      <c r="DU123">
        <v>8.4416683094924707</v>
      </c>
      <c r="DV123">
        <v>1.14556337846925</v>
      </c>
      <c r="DW123">
        <v>5.6984282361584402</v>
      </c>
      <c r="DX123">
        <v>1.0247511616595799</v>
      </c>
      <c r="DY123">
        <v>2.4284580534362799</v>
      </c>
      <c r="DZ123">
        <v>0.27800000000000002</v>
      </c>
      <c r="EA123">
        <v>1.88541589602144</v>
      </c>
      <c r="EB123">
        <v>0.23346331332527401</v>
      </c>
      <c r="EC123">
        <v>5.7447953174341304</v>
      </c>
      <c r="ED123">
        <v>3.5710972711663498</v>
      </c>
      <c r="EE123">
        <v>0.5</v>
      </c>
      <c r="EL123">
        <v>56</v>
      </c>
      <c r="EM123">
        <v>2.8303951736853801</v>
      </c>
      <c r="EO123">
        <v>5.0905456778314004</v>
      </c>
      <c r="EP123">
        <v>1.1960508565578301</v>
      </c>
      <c r="EQ123">
        <v>0.51252600000000004</v>
      </c>
      <c r="ET123">
        <v>0.70500200000000002</v>
      </c>
      <c r="FH123">
        <v>0.282802</v>
      </c>
      <c r="FO123">
        <v>169406</v>
      </c>
    </row>
    <row r="124" spans="1:171">
      <c r="A124" t="s">
        <v>423</v>
      </c>
      <c r="B124" t="s">
        <v>172</v>
      </c>
      <c r="C124" t="s">
        <v>674</v>
      </c>
      <c r="E124">
        <v>-37.1</v>
      </c>
      <c r="F124">
        <v>-37.200000000000003</v>
      </c>
      <c r="G124">
        <v>-12.2</v>
      </c>
      <c r="H124">
        <v>-12.3</v>
      </c>
      <c r="I124" t="s">
        <v>175</v>
      </c>
      <c r="L124" t="s">
        <v>900</v>
      </c>
      <c r="M124" t="s">
        <v>878</v>
      </c>
      <c r="V124" t="s">
        <v>179</v>
      </c>
      <c r="AA124" t="s">
        <v>419</v>
      </c>
      <c r="AB124">
        <v>42</v>
      </c>
      <c r="AC124">
        <v>4.12</v>
      </c>
      <c r="AE124">
        <v>15</v>
      </c>
      <c r="AG124">
        <v>2.16</v>
      </c>
      <c r="AH124">
        <v>11</v>
      </c>
      <c r="AI124">
        <v>13</v>
      </c>
      <c r="AJ124">
        <v>11.56</v>
      </c>
      <c r="AK124">
        <v>6.3</v>
      </c>
      <c r="AL124">
        <v>0.17</v>
      </c>
      <c r="AN124">
        <v>2.5299999999999998</v>
      </c>
      <c r="AO124">
        <v>3.02</v>
      </c>
      <c r="AP124">
        <v>0.61</v>
      </c>
      <c r="BF124">
        <v>-0.36</v>
      </c>
      <c r="CW124">
        <v>60.9</v>
      </c>
      <c r="CX124">
        <v>1152</v>
      </c>
      <c r="CY124">
        <v>27.6</v>
      </c>
      <c r="CZ124">
        <v>241</v>
      </c>
      <c r="DA124">
        <v>61.7</v>
      </c>
      <c r="DM124">
        <v>0.79</v>
      </c>
      <c r="DN124">
        <v>807</v>
      </c>
      <c r="DO124">
        <v>49.9</v>
      </c>
      <c r="DP124">
        <v>109</v>
      </c>
      <c r="DQ124">
        <v>13.7</v>
      </c>
      <c r="DR124">
        <v>56.9</v>
      </c>
      <c r="DS124">
        <v>10.4</v>
      </c>
      <c r="DT124">
        <v>3.11</v>
      </c>
      <c r="DU124">
        <v>8.5500000000000007</v>
      </c>
      <c r="DV124">
        <v>1.06</v>
      </c>
      <c r="DW124">
        <v>5.4</v>
      </c>
      <c r="DX124">
        <v>1</v>
      </c>
      <c r="DY124">
        <v>2.42</v>
      </c>
      <c r="DZ124">
        <v>0.30399999999999999</v>
      </c>
      <c r="EA124">
        <v>1.8</v>
      </c>
      <c r="EB124">
        <v>0.22900000000000001</v>
      </c>
      <c r="EC124">
        <v>5.59</v>
      </c>
      <c r="ED124">
        <v>3.91</v>
      </c>
      <c r="EE124">
        <v>0.6</v>
      </c>
      <c r="EM124">
        <v>3.67</v>
      </c>
      <c r="EO124">
        <v>6.36</v>
      </c>
      <c r="EP124">
        <v>1.48</v>
      </c>
      <c r="EQ124">
        <v>0.512513</v>
      </c>
      <c r="ET124">
        <v>0.705036</v>
      </c>
      <c r="FH124">
        <v>0.28280899999999998</v>
      </c>
      <c r="FO124">
        <v>169407</v>
      </c>
    </row>
    <row r="125" spans="1:171">
      <c r="A125" t="s">
        <v>423</v>
      </c>
      <c r="B125" t="s">
        <v>172</v>
      </c>
      <c r="C125" t="s">
        <v>674</v>
      </c>
      <c r="E125">
        <v>-37.1</v>
      </c>
      <c r="F125">
        <v>-37.200000000000003</v>
      </c>
      <c r="G125">
        <v>-12.2</v>
      </c>
      <c r="H125">
        <v>-12.3</v>
      </c>
      <c r="I125" t="s">
        <v>175</v>
      </c>
      <c r="L125" t="s">
        <v>901</v>
      </c>
      <c r="M125" t="s">
        <v>878</v>
      </c>
      <c r="V125" t="s">
        <v>179</v>
      </c>
      <c r="AA125" t="s">
        <v>419</v>
      </c>
      <c r="AB125">
        <v>44.4</v>
      </c>
      <c r="AC125">
        <v>3.65</v>
      </c>
      <c r="AE125">
        <v>15.5</v>
      </c>
      <c r="AG125">
        <v>2.0299999999999998</v>
      </c>
      <c r="AH125">
        <v>10.4</v>
      </c>
      <c r="AI125">
        <v>12.2</v>
      </c>
      <c r="AJ125">
        <v>10.220000000000001</v>
      </c>
      <c r="AK125">
        <v>5.6</v>
      </c>
      <c r="AL125">
        <v>0.17</v>
      </c>
      <c r="AN125">
        <v>2.39</v>
      </c>
      <c r="AO125">
        <v>3.51</v>
      </c>
      <c r="AP125">
        <v>0.7</v>
      </c>
      <c r="BF125">
        <v>-0.31</v>
      </c>
      <c r="CH125">
        <v>23</v>
      </c>
      <c r="CJ125">
        <v>333</v>
      </c>
      <c r="CK125">
        <v>23</v>
      </c>
      <c r="CN125">
        <v>41</v>
      </c>
      <c r="CO125">
        <v>25</v>
      </c>
      <c r="CW125">
        <v>52.9</v>
      </c>
      <c r="CX125">
        <v>1126</v>
      </c>
      <c r="CY125">
        <v>27.1</v>
      </c>
      <c r="CZ125">
        <v>298</v>
      </c>
      <c r="DA125">
        <v>85.6</v>
      </c>
      <c r="DM125">
        <v>0.63300000000000001</v>
      </c>
      <c r="DN125">
        <v>731</v>
      </c>
      <c r="DO125">
        <v>60.6</v>
      </c>
      <c r="DP125">
        <v>132</v>
      </c>
      <c r="DQ125">
        <v>16.100000000000001</v>
      </c>
      <c r="DR125">
        <v>62.3</v>
      </c>
      <c r="DS125">
        <v>10.8</v>
      </c>
      <c r="DT125">
        <v>3.43</v>
      </c>
      <c r="DU125">
        <v>8.0399999999999991</v>
      </c>
      <c r="DV125">
        <v>1.02</v>
      </c>
      <c r="DW125">
        <v>5.21</v>
      </c>
      <c r="DX125">
        <v>0.95099999999999996</v>
      </c>
      <c r="DY125">
        <v>2.35</v>
      </c>
      <c r="DZ125">
        <v>0.308</v>
      </c>
      <c r="EA125">
        <v>2.04</v>
      </c>
      <c r="EB125">
        <v>0.249</v>
      </c>
      <c r="EC125">
        <v>6.58</v>
      </c>
      <c r="ED125">
        <v>5.21</v>
      </c>
      <c r="EE125">
        <v>0.9</v>
      </c>
      <c r="EM125">
        <v>4.93</v>
      </c>
      <c r="EO125">
        <v>7.57</v>
      </c>
      <c r="EP125">
        <v>1.88</v>
      </c>
      <c r="EQ125">
        <v>0.51253599999999999</v>
      </c>
      <c r="ET125">
        <v>0.70497900000000002</v>
      </c>
      <c r="FH125">
        <v>0.282808</v>
      </c>
      <c r="FO125">
        <v>169408</v>
      </c>
    </row>
    <row r="126" spans="1:171">
      <c r="A126" t="s">
        <v>423</v>
      </c>
      <c r="B126" t="s">
        <v>172</v>
      </c>
      <c r="C126" t="s">
        <v>674</v>
      </c>
      <c r="E126">
        <v>-37.1</v>
      </c>
      <c r="F126">
        <v>-37.200000000000003</v>
      </c>
      <c r="G126">
        <v>-12.2</v>
      </c>
      <c r="H126">
        <v>-12.3</v>
      </c>
      <c r="I126" t="s">
        <v>175</v>
      </c>
      <c r="L126" t="s">
        <v>902</v>
      </c>
      <c r="M126" t="s">
        <v>878</v>
      </c>
      <c r="V126" t="s">
        <v>179</v>
      </c>
      <c r="AA126" t="s">
        <v>419</v>
      </c>
      <c r="AB126">
        <v>44.1</v>
      </c>
      <c r="AC126">
        <v>3.66</v>
      </c>
      <c r="AE126">
        <v>15.5</v>
      </c>
      <c r="AG126">
        <v>2.0299999999999998</v>
      </c>
      <c r="AH126">
        <v>10.4</v>
      </c>
      <c r="AI126">
        <v>12.2</v>
      </c>
      <c r="AJ126">
        <v>10.18</v>
      </c>
      <c r="AK126">
        <v>5.62</v>
      </c>
      <c r="AL126">
        <v>0.17</v>
      </c>
      <c r="AN126">
        <v>2.2599999999999998</v>
      </c>
      <c r="AO126">
        <v>3.41</v>
      </c>
      <c r="AP126">
        <v>0.71</v>
      </c>
      <c r="BF126">
        <v>-0.33</v>
      </c>
      <c r="CH126">
        <v>24</v>
      </c>
      <c r="CJ126">
        <v>349</v>
      </c>
      <c r="CK126">
        <v>16</v>
      </c>
      <c r="CN126">
        <v>42</v>
      </c>
      <c r="CO126">
        <v>25</v>
      </c>
      <c r="CW126">
        <v>53.5</v>
      </c>
      <c r="CX126">
        <v>1159</v>
      </c>
      <c r="CY126">
        <v>27.5</v>
      </c>
      <c r="CZ126">
        <v>294</v>
      </c>
      <c r="DA126">
        <v>78.900000000000006</v>
      </c>
      <c r="DM126">
        <v>0.65600000000000003</v>
      </c>
      <c r="DN126">
        <v>738</v>
      </c>
      <c r="DO126">
        <v>61.6</v>
      </c>
      <c r="DP126">
        <v>130</v>
      </c>
      <c r="DQ126">
        <v>16.2</v>
      </c>
      <c r="DR126">
        <v>62.9</v>
      </c>
      <c r="DS126">
        <v>11</v>
      </c>
      <c r="DT126">
        <v>3.44</v>
      </c>
      <c r="DU126">
        <v>8.48</v>
      </c>
      <c r="DV126">
        <v>1.08</v>
      </c>
      <c r="DW126">
        <v>5.5</v>
      </c>
      <c r="DX126">
        <v>1.02</v>
      </c>
      <c r="DY126">
        <v>2.4300000000000002</v>
      </c>
      <c r="DZ126">
        <v>0.311</v>
      </c>
      <c r="EA126">
        <v>2</v>
      </c>
      <c r="EB126">
        <v>0.248</v>
      </c>
      <c r="EC126">
        <v>6.51</v>
      </c>
      <c r="ED126">
        <v>4.87</v>
      </c>
      <c r="EE126">
        <v>0.8</v>
      </c>
      <c r="EM126">
        <v>4.79</v>
      </c>
      <c r="EO126">
        <v>7.82</v>
      </c>
      <c r="EP126">
        <v>1.91</v>
      </c>
      <c r="EQ126">
        <v>0.51253700000000002</v>
      </c>
      <c r="ET126">
        <v>0.70495799999999997</v>
      </c>
      <c r="FH126">
        <v>0.28282000000000002</v>
      </c>
      <c r="FO126">
        <v>169409</v>
      </c>
    </row>
    <row r="127" spans="1:171">
      <c r="A127" t="s">
        <v>423</v>
      </c>
      <c r="B127" t="s">
        <v>172</v>
      </c>
      <c r="C127" t="s">
        <v>674</v>
      </c>
      <c r="E127">
        <v>-37.1</v>
      </c>
      <c r="F127">
        <v>-37.200000000000003</v>
      </c>
      <c r="G127">
        <v>-12.2</v>
      </c>
      <c r="H127">
        <v>-12.3</v>
      </c>
      <c r="I127" t="s">
        <v>175</v>
      </c>
      <c r="L127" t="s">
        <v>903</v>
      </c>
      <c r="M127" t="s">
        <v>443</v>
      </c>
      <c r="V127" t="s">
        <v>179</v>
      </c>
      <c r="AA127" t="s">
        <v>419</v>
      </c>
      <c r="AB127">
        <v>46</v>
      </c>
      <c r="AC127">
        <v>3.15</v>
      </c>
      <c r="AE127">
        <v>17.100000000000001</v>
      </c>
      <c r="AG127">
        <v>1.6</v>
      </c>
      <c r="AH127">
        <v>8.14</v>
      </c>
      <c r="AI127">
        <v>9.6</v>
      </c>
      <c r="AJ127">
        <v>9</v>
      </c>
      <c r="AK127">
        <v>4.28</v>
      </c>
      <c r="AL127">
        <v>0.17</v>
      </c>
      <c r="AN127">
        <v>3.24</v>
      </c>
      <c r="AO127">
        <v>4.1500000000000004</v>
      </c>
      <c r="AP127">
        <v>1.1100000000000001</v>
      </c>
      <c r="BF127">
        <v>0.05</v>
      </c>
      <c r="CH127">
        <v>14</v>
      </c>
      <c r="CJ127">
        <v>255</v>
      </c>
      <c r="CK127">
        <v>7</v>
      </c>
      <c r="CN127">
        <v>28</v>
      </c>
      <c r="CO127">
        <v>9</v>
      </c>
      <c r="CW127">
        <v>61.5</v>
      </c>
      <c r="CX127">
        <v>1567</v>
      </c>
      <c r="CY127">
        <v>31.8</v>
      </c>
      <c r="CZ127">
        <v>339</v>
      </c>
      <c r="DA127">
        <v>109</v>
      </c>
      <c r="DM127">
        <v>0.84199999999999997</v>
      </c>
      <c r="DN127">
        <v>1003</v>
      </c>
      <c r="DO127">
        <v>83.7</v>
      </c>
      <c r="DP127">
        <v>177</v>
      </c>
      <c r="DQ127">
        <v>21.3</v>
      </c>
      <c r="DR127">
        <v>80.3</v>
      </c>
      <c r="DS127">
        <v>13</v>
      </c>
      <c r="DT127">
        <v>4</v>
      </c>
      <c r="DU127">
        <v>9.51</v>
      </c>
      <c r="DV127">
        <v>1.19</v>
      </c>
      <c r="DW127">
        <v>6.04</v>
      </c>
      <c r="DX127">
        <v>1.1100000000000001</v>
      </c>
      <c r="DY127">
        <v>2.74</v>
      </c>
      <c r="DZ127">
        <v>0.35299999999999998</v>
      </c>
      <c r="EA127">
        <v>2.2999999999999998</v>
      </c>
      <c r="EB127">
        <v>0.28399999999999997</v>
      </c>
      <c r="EC127">
        <v>6.99</v>
      </c>
      <c r="ED127">
        <v>6.61</v>
      </c>
      <c r="EE127">
        <v>1.2</v>
      </c>
      <c r="EM127">
        <v>6.81</v>
      </c>
      <c r="EO127">
        <v>10.199999999999999</v>
      </c>
      <c r="EP127">
        <v>2.35</v>
      </c>
      <c r="EQ127">
        <v>0.51247900000000002</v>
      </c>
      <c r="ET127">
        <v>0.705349</v>
      </c>
      <c r="FH127">
        <v>0.282746</v>
      </c>
      <c r="FO127">
        <v>169410</v>
      </c>
    </row>
    <row r="128" spans="1:171">
      <c r="A128" t="s">
        <v>904</v>
      </c>
      <c r="B128" t="s">
        <v>172</v>
      </c>
      <c r="C128" t="s">
        <v>674</v>
      </c>
      <c r="E128">
        <v>-37.1</v>
      </c>
      <c r="F128">
        <v>-37.200000000000003</v>
      </c>
      <c r="G128">
        <v>-12.2</v>
      </c>
      <c r="H128">
        <v>-12.3</v>
      </c>
      <c r="I128" t="s">
        <v>175</v>
      </c>
      <c r="L128" t="s">
        <v>905</v>
      </c>
      <c r="M128" t="s">
        <v>906</v>
      </c>
      <c r="V128" t="s">
        <v>179</v>
      </c>
      <c r="AA128" t="s">
        <v>907</v>
      </c>
      <c r="AB128">
        <v>44.659225579760196</v>
      </c>
      <c r="AC128">
        <v>3.6953942158362998</v>
      </c>
      <c r="AE128">
        <v>15.0676857053079</v>
      </c>
      <c r="AG128">
        <v>13.002516945381601</v>
      </c>
      <c r="AJ128">
        <v>11.442584136277199</v>
      </c>
      <c r="AK128">
        <v>6.4615438699804404</v>
      </c>
      <c r="AL128">
        <v>0.17493786954507701</v>
      </c>
      <c r="AN128">
        <v>1.7742501467577001</v>
      </c>
      <c r="AO128">
        <v>2.8255747327113201</v>
      </c>
      <c r="AP128">
        <v>0.61805608802850398</v>
      </c>
      <c r="AR128" s="1">
        <v>1.5648227838160899E-2</v>
      </c>
      <c r="BT128">
        <v>5.9175493568563304</v>
      </c>
      <c r="CH128">
        <v>27.483694759737599</v>
      </c>
      <c r="CI128">
        <v>27859.8466923261</v>
      </c>
      <c r="CJ128">
        <v>444.75548730178798</v>
      </c>
      <c r="CK128">
        <v>49.6686000661471</v>
      </c>
      <c r="CN128">
        <v>54.103568082692597</v>
      </c>
      <c r="CO128">
        <v>43.539565651929202</v>
      </c>
      <c r="CP128">
        <v>34.164174089889102</v>
      </c>
      <c r="CQ128">
        <v>148.84391948179999</v>
      </c>
      <c r="CW128">
        <v>56.061624697963801</v>
      </c>
      <c r="CX128">
        <v>1257.20247970638</v>
      </c>
      <c r="CY128">
        <v>28.795688230268802</v>
      </c>
      <c r="CZ128">
        <v>331.87962118309599</v>
      </c>
      <c r="DA128">
        <v>77.8982360296217</v>
      </c>
      <c r="DM128">
        <v>0.62654247060673496</v>
      </c>
      <c r="DN128">
        <v>760.95103531637596</v>
      </c>
      <c r="DO128">
        <v>67.515631831926896</v>
      </c>
      <c r="DP128">
        <v>138.03057005634599</v>
      </c>
      <c r="DQ128">
        <v>15.740234246006001</v>
      </c>
      <c r="DR128">
        <v>65.368880567564702</v>
      </c>
      <c r="DS128">
        <v>11.637589177469501</v>
      </c>
      <c r="DT128">
        <v>3.4887480001926301</v>
      </c>
      <c r="DV128">
        <v>1.26825760597437</v>
      </c>
      <c r="DW128">
        <v>6.5194913553951102</v>
      </c>
      <c r="DX128">
        <v>1.09367515059832</v>
      </c>
      <c r="DY128">
        <v>2.8880709671520899</v>
      </c>
      <c r="DZ128">
        <v>0.33862456256120699</v>
      </c>
      <c r="EA128">
        <v>2.0820438811123201</v>
      </c>
      <c r="EB128">
        <v>0.27861945531104698</v>
      </c>
      <c r="EC128">
        <v>7.4580613790645698</v>
      </c>
      <c r="ED128">
        <v>4.1889973291972202</v>
      </c>
      <c r="EL128" s="1">
        <v>9.3218385805923301E-2</v>
      </c>
      <c r="EM128">
        <v>4.8620640302086899</v>
      </c>
      <c r="EO128">
        <v>7.8799748292279697</v>
      </c>
      <c r="EP128">
        <v>1.9238382818066999</v>
      </c>
      <c r="EQ128">
        <v>0.51250200000000001</v>
      </c>
      <c r="FO128">
        <v>1694106</v>
      </c>
    </row>
    <row r="129" spans="1:171">
      <c r="A129" t="s">
        <v>332</v>
      </c>
      <c r="B129" t="s">
        <v>172</v>
      </c>
      <c r="C129" t="s">
        <v>674</v>
      </c>
      <c r="E129">
        <v>-37.1</v>
      </c>
      <c r="F129">
        <v>-37.200000000000003</v>
      </c>
      <c r="G129">
        <v>-12.2</v>
      </c>
      <c r="H129">
        <v>-12.3</v>
      </c>
      <c r="I129" t="s">
        <v>175</v>
      </c>
      <c r="L129" t="s">
        <v>908</v>
      </c>
      <c r="M129" t="s">
        <v>336</v>
      </c>
      <c r="V129" t="s">
        <v>179</v>
      </c>
      <c r="AA129" t="s">
        <v>337</v>
      </c>
      <c r="EE129">
        <v>1.8109999999999999</v>
      </c>
      <c r="FO129">
        <v>1705999</v>
      </c>
    </row>
    <row r="130" spans="1:171">
      <c r="A130" t="s">
        <v>332</v>
      </c>
      <c r="B130" t="s">
        <v>172</v>
      </c>
      <c r="C130" t="s">
        <v>674</v>
      </c>
      <c r="E130">
        <v>-37.1</v>
      </c>
      <c r="F130">
        <v>-37.200000000000003</v>
      </c>
      <c r="G130">
        <v>-12.2</v>
      </c>
      <c r="H130">
        <v>-12.3</v>
      </c>
      <c r="I130" t="s">
        <v>175</v>
      </c>
      <c r="L130" t="s">
        <v>909</v>
      </c>
      <c r="M130" t="s">
        <v>336</v>
      </c>
      <c r="V130" t="s">
        <v>179</v>
      </c>
      <c r="AA130" t="s">
        <v>337</v>
      </c>
      <c r="EE130">
        <v>0.629</v>
      </c>
      <c r="FO130">
        <v>1706000</v>
      </c>
    </row>
    <row r="131" spans="1:171">
      <c r="A131" t="s">
        <v>910</v>
      </c>
      <c r="B131" t="s">
        <v>172</v>
      </c>
      <c r="C131" t="s">
        <v>674</v>
      </c>
      <c r="E131">
        <v>-37.1</v>
      </c>
      <c r="F131">
        <v>-37.200000000000003</v>
      </c>
      <c r="G131">
        <v>-12.2</v>
      </c>
      <c r="H131">
        <v>-12.3</v>
      </c>
      <c r="I131" t="s">
        <v>247</v>
      </c>
      <c r="L131" t="s">
        <v>911</v>
      </c>
      <c r="M131" t="s">
        <v>912</v>
      </c>
      <c r="V131" t="s">
        <v>179</v>
      </c>
      <c r="AA131" t="s">
        <v>913</v>
      </c>
      <c r="BV131">
        <v>3.7</v>
      </c>
      <c r="FO131">
        <v>2034415</v>
      </c>
    </row>
    <row r="132" spans="1:171">
      <c r="A132" t="s">
        <v>910</v>
      </c>
      <c r="B132" t="s">
        <v>172</v>
      </c>
      <c r="C132" t="s">
        <v>674</v>
      </c>
      <c r="E132">
        <v>-37.1</v>
      </c>
      <c r="F132">
        <v>-37.200000000000003</v>
      </c>
      <c r="G132">
        <v>-12.2</v>
      </c>
      <c r="H132">
        <v>-12.3</v>
      </c>
      <c r="I132" t="s">
        <v>247</v>
      </c>
      <c r="L132" t="s">
        <v>914</v>
      </c>
      <c r="M132" t="s">
        <v>912</v>
      </c>
      <c r="V132" t="s">
        <v>179</v>
      </c>
      <c r="AA132" t="s">
        <v>915</v>
      </c>
      <c r="AB132">
        <v>47.546533333333301</v>
      </c>
      <c r="AC132">
        <v>2.88723333333333</v>
      </c>
      <c r="AE132">
        <v>16.735533333333301</v>
      </c>
      <c r="AI132">
        <v>9.9346999999999994</v>
      </c>
      <c r="AJ132">
        <v>8.6202000000000005</v>
      </c>
      <c r="AK132">
        <v>4.6605666666666696</v>
      </c>
      <c r="AL132">
        <v>0.18733333333333299</v>
      </c>
      <c r="AN132">
        <v>3.9651000000000001</v>
      </c>
      <c r="AO132">
        <v>3.66536666666667</v>
      </c>
      <c r="AP132">
        <v>1.0010666666666701</v>
      </c>
      <c r="AQ132">
        <v>0.122351251899927</v>
      </c>
      <c r="BB132" s="1">
        <v>3.1833333333333297E-2</v>
      </c>
      <c r="BT132">
        <v>0.35987855387027701</v>
      </c>
      <c r="BV132">
        <v>3.7188734255632401</v>
      </c>
      <c r="BY132">
        <v>1821.70751673378</v>
      </c>
      <c r="CE132">
        <v>1212.5571880734401</v>
      </c>
      <c r="CI132">
        <v>17330.7114</v>
      </c>
      <c r="CW132">
        <v>109.185859146667</v>
      </c>
      <c r="CX132">
        <v>1379.1347458666701</v>
      </c>
      <c r="CY132">
        <v>29.871585031999999</v>
      </c>
      <c r="CZ132">
        <v>360.50732504000001</v>
      </c>
      <c r="DA132">
        <v>102.56738170666701</v>
      </c>
      <c r="DN132">
        <v>997.90664159999994</v>
      </c>
      <c r="DO132">
        <v>95.520985466666701</v>
      </c>
      <c r="DP132">
        <v>190.03398442666699</v>
      </c>
      <c r="FO132">
        <v>2034434</v>
      </c>
    </row>
    <row r="133" spans="1:171">
      <c r="A133" t="s">
        <v>910</v>
      </c>
      <c r="B133" t="s">
        <v>172</v>
      </c>
      <c r="C133" t="s">
        <v>674</v>
      </c>
      <c r="E133">
        <v>-37.1</v>
      </c>
      <c r="F133">
        <v>-37.200000000000003</v>
      </c>
      <c r="G133">
        <v>-12.2</v>
      </c>
      <c r="H133">
        <v>-12.3</v>
      </c>
      <c r="I133" t="s">
        <v>247</v>
      </c>
      <c r="L133" t="s">
        <v>916</v>
      </c>
      <c r="M133" t="s">
        <v>912</v>
      </c>
      <c r="V133" t="s">
        <v>179</v>
      </c>
      <c r="AA133" t="s">
        <v>915</v>
      </c>
      <c r="AB133">
        <v>47.253</v>
      </c>
      <c r="AC133">
        <v>3.1204666666666698</v>
      </c>
      <c r="AE133">
        <v>16.518000000000001</v>
      </c>
      <c r="AI133">
        <v>9.7853666666666701</v>
      </c>
      <c r="AJ133">
        <v>9.7969333333333299</v>
      </c>
      <c r="AK133">
        <v>3.9658333333333302</v>
      </c>
      <c r="AL133">
        <v>0.18503333333333299</v>
      </c>
      <c r="AN133">
        <v>3.8321999999999998</v>
      </c>
      <c r="AO133">
        <v>3.4949333333333299</v>
      </c>
      <c r="AP133">
        <v>0.98050000000000004</v>
      </c>
      <c r="AQ133" s="1">
        <v>9.2442399396031605E-2</v>
      </c>
      <c r="BB133" s="1">
        <v>2.8533333333333299E-2</v>
      </c>
      <c r="BT133">
        <v>0.50215141219193804</v>
      </c>
      <c r="BV133">
        <v>3.6542432092223001</v>
      </c>
      <c r="BY133">
        <v>1575.5355193352</v>
      </c>
      <c r="CE133">
        <v>1021.8789602478799</v>
      </c>
      <c r="CI133">
        <v>17046.04722</v>
      </c>
      <c r="CW133">
        <v>102.8603304</v>
      </c>
      <c r="CX133">
        <v>1376.763408</v>
      </c>
      <c r="CY133">
        <v>28.676900639999999</v>
      </c>
      <c r="CZ133">
        <v>349.25637360000002</v>
      </c>
      <c r="DA133">
        <v>96.311064599999995</v>
      </c>
      <c r="DN133">
        <v>959.51941799999997</v>
      </c>
      <c r="DO133">
        <v>92.45805498</v>
      </c>
      <c r="DP133">
        <v>180.15678779999999</v>
      </c>
      <c r="FO133">
        <v>2034435</v>
      </c>
    </row>
    <row r="134" spans="1:171">
      <c r="A134" t="s">
        <v>910</v>
      </c>
      <c r="B134" t="s">
        <v>172</v>
      </c>
      <c r="C134" t="s">
        <v>674</v>
      </c>
      <c r="E134">
        <v>-37.1</v>
      </c>
      <c r="F134">
        <v>-37.200000000000003</v>
      </c>
      <c r="G134">
        <v>-12.2</v>
      </c>
      <c r="H134">
        <v>-12.3</v>
      </c>
      <c r="I134" t="s">
        <v>247</v>
      </c>
      <c r="L134" t="s">
        <v>917</v>
      </c>
      <c r="M134" t="s">
        <v>912</v>
      </c>
      <c r="V134" t="s">
        <v>179</v>
      </c>
      <c r="AA134" t="s">
        <v>915</v>
      </c>
      <c r="AB134">
        <v>47.141433333333303</v>
      </c>
      <c r="AC134">
        <v>2.87693333333333</v>
      </c>
      <c r="AE134">
        <v>15.8938333333333</v>
      </c>
      <c r="AI134">
        <v>10.499966666666699</v>
      </c>
      <c r="AJ134">
        <v>8.9702000000000002</v>
      </c>
      <c r="AK134">
        <v>6.1036333333333301</v>
      </c>
      <c r="AL134">
        <v>0.19059999999999999</v>
      </c>
      <c r="AN134">
        <v>3.60923333333333</v>
      </c>
      <c r="AO134">
        <v>3.4784333333333302</v>
      </c>
      <c r="AP134">
        <v>0.98496666666666699</v>
      </c>
      <c r="AQ134" s="1">
        <v>9.7805840728562105E-2</v>
      </c>
      <c r="BB134">
        <v>2.64E-2</v>
      </c>
      <c r="BT134">
        <v>0.55225851290577299</v>
      </c>
      <c r="BV134">
        <v>3.6411593261441801</v>
      </c>
      <c r="BY134">
        <v>1569.85756092114</v>
      </c>
      <c r="CE134">
        <v>999.22668777274396</v>
      </c>
      <c r="CI134">
        <v>17050.113608</v>
      </c>
      <c r="CW134">
        <v>108.679860406667</v>
      </c>
      <c r="CX134">
        <v>1387.4666658666699</v>
      </c>
      <c r="CY134">
        <v>28.777016564</v>
      </c>
      <c r="CZ134">
        <v>351.91079983333299</v>
      </c>
      <c r="DA134">
        <v>96.705936339999994</v>
      </c>
      <c r="DN134">
        <v>977.90189306666696</v>
      </c>
      <c r="DO134">
        <v>92.744170282666701</v>
      </c>
      <c r="DP134">
        <v>180.37255221999999</v>
      </c>
      <c r="FO134">
        <v>2034436</v>
      </c>
    </row>
    <row r="135" spans="1:171">
      <c r="A135" t="s">
        <v>910</v>
      </c>
      <c r="B135" t="s">
        <v>172</v>
      </c>
      <c r="C135" t="s">
        <v>674</v>
      </c>
      <c r="E135">
        <v>-37.1</v>
      </c>
      <c r="F135">
        <v>-37.200000000000003</v>
      </c>
      <c r="G135">
        <v>-12.2</v>
      </c>
      <c r="H135">
        <v>-12.3</v>
      </c>
      <c r="I135" t="s">
        <v>247</v>
      </c>
      <c r="L135" t="s">
        <v>918</v>
      </c>
      <c r="M135" t="s">
        <v>912</v>
      </c>
      <c r="V135" t="s">
        <v>179</v>
      </c>
      <c r="AA135" t="s">
        <v>915</v>
      </c>
      <c r="AB135">
        <v>47.308100000000003</v>
      </c>
      <c r="AC135">
        <v>2.964</v>
      </c>
      <c r="AE135">
        <v>17.093299999999999</v>
      </c>
      <c r="AI135">
        <v>10.088649999999999</v>
      </c>
      <c r="AJ135">
        <v>8.7961500000000008</v>
      </c>
      <c r="AK135">
        <v>3.5571000000000002</v>
      </c>
      <c r="AL135">
        <v>0.18149999999999999</v>
      </c>
      <c r="AN135">
        <v>4.1416000000000004</v>
      </c>
      <c r="AO135">
        <v>3.6354500000000001</v>
      </c>
      <c r="AP135">
        <v>1.0206</v>
      </c>
      <c r="AQ135">
        <v>0.17259160270877999</v>
      </c>
      <c r="BB135">
        <v>3.2300000000000002E-2</v>
      </c>
      <c r="BT135">
        <v>2.0479262114818102</v>
      </c>
      <c r="BV135">
        <v>3.81181284648427</v>
      </c>
      <c r="BY135">
        <v>1806.8750095394901</v>
      </c>
      <c r="CE135">
        <v>1057.8091431641701</v>
      </c>
      <c r="CI135">
        <v>17202.171321999998</v>
      </c>
      <c r="CW135">
        <v>112.2621213</v>
      </c>
      <c r="CX135">
        <v>1385.0865518000001</v>
      </c>
      <c r="CY135">
        <v>29.577970281999999</v>
      </c>
      <c r="CZ135">
        <v>352.54942282000002</v>
      </c>
      <c r="DA135">
        <v>99.252393799999993</v>
      </c>
      <c r="DN135">
        <v>989.4016034</v>
      </c>
      <c r="DO135">
        <v>94.262335411999999</v>
      </c>
      <c r="DP135">
        <v>183.51758151999999</v>
      </c>
      <c r="FO135">
        <v>2034437</v>
      </c>
    </row>
    <row r="136" spans="1:171">
      <c r="A136" t="s">
        <v>910</v>
      </c>
      <c r="B136" t="s">
        <v>172</v>
      </c>
      <c r="C136" t="s">
        <v>674</v>
      </c>
      <c r="E136">
        <v>-37.1</v>
      </c>
      <c r="F136">
        <v>-37.200000000000003</v>
      </c>
      <c r="G136">
        <v>-12.2</v>
      </c>
      <c r="H136">
        <v>-12.3</v>
      </c>
      <c r="I136" t="s">
        <v>247</v>
      </c>
      <c r="L136" t="s">
        <v>919</v>
      </c>
      <c r="M136" t="s">
        <v>912</v>
      </c>
      <c r="V136" t="s">
        <v>179</v>
      </c>
      <c r="AA136" t="s">
        <v>915</v>
      </c>
      <c r="AB136">
        <v>48.1955666666667</v>
      </c>
      <c r="AC136">
        <v>2.99793333333333</v>
      </c>
      <c r="AE136">
        <v>17.483433333333299</v>
      </c>
      <c r="AI136">
        <v>9.9180666666666699</v>
      </c>
      <c r="AJ136">
        <v>9.4023000000000003</v>
      </c>
      <c r="AK136">
        <v>3.6745333333333301</v>
      </c>
      <c r="AL136">
        <v>0.18049999999999999</v>
      </c>
      <c r="AN136">
        <v>3.9844666666666702</v>
      </c>
      <c r="AO136">
        <v>3.0627</v>
      </c>
      <c r="AP136">
        <v>1.0029333333333299</v>
      </c>
      <c r="AQ136" s="1">
        <v>9.0829594895858803E-2</v>
      </c>
      <c r="BB136">
        <v>2.6700000000000002E-2</v>
      </c>
      <c r="BT136">
        <v>0.48516078030269799</v>
      </c>
      <c r="BV136">
        <v>3.7540111255877502</v>
      </c>
      <c r="BY136">
        <v>1609.8311833150899</v>
      </c>
      <c r="CE136">
        <v>1110.33854907148</v>
      </c>
      <c r="CI136">
        <v>17199.069920666701</v>
      </c>
      <c r="CW136">
        <v>114.65725310000001</v>
      </c>
      <c r="CX136">
        <v>1354.68098786667</v>
      </c>
      <c r="CY136">
        <v>28.724557733333299</v>
      </c>
      <c r="CZ136">
        <v>355.01818317999999</v>
      </c>
      <c r="DA136">
        <v>99.253949993333407</v>
      </c>
      <c r="DN136">
        <v>983.38234226666702</v>
      </c>
      <c r="DO136">
        <v>91.987986362666703</v>
      </c>
      <c r="DP136">
        <v>180.579149186667</v>
      </c>
      <c r="FO136">
        <v>2034438</v>
      </c>
    </row>
    <row r="137" spans="1:171">
      <c r="A137" t="s">
        <v>910</v>
      </c>
      <c r="B137" t="s">
        <v>172</v>
      </c>
      <c r="C137" t="s">
        <v>674</v>
      </c>
      <c r="E137">
        <v>-37.1</v>
      </c>
      <c r="F137">
        <v>-37.200000000000003</v>
      </c>
      <c r="G137">
        <v>-12.2</v>
      </c>
      <c r="H137">
        <v>-12.3</v>
      </c>
      <c r="I137" t="s">
        <v>247</v>
      </c>
      <c r="L137" t="s">
        <v>920</v>
      </c>
      <c r="M137" t="s">
        <v>912</v>
      </c>
      <c r="V137" t="s">
        <v>179</v>
      </c>
      <c r="AA137" t="s">
        <v>915</v>
      </c>
      <c r="AB137">
        <v>48.081899999999997</v>
      </c>
      <c r="AC137">
        <v>2.9700500000000001</v>
      </c>
      <c r="AE137">
        <v>17.331050000000001</v>
      </c>
      <c r="AI137">
        <v>9.5748499999999996</v>
      </c>
      <c r="AJ137">
        <v>8.8720499999999998</v>
      </c>
      <c r="AK137">
        <v>3.56575</v>
      </c>
      <c r="AL137">
        <v>0.17805000000000001</v>
      </c>
      <c r="AN137">
        <v>4.1509499999999999</v>
      </c>
      <c r="AO137">
        <v>3.3516499999999998</v>
      </c>
      <c r="AP137">
        <v>1.0582499999999999</v>
      </c>
      <c r="AQ137">
        <v>9.0641708144540006E-2</v>
      </c>
      <c r="BB137">
        <v>3.015E-2</v>
      </c>
      <c r="BT137">
        <v>1.06518320586687</v>
      </c>
      <c r="BV137">
        <v>3.7065947862638899</v>
      </c>
      <c r="BY137">
        <v>1626.9595248138201</v>
      </c>
      <c r="CE137">
        <v>1128.22936598878</v>
      </c>
      <c r="CI137">
        <v>17576.819363999999</v>
      </c>
      <c r="CW137">
        <v>107.9438655</v>
      </c>
      <c r="CX137">
        <v>1323.4062156</v>
      </c>
      <c r="CY137">
        <v>29.416506420000001</v>
      </c>
      <c r="CZ137">
        <v>362.71062083999999</v>
      </c>
      <c r="DA137">
        <v>98.933317439999996</v>
      </c>
      <c r="DN137">
        <v>962.02265520000003</v>
      </c>
      <c r="DO137">
        <v>91.186361711999993</v>
      </c>
      <c r="DP137">
        <v>182.0861553</v>
      </c>
      <c r="FO137">
        <v>2034439</v>
      </c>
    </row>
    <row r="138" spans="1:171">
      <c r="A138" t="s">
        <v>851</v>
      </c>
      <c r="B138" t="s">
        <v>172</v>
      </c>
      <c r="C138" t="s">
        <v>674</v>
      </c>
      <c r="E138">
        <v>-37.1</v>
      </c>
      <c r="F138">
        <v>-37.200000000000003</v>
      </c>
      <c r="G138">
        <v>-12.2</v>
      </c>
      <c r="H138">
        <v>-12.3</v>
      </c>
      <c r="I138" t="s">
        <v>175</v>
      </c>
      <c r="L138" t="s">
        <v>921</v>
      </c>
      <c r="M138" t="s">
        <v>922</v>
      </c>
      <c r="V138" t="s">
        <v>179</v>
      </c>
      <c r="AA138" t="s">
        <v>854</v>
      </c>
      <c r="AB138">
        <v>42.93</v>
      </c>
      <c r="AC138">
        <v>3.73</v>
      </c>
      <c r="AE138">
        <v>12.05</v>
      </c>
      <c r="AG138">
        <v>5.58</v>
      </c>
      <c r="AH138">
        <v>8.27</v>
      </c>
      <c r="AJ138">
        <v>12.58</v>
      </c>
      <c r="AK138">
        <v>10.28</v>
      </c>
      <c r="AL138">
        <v>0.16</v>
      </c>
      <c r="AN138">
        <v>1.47</v>
      </c>
      <c r="AO138">
        <v>2.36</v>
      </c>
      <c r="AP138">
        <v>0.59</v>
      </c>
      <c r="AR138">
        <v>0.15</v>
      </c>
      <c r="AS138">
        <v>0.11</v>
      </c>
      <c r="CJ138">
        <v>400</v>
      </c>
      <c r="CK138">
        <v>250</v>
      </c>
      <c r="CL138">
        <v>550</v>
      </c>
      <c r="CN138">
        <v>50</v>
      </c>
      <c r="CO138">
        <v>150</v>
      </c>
      <c r="CR138">
        <v>25</v>
      </c>
      <c r="CW138">
        <v>90</v>
      </c>
      <c r="CX138">
        <v>700</v>
      </c>
      <c r="CY138">
        <v>10</v>
      </c>
      <c r="CZ138">
        <v>100</v>
      </c>
      <c r="DA138">
        <v>20</v>
      </c>
      <c r="DN138">
        <v>700</v>
      </c>
      <c r="FO138">
        <v>22497</v>
      </c>
    </row>
    <row r="139" spans="1:171">
      <c r="A139" t="s">
        <v>851</v>
      </c>
      <c r="B139" t="s">
        <v>172</v>
      </c>
      <c r="C139" t="s">
        <v>674</v>
      </c>
      <c r="E139">
        <v>-37.1</v>
      </c>
      <c r="F139">
        <v>-37.200000000000003</v>
      </c>
      <c r="G139">
        <v>-12.2</v>
      </c>
      <c r="H139">
        <v>-12.3</v>
      </c>
      <c r="I139" t="s">
        <v>175</v>
      </c>
      <c r="L139" t="s">
        <v>923</v>
      </c>
      <c r="M139" t="s">
        <v>924</v>
      </c>
      <c r="V139" t="s">
        <v>179</v>
      </c>
      <c r="AA139" t="s">
        <v>854</v>
      </c>
      <c r="AB139">
        <v>42.51</v>
      </c>
      <c r="AC139">
        <v>4.29</v>
      </c>
      <c r="AE139">
        <v>12.82</v>
      </c>
      <c r="AG139">
        <v>4.8899999999999997</v>
      </c>
      <c r="AH139">
        <v>8.64</v>
      </c>
      <c r="AJ139">
        <v>12.22</v>
      </c>
      <c r="AK139">
        <v>9.6300000000000008</v>
      </c>
      <c r="AL139">
        <v>0.13</v>
      </c>
      <c r="AN139">
        <v>1.4</v>
      </c>
      <c r="AO139">
        <v>2.83</v>
      </c>
      <c r="AP139">
        <v>0.38</v>
      </c>
      <c r="AR139">
        <v>0.41</v>
      </c>
      <c r="AS139">
        <v>0.05</v>
      </c>
      <c r="FO139">
        <v>22498</v>
      </c>
    </row>
    <row r="140" spans="1:171">
      <c r="A140" t="s">
        <v>851</v>
      </c>
      <c r="B140" t="s">
        <v>172</v>
      </c>
      <c r="C140" t="s">
        <v>674</v>
      </c>
      <c r="E140">
        <v>-37.1</v>
      </c>
      <c r="F140">
        <v>-37.200000000000003</v>
      </c>
      <c r="G140">
        <v>-12.2</v>
      </c>
      <c r="H140">
        <v>-12.3</v>
      </c>
      <c r="I140" t="s">
        <v>175</v>
      </c>
      <c r="L140" t="s">
        <v>925</v>
      </c>
      <c r="M140" t="s">
        <v>926</v>
      </c>
      <c r="V140" t="s">
        <v>179</v>
      </c>
      <c r="AA140" t="s">
        <v>854</v>
      </c>
      <c r="AB140">
        <v>42.43</v>
      </c>
      <c r="AC140">
        <v>4.1100000000000003</v>
      </c>
      <c r="AE140">
        <v>14.15</v>
      </c>
      <c r="AG140">
        <v>5.84</v>
      </c>
      <c r="AH140">
        <v>8.48</v>
      </c>
      <c r="AJ140">
        <v>11.91</v>
      </c>
      <c r="AK140">
        <v>6.71</v>
      </c>
      <c r="AL140">
        <v>0.17</v>
      </c>
      <c r="AN140">
        <v>2.04</v>
      </c>
      <c r="AO140">
        <v>2.77</v>
      </c>
      <c r="AP140">
        <v>0.57999999999999996</v>
      </c>
      <c r="AR140">
        <v>0.34</v>
      </c>
      <c r="AS140">
        <v>0.44</v>
      </c>
      <c r="BT140">
        <v>4</v>
      </c>
      <c r="CJ140">
        <v>400</v>
      </c>
      <c r="CK140">
        <v>65</v>
      </c>
      <c r="CL140">
        <v>1100</v>
      </c>
      <c r="CN140">
        <v>40</v>
      </c>
      <c r="CO140">
        <v>50</v>
      </c>
      <c r="CR140">
        <v>27</v>
      </c>
      <c r="CW140">
        <v>110</v>
      </c>
      <c r="CX140">
        <v>1000</v>
      </c>
      <c r="CY140">
        <v>15</v>
      </c>
      <c r="CZ140">
        <v>200</v>
      </c>
      <c r="DA140">
        <v>35</v>
      </c>
      <c r="DB140">
        <v>3</v>
      </c>
      <c r="DN140">
        <v>750</v>
      </c>
      <c r="DO140">
        <v>110</v>
      </c>
      <c r="EM140">
        <v>10</v>
      </c>
      <c r="FO140">
        <v>22499</v>
      </c>
    </row>
    <row r="141" spans="1:171">
      <c r="A141" t="s">
        <v>851</v>
      </c>
      <c r="B141" t="s">
        <v>172</v>
      </c>
      <c r="C141" t="s">
        <v>674</v>
      </c>
      <c r="E141">
        <v>-37.1</v>
      </c>
      <c r="F141">
        <v>-37.200000000000003</v>
      </c>
      <c r="G141">
        <v>-12.2</v>
      </c>
      <c r="H141">
        <v>-12.3</v>
      </c>
      <c r="I141" t="s">
        <v>175</v>
      </c>
      <c r="L141" t="s">
        <v>927</v>
      </c>
      <c r="M141" t="s">
        <v>928</v>
      </c>
      <c r="V141" t="s">
        <v>179</v>
      </c>
      <c r="AA141" t="s">
        <v>854</v>
      </c>
      <c r="AB141">
        <v>46.31</v>
      </c>
      <c r="AC141">
        <v>3.64</v>
      </c>
      <c r="AE141">
        <v>17.36</v>
      </c>
      <c r="AG141">
        <v>3.27</v>
      </c>
      <c r="AH141">
        <v>8.1199999999999992</v>
      </c>
      <c r="AJ141">
        <v>9.74</v>
      </c>
      <c r="AK141">
        <v>4.6399999999999997</v>
      </c>
      <c r="AL141">
        <v>0.17</v>
      </c>
      <c r="AN141">
        <v>2.79</v>
      </c>
      <c r="AO141">
        <v>3.67</v>
      </c>
      <c r="AP141">
        <v>0</v>
      </c>
      <c r="AR141">
        <v>0.21</v>
      </c>
      <c r="AS141">
        <v>0.08</v>
      </c>
      <c r="FO141">
        <v>22500</v>
      </c>
    </row>
    <row r="142" spans="1:171">
      <c r="A142" t="s">
        <v>851</v>
      </c>
      <c r="B142" t="s">
        <v>172</v>
      </c>
      <c r="C142" t="s">
        <v>674</v>
      </c>
      <c r="E142">
        <v>-37.1</v>
      </c>
      <c r="F142">
        <v>-37.200000000000003</v>
      </c>
      <c r="G142">
        <v>-12.2</v>
      </c>
      <c r="H142">
        <v>-12.3</v>
      </c>
      <c r="I142" t="s">
        <v>175</v>
      </c>
      <c r="L142" t="s">
        <v>929</v>
      </c>
      <c r="M142" t="s">
        <v>928</v>
      </c>
      <c r="V142" t="s">
        <v>179</v>
      </c>
      <c r="AA142" t="s">
        <v>854</v>
      </c>
      <c r="AB142">
        <v>45.5</v>
      </c>
      <c r="AC142">
        <v>3.3</v>
      </c>
      <c r="AE142">
        <v>18.3</v>
      </c>
      <c r="AG142">
        <v>2.5</v>
      </c>
      <c r="AH142">
        <v>8.4</v>
      </c>
      <c r="AJ142">
        <v>10</v>
      </c>
      <c r="AK142">
        <v>4.5999999999999996</v>
      </c>
      <c r="AL142">
        <v>0.1</v>
      </c>
      <c r="AN142">
        <v>3</v>
      </c>
      <c r="AO142">
        <v>4.2</v>
      </c>
      <c r="AP142">
        <v>0.3</v>
      </c>
      <c r="AR142">
        <v>0.1</v>
      </c>
      <c r="AS142">
        <v>0.2</v>
      </c>
      <c r="BT142">
        <v>10</v>
      </c>
      <c r="CJ142">
        <v>200</v>
      </c>
      <c r="CL142">
        <v>1600</v>
      </c>
      <c r="CN142">
        <v>18</v>
      </c>
      <c r="CR142">
        <v>27</v>
      </c>
      <c r="CW142">
        <v>300</v>
      </c>
      <c r="CX142">
        <v>1200</v>
      </c>
      <c r="CY142">
        <v>50</v>
      </c>
      <c r="CZ142">
        <v>300</v>
      </c>
      <c r="DA142">
        <v>100</v>
      </c>
      <c r="DB142">
        <v>4</v>
      </c>
      <c r="DN142">
        <v>1000</v>
      </c>
      <c r="DO142">
        <v>190</v>
      </c>
      <c r="EM142">
        <v>18</v>
      </c>
      <c r="FO142">
        <v>22501</v>
      </c>
    </row>
    <row r="143" spans="1:171">
      <c r="A143" t="s">
        <v>851</v>
      </c>
      <c r="B143" t="s">
        <v>172</v>
      </c>
      <c r="C143" t="s">
        <v>674</v>
      </c>
      <c r="E143">
        <v>-37.1</v>
      </c>
      <c r="F143">
        <v>-37.200000000000003</v>
      </c>
      <c r="G143">
        <v>-12.2</v>
      </c>
      <c r="H143">
        <v>-12.3</v>
      </c>
      <c r="I143" t="s">
        <v>175</v>
      </c>
      <c r="L143" t="s">
        <v>930</v>
      </c>
      <c r="M143" t="s">
        <v>928</v>
      </c>
      <c r="V143" t="s">
        <v>179</v>
      </c>
      <c r="AA143" t="s">
        <v>854</v>
      </c>
      <c r="AB143">
        <v>47.44</v>
      </c>
      <c r="AC143">
        <v>4.0199999999999996</v>
      </c>
      <c r="AE143">
        <v>17.170000000000002</v>
      </c>
      <c r="AG143">
        <v>3.1</v>
      </c>
      <c r="AH143">
        <v>7.07</v>
      </c>
      <c r="AJ143">
        <v>9.7799999999999994</v>
      </c>
      <c r="AK143">
        <v>4.6500000000000004</v>
      </c>
      <c r="AL143">
        <v>0.14000000000000001</v>
      </c>
      <c r="AN143">
        <v>2.95</v>
      </c>
      <c r="AO143">
        <v>3.71</v>
      </c>
      <c r="AP143">
        <v>0</v>
      </c>
      <c r="AR143">
        <v>0.28000000000000003</v>
      </c>
      <c r="AS143">
        <v>0.11</v>
      </c>
      <c r="FO143">
        <v>22502</v>
      </c>
    </row>
    <row r="144" spans="1:171">
      <c r="A144" t="s">
        <v>851</v>
      </c>
      <c r="B144" t="s">
        <v>172</v>
      </c>
      <c r="C144" t="s">
        <v>674</v>
      </c>
      <c r="E144">
        <v>-37.1</v>
      </c>
      <c r="F144">
        <v>-37.200000000000003</v>
      </c>
      <c r="G144">
        <v>-12.2</v>
      </c>
      <c r="H144">
        <v>-12.3</v>
      </c>
      <c r="I144" t="s">
        <v>175</v>
      </c>
      <c r="L144" t="s">
        <v>931</v>
      </c>
      <c r="M144" t="s">
        <v>928</v>
      </c>
      <c r="V144" t="s">
        <v>179</v>
      </c>
      <c r="AA144" t="s">
        <v>854</v>
      </c>
      <c r="AB144">
        <v>45.7</v>
      </c>
      <c r="AC144">
        <v>3.65</v>
      </c>
      <c r="AE144">
        <v>16.7</v>
      </c>
      <c r="AG144">
        <v>3.73</v>
      </c>
      <c r="AH144">
        <v>7.28</v>
      </c>
      <c r="AJ144">
        <v>9.91</v>
      </c>
      <c r="AK144">
        <v>4.8899999999999997</v>
      </c>
      <c r="AL144">
        <v>0.17</v>
      </c>
      <c r="AN144">
        <v>3.1</v>
      </c>
      <c r="AO144">
        <v>3.96</v>
      </c>
      <c r="AP144">
        <v>0.84</v>
      </c>
      <c r="AR144">
        <v>0.09</v>
      </c>
      <c r="AS144">
        <v>0.12</v>
      </c>
      <c r="BT144">
        <v>7</v>
      </c>
      <c r="CJ144">
        <v>400</v>
      </c>
      <c r="CL144">
        <v>1600</v>
      </c>
      <c r="CN144">
        <v>25</v>
      </c>
      <c r="CR144">
        <v>28</v>
      </c>
      <c r="CW144">
        <v>170</v>
      </c>
      <c r="CX144">
        <v>1600</v>
      </c>
      <c r="CY144">
        <v>40</v>
      </c>
      <c r="CZ144">
        <v>300</v>
      </c>
      <c r="DA144">
        <v>110</v>
      </c>
      <c r="DB144">
        <v>5</v>
      </c>
      <c r="DN144">
        <v>1200</v>
      </c>
      <c r="DO144">
        <v>200</v>
      </c>
      <c r="EM144">
        <v>11</v>
      </c>
      <c r="FO144">
        <v>22503</v>
      </c>
    </row>
    <row r="145" spans="1:171">
      <c r="A145" t="s">
        <v>851</v>
      </c>
      <c r="B145" t="s">
        <v>172</v>
      </c>
      <c r="C145" t="s">
        <v>674</v>
      </c>
      <c r="E145">
        <v>-37.1</v>
      </c>
      <c r="F145">
        <v>-37.200000000000003</v>
      </c>
      <c r="G145">
        <v>-12.2</v>
      </c>
      <c r="H145">
        <v>-12.3</v>
      </c>
      <c r="I145" t="s">
        <v>175</v>
      </c>
      <c r="L145" t="s">
        <v>932</v>
      </c>
      <c r="M145" t="s">
        <v>928</v>
      </c>
      <c r="V145" t="s">
        <v>179</v>
      </c>
      <c r="AA145" t="s">
        <v>854</v>
      </c>
      <c r="AB145">
        <v>46.48</v>
      </c>
      <c r="AC145">
        <v>3.1</v>
      </c>
      <c r="AE145">
        <v>16.68</v>
      </c>
      <c r="AG145">
        <v>4.12</v>
      </c>
      <c r="AH145">
        <v>7.3</v>
      </c>
      <c r="AJ145">
        <v>9.4</v>
      </c>
      <c r="AK145">
        <v>4.6500000000000004</v>
      </c>
      <c r="AL145">
        <v>0.18</v>
      </c>
      <c r="AN145">
        <v>3.07</v>
      </c>
      <c r="AO145">
        <v>3.8</v>
      </c>
      <c r="AP145">
        <v>0.9</v>
      </c>
      <c r="AR145">
        <v>0.56999999999999995</v>
      </c>
      <c r="AS145">
        <v>7.0000000000000007E-2</v>
      </c>
      <c r="BT145">
        <v>4</v>
      </c>
      <c r="CJ145">
        <v>190</v>
      </c>
      <c r="CK145">
        <v>30</v>
      </c>
      <c r="CL145">
        <v>1800</v>
      </c>
      <c r="CN145">
        <v>20</v>
      </c>
      <c r="CR145">
        <v>28</v>
      </c>
      <c r="CW145">
        <v>180</v>
      </c>
      <c r="CX145">
        <v>800</v>
      </c>
      <c r="CY145">
        <v>60</v>
      </c>
      <c r="CZ145">
        <v>350</v>
      </c>
      <c r="DA145">
        <v>120</v>
      </c>
      <c r="DB145">
        <v>6</v>
      </c>
      <c r="DN145">
        <v>800</v>
      </c>
      <c r="DO145">
        <v>200</v>
      </c>
      <c r="EM145">
        <v>12</v>
      </c>
      <c r="FO145">
        <v>22504</v>
      </c>
    </row>
    <row r="146" spans="1:171">
      <c r="A146" t="s">
        <v>851</v>
      </c>
      <c r="B146" t="s">
        <v>172</v>
      </c>
      <c r="C146" t="s">
        <v>674</v>
      </c>
      <c r="E146">
        <v>-37.1</v>
      </c>
      <c r="F146">
        <v>-37.200000000000003</v>
      </c>
      <c r="G146">
        <v>-12.2</v>
      </c>
      <c r="H146">
        <v>-12.3</v>
      </c>
      <c r="I146" t="s">
        <v>175</v>
      </c>
      <c r="L146" t="s">
        <v>933</v>
      </c>
      <c r="M146" t="s">
        <v>928</v>
      </c>
      <c r="V146" t="s">
        <v>179</v>
      </c>
      <c r="AA146" t="s">
        <v>854</v>
      </c>
      <c r="AB146">
        <v>46</v>
      </c>
      <c r="AC146">
        <v>2.83</v>
      </c>
      <c r="AE146">
        <v>17.03</v>
      </c>
      <c r="AG146">
        <v>3.79</v>
      </c>
      <c r="AH146">
        <v>7.47</v>
      </c>
      <c r="AJ146">
        <v>9.5399999999999991</v>
      </c>
      <c r="AK146">
        <v>4.8</v>
      </c>
      <c r="AL146">
        <v>0.23</v>
      </c>
      <c r="AN146">
        <v>3.11</v>
      </c>
      <c r="AO146">
        <v>4.04</v>
      </c>
      <c r="AP146">
        <v>1.06</v>
      </c>
      <c r="AR146">
        <v>0.09</v>
      </c>
      <c r="AS146">
        <v>0.02</v>
      </c>
      <c r="BT146">
        <v>4</v>
      </c>
      <c r="CJ146">
        <v>180</v>
      </c>
      <c r="CK146">
        <v>45</v>
      </c>
      <c r="CL146">
        <v>1800</v>
      </c>
      <c r="CN146">
        <v>20</v>
      </c>
      <c r="CO146">
        <v>10</v>
      </c>
      <c r="CR146">
        <v>28</v>
      </c>
      <c r="CW146">
        <v>170</v>
      </c>
      <c r="CX146">
        <v>1100</v>
      </c>
      <c r="CY146">
        <v>55</v>
      </c>
      <c r="CZ146">
        <v>350</v>
      </c>
      <c r="DA146">
        <v>130</v>
      </c>
      <c r="DB146">
        <v>6</v>
      </c>
      <c r="DN146">
        <v>1000</v>
      </c>
      <c r="DO146">
        <v>200</v>
      </c>
      <c r="EM146">
        <v>18</v>
      </c>
      <c r="FO146">
        <v>22505</v>
      </c>
    </row>
    <row r="147" spans="1:171">
      <c r="A147" t="s">
        <v>851</v>
      </c>
      <c r="B147" t="s">
        <v>172</v>
      </c>
      <c r="C147" t="s">
        <v>674</v>
      </c>
      <c r="E147">
        <v>-37.1</v>
      </c>
      <c r="F147">
        <v>-37.200000000000003</v>
      </c>
      <c r="G147">
        <v>-12.2</v>
      </c>
      <c r="H147">
        <v>-12.3</v>
      </c>
      <c r="I147" t="s">
        <v>175</v>
      </c>
      <c r="L147" t="s">
        <v>934</v>
      </c>
      <c r="M147" t="s">
        <v>928</v>
      </c>
      <c r="V147" t="s">
        <v>179</v>
      </c>
      <c r="AA147" t="s">
        <v>854</v>
      </c>
      <c r="AB147">
        <v>46.01</v>
      </c>
      <c r="AC147">
        <v>2.19</v>
      </c>
      <c r="AE147">
        <v>16.84</v>
      </c>
      <c r="AG147">
        <v>7.61</v>
      </c>
      <c r="AH147">
        <v>5.37</v>
      </c>
      <c r="AJ147">
        <v>9.36</v>
      </c>
      <c r="AK147">
        <v>4.75</v>
      </c>
      <c r="AL147">
        <v>0.18</v>
      </c>
      <c r="AN147">
        <v>2.72</v>
      </c>
      <c r="AO147">
        <v>3.74</v>
      </c>
      <c r="AP147">
        <v>1.18</v>
      </c>
      <c r="AR147">
        <v>0.01</v>
      </c>
      <c r="AS147">
        <v>0.08</v>
      </c>
      <c r="BT147">
        <v>950</v>
      </c>
      <c r="CJ147">
        <v>200</v>
      </c>
      <c r="CK147">
        <v>18</v>
      </c>
      <c r="CL147">
        <v>1600</v>
      </c>
      <c r="CN147">
        <v>20</v>
      </c>
      <c r="CR147">
        <v>27</v>
      </c>
      <c r="CW147">
        <v>110</v>
      </c>
      <c r="CX147">
        <v>1100</v>
      </c>
      <c r="CY147">
        <v>40</v>
      </c>
      <c r="CZ147">
        <v>300</v>
      </c>
      <c r="DA147">
        <v>95</v>
      </c>
      <c r="DB147">
        <v>5</v>
      </c>
      <c r="DO147">
        <v>180</v>
      </c>
      <c r="EM147">
        <v>18</v>
      </c>
      <c r="FO147">
        <v>22506</v>
      </c>
    </row>
    <row r="148" spans="1:171">
      <c r="A148" t="s">
        <v>851</v>
      </c>
      <c r="B148" t="s">
        <v>172</v>
      </c>
      <c r="C148" t="s">
        <v>674</v>
      </c>
      <c r="E148">
        <v>-37.1</v>
      </c>
      <c r="F148">
        <v>-37.200000000000003</v>
      </c>
      <c r="G148">
        <v>-12.2</v>
      </c>
      <c r="H148">
        <v>-12.3</v>
      </c>
      <c r="I148" t="s">
        <v>175</v>
      </c>
      <c r="L148" t="s">
        <v>935</v>
      </c>
      <c r="M148" t="s">
        <v>924</v>
      </c>
      <c r="V148" t="s">
        <v>179</v>
      </c>
      <c r="AA148" t="s">
        <v>854</v>
      </c>
      <c r="AB148">
        <v>46.24</v>
      </c>
      <c r="AC148">
        <v>4.4800000000000004</v>
      </c>
      <c r="AE148">
        <v>15.75</v>
      </c>
      <c r="AG148">
        <v>3.04</v>
      </c>
      <c r="AH148">
        <v>7.39</v>
      </c>
      <c r="AJ148">
        <v>9.57</v>
      </c>
      <c r="AK148">
        <v>4.92</v>
      </c>
      <c r="AL148">
        <v>0.14000000000000001</v>
      </c>
      <c r="AN148">
        <v>2.6</v>
      </c>
      <c r="AO148">
        <v>4.12</v>
      </c>
      <c r="AP148">
        <v>1.2</v>
      </c>
      <c r="AR148">
        <v>0.28999999999999998</v>
      </c>
      <c r="AS148">
        <v>0.05</v>
      </c>
      <c r="FO148">
        <v>22508</v>
      </c>
    </row>
    <row r="149" spans="1:171">
      <c r="A149" t="s">
        <v>851</v>
      </c>
      <c r="B149" t="s">
        <v>172</v>
      </c>
      <c r="C149" t="s">
        <v>674</v>
      </c>
      <c r="E149">
        <v>-37.1</v>
      </c>
      <c r="F149">
        <v>-37.200000000000003</v>
      </c>
      <c r="G149">
        <v>-12.2</v>
      </c>
      <c r="H149">
        <v>-12.3</v>
      </c>
      <c r="I149" t="s">
        <v>175</v>
      </c>
      <c r="L149" t="s">
        <v>936</v>
      </c>
      <c r="M149" t="s">
        <v>928</v>
      </c>
      <c r="V149" t="s">
        <v>179</v>
      </c>
      <c r="AA149" t="s">
        <v>854</v>
      </c>
      <c r="AB149">
        <v>45.96</v>
      </c>
      <c r="AC149">
        <v>3.44</v>
      </c>
      <c r="AE149">
        <v>17.84</v>
      </c>
      <c r="AG149">
        <v>4.53</v>
      </c>
      <c r="AH149">
        <v>6.21</v>
      </c>
      <c r="AJ149">
        <v>9.61</v>
      </c>
      <c r="AK149">
        <v>4.13</v>
      </c>
      <c r="AL149">
        <v>0.2</v>
      </c>
      <c r="AN149">
        <v>3.16</v>
      </c>
      <c r="AO149">
        <v>4.2699999999999996</v>
      </c>
      <c r="AP149">
        <v>0.52</v>
      </c>
      <c r="AR149">
        <v>0.17</v>
      </c>
      <c r="AS149">
        <v>0.05</v>
      </c>
      <c r="FO149">
        <v>22509</v>
      </c>
    </row>
    <row r="150" spans="1:171">
      <c r="A150" t="s">
        <v>851</v>
      </c>
      <c r="B150" t="s">
        <v>172</v>
      </c>
      <c r="C150" t="s">
        <v>674</v>
      </c>
      <c r="E150">
        <v>-37.1</v>
      </c>
      <c r="F150">
        <v>-37.200000000000003</v>
      </c>
      <c r="G150">
        <v>-12.2</v>
      </c>
      <c r="H150">
        <v>-12.3</v>
      </c>
      <c r="I150" t="s">
        <v>175</v>
      </c>
      <c r="L150" t="s">
        <v>937</v>
      </c>
      <c r="M150" t="s">
        <v>928</v>
      </c>
      <c r="V150" t="s">
        <v>179</v>
      </c>
      <c r="AA150" t="s">
        <v>854</v>
      </c>
      <c r="AB150">
        <v>46.2</v>
      </c>
      <c r="AC150">
        <v>3.5</v>
      </c>
      <c r="AE150">
        <v>18.100000000000001</v>
      </c>
      <c r="AG150">
        <v>3.1</v>
      </c>
      <c r="AH150">
        <v>6.7</v>
      </c>
      <c r="AJ150">
        <v>9.4</v>
      </c>
      <c r="AK150">
        <v>4.5999999999999996</v>
      </c>
      <c r="AL150">
        <v>0.2</v>
      </c>
      <c r="AN150">
        <v>3.3</v>
      </c>
      <c r="AO150">
        <v>4.7</v>
      </c>
      <c r="AP150">
        <v>0.5</v>
      </c>
      <c r="AR150">
        <v>0.2</v>
      </c>
      <c r="BT150">
        <v>6</v>
      </c>
      <c r="CJ150">
        <v>170</v>
      </c>
      <c r="CL150">
        <v>1500</v>
      </c>
      <c r="CN150">
        <v>18</v>
      </c>
      <c r="CO150">
        <v>10</v>
      </c>
      <c r="CR150">
        <v>28</v>
      </c>
      <c r="CW150">
        <v>180</v>
      </c>
      <c r="CX150">
        <v>1100</v>
      </c>
      <c r="CY150">
        <v>45</v>
      </c>
      <c r="CZ150">
        <v>300</v>
      </c>
      <c r="DA150">
        <v>100</v>
      </c>
      <c r="DB150">
        <v>4</v>
      </c>
      <c r="DN150">
        <v>950</v>
      </c>
      <c r="DO150">
        <v>170</v>
      </c>
      <c r="EM150">
        <v>35</v>
      </c>
      <c r="FO150">
        <v>22511</v>
      </c>
    </row>
    <row r="151" spans="1:171">
      <c r="A151" t="s">
        <v>851</v>
      </c>
      <c r="B151" t="s">
        <v>172</v>
      </c>
      <c r="C151" t="s">
        <v>674</v>
      </c>
      <c r="E151">
        <v>-37.1</v>
      </c>
      <c r="F151">
        <v>-37.200000000000003</v>
      </c>
      <c r="G151">
        <v>-12.2</v>
      </c>
      <c r="H151">
        <v>-12.3</v>
      </c>
      <c r="I151" t="s">
        <v>175</v>
      </c>
      <c r="L151" t="s">
        <v>938</v>
      </c>
      <c r="M151" t="s">
        <v>853</v>
      </c>
      <c r="V151" t="s">
        <v>179</v>
      </c>
      <c r="AA151" t="s">
        <v>854</v>
      </c>
      <c r="AB151">
        <v>47.06</v>
      </c>
      <c r="AC151">
        <v>3.44</v>
      </c>
      <c r="AE151">
        <v>17.14</v>
      </c>
      <c r="AG151">
        <v>3.29</v>
      </c>
      <c r="AH151">
        <v>6.65</v>
      </c>
      <c r="AJ151">
        <v>9</v>
      </c>
      <c r="AK151">
        <v>4.3499999999999996</v>
      </c>
      <c r="AL151">
        <v>0.18</v>
      </c>
      <c r="AN151">
        <v>3.4</v>
      </c>
      <c r="AO151">
        <v>4.08</v>
      </c>
      <c r="AP151">
        <v>0.75</v>
      </c>
      <c r="AR151">
        <v>0.37</v>
      </c>
      <c r="AS151">
        <v>0.27</v>
      </c>
      <c r="BT151">
        <v>6</v>
      </c>
      <c r="CJ151">
        <v>280</v>
      </c>
      <c r="CL151">
        <v>1300</v>
      </c>
      <c r="CN151">
        <v>15</v>
      </c>
      <c r="CR151">
        <v>27</v>
      </c>
      <c r="CW151">
        <v>110</v>
      </c>
      <c r="CX151">
        <v>1100</v>
      </c>
      <c r="CY151">
        <v>25</v>
      </c>
      <c r="CZ151">
        <v>300</v>
      </c>
      <c r="DA151">
        <v>80</v>
      </c>
      <c r="DB151">
        <v>4</v>
      </c>
      <c r="DN151">
        <v>1000</v>
      </c>
      <c r="DO151">
        <v>160</v>
      </c>
      <c r="EM151">
        <v>10</v>
      </c>
      <c r="FO151">
        <v>22512</v>
      </c>
    </row>
    <row r="152" spans="1:171">
      <c r="A152" t="s">
        <v>851</v>
      </c>
      <c r="B152" t="s">
        <v>172</v>
      </c>
      <c r="C152" t="s">
        <v>674</v>
      </c>
      <c r="E152">
        <v>-37.1</v>
      </c>
      <c r="F152">
        <v>-37.200000000000003</v>
      </c>
      <c r="G152">
        <v>-12.2</v>
      </c>
      <c r="H152">
        <v>-12.3</v>
      </c>
      <c r="I152" t="s">
        <v>175</v>
      </c>
      <c r="L152" t="s">
        <v>939</v>
      </c>
      <c r="M152" t="s">
        <v>853</v>
      </c>
      <c r="V152" t="s">
        <v>179</v>
      </c>
      <c r="AA152" t="s">
        <v>854</v>
      </c>
      <c r="AB152">
        <v>48.54</v>
      </c>
      <c r="AC152">
        <v>2.98</v>
      </c>
      <c r="AE152">
        <v>18</v>
      </c>
      <c r="AG152">
        <v>3.78</v>
      </c>
      <c r="AH152">
        <v>5.18</v>
      </c>
      <c r="AJ152">
        <v>8.49</v>
      </c>
      <c r="AK152">
        <v>3.32</v>
      </c>
      <c r="AL152">
        <v>0.18</v>
      </c>
      <c r="AN152">
        <v>3.38</v>
      </c>
      <c r="AO152">
        <v>4.74</v>
      </c>
      <c r="AP152">
        <v>1.18</v>
      </c>
      <c r="AR152">
        <v>0.14000000000000001</v>
      </c>
      <c r="AS152">
        <v>0.03</v>
      </c>
      <c r="CJ152">
        <v>250</v>
      </c>
      <c r="CL152">
        <v>1800</v>
      </c>
      <c r="CN152">
        <v>14</v>
      </c>
      <c r="CR152">
        <v>29</v>
      </c>
      <c r="CW152">
        <v>220</v>
      </c>
      <c r="CX152">
        <v>1100</v>
      </c>
      <c r="CY152">
        <v>50</v>
      </c>
      <c r="CZ152">
        <v>400</v>
      </c>
      <c r="DA152">
        <v>160</v>
      </c>
      <c r="DB152">
        <v>9</v>
      </c>
      <c r="DN152">
        <v>950</v>
      </c>
      <c r="DO152">
        <v>250</v>
      </c>
      <c r="EM152">
        <v>16</v>
      </c>
      <c r="FO152">
        <v>22513</v>
      </c>
    </row>
    <row r="153" spans="1:171">
      <c r="A153" t="s">
        <v>851</v>
      </c>
      <c r="B153" t="s">
        <v>172</v>
      </c>
      <c r="C153" t="s">
        <v>674</v>
      </c>
      <c r="E153">
        <v>-37.1</v>
      </c>
      <c r="F153">
        <v>-37.200000000000003</v>
      </c>
      <c r="G153">
        <v>-12.2</v>
      </c>
      <c r="H153">
        <v>-12.3</v>
      </c>
      <c r="I153" t="s">
        <v>175</v>
      </c>
      <c r="L153" t="s">
        <v>940</v>
      </c>
      <c r="M153" t="s">
        <v>928</v>
      </c>
      <c r="V153" t="s">
        <v>179</v>
      </c>
      <c r="AA153" t="s">
        <v>854</v>
      </c>
      <c r="AB153">
        <v>50.02</v>
      </c>
      <c r="AC153">
        <v>3.39</v>
      </c>
      <c r="AE153">
        <v>19.579999999999998</v>
      </c>
      <c r="AG153">
        <v>2.29</v>
      </c>
      <c r="AH153">
        <v>5.24</v>
      </c>
      <c r="AJ153">
        <v>6.32</v>
      </c>
      <c r="AK153">
        <v>3.15</v>
      </c>
      <c r="AL153">
        <v>0.12</v>
      </c>
      <c r="AN153">
        <v>3.71</v>
      </c>
      <c r="AO153">
        <v>5.15</v>
      </c>
      <c r="AP153">
        <v>1.02</v>
      </c>
      <c r="AR153">
        <v>0.21</v>
      </c>
      <c r="AS153">
        <v>0</v>
      </c>
      <c r="FO153">
        <v>22515</v>
      </c>
    </row>
    <row r="154" spans="1:171">
      <c r="A154" t="s">
        <v>851</v>
      </c>
      <c r="B154" t="s">
        <v>172</v>
      </c>
      <c r="C154" t="s">
        <v>674</v>
      </c>
      <c r="E154">
        <v>-37.1</v>
      </c>
      <c r="F154">
        <v>-37.200000000000003</v>
      </c>
      <c r="G154">
        <v>-12.2</v>
      </c>
      <c r="H154">
        <v>-12.3</v>
      </c>
      <c r="I154" t="s">
        <v>175</v>
      </c>
      <c r="L154" t="s">
        <v>941</v>
      </c>
      <c r="M154" t="s">
        <v>856</v>
      </c>
      <c r="V154" t="s">
        <v>179</v>
      </c>
      <c r="AA154" t="s">
        <v>854</v>
      </c>
      <c r="AB154">
        <v>53.9</v>
      </c>
      <c r="AC154">
        <v>1.77</v>
      </c>
      <c r="AE154">
        <v>19</v>
      </c>
      <c r="AG154">
        <v>3.37</v>
      </c>
      <c r="AH154">
        <v>3.05</v>
      </c>
      <c r="AJ154">
        <v>6.25</v>
      </c>
      <c r="AK154">
        <v>1.68</v>
      </c>
      <c r="AL154">
        <v>0.18</v>
      </c>
      <c r="AN154">
        <v>4.53</v>
      </c>
      <c r="AO154">
        <v>5.04</v>
      </c>
      <c r="AP154">
        <v>0.74</v>
      </c>
      <c r="AR154">
        <v>0.19</v>
      </c>
      <c r="AS154">
        <v>0.28000000000000003</v>
      </c>
      <c r="BT154">
        <v>12</v>
      </c>
      <c r="CJ154">
        <v>130</v>
      </c>
      <c r="CL154">
        <v>1700</v>
      </c>
      <c r="CR154">
        <v>27</v>
      </c>
      <c r="CW154">
        <v>200</v>
      </c>
      <c r="CX154">
        <v>1200</v>
      </c>
      <c r="CY154">
        <v>45</v>
      </c>
      <c r="CZ154">
        <v>350</v>
      </c>
      <c r="DA154">
        <v>160</v>
      </c>
      <c r="DB154">
        <v>5</v>
      </c>
      <c r="DN154">
        <v>1100</v>
      </c>
      <c r="DO154">
        <v>250</v>
      </c>
      <c r="EM154">
        <v>17</v>
      </c>
      <c r="FO154">
        <v>22516</v>
      </c>
    </row>
    <row r="155" spans="1:171">
      <c r="A155" t="s">
        <v>851</v>
      </c>
      <c r="B155" t="s">
        <v>172</v>
      </c>
      <c r="C155" t="s">
        <v>674</v>
      </c>
      <c r="E155">
        <v>-37.1</v>
      </c>
      <c r="F155">
        <v>-37.200000000000003</v>
      </c>
      <c r="G155">
        <v>-12.2</v>
      </c>
      <c r="H155">
        <v>-12.3</v>
      </c>
      <c r="I155" t="s">
        <v>175</v>
      </c>
      <c r="L155" t="s">
        <v>942</v>
      </c>
      <c r="M155" t="s">
        <v>856</v>
      </c>
      <c r="V155" t="s">
        <v>179</v>
      </c>
      <c r="AA155" t="s">
        <v>854</v>
      </c>
      <c r="AB155">
        <v>54.04</v>
      </c>
      <c r="AC155">
        <v>1.81</v>
      </c>
      <c r="AE155">
        <v>19.54</v>
      </c>
      <c r="AG155">
        <v>2.6</v>
      </c>
      <c r="AH155">
        <v>3.35</v>
      </c>
      <c r="AJ155">
        <v>6.22</v>
      </c>
      <c r="AK155">
        <v>1.66</v>
      </c>
      <c r="AL155">
        <v>0.19</v>
      </c>
      <c r="AN155">
        <v>4.53</v>
      </c>
      <c r="AO155">
        <v>5.26</v>
      </c>
      <c r="AP155">
        <v>0.75</v>
      </c>
      <c r="AR155">
        <v>0.11</v>
      </c>
      <c r="AS155">
        <v>0.19</v>
      </c>
      <c r="BT155">
        <v>11</v>
      </c>
      <c r="CJ155">
        <v>130</v>
      </c>
      <c r="CK155">
        <v>12</v>
      </c>
      <c r="CL155">
        <v>1700</v>
      </c>
      <c r="CR155">
        <v>28</v>
      </c>
      <c r="CW155">
        <v>200</v>
      </c>
      <c r="CX155">
        <v>1300</v>
      </c>
      <c r="CY155">
        <v>50</v>
      </c>
      <c r="CZ155">
        <v>400</v>
      </c>
      <c r="DA155">
        <v>160</v>
      </c>
      <c r="DB155">
        <v>4</v>
      </c>
      <c r="DN155">
        <v>1100</v>
      </c>
      <c r="DO155">
        <v>250</v>
      </c>
      <c r="EM155">
        <v>15</v>
      </c>
      <c r="FO155">
        <v>22517</v>
      </c>
    </row>
    <row r="156" spans="1:171">
      <c r="A156" t="s">
        <v>851</v>
      </c>
      <c r="B156" t="s">
        <v>172</v>
      </c>
      <c r="C156" t="s">
        <v>674</v>
      </c>
      <c r="E156">
        <v>-37.1</v>
      </c>
      <c r="F156">
        <v>-37.200000000000003</v>
      </c>
      <c r="G156">
        <v>-12.2</v>
      </c>
      <c r="H156">
        <v>-12.3</v>
      </c>
      <c r="I156" t="s">
        <v>175</v>
      </c>
      <c r="L156" t="s">
        <v>943</v>
      </c>
      <c r="M156" t="s">
        <v>856</v>
      </c>
      <c r="V156" t="s">
        <v>179</v>
      </c>
      <c r="AA156" t="s">
        <v>854</v>
      </c>
      <c r="AB156">
        <v>54.43</v>
      </c>
      <c r="AC156">
        <v>1.82</v>
      </c>
      <c r="AE156">
        <v>18.23</v>
      </c>
      <c r="AG156">
        <v>3.24</v>
      </c>
      <c r="AH156">
        <v>2.66</v>
      </c>
      <c r="AJ156">
        <v>5.83</v>
      </c>
      <c r="AK156">
        <v>1.52</v>
      </c>
      <c r="AL156">
        <v>0.09</v>
      </c>
      <c r="AN156">
        <v>4.71</v>
      </c>
      <c r="AO156">
        <v>5.64</v>
      </c>
      <c r="AP156">
        <v>0.42</v>
      </c>
      <c r="AR156">
        <v>1.55</v>
      </c>
      <c r="AS156">
        <v>0</v>
      </c>
      <c r="FO156">
        <v>22518</v>
      </c>
    </row>
    <row r="157" spans="1:171">
      <c r="A157" t="s">
        <v>851</v>
      </c>
      <c r="B157" t="s">
        <v>172</v>
      </c>
      <c r="C157" t="s">
        <v>674</v>
      </c>
      <c r="E157">
        <v>-37.1</v>
      </c>
      <c r="F157">
        <v>-37.200000000000003</v>
      </c>
      <c r="G157">
        <v>-12.2</v>
      </c>
      <c r="H157">
        <v>-12.3</v>
      </c>
      <c r="I157" t="s">
        <v>175</v>
      </c>
      <c r="L157" t="s">
        <v>944</v>
      </c>
      <c r="M157" t="s">
        <v>856</v>
      </c>
      <c r="V157" t="s">
        <v>179</v>
      </c>
      <c r="AA157" t="s">
        <v>854</v>
      </c>
      <c r="AB157">
        <v>54.95</v>
      </c>
      <c r="AC157">
        <v>1.58</v>
      </c>
      <c r="AE157">
        <v>19.63</v>
      </c>
      <c r="AG157">
        <v>1.62</v>
      </c>
      <c r="AH157">
        <v>3.31</v>
      </c>
      <c r="AJ157">
        <v>5.73</v>
      </c>
      <c r="AK157">
        <v>1.42</v>
      </c>
      <c r="AL157">
        <v>0.18</v>
      </c>
      <c r="AN157">
        <v>4.95</v>
      </c>
      <c r="AO157">
        <v>5.89</v>
      </c>
      <c r="AP157">
        <v>0.43</v>
      </c>
      <c r="AR157">
        <v>0</v>
      </c>
      <c r="AS157">
        <v>0.01</v>
      </c>
      <c r="AW157">
        <v>0.08</v>
      </c>
      <c r="AX157">
        <v>0.27</v>
      </c>
      <c r="BT157">
        <v>10</v>
      </c>
      <c r="CJ157">
        <v>95</v>
      </c>
      <c r="CL157">
        <v>1500</v>
      </c>
      <c r="CR157">
        <v>29</v>
      </c>
      <c r="CW157">
        <v>230</v>
      </c>
      <c r="CX157">
        <v>1300</v>
      </c>
      <c r="CY157">
        <v>40</v>
      </c>
      <c r="CZ157">
        <v>350</v>
      </c>
      <c r="DA157">
        <v>140</v>
      </c>
      <c r="DB157">
        <v>6</v>
      </c>
      <c r="DN157">
        <v>1200</v>
      </c>
      <c r="DO157">
        <v>200</v>
      </c>
      <c r="EM157">
        <v>14</v>
      </c>
      <c r="FO157">
        <v>22519</v>
      </c>
    </row>
    <row r="158" spans="1:171">
      <c r="A158" t="s">
        <v>851</v>
      </c>
      <c r="B158" t="s">
        <v>172</v>
      </c>
      <c r="C158" t="s">
        <v>674</v>
      </c>
      <c r="E158">
        <v>-37.1</v>
      </c>
      <c r="F158">
        <v>-37.200000000000003</v>
      </c>
      <c r="G158">
        <v>-12.2</v>
      </c>
      <c r="H158">
        <v>-12.3</v>
      </c>
      <c r="I158" t="s">
        <v>175</v>
      </c>
      <c r="L158" t="s">
        <v>945</v>
      </c>
      <c r="M158" t="s">
        <v>856</v>
      </c>
      <c r="V158" t="s">
        <v>179</v>
      </c>
      <c r="AA158" t="s">
        <v>854</v>
      </c>
      <c r="AB158">
        <v>54.53</v>
      </c>
      <c r="AC158">
        <v>1.62</v>
      </c>
      <c r="AE158">
        <v>19.350000000000001</v>
      </c>
      <c r="AG158">
        <v>4.8499999999999996</v>
      </c>
      <c r="AH158">
        <v>1.2</v>
      </c>
      <c r="AJ158">
        <v>5.76</v>
      </c>
      <c r="AK158">
        <v>1.5</v>
      </c>
      <c r="AL158">
        <v>0.18</v>
      </c>
      <c r="AN158">
        <v>4.83</v>
      </c>
      <c r="AO158">
        <v>5.84</v>
      </c>
      <c r="AP158">
        <v>0.38</v>
      </c>
      <c r="AR158">
        <v>0</v>
      </c>
      <c r="AS158">
        <v>0.02</v>
      </c>
      <c r="AW158">
        <v>0.12</v>
      </c>
      <c r="AX158">
        <v>0.11</v>
      </c>
      <c r="BT158">
        <v>12</v>
      </c>
      <c r="CJ158">
        <v>100</v>
      </c>
      <c r="CL158">
        <v>1800</v>
      </c>
      <c r="CR158">
        <v>27</v>
      </c>
      <c r="CW158">
        <v>220</v>
      </c>
      <c r="CX158">
        <v>1400</v>
      </c>
      <c r="CY158">
        <v>55</v>
      </c>
      <c r="CZ158">
        <v>350</v>
      </c>
      <c r="DA158">
        <v>170</v>
      </c>
      <c r="DB158">
        <v>6</v>
      </c>
      <c r="DN158">
        <v>1300</v>
      </c>
      <c r="DO158">
        <v>250</v>
      </c>
      <c r="EM158">
        <v>16</v>
      </c>
      <c r="FO158">
        <v>22520</v>
      </c>
    </row>
    <row r="159" spans="1:171">
      <c r="A159" t="s">
        <v>851</v>
      </c>
      <c r="B159" t="s">
        <v>172</v>
      </c>
      <c r="C159" t="s">
        <v>674</v>
      </c>
      <c r="E159">
        <v>-37.1</v>
      </c>
      <c r="F159">
        <v>-37.200000000000003</v>
      </c>
      <c r="G159">
        <v>-12.2</v>
      </c>
      <c r="H159">
        <v>-12.3</v>
      </c>
      <c r="I159" t="s">
        <v>175</v>
      </c>
      <c r="L159" t="s">
        <v>946</v>
      </c>
      <c r="M159" t="s">
        <v>856</v>
      </c>
      <c r="V159" t="s">
        <v>179</v>
      </c>
      <c r="AA159" t="s">
        <v>854</v>
      </c>
      <c r="AB159">
        <v>54.76</v>
      </c>
      <c r="AC159">
        <v>1.62</v>
      </c>
      <c r="AE159">
        <v>19.059999999999999</v>
      </c>
      <c r="AG159">
        <v>3.15</v>
      </c>
      <c r="AH159">
        <v>2.95</v>
      </c>
      <c r="AJ159">
        <v>5.6</v>
      </c>
      <c r="AK159">
        <v>1.51</v>
      </c>
      <c r="AL159">
        <v>0.18</v>
      </c>
      <c r="AN159">
        <v>4.8899999999999997</v>
      </c>
      <c r="AO159">
        <v>5.87</v>
      </c>
      <c r="AP159">
        <v>0.36</v>
      </c>
      <c r="AR159">
        <v>0.03</v>
      </c>
      <c r="AS159">
        <v>0.03</v>
      </c>
      <c r="AW159">
        <v>0.1</v>
      </c>
      <c r="AX159">
        <v>0.13</v>
      </c>
      <c r="BT159">
        <v>13</v>
      </c>
      <c r="CJ159">
        <v>120</v>
      </c>
      <c r="CL159">
        <v>1500</v>
      </c>
      <c r="CR159">
        <v>28</v>
      </c>
      <c r="CW159">
        <v>210</v>
      </c>
      <c r="CX159">
        <v>1500</v>
      </c>
      <c r="CY159">
        <v>45</v>
      </c>
      <c r="CZ159">
        <v>350</v>
      </c>
      <c r="DA159">
        <v>150</v>
      </c>
      <c r="DB159">
        <v>6</v>
      </c>
      <c r="DN159">
        <v>1400</v>
      </c>
      <c r="DO159">
        <v>200</v>
      </c>
      <c r="EM159">
        <v>17</v>
      </c>
      <c r="FO159">
        <v>22521</v>
      </c>
    </row>
    <row r="160" spans="1:171">
      <c r="A160" t="s">
        <v>851</v>
      </c>
      <c r="B160" t="s">
        <v>172</v>
      </c>
      <c r="C160" t="s">
        <v>674</v>
      </c>
      <c r="E160">
        <v>-37.1</v>
      </c>
      <c r="F160">
        <v>-37.200000000000003</v>
      </c>
      <c r="G160">
        <v>-12.2</v>
      </c>
      <c r="H160">
        <v>-12.3</v>
      </c>
      <c r="I160" t="s">
        <v>175</v>
      </c>
      <c r="L160" t="s">
        <v>947</v>
      </c>
      <c r="M160" t="s">
        <v>856</v>
      </c>
      <c r="V160" t="s">
        <v>179</v>
      </c>
      <c r="AA160" t="s">
        <v>854</v>
      </c>
      <c r="AB160">
        <v>54.66</v>
      </c>
      <c r="AC160">
        <v>1.6</v>
      </c>
      <c r="AE160">
        <v>19.91</v>
      </c>
      <c r="AG160">
        <v>3.07</v>
      </c>
      <c r="AH160">
        <v>2.73</v>
      </c>
      <c r="AJ160">
        <v>5.56</v>
      </c>
      <c r="AK160">
        <v>1.1000000000000001</v>
      </c>
      <c r="AL160">
        <v>0.18</v>
      </c>
      <c r="AN160">
        <v>5.03</v>
      </c>
      <c r="AO160">
        <v>5.85</v>
      </c>
      <c r="AP160">
        <v>0.28999999999999998</v>
      </c>
      <c r="AR160">
        <v>0</v>
      </c>
      <c r="AS160">
        <v>0</v>
      </c>
      <c r="AW160">
        <v>0.1</v>
      </c>
      <c r="AX160">
        <v>0.23</v>
      </c>
      <c r="BT160">
        <v>13</v>
      </c>
      <c r="CJ160">
        <v>110</v>
      </c>
      <c r="CL160">
        <v>1600</v>
      </c>
      <c r="CR160">
        <v>26</v>
      </c>
      <c r="CW160">
        <v>260</v>
      </c>
      <c r="CX160">
        <v>1400</v>
      </c>
      <c r="CY160">
        <v>45</v>
      </c>
      <c r="CZ160">
        <v>350</v>
      </c>
      <c r="DA160">
        <v>140</v>
      </c>
      <c r="DB160">
        <v>6</v>
      </c>
      <c r="DN160">
        <v>1300</v>
      </c>
      <c r="DO160">
        <v>200</v>
      </c>
      <c r="EM160">
        <v>14</v>
      </c>
      <c r="FO160">
        <v>22523</v>
      </c>
    </row>
    <row r="161" spans="1:171">
      <c r="A161" t="s">
        <v>851</v>
      </c>
      <c r="B161" t="s">
        <v>172</v>
      </c>
      <c r="C161" t="s">
        <v>674</v>
      </c>
      <c r="E161">
        <v>-37.1</v>
      </c>
      <c r="F161">
        <v>-37.200000000000003</v>
      </c>
      <c r="G161">
        <v>-12.2</v>
      </c>
      <c r="H161">
        <v>-12.3</v>
      </c>
      <c r="I161" t="s">
        <v>175</v>
      </c>
      <c r="L161" t="s">
        <v>948</v>
      </c>
      <c r="M161" t="s">
        <v>856</v>
      </c>
      <c r="V161" t="s">
        <v>179</v>
      </c>
      <c r="AA161" t="s">
        <v>854</v>
      </c>
      <c r="AB161">
        <v>54.35</v>
      </c>
      <c r="AC161">
        <v>2.1800000000000002</v>
      </c>
      <c r="AE161">
        <v>19.97</v>
      </c>
      <c r="AG161">
        <v>1.52</v>
      </c>
      <c r="AH161">
        <v>3.15</v>
      </c>
      <c r="AJ161">
        <v>4.5199999999999996</v>
      </c>
      <c r="AK161">
        <v>1.35</v>
      </c>
      <c r="AL161">
        <v>0.24</v>
      </c>
      <c r="AN161">
        <v>4.53</v>
      </c>
      <c r="AO161">
        <v>6.71</v>
      </c>
      <c r="AP161">
        <v>0.89</v>
      </c>
      <c r="AR161">
        <v>0.38</v>
      </c>
      <c r="AS161">
        <v>0.04</v>
      </c>
      <c r="FO161">
        <v>22524</v>
      </c>
    </row>
    <row r="162" spans="1:171">
      <c r="A162" t="s">
        <v>851</v>
      </c>
      <c r="B162" t="s">
        <v>172</v>
      </c>
      <c r="C162" t="s">
        <v>674</v>
      </c>
      <c r="E162">
        <v>-37.1</v>
      </c>
      <c r="F162">
        <v>-37.200000000000003</v>
      </c>
      <c r="G162">
        <v>-12.2</v>
      </c>
      <c r="H162">
        <v>-12.3</v>
      </c>
      <c r="I162" t="s">
        <v>175</v>
      </c>
      <c r="L162" t="s">
        <v>949</v>
      </c>
      <c r="M162" t="s">
        <v>950</v>
      </c>
      <c r="V162" t="s">
        <v>179</v>
      </c>
      <c r="AA162" t="s">
        <v>854</v>
      </c>
      <c r="AB162">
        <v>58.2</v>
      </c>
      <c r="AC162">
        <v>1.33</v>
      </c>
      <c r="AE162">
        <v>19.100000000000001</v>
      </c>
      <c r="AG162">
        <v>2.2400000000000002</v>
      </c>
      <c r="AH162">
        <v>1.28</v>
      </c>
      <c r="AJ162">
        <v>3.58</v>
      </c>
      <c r="AK162">
        <v>0.81</v>
      </c>
      <c r="AL162">
        <v>0.08</v>
      </c>
      <c r="AN162">
        <v>5.94</v>
      </c>
      <c r="AO162">
        <v>6.3</v>
      </c>
      <c r="AP162">
        <v>0.21</v>
      </c>
      <c r="AR162">
        <v>0.9</v>
      </c>
      <c r="AS162">
        <v>0.13</v>
      </c>
      <c r="AX162">
        <v>0.06</v>
      </c>
      <c r="FO162">
        <v>22526</v>
      </c>
    </row>
    <row r="163" spans="1:171">
      <c r="A163" t="s">
        <v>851</v>
      </c>
      <c r="B163" t="s">
        <v>172</v>
      </c>
      <c r="C163" t="s">
        <v>674</v>
      </c>
      <c r="E163">
        <v>-37.1</v>
      </c>
      <c r="F163">
        <v>-37.200000000000003</v>
      </c>
      <c r="G163">
        <v>-12.2</v>
      </c>
      <c r="H163">
        <v>-12.3</v>
      </c>
      <c r="I163" t="s">
        <v>175</v>
      </c>
      <c r="L163" t="s">
        <v>951</v>
      </c>
      <c r="M163" t="s">
        <v>952</v>
      </c>
      <c r="V163" t="s">
        <v>179</v>
      </c>
      <c r="AA163" t="s">
        <v>854</v>
      </c>
      <c r="AB163">
        <v>59.6</v>
      </c>
      <c r="AC163">
        <v>0.5</v>
      </c>
      <c r="AE163">
        <v>19.600000000000001</v>
      </c>
      <c r="AG163">
        <v>2.4</v>
      </c>
      <c r="AH163">
        <v>0.1</v>
      </c>
      <c r="AJ163">
        <v>1.3</v>
      </c>
      <c r="AK163">
        <v>0.4</v>
      </c>
      <c r="AL163">
        <v>0.2</v>
      </c>
      <c r="AN163">
        <v>6.6</v>
      </c>
      <c r="AO163">
        <v>5.7</v>
      </c>
      <c r="AP163">
        <v>0.05</v>
      </c>
      <c r="AR163">
        <v>2.2999999999999998</v>
      </c>
      <c r="AS163">
        <v>1.3</v>
      </c>
      <c r="BT163">
        <v>15</v>
      </c>
      <c r="BU163">
        <v>8</v>
      </c>
      <c r="CJ163">
        <v>16</v>
      </c>
      <c r="CL163">
        <v>1500</v>
      </c>
      <c r="CR163">
        <v>29</v>
      </c>
      <c r="CW163">
        <v>400</v>
      </c>
      <c r="CX163">
        <v>40</v>
      </c>
      <c r="CY163">
        <v>20</v>
      </c>
      <c r="CZ163">
        <v>500</v>
      </c>
      <c r="DA163">
        <v>160</v>
      </c>
      <c r="DN163">
        <v>20</v>
      </c>
      <c r="DO163">
        <v>120</v>
      </c>
      <c r="EM163">
        <v>24</v>
      </c>
      <c r="FO163">
        <v>22527</v>
      </c>
    </row>
    <row r="164" spans="1:171">
      <c r="A164" t="s">
        <v>851</v>
      </c>
      <c r="B164" t="s">
        <v>172</v>
      </c>
      <c r="C164" t="s">
        <v>674</v>
      </c>
      <c r="E164">
        <v>-37.1</v>
      </c>
      <c r="F164">
        <v>-37.200000000000003</v>
      </c>
      <c r="G164">
        <v>-12.2</v>
      </c>
      <c r="H164">
        <v>-12.3</v>
      </c>
      <c r="I164" t="s">
        <v>175</v>
      </c>
      <c r="L164" t="s">
        <v>953</v>
      </c>
      <c r="M164" t="s">
        <v>954</v>
      </c>
      <c r="V164" t="s">
        <v>179</v>
      </c>
      <c r="AA164" t="s">
        <v>854</v>
      </c>
      <c r="AB164">
        <v>60.7</v>
      </c>
      <c r="AC164">
        <v>0.5</v>
      </c>
      <c r="AE164">
        <v>20.5</v>
      </c>
      <c r="AG164">
        <v>2.2999999999999998</v>
      </c>
      <c r="AH164">
        <v>0.4</v>
      </c>
      <c r="AJ164">
        <v>1.4</v>
      </c>
      <c r="AK164">
        <v>0.2</v>
      </c>
      <c r="AL164">
        <v>0.2</v>
      </c>
      <c r="AN164">
        <v>6.7</v>
      </c>
      <c r="AO164">
        <v>6.2</v>
      </c>
      <c r="AP164">
        <v>0.03</v>
      </c>
      <c r="AR164">
        <v>1</v>
      </c>
      <c r="AS164">
        <v>0.4</v>
      </c>
      <c r="BT164">
        <v>20</v>
      </c>
      <c r="BU164">
        <v>13</v>
      </c>
      <c r="CJ164">
        <v>20</v>
      </c>
      <c r="CL164">
        <v>1900</v>
      </c>
      <c r="CR164">
        <v>26</v>
      </c>
      <c r="CW164">
        <v>280</v>
      </c>
      <c r="CX164">
        <v>55</v>
      </c>
      <c r="CY164">
        <v>40</v>
      </c>
      <c r="CZ164">
        <v>500</v>
      </c>
      <c r="DA164">
        <v>230</v>
      </c>
      <c r="DB164">
        <v>4</v>
      </c>
      <c r="DN164">
        <v>25</v>
      </c>
      <c r="DO164">
        <v>250</v>
      </c>
      <c r="EM164">
        <v>25</v>
      </c>
      <c r="FO164">
        <v>22528</v>
      </c>
    </row>
    <row r="165" spans="1:171">
      <c r="A165" t="s">
        <v>851</v>
      </c>
      <c r="B165" t="s">
        <v>172</v>
      </c>
      <c r="C165" t="s">
        <v>674</v>
      </c>
      <c r="E165">
        <v>-37.1</v>
      </c>
      <c r="F165">
        <v>-37.200000000000003</v>
      </c>
      <c r="G165">
        <v>-12.2</v>
      </c>
      <c r="H165">
        <v>-12.3</v>
      </c>
      <c r="I165" t="s">
        <v>175</v>
      </c>
      <c r="L165" t="s">
        <v>955</v>
      </c>
      <c r="M165" t="s">
        <v>956</v>
      </c>
      <c r="V165" t="s">
        <v>179</v>
      </c>
      <c r="AA165" t="s">
        <v>854</v>
      </c>
      <c r="AB165">
        <v>58.71</v>
      </c>
      <c r="AC165">
        <v>0.39</v>
      </c>
      <c r="AE165">
        <v>20.03</v>
      </c>
      <c r="AG165">
        <v>2.16</v>
      </c>
      <c r="AH165">
        <v>0.45</v>
      </c>
      <c r="AJ165">
        <v>0.98</v>
      </c>
      <c r="AK165">
        <v>0</v>
      </c>
      <c r="AL165">
        <v>0.1</v>
      </c>
      <c r="AN165">
        <v>6.03</v>
      </c>
      <c r="AO165">
        <v>7.56</v>
      </c>
      <c r="AP165">
        <v>0.06</v>
      </c>
      <c r="AR165">
        <v>3.19</v>
      </c>
      <c r="AS165">
        <v>0.22</v>
      </c>
      <c r="AX165">
        <v>0.32</v>
      </c>
      <c r="FO165">
        <v>22529</v>
      </c>
    </row>
    <row r="166" spans="1:171">
      <c r="A166" t="s">
        <v>851</v>
      </c>
      <c r="B166" t="s">
        <v>172</v>
      </c>
      <c r="C166" t="s">
        <v>823</v>
      </c>
      <c r="E166">
        <v>-37</v>
      </c>
      <c r="F166">
        <v>-37</v>
      </c>
      <c r="G166">
        <v>-12</v>
      </c>
      <c r="H166">
        <v>-12</v>
      </c>
      <c r="I166" t="s">
        <v>175</v>
      </c>
      <c r="L166" t="s">
        <v>957</v>
      </c>
      <c r="M166" t="s">
        <v>856</v>
      </c>
      <c r="V166" t="s">
        <v>179</v>
      </c>
      <c r="AA166" t="s">
        <v>854</v>
      </c>
      <c r="AB166">
        <v>48.09</v>
      </c>
      <c r="AC166">
        <v>4.38</v>
      </c>
      <c r="AE166">
        <v>19.05</v>
      </c>
      <c r="AG166">
        <v>3.44</v>
      </c>
      <c r="AH166">
        <v>5.59</v>
      </c>
      <c r="AJ166">
        <v>9.42</v>
      </c>
      <c r="AK166">
        <v>3.5</v>
      </c>
      <c r="AL166">
        <v>0</v>
      </c>
      <c r="AN166">
        <v>2.88</v>
      </c>
      <c r="AO166">
        <v>5.0599999999999996</v>
      </c>
      <c r="AP166">
        <v>0</v>
      </c>
      <c r="AR166">
        <v>0.67</v>
      </c>
      <c r="AS166">
        <v>0</v>
      </c>
      <c r="FO166">
        <v>22530</v>
      </c>
    </row>
    <row r="167" spans="1:171">
      <c r="A167" t="s">
        <v>851</v>
      </c>
      <c r="B167" t="s">
        <v>172</v>
      </c>
      <c r="C167" t="s">
        <v>823</v>
      </c>
      <c r="E167">
        <v>-37</v>
      </c>
      <c r="F167">
        <v>-37</v>
      </c>
      <c r="G167">
        <v>-12</v>
      </c>
      <c r="H167">
        <v>-12</v>
      </c>
      <c r="I167" t="s">
        <v>175</v>
      </c>
      <c r="L167" t="s">
        <v>958</v>
      </c>
      <c r="M167" t="s">
        <v>928</v>
      </c>
      <c r="V167" t="s">
        <v>179</v>
      </c>
      <c r="AA167" t="s">
        <v>854</v>
      </c>
      <c r="AB167">
        <v>48.59</v>
      </c>
      <c r="AC167">
        <v>2.61</v>
      </c>
      <c r="AE167">
        <v>17.78</v>
      </c>
      <c r="AG167">
        <v>2.64</v>
      </c>
      <c r="AH167">
        <v>5.12</v>
      </c>
      <c r="AJ167">
        <v>8.08</v>
      </c>
      <c r="AK167">
        <v>3.53</v>
      </c>
      <c r="AL167">
        <v>0.17</v>
      </c>
      <c r="AN167">
        <v>3.27</v>
      </c>
      <c r="AO167">
        <v>4.13</v>
      </c>
      <c r="AP167">
        <v>0.87</v>
      </c>
      <c r="AR167">
        <v>1.86</v>
      </c>
      <c r="AS167">
        <v>1.3</v>
      </c>
      <c r="BT167">
        <v>8</v>
      </c>
      <c r="CJ167">
        <v>200</v>
      </c>
      <c r="CL167">
        <v>1500</v>
      </c>
      <c r="CN167">
        <v>12</v>
      </c>
      <c r="CR167">
        <v>29</v>
      </c>
      <c r="CW167">
        <v>150</v>
      </c>
      <c r="CX167">
        <v>1000</v>
      </c>
      <c r="CY167">
        <v>40</v>
      </c>
      <c r="CZ167">
        <v>350</v>
      </c>
      <c r="DA167">
        <v>130</v>
      </c>
      <c r="DB167">
        <v>5</v>
      </c>
      <c r="DN167">
        <v>950</v>
      </c>
      <c r="DO167">
        <v>200</v>
      </c>
      <c r="EM167">
        <v>16</v>
      </c>
      <c r="FO167">
        <v>22531</v>
      </c>
    </row>
    <row r="168" spans="1:171">
      <c r="A168" t="s">
        <v>851</v>
      </c>
      <c r="B168" t="s">
        <v>172</v>
      </c>
      <c r="C168" t="s">
        <v>823</v>
      </c>
      <c r="E168">
        <v>-37</v>
      </c>
      <c r="F168">
        <v>-37</v>
      </c>
      <c r="G168">
        <v>-12</v>
      </c>
      <c r="H168">
        <v>-12</v>
      </c>
      <c r="I168" t="s">
        <v>175</v>
      </c>
      <c r="L168" t="s">
        <v>959</v>
      </c>
      <c r="M168" t="s">
        <v>928</v>
      </c>
      <c r="V168" t="s">
        <v>179</v>
      </c>
      <c r="AA168" t="s">
        <v>854</v>
      </c>
      <c r="AB168">
        <v>48.76</v>
      </c>
      <c r="AC168">
        <v>2.93</v>
      </c>
      <c r="AE168">
        <v>15.1</v>
      </c>
      <c r="AG168">
        <v>4.2300000000000004</v>
      </c>
      <c r="AH168">
        <v>5.27</v>
      </c>
      <c r="AJ168">
        <v>7.45</v>
      </c>
      <c r="AK168">
        <v>3.54</v>
      </c>
      <c r="AL168">
        <v>7.0000000000000007E-2</v>
      </c>
      <c r="AN168">
        <v>3.96</v>
      </c>
      <c r="AO168">
        <v>4.43</v>
      </c>
      <c r="AP168">
        <v>0.83</v>
      </c>
      <c r="AR168">
        <v>3.11</v>
      </c>
      <c r="AS168">
        <v>0.43</v>
      </c>
      <c r="FO168">
        <v>22532</v>
      </c>
    </row>
    <row r="169" spans="1:171">
      <c r="A169" t="s">
        <v>851</v>
      </c>
      <c r="B169" t="s">
        <v>172</v>
      </c>
      <c r="C169" t="s">
        <v>823</v>
      </c>
      <c r="E169">
        <v>-37</v>
      </c>
      <c r="F169">
        <v>-37</v>
      </c>
      <c r="G169">
        <v>-12</v>
      </c>
      <c r="H169">
        <v>-12</v>
      </c>
      <c r="I169" t="s">
        <v>175</v>
      </c>
      <c r="L169" t="s">
        <v>960</v>
      </c>
      <c r="M169" t="s">
        <v>928</v>
      </c>
      <c r="V169" t="s">
        <v>179</v>
      </c>
      <c r="AA169" t="s">
        <v>854</v>
      </c>
      <c r="AB169">
        <v>50.64</v>
      </c>
      <c r="AC169">
        <v>2.5</v>
      </c>
      <c r="AE169">
        <v>21.75</v>
      </c>
      <c r="AG169">
        <v>0.19</v>
      </c>
      <c r="AH169">
        <v>5.93</v>
      </c>
      <c r="AJ169">
        <v>6.88</v>
      </c>
      <c r="AK169">
        <v>2.56</v>
      </c>
      <c r="AL169">
        <v>7.0000000000000007E-2</v>
      </c>
      <c r="AN169">
        <v>3.73</v>
      </c>
      <c r="AO169">
        <v>5.27</v>
      </c>
      <c r="AP169">
        <v>0</v>
      </c>
      <c r="AR169">
        <v>0.44</v>
      </c>
      <c r="AS169">
        <v>0.31</v>
      </c>
      <c r="FO169">
        <v>22533</v>
      </c>
    </row>
    <row r="170" spans="1:171">
      <c r="A170" t="s">
        <v>851</v>
      </c>
      <c r="B170" t="s">
        <v>172</v>
      </c>
      <c r="C170" t="s">
        <v>823</v>
      </c>
      <c r="E170">
        <v>-37</v>
      </c>
      <c r="F170">
        <v>-37</v>
      </c>
      <c r="G170">
        <v>-12</v>
      </c>
      <c r="H170">
        <v>-12</v>
      </c>
      <c r="I170" t="s">
        <v>175</v>
      </c>
      <c r="L170" t="s">
        <v>961</v>
      </c>
      <c r="M170" t="s">
        <v>928</v>
      </c>
      <c r="V170" t="s">
        <v>179</v>
      </c>
      <c r="AA170" t="s">
        <v>854</v>
      </c>
      <c r="AB170">
        <v>52.13</v>
      </c>
      <c r="AC170">
        <v>2</v>
      </c>
      <c r="AE170">
        <v>20.48</v>
      </c>
      <c r="AG170">
        <v>3.81</v>
      </c>
      <c r="AH170">
        <v>2.2000000000000002</v>
      </c>
      <c r="AJ170">
        <v>5.55</v>
      </c>
      <c r="AK170">
        <v>1.96</v>
      </c>
      <c r="AL170">
        <v>7.0000000000000007E-2</v>
      </c>
      <c r="AN170">
        <v>3.75</v>
      </c>
      <c r="AO170">
        <v>3.92</v>
      </c>
      <c r="AP170">
        <v>0</v>
      </c>
      <c r="AR170">
        <v>2.21</v>
      </c>
      <c r="AS170">
        <v>1.96</v>
      </c>
      <c r="FO170">
        <v>22534</v>
      </c>
    </row>
    <row r="171" spans="1:171">
      <c r="A171" t="s">
        <v>851</v>
      </c>
      <c r="B171" t="s">
        <v>172</v>
      </c>
      <c r="C171" t="s">
        <v>823</v>
      </c>
      <c r="E171">
        <v>-37</v>
      </c>
      <c r="F171">
        <v>-37</v>
      </c>
      <c r="G171">
        <v>-12</v>
      </c>
      <c r="H171">
        <v>-12</v>
      </c>
      <c r="I171" t="s">
        <v>175</v>
      </c>
      <c r="L171" t="s">
        <v>962</v>
      </c>
      <c r="M171" t="s">
        <v>856</v>
      </c>
      <c r="V171" t="s">
        <v>179</v>
      </c>
      <c r="AA171" t="s">
        <v>854</v>
      </c>
      <c r="AB171">
        <v>54.4</v>
      </c>
      <c r="AC171">
        <v>2.38</v>
      </c>
      <c r="AE171">
        <v>17.34</v>
      </c>
      <c r="AG171">
        <v>3.04</v>
      </c>
      <c r="AH171">
        <v>3.69</v>
      </c>
      <c r="AJ171">
        <v>4.9400000000000004</v>
      </c>
      <c r="AK171">
        <v>2.5</v>
      </c>
      <c r="AL171">
        <v>7.0000000000000007E-2</v>
      </c>
      <c r="AN171">
        <v>4.7300000000000004</v>
      </c>
      <c r="AO171">
        <v>5.1100000000000003</v>
      </c>
      <c r="AP171">
        <v>0.69</v>
      </c>
      <c r="AR171">
        <v>1.1100000000000001</v>
      </c>
      <c r="AS171">
        <v>0</v>
      </c>
      <c r="FO171">
        <v>22535</v>
      </c>
    </row>
    <row r="172" spans="1:171">
      <c r="A172" t="s">
        <v>851</v>
      </c>
      <c r="B172" t="s">
        <v>172</v>
      </c>
      <c r="C172" t="s">
        <v>823</v>
      </c>
      <c r="E172">
        <v>-37</v>
      </c>
      <c r="F172">
        <v>-37</v>
      </c>
      <c r="G172">
        <v>-12</v>
      </c>
      <c r="H172">
        <v>-12</v>
      </c>
      <c r="I172" t="s">
        <v>175</v>
      </c>
      <c r="L172" t="s">
        <v>963</v>
      </c>
      <c r="M172" t="s">
        <v>964</v>
      </c>
      <c r="V172" t="s">
        <v>179</v>
      </c>
      <c r="AA172" t="s">
        <v>854</v>
      </c>
      <c r="AB172">
        <v>57.1</v>
      </c>
      <c r="AC172">
        <v>1.1100000000000001</v>
      </c>
      <c r="AE172">
        <v>21.05</v>
      </c>
      <c r="AG172">
        <v>1.76</v>
      </c>
      <c r="AH172">
        <v>2.0099999999999998</v>
      </c>
      <c r="AJ172">
        <v>4.13</v>
      </c>
      <c r="AK172">
        <v>1.2</v>
      </c>
      <c r="AL172">
        <v>0.11</v>
      </c>
      <c r="AN172">
        <v>5.33</v>
      </c>
      <c r="AO172">
        <v>5.01</v>
      </c>
      <c r="AP172">
        <v>0</v>
      </c>
      <c r="AR172">
        <v>0.97</v>
      </c>
      <c r="AS172">
        <v>0.43</v>
      </c>
      <c r="FO172">
        <v>22536</v>
      </c>
    </row>
    <row r="173" spans="1:171">
      <c r="A173" t="s">
        <v>851</v>
      </c>
      <c r="B173" t="s">
        <v>172</v>
      </c>
      <c r="C173" t="s">
        <v>823</v>
      </c>
      <c r="E173">
        <v>-37</v>
      </c>
      <c r="F173">
        <v>-37</v>
      </c>
      <c r="G173">
        <v>-12</v>
      </c>
      <c r="H173">
        <v>-12</v>
      </c>
      <c r="I173" t="s">
        <v>175</v>
      </c>
      <c r="L173" t="s">
        <v>965</v>
      </c>
      <c r="M173" t="s">
        <v>856</v>
      </c>
      <c r="V173" t="s">
        <v>179</v>
      </c>
      <c r="AA173" t="s">
        <v>854</v>
      </c>
      <c r="AB173">
        <v>57.31</v>
      </c>
      <c r="AC173">
        <v>1.59</v>
      </c>
      <c r="AE173">
        <v>17.010000000000002</v>
      </c>
      <c r="AG173">
        <v>6.47</v>
      </c>
      <c r="AH173">
        <v>0.28000000000000003</v>
      </c>
      <c r="AJ173">
        <v>3.71</v>
      </c>
      <c r="AK173">
        <v>2.0499999999999998</v>
      </c>
      <c r="AL173">
        <v>0.12</v>
      </c>
      <c r="AN173">
        <v>5.17</v>
      </c>
      <c r="AO173">
        <v>5.38</v>
      </c>
      <c r="AP173">
        <v>0.52</v>
      </c>
      <c r="AR173">
        <v>0.1</v>
      </c>
      <c r="AS173">
        <v>0.28000000000000003</v>
      </c>
      <c r="BT173">
        <v>8</v>
      </c>
      <c r="CJ173">
        <v>75</v>
      </c>
      <c r="CK173">
        <v>17</v>
      </c>
      <c r="CL173">
        <v>1200</v>
      </c>
      <c r="CN173">
        <v>10</v>
      </c>
      <c r="CO173">
        <v>45</v>
      </c>
      <c r="CR173">
        <v>35</v>
      </c>
      <c r="CW173">
        <v>220</v>
      </c>
      <c r="CX173">
        <v>650</v>
      </c>
      <c r="CY173">
        <v>35</v>
      </c>
      <c r="CZ173">
        <v>500</v>
      </c>
      <c r="DA173">
        <v>140</v>
      </c>
      <c r="DB173">
        <v>6</v>
      </c>
      <c r="DN173">
        <v>700</v>
      </c>
      <c r="DO173">
        <v>180</v>
      </c>
      <c r="EM173">
        <v>14</v>
      </c>
      <c r="FO173">
        <v>22537</v>
      </c>
    </row>
    <row r="174" spans="1:171">
      <c r="A174" t="s">
        <v>851</v>
      </c>
      <c r="B174" t="s">
        <v>172</v>
      </c>
      <c r="C174" t="s">
        <v>823</v>
      </c>
      <c r="E174">
        <v>-37</v>
      </c>
      <c r="F174">
        <v>-37</v>
      </c>
      <c r="G174">
        <v>-12</v>
      </c>
      <c r="H174">
        <v>-12</v>
      </c>
      <c r="I174" t="s">
        <v>175</v>
      </c>
      <c r="L174" t="s">
        <v>966</v>
      </c>
      <c r="M174" t="s">
        <v>967</v>
      </c>
      <c r="V174" t="s">
        <v>179</v>
      </c>
      <c r="AA174" t="s">
        <v>854</v>
      </c>
      <c r="AB174">
        <v>58.07</v>
      </c>
      <c r="AC174">
        <v>1.25</v>
      </c>
      <c r="AE174">
        <v>18.010000000000002</v>
      </c>
      <c r="AG174">
        <v>2.92</v>
      </c>
      <c r="AH174">
        <v>2.2999999999999998</v>
      </c>
      <c r="AJ174">
        <v>3.15</v>
      </c>
      <c r="AK174">
        <v>1.1499999999999999</v>
      </c>
      <c r="AL174">
        <v>0.13</v>
      </c>
      <c r="AN174">
        <v>6.02</v>
      </c>
      <c r="AO174">
        <v>6</v>
      </c>
      <c r="AP174">
        <v>0.43</v>
      </c>
      <c r="AR174">
        <v>0.28000000000000003</v>
      </c>
      <c r="AS174">
        <v>0.38</v>
      </c>
      <c r="BT174">
        <v>15</v>
      </c>
      <c r="CJ174">
        <v>75</v>
      </c>
      <c r="CK174">
        <v>16</v>
      </c>
      <c r="CL174">
        <v>1000</v>
      </c>
      <c r="CR174">
        <v>35</v>
      </c>
      <c r="CW174">
        <v>270</v>
      </c>
      <c r="CX174">
        <v>750</v>
      </c>
      <c r="CY174">
        <v>15</v>
      </c>
      <c r="CZ174">
        <v>550</v>
      </c>
      <c r="DA174">
        <v>140</v>
      </c>
      <c r="DB174">
        <v>10</v>
      </c>
      <c r="DN174">
        <v>700</v>
      </c>
      <c r="EM174">
        <v>17</v>
      </c>
      <c r="FO174">
        <v>22538</v>
      </c>
    </row>
    <row r="175" spans="1:171">
      <c r="A175" t="s">
        <v>851</v>
      </c>
      <c r="B175" t="s">
        <v>172</v>
      </c>
      <c r="C175" t="s">
        <v>823</v>
      </c>
      <c r="E175">
        <v>-37</v>
      </c>
      <c r="F175">
        <v>-37</v>
      </c>
      <c r="G175">
        <v>-12</v>
      </c>
      <c r="H175">
        <v>-12</v>
      </c>
      <c r="I175" t="s">
        <v>175</v>
      </c>
      <c r="L175" t="s">
        <v>968</v>
      </c>
      <c r="M175" t="s">
        <v>969</v>
      </c>
      <c r="V175" t="s">
        <v>179</v>
      </c>
      <c r="AA175" t="s">
        <v>854</v>
      </c>
      <c r="AB175">
        <v>59.91</v>
      </c>
      <c r="AC175">
        <v>1.21</v>
      </c>
      <c r="AE175">
        <v>18.440000000000001</v>
      </c>
      <c r="AG175">
        <v>2.88</v>
      </c>
      <c r="AH175">
        <v>1.2</v>
      </c>
      <c r="AJ175">
        <v>2.73</v>
      </c>
      <c r="AK175">
        <v>0.97</v>
      </c>
      <c r="AL175">
        <v>7.0000000000000007E-2</v>
      </c>
      <c r="AN175">
        <v>5.83</v>
      </c>
      <c r="AO175">
        <v>6.05</v>
      </c>
      <c r="AP175">
        <v>0.22</v>
      </c>
      <c r="AR175">
        <v>0.3</v>
      </c>
      <c r="AS175">
        <v>0.16</v>
      </c>
      <c r="FO175">
        <v>22539</v>
      </c>
    </row>
    <row r="176" spans="1:171">
      <c r="A176" t="s">
        <v>851</v>
      </c>
      <c r="B176" t="s">
        <v>172</v>
      </c>
      <c r="C176" t="s">
        <v>823</v>
      </c>
      <c r="E176">
        <v>-37</v>
      </c>
      <c r="F176">
        <v>-37</v>
      </c>
      <c r="G176">
        <v>-12</v>
      </c>
      <c r="H176">
        <v>-12</v>
      </c>
      <c r="I176" t="s">
        <v>175</v>
      </c>
      <c r="L176" t="s">
        <v>970</v>
      </c>
      <c r="M176" t="s">
        <v>956</v>
      </c>
      <c r="V176" t="s">
        <v>179</v>
      </c>
      <c r="AA176" t="s">
        <v>854</v>
      </c>
      <c r="AB176">
        <v>62.23</v>
      </c>
      <c r="AC176">
        <v>0.65</v>
      </c>
      <c r="AE176">
        <v>18.43</v>
      </c>
      <c r="AG176">
        <v>1.68</v>
      </c>
      <c r="AH176">
        <v>0.6</v>
      </c>
      <c r="AJ176">
        <v>1.1599999999999999</v>
      </c>
      <c r="AK176">
        <v>0.11</v>
      </c>
      <c r="AL176">
        <v>0.12</v>
      </c>
      <c r="AN176">
        <v>6.28</v>
      </c>
      <c r="AO176">
        <v>6.77</v>
      </c>
      <c r="AP176">
        <v>7.0000000000000007E-2</v>
      </c>
      <c r="AR176">
        <v>1.6</v>
      </c>
      <c r="AS176">
        <v>0.06</v>
      </c>
      <c r="AX176">
        <v>0.32</v>
      </c>
      <c r="FO176">
        <v>22541</v>
      </c>
    </row>
    <row r="177" spans="1:171">
      <c r="A177" t="s">
        <v>851</v>
      </c>
      <c r="B177" t="s">
        <v>172</v>
      </c>
      <c r="C177" t="s">
        <v>732</v>
      </c>
      <c r="E177">
        <v>-37.32</v>
      </c>
      <c r="F177">
        <v>-37.32</v>
      </c>
      <c r="G177">
        <v>-12.73</v>
      </c>
      <c r="H177">
        <v>-12.73</v>
      </c>
      <c r="I177" t="s">
        <v>175</v>
      </c>
      <c r="L177" t="s">
        <v>971</v>
      </c>
      <c r="M177" t="s">
        <v>972</v>
      </c>
      <c r="V177" t="s">
        <v>402</v>
      </c>
      <c r="AA177" t="s">
        <v>854</v>
      </c>
      <c r="AB177">
        <v>48.11</v>
      </c>
      <c r="AC177">
        <v>3.27</v>
      </c>
      <c r="AE177">
        <v>14.29</v>
      </c>
      <c r="AG177">
        <v>2.0099999999999998</v>
      </c>
      <c r="AH177">
        <v>7.63</v>
      </c>
      <c r="AJ177">
        <v>9.7100000000000009</v>
      </c>
      <c r="AK177">
        <v>10.130000000000001</v>
      </c>
      <c r="AL177">
        <v>0.15</v>
      </c>
      <c r="AN177">
        <v>0.98</v>
      </c>
      <c r="AO177">
        <v>2.92</v>
      </c>
      <c r="AP177">
        <v>0.31</v>
      </c>
      <c r="AR177">
        <v>0.46</v>
      </c>
      <c r="AS177">
        <v>0.09</v>
      </c>
      <c r="FO177">
        <v>22542</v>
      </c>
    </row>
    <row r="178" spans="1:171">
      <c r="A178" t="s">
        <v>851</v>
      </c>
      <c r="B178" t="s">
        <v>172</v>
      </c>
      <c r="C178" t="s">
        <v>732</v>
      </c>
      <c r="E178">
        <v>-37.32</v>
      </c>
      <c r="F178">
        <v>-37.32</v>
      </c>
      <c r="G178">
        <v>-12.73</v>
      </c>
      <c r="H178">
        <v>-12.73</v>
      </c>
      <c r="I178" t="s">
        <v>175</v>
      </c>
      <c r="L178" t="s">
        <v>973</v>
      </c>
      <c r="M178" t="s">
        <v>928</v>
      </c>
      <c r="V178" t="s">
        <v>179</v>
      </c>
      <c r="AA178" t="s">
        <v>854</v>
      </c>
      <c r="AB178">
        <v>46.4</v>
      </c>
      <c r="AC178">
        <v>2.6</v>
      </c>
      <c r="AE178">
        <v>17.7</v>
      </c>
      <c r="AG178">
        <v>3.3</v>
      </c>
      <c r="AH178">
        <v>7.2</v>
      </c>
      <c r="AJ178">
        <v>9.3000000000000007</v>
      </c>
      <c r="AK178">
        <v>5.8</v>
      </c>
      <c r="AL178">
        <v>0.2</v>
      </c>
      <c r="AN178">
        <v>2.6</v>
      </c>
      <c r="AO178">
        <v>3.9</v>
      </c>
      <c r="AP178">
        <v>0.2</v>
      </c>
      <c r="AR178">
        <v>0.8</v>
      </c>
      <c r="AS178">
        <v>0.9</v>
      </c>
      <c r="BT178">
        <v>8</v>
      </c>
      <c r="CJ178">
        <v>200</v>
      </c>
      <c r="CK178">
        <v>20</v>
      </c>
      <c r="CL178">
        <v>1600</v>
      </c>
      <c r="CO178">
        <v>80</v>
      </c>
      <c r="CR178">
        <v>24</v>
      </c>
      <c r="CW178">
        <v>170</v>
      </c>
      <c r="CX178">
        <v>800</v>
      </c>
      <c r="CY178">
        <v>50</v>
      </c>
      <c r="CZ178">
        <v>300</v>
      </c>
      <c r="DA178">
        <v>110</v>
      </c>
      <c r="DB178">
        <v>5</v>
      </c>
      <c r="DN178">
        <v>850</v>
      </c>
      <c r="DO178">
        <v>180</v>
      </c>
      <c r="EM178">
        <v>32</v>
      </c>
      <c r="FO178">
        <v>22543</v>
      </c>
    </row>
    <row r="179" spans="1:171">
      <c r="A179" t="s">
        <v>851</v>
      </c>
      <c r="B179" t="s">
        <v>172</v>
      </c>
      <c r="C179" t="s">
        <v>732</v>
      </c>
      <c r="E179">
        <v>-37.32</v>
      </c>
      <c r="F179">
        <v>-37.32</v>
      </c>
      <c r="G179">
        <v>-12.73</v>
      </c>
      <c r="H179">
        <v>-12.73</v>
      </c>
      <c r="I179" t="s">
        <v>175</v>
      </c>
      <c r="L179" t="s">
        <v>974</v>
      </c>
      <c r="M179" t="s">
        <v>924</v>
      </c>
      <c r="V179" t="s">
        <v>179</v>
      </c>
      <c r="AA179" t="s">
        <v>854</v>
      </c>
      <c r="AB179">
        <v>47.76</v>
      </c>
      <c r="AC179">
        <v>3.05</v>
      </c>
      <c r="AE179">
        <v>15.68</v>
      </c>
      <c r="AG179">
        <v>3.34</v>
      </c>
      <c r="AH179">
        <v>6.55</v>
      </c>
      <c r="AJ179">
        <v>9.02</v>
      </c>
      <c r="AK179">
        <v>6.05</v>
      </c>
      <c r="AL179">
        <v>7.0000000000000007E-2</v>
      </c>
      <c r="AN179">
        <v>1.94</v>
      </c>
      <c r="AO179">
        <v>4.22</v>
      </c>
      <c r="AP179">
        <v>0.49</v>
      </c>
      <c r="AR179">
        <v>1.87</v>
      </c>
      <c r="AS179">
        <v>0</v>
      </c>
      <c r="FO179">
        <v>22544</v>
      </c>
    </row>
    <row r="180" spans="1:171">
      <c r="A180" t="s">
        <v>851</v>
      </c>
      <c r="B180" t="s">
        <v>172</v>
      </c>
      <c r="C180" t="s">
        <v>732</v>
      </c>
      <c r="E180">
        <v>-37.32</v>
      </c>
      <c r="F180">
        <v>-37.32</v>
      </c>
      <c r="G180">
        <v>-12.73</v>
      </c>
      <c r="H180">
        <v>-12.73</v>
      </c>
      <c r="I180" t="s">
        <v>175</v>
      </c>
      <c r="L180" t="s">
        <v>975</v>
      </c>
      <c r="M180" t="s">
        <v>976</v>
      </c>
      <c r="V180" t="s">
        <v>179</v>
      </c>
      <c r="AA180" t="s">
        <v>854</v>
      </c>
      <c r="AB180">
        <v>49.3</v>
      </c>
      <c r="AC180">
        <v>3.18</v>
      </c>
      <c r="AE180">
        <v>16.36</v>
      </c>
      <c r="AG180">
        <v>3.69</v>
      </c>
      <c r="AH180">
        <v>5.94</v>
      </c>
      <c r="AJ180">
        <v>7.4</v>
      </c>
      <c r="AK180">
        <v>5.31</v>
      </c>
      <c r="AL180">
        <v>0.16</v>
      </c>
      <c r="AN180">
        <v>1.71</v>
      </c>
      <c r="AO180">
        <v>4.09</v>
      </c>
      <c r="AP180">
        <v>0.49</v>
      </c>
      <c r="AR180">
        <v>1.67</v>
      </c>
      <c r="AS180">
        <v>0.49</v>
      </c>
      <c r="FO180">
        <v>22545</v>
      </c>
    </row>
    <row r="181" spans="1:171">
      <c r="A181" t="s">
        <v>851</v>
      </c>
      <c r="B181" t="s">
        <v>172</v>
      </c>
      <c r="C181" t="s">
        <v>732</v>
      </c>
      <c r="E181">
        <v>-37.32</v>
      </c>
      <c r="F181">
        <v>-37.32</v>
      </c>
      <c r="G181">
        <v>-12.73</v>
      </c>
      <c r="H181">
        <v>-12.73</v>
      </c>
      <c r="I181" t="s">
        <v>175</v>
      </c>
      <c r="L181" t="s">
        <v>977</v>
      </c>
      <c r="M181" t="s">
        <v>976</v>
      </c>
      <c r="V181" t="s">
        <v>179</v>
      </c>
      <c r="AA181" t="s">
        <v>854</v>
      </c>
      <c r="AB181">
        <v>49.3</v>
      </c>
      <c r="AC181">
        <v>2.02</v>
      </c>
      <c r="AE181">
        <v>18.850000000000001</v>
      </c>
      <c r="AG181">
        <v>4.37</v>
      </c>
      <c r="AH181">
        <v>5.8</v>
      </c>
      <c r="AJ181">
        <v>7.66</v>
      </c>
      <c r="AK181">
        <v>3.95</v>
      </c>
      <c r="AN181">
        <v>2.65</v>
      </c>
      <c r="AO181">
        <v>3.89</v>
      </c>
      <c r="AP181">
        <v>0.64</v>
      </c>
      <c r="AR181">
        <v>0.45</v>
      </c>
      <c r="AS181">
        <v>0.3</v>
      </c>
      <c r="FO181">
        <v>22546</v>
      </c>
    </row>
    <row r="182" spans="1:171">
      <c r="A182" t="s">
        <v>851</v>
      </c>
      <c r="B182" t="s">
        <v>172</v>
      </c>
      <c r="C182" t="s">
        <v>732</v>
      </c>
      <c r="E182">
        <v>-37.32</v>
      </c>
      <c r="F182">
        <v>-37.32</v>
      </c>
      <c r="G182">
        <v>-12.73</v>
      </c>
      <c r="H182">
        <v>-12.73</v>
      </c>
      <c r="I182" t="s">
        <v>175</v>
      </c>
      <c r="L182" t="s">
        <v>978</v>
      </c>
      <c r="M182" t="s">
        <v>976</v>
      </c>
      <c r="V182" t="s">
        <v>179</v>
      </c>
      <c r="AA182" t="s">
        <v>854</v>
      </c>
      <c r="AB182">
        <v>48.1</v>
      </c>
      <c r="AC182">
        <v>2.6</v>
      </c>
      <c r="AE182">
        <v>19.39</v>
      </c>
      <c r="AG182">
        <v>8.02</v>
      </c>
      <c r="AH182">
        <v>3.03</v>
      </c>
      <c r="AJ182">
        <v>4.6100000000000003</v>
      </c>
      <c r="AK182">
        <v>2.91</v>
      </c>
      <c r="AL182">
        <v>0.13</v>
      </c>
      <c r="AN182">
        <v>2.56</v>
      </c>
      <c r="AO182">
        <v>4.8099999999999996</v>
      </c>
      <c r="AP182">
        <v>0</v>
      </c>
      <c r="AR182">
        <v>1.87</v>
      </c>
      <c r="AS182">
        <v>2.08</v>
      </c>
      <c r="FO182">
        <v>22547</v>
      </c>
    </row>
    <row r="183" spans="1:171">
      <c r="A183" t="s">
        <v>851</v>
      </c>
      <c r="B183" t="s">
        <v>172</v>
      </c>
      <c r="C183" t="s">
        <v>732</v>
      </c>
      <c r="E183">
        <v>-37.32</v>
      </c>
      <c r="F183">
        <v>-37.32</v>
      </c>
      <c r="G183">
        <v>-12.73</v>
      </c>
      <c r="H183">
        <v>-12.73</v>
      </c>
      <c r="I183" t="s">
        <v>175</v>
      </c>
      <c r="L183" t="s">
        <v>979</v>
      </c>
      <c r="M183" t="s">
        <v>856</v>
      </c>
      <c r="V183" t="s">
        <v>179</v>
      </c>
      <c r="AA183" t="s">
        <v>854</v>
      </c>
      <c r="AB183">
        <v>55.51</v>
      </c>
      <c r="AC183">
        <v>2.12</v>
      </c>
      <c r="AE183">
        <v>18.2</v>
      </c>
      <c r="AG183">
        <v>3.04</v>
      </c>
      <c r="AH183">
        <v>4.03</v>
      </c>
      <c r="AJ183">
        <v>4.67</v>
      </c>
      <c r="AK183">
        <v>2.0499999999999998</v>
      </c>
      <c r="AL183">
        <v>0.13</v>
      </c>
      <c r="AN183">
        <v>3.15</v>
      </c>
      <c r="AO183">
        <v>5.43</v>
      </c>
      <c r="AP183">
        <v>0.56000000000000005</v>
      </c>
      <c r="AR183">
        <v>0.56000000000000005</v>
      </c>
      <c r="AS183">
        <v>0.25</v>
      </c>
      <c r="FO183">
        <v>22548</v>
      </c>
    </row>
    <row r="184" spans="1:171">
      <c r="A184" t="s">
        <v>851</v>
      </c>
      <c r="B184" t="s">
        <v>172</v>
      </c>
      <c r="C184" t="s">
        <v>732</v>
      </c>
      <c r="E184">
        <v>-37.32</v>
      </c>
      <c r="F184">
        <v>-37.32</v>
      </c>
      <c r="G184">
        <v>-12.73</v>
      </c>
      <c r="H184">
        <v>-12.73</v>
      </c>
      <c r="I184" t="s">
        <v>175</v>
      </c>
      <c r="L184" t="s">
        <v>980</v>
      </c>
      <c r="M184" t="s">
        <v>856</v>
      </c>
      <c r="V184" t="s">
        <v>179</v>
      </c>
      <c r="AA184" t="s">
        <v>854</v>
      </c>
      <c r="AB184">
        <v>54.94</v>
      </c>
      <c r="AC184">
        <v>2.1800000000000002</v>
      </c>
      <c r="AE184">
        <v>17.690000000000001</v>
      </c>
      <c r="AG184">
        <v>2.97</v>
      </c>
      <c r="AH184">
        <v>3.29</v>
      </c>
      <c r="AJ184">
        <v>4.7300000000000004</v>
      </c>
      <c r="AK184">
        <v>2.87</v>
      </c>
      <c r="AL184">
        <v>0.12</v>
      </c>
      <c r="AN184">
        <v>3.76</v>
      </c>
      <c r="AO184">
        <v>5.05</v>
      </c>
      <c r="AP184">
        <v>0.62</v>
      </c>
      <c r="AR184">
        <v>1.03</v>
      </c>
      <c r="AS184">
        <v>0.47</v>
      </c>
      <c r="FO184">
        <v>22549</v>
      </c>
    </row>
    <row r="185" spans="1:171">
      <c r="A185" t="s">
        <v>851</v>
      </c>
      <c r="B185" t="s">
        <v>172</v>
      </c>
      <c r="C185" t="s">
        <v>732</v>
      </c>
      <c r="E185">
        <v>-37.32</v>
      </c>
      <c r="F185">
        <v>-37.32</v>
      </c>
      <c r="G185">
        <v>-12.73</v>
      </c>
      <c r="H185">
        <v>-12.73</v>
      </c>
      <c r="I185" t="s">
        <v>175</v>
      </c>
      <c r="L185" t="s">
        <v>981</v>
      </c>
      <c r="M185" t="s">
        <v>969</v>
      </c>
      <c r="V185" t="s">
        <v>179</v>
      </c>
      <c r="AA185" t="s">
        <v>854</v>
      </c>
      <c r="AB185">
        <v>62.36</v>
      </c>
      <c r="AC185">
        <v>0.72</v>
      </c>
      <c r="AE185">
        <v>18.989999999999998</v>
      </c>
      <c r="AG185">
        <v>1.76</v>
      </c>
      <c r="AH185">
        <v>0.87</v>
      </c>
      <c r="AJ185">
        <v>1.78</v>
      </c>
      <c r="AK185">
        <v>0.78</v>
      </c>
      <c r="AL185">
        <v>0.04</v>
      </c>
      <c r="AN185">
        <v>5.01</v>
      </c>
      <c r="AO185">
        <v>6.3</v>
      </c>
      <c r="AP185">
        <v>0.21</v>
      </c>
      <c r="AR185">
        <v>0.63</v>
      </c>
      <c r="AS185">
        <v>0.24</v>
      </c>
      <c r="FO185">
        <v>22550</v>
      </c>
    </row>
    <row r="186" spans="1:171">
      <c r="A186" t="s">
        <v>277</v>
      </c>
      <c r="B186" t="s">
        <v>172</v>
      </c>
      <c r="C186" t="s">
        <v>674</v>
      </c>
      <c r="E186">
        <v>-37.1</v>
      </c>
      <c r="F186">
        <v>-37.200000000000003</v>
      </c>
      <c r="G186">
        <v>-12.2</v>
      </c>
      <c r="H186">
        <v>-12.3</v>
      </c>
      <c r="I186" t="s">
        <v>175</v>
      </c>
      <c r="L186" t="s">
        <v>982</v>
      </c>
      <c r="M186" t="s">
        <v>279</v>
      </c>
      <c r="V186" t="s">
        <v>179</v>
      </c>
      <c r="AA186" t="s">
        <v>280</v>
      </c>
      <c r="AB186">
        <v>45.18</v>
      </c>
      <c r="AC186">
        <v>3.27</v>
      </c>
      <c r="AE186">
        <v>17.670000000000002</v>
      </c>
      <c r="AI186">
        <v>10.45</v>
      </c>
      <c r="AJ186">
        <v>9.34</v>
      </c>
      <c r="AK186">
        <v>4.4400000000000004</v>
      </c>
      <c r="AL186">
        <v>0.19</v>
      </c>
      <c r="AN186">
        <v>3.04</v>
      </c>
      <c r="AO186">
        <v>3.68</v>
      </c>
      <c r="AP186">
        <v>1.1200000000000001</v>
      </c>
      <c r="BF186">
        <v>0.27</v>
      </c>
      <c r="CH186">
        <v>19</v>
      </c>
      <c r="CJ186">
        <v>235</v>
      </c>
      <c r="CK186">
        <v>2</v>
      </c>
      <c r="CN186">
        <v>27</v>
      </c>
      <c r="CO186">
        <v>6</v>
      </c>
      <c r="CQ186">
        <v>103</v>
      </c>
      <c r="CW186">
        <v>82</v>
      </c>
      <c r="CX186">
        <v>1461</v>
      </c>
      <c r="CY186">
        <v>31.4</v>
      </c>
      <c r="CZ186">
        <v>324</v>
      </c>
      <c r="DA186">
        <v>82</v>
      </c>
      <c r="DM186">
        <v>0.77</v>
      </c>
      <c r="DN186">
        <v>979</v>
      </c>
      <c r="DO186">
        <v>73.400000000000006</v>
      </c>
      <c r="DP186">
        <v>156</v>
      </c>
      <c r="DR186">
        <v>72</v>
      </c>
      <c r="DT186">
        <v>4.2</v>
      </c>
      <c r="DV186">
        <v>1.1299999999999999</v>
      </c>
      <c r="EC186">
        <v>7.5</v>
      </c>
      <c r="ED186">
        <v>6.16</v>
      </c>
      <c r="EO186">
        <v>8.9</v>
      </c>
      <c r="EP186">
        <v>2</v>
      </c>
      <c r="FO186">
        <v>22698</v>
      </c>
    </row>
    <row r="187" spans="1:171">
      <c r="A187" t="s">
        <v>277</v>
      </c>
      <c r="B187" t="s">
        <v>172</v>
      </c>
      <c r="C187" t="s">
        <v>674</v>
      </c>
      <c r="E187">
        <v>-37.1</v>
      </c>
      <c r="F187">
        <v>-37.200000000000003</v>
      </c>
      <c r="G187">
        <v>-12.2</v>
      </c>
      <c r="H187">
        <v>-12.3</v>
      </c>
      <c r="I187" t="s">
        <v>175</v>
      </c>
      <c r="L187" t="s">
        <v>983</v>
      </c>
      <c r="M187" t="s">
        <v>279</v>
      </c>
      <c r="V187" t="s">
        <v>179</v>
      </c>
      <c r="AA187" t="s">
        <v>280</v>
      </c>
      <c r="AB187">
        <v>47.27</v>
      </c>
      <c r="AC187">
        <v>2.72</v>
      </c>
      <c r="AE187">
        <v>15.7</v>
      </c>
      <c r="AI187">
        <v>9.76</v>
      </c>
      <c r="AJ187">
        <v>10.16</v>
      </c>
      <c r="AK187">
        <v>6.43</v>
      </c>
      <c r="AL187">
        <v>0.14000000000000001</v>
      </c>
      <c r="AN187">
        <v>1.96</v>
      </c>
      <c r="AO187">
        <v>2.73</v>
      </c>
      <c r="AP187">
        <v>0.6</v>
      </c>
      <c r="BF187">
        <v>1.06</v>
      </c>
      <c r="CH187">
        <v>24.9</v>
      </c>
      <c r="CJ187">
        <v>234</v>
      </c>
      <c r="CK187">
        <v>117</v>
      </c>
      <c r="CN187">
        <v>40.6</v>
      </c>
      <c r="CO187">
        <v>96</v>
      </c>
      <c r="CQ187">
        <v>96</v>
      </c>
      <c r="CW187">
        <v>34</v>
      </c>
      <c r="CX187">
        <v>946</v>
      </c>
      <c r="CY187">
        <v>24</v>
      </c>
      <c r="CZ187">
        <v>258</v>
      </c>
      <c r="DA187">
        <v>56</v>
      </c>
      <c r="DM187">
        <v>0.3</v>
      </c>
      <c r="DN187">
        <v>626</v>
      </c>
      <c r="DO187">
        <v>45.3</v>
      </c>
      <c r="DP187">
        <v>108</v>
      </c>
      <c r="DR187">
        <v>52</v>
      </c>
      <c r="DT187">
        <v>3.29</v>
      </c>
      <c r="DV187">
        <v>0.89</v>
      </c>
      <c r="EC187">
        <v>6.41</v>
      </c>
      <c r="ED187">
        <v>4.0599999999999996</v>
      </c>
      <c r="EO187">
        <v>5.9</v>
      </c>
      <c r="EP187">
        <v>0.56999999999999995</v>
      </c>
      <c r="FO187">
        <v>22699</v>
      </c>
    </row>
    <row r="188" spans="1:171">
      <c r="A188" t="s">
        <v>277</v>
      </c>
      <c r="B188" t="s">
        <v>172</v>
      </c>
      <c r="C188" t="s">
        <v>674</v>
      </c>
      <c r="E188">
        <v>-37.1</v>
      </c>
      <c r="F188">
        <v>-37.200000000000003</v>
      </c>
      <c r="G188">
        <v>-12.2</v>
      </c>
      <c r="H188">
        <v>-12.3</v>
      </c>
      <c r="I188" t="s">
        <v>175</v>
      </c>
      <c r="L188" t="s">
        <v>984</v>
      </c>
      <c r="M188" t="s">
        <v>279</v>
      </c>
      <c r="V188" t="s">
        <v>179</v>
      </c>
      <c r="AA188" t="s">
        <v>280</v>
      </c>
      <c r="AB188">
        <v>45.14</v>
      </c>
      <c r="AC188">
        <v>2.54</v>
      </c>
      <c r="AE188">
        <v>13.68</v>
      </c>
      <c r="AI188">
        <v>10.45</v>
      </c>
      <c r="AJ188">
        <v>10.93</v>
      </c>
      <c r="AK188">
        <v>9.85</v>
      </c>
      <c r="AL188">
        <v>0.17</v>
      </c>
      <c r="AN188">
        <v>1.03</v>
      </c>
      <c r="AO188">
        <v>2.13</v>
      </c>
      <c r="AP188">
        <v>0.56000000000000005</v>
      </c>
      <c r="BF188">
        <v>2.59</v>
      </c>
      <c r="CH188">
        <v>29.4</v>
      </c>
      <c r="CJ188">
        <v>275</v>
      </c>
      <c r="CK188">
        <v>356</v>
      </c>
      <c r="CN188">
        <v>53.5</v>
      </c>
      <c r="CO188">
        <v>192</v>
      </c>
      <c r="CQ188">
        <v>100</v>
      </c>
      <c r="CW188">
        <v>18</v>
      </c>
      <c r="CX188">
        <v>1031</v>
      </c>
      <c r="CY188">
        <v>24.4</v>
      </c>
      <c r="CZ188">
        <v>285</v>
      </c>
      <c r="DA188">
        <v>61</v>
      </c>
      <c r="DM188">
        <v>1.52</v>
      </c>
      <c r="DN188">
        <v>703</v>
      </c>
      <c r="DO188">
        <v>56.9</v>
      </c>
      <c r="DP188">
        <v>119</v>
      </c>
      <c r="DR188">
        <v>52</v>
      </c>
      <c r="DT188">
        <v>3.26</v>
      </c>
      <c r="DV188">
        <v>0.86</v>
      </c>
      <c r="EC188">
        <v>6.9</v>
      </c>
      <c r="ED188">
        <v>4.4800000000000004</v>
      </c>
      <c r="EO188">
        <v>7.22</v>
      </c>
      <c r="EP188">
        <v>0.86</v>
      </c>
      <c r="FO188">
        <v>22700</v>
      </c>
    </row>
    <row r="189" spans="1:171">
      <c r="A189" t="s">
        <v>277</v>
      </c>
      <c r="B189" t="s">
        <v>172</v>
      </c>
      <c r="C189" t="s">
        <v>674</v>
      </c>
      <c r="E189">
        <v>-37.1</v>
      </c>
      <c r="F189">
        <v>-37.200000000000003</v>
      </c>
      <c r="G189">
        <v>-12.2</v>
      </c>
      <c r="H189">
        <v>-12.3</v>
      </c>
      <c r="I189" t="s">
        <v>175</v>
      </c>
      <c r="L189" t="s">
        <v>985</v>
      </c>
      <c r="M189" t="s">
        <v>279</v>
      </c>
      <c r="T189">
        <v>1927</v>
      </c>
      <c r="V189" t="s">
        <v>179</v>
      </c>
      <c r="AA189" t="s">
        <v>280</v>
      </c>
      <c r="AB189">
        <v>46.74</v>
      </c>
      <c r="AC189">
        <v>2.85</v>
      </c>
      <c r="AE189">
        <v>15.62</v>
      </c>
      <c r="AI189">
        <v>10.039999999999999</v>
      </c>
      <c r="AJ189">
        <v>10.26</v>
      </c>
      <c r="AK189">
        <v>7.71</v>
      </c>
      <c r="AL189">
        <v>0.15</v>
      </c>
      <c r="AN189">
        <v>1.76</v>
      </c>
      <c r="AO189">
        <v>2.6</v>
      </c>
      <c r="AP189">
        <v>0.52</v>
      </c>
      <c r="BF189">
        <v>0.66</v>
      </c>
      <c r="CH189">
        <v>26.6</v>
      </c>
      <c r="CJ189">
        <v>242</v>
      </c>
      <c r="CK189">
        <v>297</v>
      </c>
      <c r="CN189">
        <v>43.6</v>
      </c>
      <c r="CO189">
        <v>111</v>
      </c>
      <c r="CQ189">
        <v>93</v>
      </c>
      <c r="CW189">
        <v>39</v>
      </c>
      <c r="CX189">
        <v>867</v>
      </c>
      <c r="CY189">
        <v>25.2</v>
      </c>
      <c r="CZ189">
        <v>252</v>
      </c>
      <c r="DA189">
        <v>49</v>
      </c>
      <c r="DM189">
        <v>0.17</v>
      </c>
      <c r="DN189">
        <v>581</v>
      </c>
      <c r="DO189">
        <v>45.5</v>
      </c>
      <c r="DP189">
        <v>102</v>
      </c>
      <c r="DR189">
        <v>44</v>
      </c>
      <c r="DT189">
        <v>2.48</v>
      </c>
      <c r="DV189">
        <v>0.83</v>
      </c>
      <c r="EC189">
        <v>5.6</v>
      </c>
      <c r="ED189">
        <v>3.47</v>
      </c>
      <c r="EO189">
        <v>5.42</v>
      </c>
      <c r="EP189">
        <v>1.44</v>
      </c>
      <c r="FO189">
        <v>22701</v>
      </c>
    </row>
    <row r="190" spans="1:171">
      <c r="A190" t="s">
        <v>530</v>
      </c>
      <c r="B190" t="s">
        <v>172</v>
      </c>
      <c r="C190" t="s">
        <v>674</v>
      </c>
      <c r="D190" t="s">
        <v>688</v>
      </c>
      <c r="E190">
        <v>-37.049999999999997</v>
      </c>
      <c r="F190">
        <v>-37.049999999999997</v>
      </c>
      <c r="G190">
        <v>-12.3</v>
      </c>
      <c r="H190">
        <v>-12.3</v>
      </c>
      <c r="I190" t="s">
        <v>175</v>
      </c>
      <c r="L190" t="s">
        <v>986</v>
      </c>
      <c r="M190" t="s">
        <v>532</v>
      </c>
      <c r="V190" t="s">
        <v>179</v>
      </c>
      <c r="AA190" t="s">
        <v>533</v>
      </c>
      <c r="BT190">
        <v>3.9365359999999998</v>
      </c>
      <c r="CH190">
        <v>28.227674</v>
      </c>
      <c r="CW190">
        <v>40.939033250000001</v>
      </c>
      <c r="CX190">
        <v>874.43089325000005</v>
      </c>
      <c r="CY190">
        <v>23.43868475</v>
      </c>
      <c r="CZ190">
        <v>228.21791525</v>
      </c>
      <c r="DA190">
        <v>57.978552999999998</v>
      </c>
      <c r="DM190">
        <v>0.43044250000000001</v>
      </c>
      <c r="DN190">
        <v>565.47985974999995</v>
      </c>
      <c r="DO190">
        <v>51.8</v>
      </c>
      <c r="DP190">
        <v>112.1</v>
      </c>
      <c r="DQ190">
        <v>14.4</v>
      </c>
      <c r="DR190">
        <v>56.2</v>
      </c>
      <c r="DS190">
        <v>10.4</v>
      </c>
      <c r="DT190">
        <v>3.06</v>
      </c>
      <c r="DU190">
        <v>9.08</v>
      </c>
      <c r="DV190">
        <v>1.21</v>
      </c>
      <c r="DW190">
        <v>5.68</v>
      </c>
      <c r="DX190">
        <v>1</v>
      </c>
      <c r="DY190">
        <v>2.2799999999999998</v>
      </c>
      <c r="DZ190">
        <v>0.3</v>
      </c>
      <c r="EA190">
        <v>1.77</v>
      </c>
      <c r="EB190">
        <v>0.253</v>
      </c>
      <c r="EC190">
        <v>5.4748742500000001</v>
      </c>
      <c r="ED190">
        <v>3.258677</v>
      </c>
      <c r="EM190">
        <v>3.2071925000000001</v>
      </c>
      <c r="EO190">
        <v>6.0135755</v>
      </c>
      <c r="EP190">
        <v>1.37207675</v>
      </c>
      <c r="FO190">
        <v>331825</v>
      </c>
    </row>
    <row r="191" spans="1:171">
      <c r="A191" t="s">
        <v>987</v>
      </c>
      <c r="B191" t="s">
        <v>172</v>
      </c>
      <c r="C191" t="s">
        <v>732</v>
      </c>
      <c r="D191" t="s">
        <v>988</v>
      </c>
      <c r="E191">
        <v>-37.049999999999997</v>
      </c>
      <c r="F191">
        <v>-37.049999999999997</v>
      </c>
      <c r="G191">
        <v>-12.3</v>
      </c>
      <c r="H191">
        <v>-12.3</v>
      </c>
      <c r="I191" t="s">
        <v>175</v>
      </c>
      <c r="L191" t="s">
        <v>989</v>
      </c>
      <c r="M191" t="s">
        <v>990</v>
      </c>
      <c r="R191">
        <v>29</v>
      </c>
      <c r="S191">
        <v>7</v>
      </c>
      <c r="T191">
        <v>2004</v>
      </c>
      <c r="V191" t="s">
        <v>179</v>
      </c>
      <c r="AA191" t="s">
        <v>991</v>
      </c>
      <c r="AB191">
        <v>63.16</v>
      </c>
      <c r="AC191">
        <v>0.47</v>
      </c>
      <c r="AE191">
        <v>18.43</v>
      </c>
      <c r="AI191">
        <v>2.02</v>
      </c>
      <c r="AJ191">
        <v>1.36</v>
      </c>
      <c r="AK191">
        <v>0.35</v>
      </c>
      <c r="AL191">
        <v>0.12</v>
      </c>
      <c r="AN191">
        <v>6.7</v>
      </c>
      <c r="AO191">
        <v>7.11</v>
      </c>
      <c r="AP191">
        <v>0.05</v>
      </c>
      <c r="CH191">
        <v>1.4</v>
      </c>
      <c r="CJ191">
        <v>14.7</v>
      </c>
      <c r="CK191">
        <v>0</v>
      </c>
      <c r="CN191">
        <v>0.2</v>
      </c>
      <c r="CO191">
        <v>0.3</v>
      </c>
      <c r="CP191">
        <v>2.2000000000000002</v>
      </c>
      <c r="CQ191">
        <v>64.7</v>
      </c>
      <c r="CR191">
        <v>23.6</v>
      </c>
      <c r="CW191">
        <v>167</v>
      </c>
      <c r="CX191">
        <v>81</v>
      </c>
      <c r="CY191">
        <v>19.3</v>
      </c>
      <c r="CZ191">
        <v>726</v>
      </c>
      <c r="DA191">
        <v>148</v>
      </c>
      <c r="DM191">
        <v>1.88</v>
      </c>
      <c r="DN191">
        <v>104</v>
      </c>
      <c r="DO191">
        <v>114</v>
      </c>
      <c r="DP191">
        <v>176</v>
      </c>
      <c r="DQ191">
        <v>16.16</v>
      </c>
      <c r="DR191">
        <v>44.3</v>
      </c>
      <c r="DS191">
        <v>4.97</v>
      </c>
      <c r="DT191">
        <v>1.0900000000000001</v>
      </c>
      <c r="DU191">
        <v>3.25</v>
      </c>
      <c r="DV191">
        <v>0.5</v>
      </c>
      <c r="DW191">
        <v>2.91</v>
      </c>
      <c r="DX191">
        <v>0.6</v>
      </c>
      <c r="DY191">
        <v>1.75</v>
      </c>
      <c r="DZ191">
        <v>0.32</v>
      </c>
      <c r="EA191">
        <v>2.08</v>
      </c>
      <c r="EB191">
        <v>0.35</v>
      </c>
      <c r="EC191">
        <v>14.1</v>
      </c>
      <c r="ED191">
        <v>8.49</v>
      </c>
      <c r="EM191">
        <v>13.6</v>
      </c>
      <c r="EO191">
        <v>22.66</v>
      </c>
      <c r="EP191">
        <v>5.36</v>
      </c>
      <c r="FO191">
        <v>364082</v>
      </c>
    </row>
    <row r="192" spans="1:171">
      <c r="A192" t="s">
        <v>303</v>
      </c>
      <c r="B192" t="s">
        <v>172</v>
      </c>
      <c r="C192" t="s">
        <v>674</v>
      </c>
      <c r="E192">
        <v>-37.1</v>
      </c>
      <c r="F192">
        <v>-37.200000000000003</v>
      </c>
      <c r="G192">
        <v>-12.2</v>
      </c>
      <c r="H192">
        <v>-12.3</v>
      </c>
      <c r="I192" t="s">
        <v>175</v>
      </c>
      <c r="L192" t="s">
        <v>992</v>
      </c>
      <c r="M192" t="s">
        <v>993</v>
      </c>
      <c r="V192" t="s">
        <v>179</v>
      </c>
      <c r="AA192" t="s">
        <v>306</v>
      </c>
      <c r="EV192">
        <v>18.587</v>
      </c>
      <c r="EX192">
        <v>15.545999999999999</v>
      </c>
      <c r="EZ192">
        <v>39.064999999999998</v>
      </c>
      <c r="FO192">
        <v>39656</v>
      </c>
    </row>
    <row r="193" spans="1:171">
      <c r="A193" t="s">
        <v>303</v>
      </c>
      <c r="B193" t="s">
        <v>172</v>
      </c>
      <c r="C193" t="s">
        <v>674</v>
      </c>
      <c r="E193">
        <v>-37.1</v>
      </c>
      <c r="F193">
        <v>-37.200000000000003</v>
      </c>
      <c r="G193">
        <v>-12.2</v>
      </c>
      <c r="H193">
        <v>-12.3</v>
      </c>
      <c r="I193" t="s">
        <v>175</v>
      </c>
      <c r="L193" t="s">
        <v>994</v>
      </c>
      <c r="M193" t="s">
        <v>993</v>
      </c>
      <c r="V193" t="s">
        <v>179</v>
      </c>
      <c r="AA193" t="s">
        <v>306</v>
      </c>
      <c r="EV193">
        <v>18.567</v>
      </c>
      <c r="EX193">
        <v>15.53</v>
      </c>
      <c r="EZ193">
        <v>39.043999999999997</v>
      </c>
      <c r="FO193">
        <v>39658</v>
      </c>
    </row>
    <row r="194" spans="1:171">
      <c r="A194" t="s">
        <v>548</v>
      </c>
      <c r="B194" t="s">
        <v>172</v>
      </c>
      <c r="C194" t="s">
        <v>674</v>
      </c>
      <c r="D194" t="s">
        <v>839</v>
      </c>
      <c r="E194">
        <v>-37.049999999999997</v>
      </c>
      <c r="F194">
        <v>-37.049999999999997</v>
      </c>
      <c r="G194">
        <v>-12.3</v>
      </c>
      <c r="H194">
        <v>-12.3</v>
      </c>
      <c r="I194" t="s">
        <v>175</v>
      </c>
      <c r="L194" t="s">
        <v>549</v>
      </c>
      <c r="M194" t="s">
        <v>565</v>
      </c>
      <c r="V194" t="s">
        <v>179</v>
      </c>
      <c r="AA194" t="s">
        <v>553</v>
      </c>
      <c r="AB194">
        <v>42.51</v>
      </c>
      <c r="AC194">
        <v>4.29</v>
      </c>
      <c r="AE194">
        <v>12.82</v>
      </c>
      <c r="AG194">
        <v>4.8899999999999997</v>
      </c>
      <c r="AH194">
        <v>8.64</v>
      </c>
      <c r="AJ194">
        <v>12.22</v>
      </c>
      <c r="AK194">
        <v>9.6300000000000008</v>
      </c>
      <c r="AL194">
        <v>0.13</v>
      </c>
      <c r="AN194">
        <v>1.4</v>
      </c>
      <c r="AO194">
        <v>2.83</v>
      </c>
      <c r="AP194">
        <v>0.38</v>
      </c>
      <c r="AR194">
        <v>0.41</v>
      </c>
      <c r="AS194">
        <v>0.05</v>
      </c>
      <c r="FO194">
        <v>43787</v>
      </c>
    </row>
    <row r="195" spans="1:171">
      <c r="A195" t="s">
        <v>548</v>
      </c>
      <c r="B195" t="s">
        <v>172</v>
      </c>
      <c r="C195" t="s">
        <v>674</v>
      </c>
      <c r="D195" t="s">
        <v>995</v>
      </c>
      <c r="E195">
        <v>-37.049999999999997</v>
      </c>
      <c r="F195">
        <v>-37.049999999999997</v>
      </c>
      <c r="G195">
        <v>-12.3</v>
      </c>
      <c r="H195">
        <v>-12.3</v>
      </c>
      <c r="I195" t="s">
        <v>175</v>
      </c>
      <c r="L195" t="s">
        <v>554</v>
      </c>
      <c r="M195" t="s">
        <v>565</v>
      </c>
      <c r="V195" t="s">
        <v>179</v>
      </c>
      <c r="AA195" t="s">
        <v>553</v>
      </c>
      <c r="AB195">
        <v>46.24</v>
      </c>
      <c r="AC195">
        <v>4.4800000000000004</v>
      </c>
      <c r="AE195">
        <v>15.75</v>
      </c>
      <c r="AG195">
        <v>3.04</v>
      </c>
      <c r="AH195">
        <v>7.39</v>
      </c>
      <c r="AJ195">
        <v>9.57</v>
      </c>
      <c r="AK195">
        <v>4.92</v>
      </c>
      <c r="AL195">
        <v>0.14000000000000001</v>
      </c>
      <c r="AN195">
        <v>2.6</v>
      </c>
      <c r="AO195">
        <v>4.12</v>
      </c>
      <c r="AP195">
        <v>1.2</v>
      </c>
      <c r="AR195">
        <v>0.28999999999999998</v>
      </c>
      <c r="AS195">
        <v>0.05</v>
      </c>
      <c r="FO195">
        <v>43788</v>
      </c>
    </row>
    <row r="196" spans="1:171">
      <c r="A196" t="s">
        <v>548</v>
      </c>
      <c r="B196" t="s">
        <v>172</v>
      </c>
      <c r="C196" t="s">
        <v>732</v>
      </c>
      <c r="D196" t="s">
        <v>996</v>
      </c>
      <c r="E196">
        <v>-37.32</v>
      </c>
      <c r="F196">
        <v>-37.32</v>
      </c>
      <c r="G196">
        <v>-12.73</v>
      </c>
      <c r="H196">
        <v>-12.73</v>
      </c>
      <c r="I196" t="s">
        <v>175</v>
      </c>
      <c r="L196" t="s">
        <v>556</v>
      </c>
      <c r="M196" t="s">
        <v>565</v>
      </c>
      <c r="V196" t="s">
        <v>179</v>
      </c>
      <c r="AA196" t="s">
        <v>553</v>
      </c>
      <c r="AB196">
        <v>47.76</v>
      </c>
      <c r="AC196">
        <v>3.05</v>
      </c>
      <c r="AE196">
        <v>15.68</v>
      </c>
      <c r="AG196">
        <v>3.34</v>
      </c>
      <c r="AH196">
        <v>6.55</v>
      </c>
      <c r="AJ196">
        <v>9.02</v>
      </c>
      <c r="AK196">
        <v>6.05</v>
      </c>
      <c r="AL196">
        <v>7.0000000000000007E-2</v>
      </c>
      <c r="AN196">
        <v>1.94</v>
      </c>
      <c r="AO196">
        <v>4.22</v>
      </c>
      <c r="AP196">
        <v>0.49</v>
      </c>
      <c r="AR196">
        <v>1.87</v>
      </c>
      <c r="AS196">
        <v>0</v>
      </c>
      <c r="FO196">
        <v>43789</v>
      </c>
    </row>
    <row r="197" spans="1:171">
      <c r="A197" t="s">
        <v>548</v>
      </c>
      <c r="B197" t="s">
        <v>172</v>
      </c>
      <c r="C197" t="s">
        <v>674</v>
      </c>
      <c r="E197">
        <v>-37.1</v>
      </c>
      <c r="F197">
        <v>-37.200000000000003</v>
      </c>
      <c r="G197">
        <v>-12.2</v>
      </c>
      <c r="H197">
        <v>-12.3</v>
      </c>
      <c r="I197" t="s">
        <v>175</v>
      </c>
      <c r="L197" t="s">
        <v>562</v>
      </c>
      <c r="M197" t="s">
        <v>558</v>
      </c>
      <c r="V197" t="s">
        <v>179</v>
      </c>
      <c r="AA197" t="s">
        <v>553</v>
      </c>
      <c r="AB197">
        <v>47.44</v>
      </c>
      <c r="AC197">
        <v>4.0199999999999996</v>
      </c>
      <c r="AE197">
        <v>17.170000000000002</v>
      </c>
      <c r="AG197">
        <v>3.1</v>
      </c>
      <c r="AH197">
        <v>7.07</v>
      </c>
      <c r="AJ197">
        <v>9.7799999999999994</v>
      </c>
      <c r="AK197">
        <v>4.6500000000000004</v>
      </c>
      <c r="AL197">
        <v>0.14000000000000001</v>
      </c>
      <c r="AN197">
        <v>2.95</v>
      </c>
      <c r="AO197">
        <v>3.71</v>
      </c>
      <c r="AR197">
        <v>0.28000000000000003</v>
      </c>
      <c r="AS197">
        <v>0.11</v>
      </c>
      <c r="FO197">
        <v>43790</v>
      </c>
    </row>
    <row r="198" spans="1:171">
      <c r="A198" t="s">
        <v>548</v>
      </c>
      <c r="B198" t="s">
        <v>172</v>
      </c>
      <c r="C198" t="s">
        <v>674</v>
      </c>
      <c r="E198">
        <v>-37.1</v>
      </c>
      <c r="F198">
        <v>-37.200000000000003</v>
      </c>
      <c r="G198">
        <v>-12.2</v>
      </c>
      <c r="H198">
        <v>-12.3</v>
      </c>
      <c r="I198" t="s">
        <v>175</v>
      </c>
      <c r="L198" t="s">
        <v>997</v>
      </c>
      <c r="M198" t="s">
        <v>558</v>
      </c>
      <c r="V198" t="s">
        <v>179</v>
      </c>
      <c r="AA198" t="s">
        <v>553</v>
      </c>
      <c r="AB198">
        <v>46.31</v>
      </c>
      <c r="AC198">
        <v>3.64</v>
      </c>
      <c r="AE198">
        <v>17.36</v>
      </c>
      <c r="AG198">
        <v>3.27</v>
      </c>
      <c r="AH198">
        <v>8.1199999999999992</v>
      </c>
      <c r="AJ198">
        <v>9.74</v>
      </c>
      <c r="AK198">
        <v>4.6399999999999997</v>
      </c>
      <c r="AL198">
        <v>0.17</v>
      </c>
      <c r="AN198">
        <v>2.79</v>
      </c>
      <c r="AO198">
        <v>3.67</v>
      </c>
      <c r="AR198">
        <v>0.21</v>
      </c>
      <c r="AS198">
        <v>0.08</v>
      </c>
      <c r="FO198">
        <v>43791</v>
      </c>
    </row>
    <row r="199" spans="1:171">
      <c r="A199" t="s">
        <v>548</v>
      </c>
      <c r="B199" t="s">
        <v>172</v>
      </c>
      <c r="C199" t="s">
        <v>732</v>
      </c>
      <c r="E199">
        <v>-37.32</v>
      </c>
      <c r="F199">
        <v>-37.32</v>
      </c>
      <c r="G199">
        <v>-12.73</v>
      </c>
      <c r="H199">
        <v>-12.73</v>
      </c>
      <c r="I199" t="s">
        <v>175</v>
      </c>
      <c r="L199" t="s">
        <v>998</v>
      </c>
      <c r="M199" t="s">
        <v>999</v>
      </c>
      <c r="V199" t="s">
        <v>179</v>
      </c>
      <c r="AA199" t="s">
        <v>553</v>
      </c>
      <c r="AB199">
        <v>49.3</v>
      </c>
      <c r="AC199">
        <v>3.18</v>
      </c>
      <c r="AE199">
        <v>16.36</v>
      </c>
      <c r="AG199">
        <v>3.69</v>
      </c>
      <c r="AH199">
        <v>5.94</v>
      </c>
      <c r="AJ199">
        <v>7.4</v>
      </c>
      <c r="AK199">
        <v>5.31</v>
      </c>
      <c r="AL199">
        <v>0.16</v>
      </c>
      <c r="AN199">
        <v>1.71</v>
      </c>
      <c r="AO199">
        <v>4.09</v>
      </c>
      <c r="AP199">
        <v>0.49</v>
      </c>
      <c r="AR199">
        <v>1.67</v>
      </c>
      <c r="AS199">
        <v>0.49</v>
      </c>
      <c r="FO199">
        <v>43792</v>
      </c>
    </row>
    <row r="200" spans="1:171">
      <c r="A200" t="s">
        <v>548</v>
      </c>
      <c r="B200" t="s">
        <v>172</v>
      </c>
      <c r="C200" t="s">
        <v>674</v>
      </c>
      <c r="D200" t="s">
        <v>1000</v>
      </c>
      <c r="E200">
        <v>-37.049999999999997</v>
      </c>
      <c r="F200">
        <v>-37.049999999999997</v>
      </c>
      <c r="G200">
        <v>-12.3</v>
      </c>
      <c r="H200">
        <v>-12.3</v>
      </c>
      <c r="I200" t="s">
        <v>175</v>
      </c>
      <c r="L200" t="s">
        <v>1001</v>
      </c>
      <c r="M200" t="s">
        <v>558</v>
      </c>
      <c r="V200" t="s">
        <v>179</v>
      </c>
      <c r="AA200" t="s">
        <v>553</v>
      </c>
      <c r="AB200">
        <v>50.02</v>
      </c>
      <c r="AC200">
        <v>3.39</v>
      </c>
      <c r="AE200">
        <v>19.579999999999998</v>
      </c>
      <c r="AG200">
        <v>2.29</v>
      </c>
      <c r="AH200">
        <v>5.24</v>
      </c>
      <c r="AJ200">
        <v>6.32</v>
      </c>
      <c r="AK200">
        <v>3.15</v>
      </c>
      <c r="AL200">
        <v>0.12</v>
      </c>
      <c r="AN200">
        <v>3.71</v>
      </c>
      <c r="AO200">
        <v>5.15</v>
      </c>
      <c r="AP200">
        <v>1.02</v>
      </c>
      <c r="AR200">
        <v>0.21</v>
      </c>
      <c r="AS200">
        <v>0</v>
      </c>
      <c r="FO200">
        <v>43793</v>
      </c>
    </row>
    <row r="201" spans="1:171">
      <c r="A201" t="s">
        <v>548</v>
      </c>
      <c r="B201" t="s">
        <v>172</v>
      </c>
      <c r="C201" t="s">
        <v>1002</v>
      </c>
      <c r="E201">
        <v>-37</v>
      </c>
      <c r="F201">
        <v>-37</v>
      </c>
      <c r="G201">
        <v>-12</v>
      </c>
      <c r="H201">
        <v>-12</v>
      </c>
      <c r="I201" t="s">
        <v>175</v>
      </c>
      <c r="L201" t="s">
        <v>1003</v>
      </c>
      <c r="M201" t="s">
        <v>558</v>
      </c>
      <c r="V201" t="s">
        <v>179</v>
      </c>
      <c r="AA201" t="s">
        <v>553</v>
      </c>
      <c r="AB201">
        <v>48.76</v>
      </c>
      <c r="AC201">
        <v>2.93</v>
      </c>
      <c r="AE201">
        <v>15.1</v>
      </c>
      <c r="AG201">
        <v>4.2300000000000004</v>
      </c>
      <c r="AH201">
        <v>5.27</v>
      </c>
      <c r="AJ201">
        <v>7.45</v>
      </c>
      <c r="AK201">
        <v>3.54</v>
      </c>
      <c r="AL201">
        <v>7.0000000000000007E-2</v>
      </c>
      <c r="AN201">
        <v>3.96</v>
      </c>
      <c r="AO201">
        <v>4.43</v>
      </c>
      <c r="AP201">
        <v>0.83</v>
      </c>
      <c r="AR201">
        <v>3.11</v>
      </c>
      <c r="AS201">
        <v>0.43</v>
      </c>
      <c r="FO201">
        <v>43794</v>
      </c>
    </row>
    <row r="202" spans="1:171">
      <c r="A202" t="s">
        <v>548</v>
      </c>
      <c r="B202" t="s">
        <v>172</v>
      </c>
      <c r="C202" t="s">
        <v>1002</v>
      </c>
      <c r="D202" t="s">
        <v>1004</v>
      </c>
      <c r="E202">
        <v>-37</v>
      </c>
      <c r="F202">
        <v>-37</v>
      </c>
      <c r="G202">
        <v>-12</v>
      </c>
      <c r="H202">
        <v>-12</v>
      </c>
      <c r="I202" t="s">
        <v>175</v>
      </c>
      <c r="L202" t="s">
        <v>1005</v>
      </c>
      <c r="M202" t="s">
        <v>558</v>
      </c>
      <c r="V202" t="s">
        <v>179</v>
      </c>
      <c r="AA202" t="s">
        <v>553</v>
      </c>
      <c r="AB202">
        <v>50.64</v>
      </c>
      <c r="AC202">
        <v>2.5</v>
      </c>
      <c r="AE202">
        <v>21.75</v>
      </c>
      <c r="AG202">
        <v>0.19</v>
      </c>
      <c r="AH202">
        <v>5.93</v>
      </c>
      <c r="AJ202">
        <v>6.88</v>
      </c>
      <c r="AK202">
        <v>2.56</v>
      </c>
      <c r="AL202">
        <v>7.0000000000000007E-2</v>
      </c>
      <c r="AN202">
        <v>3.73</v>
      </c>
      <c r="AO202">
        <v>5.27</v>
      </c>
      <c r="AR202">
        <v>0.44</v>
      </c>
      <c r="AS202">
        <v>0.31</v>
      </c>
      <c r="FO202">
        <v>43795</v>
      </c>
    </row>
    <row r="203" spans="1:171">
      <c r="A203" t="s">
        <v>548</v>
      </c>
      <c r="B203" t="s">
        <v>172</v>
      </c>
      <c r="C203" t="s">
        <v>1002</v>
      </c>
      <c r="D203" t="s">
        <v>1006</v>
      </c>
      <c r="E203">
        <v>-37</v>
      </c>
      <c r="F203">
        <v>-37</v>
      </c>
      <c r="G203">
        <v>-12</v>
      </c>
      <c r="H203">
        <v>-12</v>
      </c>
      <c r="I203" t="s">
        <v>175</v>
      </c>
      <c r="L203" t="s">
        <v>1007</v>
      </c>
      <c r="M203" t="s">
        <v>558</v>
      </c>
      <c r="V203" t="s">
        <v>179</v>
      </c>
      <c r="AA203" t="s">
        <v>553</v>
      </c>
      <c r="AB203">
        <v>52.13</v>
      </c>
      <c r="AC203">
        <v>2</v>
      </c>
      <c r="AE203">
        <v>20.48</v>
      </c>
      <c r="AG203">
        <v>3.81</v>
      </c>
      <c r="AH203">
        <v>2.2000000000000002</v>
      </c>
      <c r="AJ203">
        <v>5.55</v>
      </c>
      <c r="AK203">
        <v>1.96</v>
      </c>
      <c r="AL203">
        <v>7.0000000000000007E-2</v>
      </c>
      <c r="AN203">
        <v>3.75</v>
      </c>
      <c r="AO203">
        <v>3.92</v>
      </c>
      <c r="AR203">
        <v>2.21</v>
      </c>
      <c r="AS203">
        <v>1.96</v>
      </c>
      <c r="FO203">
        <v>43796</v>
      </c>
    </row>
    <row r="204" spans="1:171">
      <c r="A204" t="s">
        <v>548</v>
      </c>
      <c r="B204" t="s">
        <v>172</v>
      </c>
      <c r="C204" t="s">
        <v>823</v>
      </c>
      <c r="D204" t="s">
        <v>1008</v>
      </c>
      <c r="E204">
        <v>-37</v>
      </c>
      <c r="F204">
        <v>-37</v>
      </c>
      <c r="G204">
        <v>-12</v>
      </c>
      <c r="H204">
        <v>-12</v>
      </c>
      <c r="I204" t="s">
        <v>175</v>
      </c>
      <c r="L204" t="s">
        <v>1009</v>
      </c>
      <c r="M204" t="s">
        <v>1010</v>
      </c>
      <c r="V204" t="s">
        <v>179</v>
      </c>
      <c r="AA204" t="s">
        <v>553</v>
      </c>
      <c r="AB204">
        <v>54.4</v>
      </c>
      <c r="AC204">
        <v>2.38</v>
      </c>
      <c r="AE204">
        <v>17.34</v>
      </c>
      <c r="AG204">
        <v>3.04</v>
      </c>
      <c r="AH204">
        <v>3.69</v>
      </c>
      <c r="AJ204">
        <v>4.9400000000000004</v>
      </c>
      <c r="AK204">
        <v>2.5</v>
      </c>
      <c r="AL204">
        <v>7.0000000000000007E-2</v>
      </c>
      <c r="AN204">
        <v>4.7300000000000004</v>
      </c>
      <c r="AO204">
        <v>5.1100000000000003</v>
      </c>
      <c r="AP204">
        <v>0.69</v>
      </c>
      <c r="AR204">
        <v>1.1100000000000001</v>
      </c>
      <c r="AS204">
        <v>0</v>
      </c>
      <c r="FO204">
        <v>43797</v>
      </c>
    </row>
    <row r="205" spans="1:171">
      <c r="A205" t="s">
        <v>548</v>
      </c>
      <c r="B205" t="s">
        <v>172</v>
      </c>
      <c r="C205" t="s">
        <v>674</v>
      </c>
      <c r="D205" t="s">
        <v>1000</v>
      </c>
      <c r="E205">
        <v>-37.049999999999997</v>
      </c>
      <c r="F205">
        <v>-37.049999999999997</v>
      </c>
      <c r="G205">
        <v>-12.3</v>
      </c>
      <c r="H205">
        <v>-12.3</v>
      </c>
      <c r="I205" t="s">
        <v>175</v>
      </c>
      <c r="L205" t="s">
        <v>1011</v>
      </c>
      <c r="M205" t="s">
        <v>1010</v>
      </c>
      <c r="V205" t="s">
        <v>179</v>
      </c>
      <c r="AA205" t="s">
        <v>553</v>
      </c>
      <c r="AB205">
        <v>54.43</v>
      </c>
      <c r="AC205">
        <v>1.82</v>
      </c>
      <c r="AE205">
        <v>18.23</v>
      </c>
      <c r="AG205">
        <v>3.24</v>
      </c>
      <c r="AH205">
        <v>2.66</v>
      </c>
      <c r="AJ205">
        <v>5.83</v>
      </c>
      <c r="AK205">
        <v>1.52</v>
      </c>
      <c r="AL205">
        <v>0.09</v>
      </c>
      <c r="AN205">
        <v>4.71</v>
      </c>
      <c r="AO205">
        <v>5.64</v>
      </c>
      <c r="AP205">
        <v>0.42</v>
      </c>
      <c r="AR205">
        <v>1.55</v>
      </c>
      <c r="AS205">
        <v>0</v>
      </c>
      <c r="FO205">
        <v>43798</v>
      </c>
    </row>
    <row r="206" spans="1:171">
      <c r="A206" t="s">
        <v>548</v>
      </c>
      <c r="B206" t="s">
        <v>172</v>
      </c>
      <c r="C206" t="s">
        <v>823</v>
      </c>
      <c r="D206" t="s">
        <v>1012</v>
      </c>
      <c r="E206">
        <v>-37</v>
      </c>
      <c r="F206">
        <v>-37</v>
      </c>
      <c r="G206">
        <v>-12</v>
      </c>
      <c r="H206">
        <v>-12</v>
      </c>
      <c r="I206" t="s">
        <v>175</v>
      </c>
      <c r="L206" t="s">
        <v>1013</v>
      </c>
      <c r="M206" t="s">
        <v>1010</v>
      </c>
      <c r="V206" t="s">
        <v>179</v>
      </c>
      <c r="AA206" t="s">
        <v>553</v>
      </c>
      <c r="AB206">
        <v>55.51</v>
      </c>
      <c r="AC206">
        <v>2.12</v>
      </c>
      <c r="AE206">
        <v>18.2</v>
      </c>
      <c r="AG206">
        <v>3.04</v>
      </c>
      <c r="AH206">
        <v>4.03</v>
      </c>
      <c r="AJ206">
        <v>4.67</v>
      </c>
      <c r="AK206">
        <v>2.0499999999999998</v>
      </c>
      <c r="AL206">
        <v>0.13</v>
      </c>
      <c r="AN206">
        <v>3.15</v>
      </c>
      <c r="AO206">
        <v>5.43</v>
      </c>
      <c r="AP206">
        <v>0.56000000000000005</v>
      </c>
      <c r="AR206">
        <v>0.56000000000000005</v>
      </c>
      <c r="AS206">
        <v>0.25</v>
      </c>
      <c r="FO206">
        <v>43799</v>
      </c>
    </row>
    <row r="207" spans="1:171">
      <c r="A207" t="s">
        <v>548</v>
      </c>
      <c r="B207" t="s">
        <v>172</v>
      </c>
      <c r="C207" t="s">
        <v>823</v>
      </c>
      <c r="D207" t="s">
        <v>1012</v>
      </c>
      <c r="E207">
        <v>-37</v>
      </c>
      <c r="F207">
        <v>-37</v>
      </c>
      <c r="G207">
        <v>-12</v>
      </c>
      <c r="H207">
        <v>-12</v>
      </c>
      <c r="I207" t="s">
        <v>175</v>
      </c>
      <c r="L207" t="s">
        <v>1014</v>
      </c>
      <c r="M207" t="s">
        <v>1010</v>
      </c>
      <c r="V207" t="s">
        <v>179</v>
      </c>
      <c r="AA207" t="s">
        <v>553</v>
      </c>
      <c r="AB207">
        <v>54.94</v>
      </c>
      <c r="AC207">
        <v>2.1800000000000002</v>
      </c>
      <c r="AE207">
        <v>17.690000000000001</v>
      </c>
      <c r="AG207">
        <v>2.97</v>
      </c>
      <c r="AH207">
        <v>3.29</v>
      </c>
      <c r="AJ207">
        <v>4.7300000000000004</v>
      </c>
      <c r="AK207">
        <v>2.87</v>
      </c>
      <c r="AL207">
        <v>0.12</v>
      </c>
      <c r="AN207">
        <v>3.76</v>
      </c>
      <c r="AO207">
        <v>5.05</v>
      </c>
      <c r="AP207">
        <v>0.62</v>
      </c>
      <c r="AR207">
        <v>1.03</v>
      </c>
      <c r="AS207">
        <v>0.47</v>
      </c>
      <c r="FO207">
        <v>43800</v>
      </c>
    </row>
    <row r="208" spans="1:171">
      <c r="A208" t="s">
        <v>548</v>
      </c>
      <c r="B208" t="s">
        <v>172</v>
      </c>
      <c r="C208" t="s">
        <v>674</v>
      </c>
      <c r="D208" t="s">
        <v>1015</v>
      </c>
      <c r="E208">
        <v>-37.049999999999997</v>
      </c>
      <c r="F208">
        <v>-37.049999999999997</v>
      </c>
      <c r="G208">
        <v>-12.3</v>
      </c>
      <c r="H208">
        <v>-12.3</v>
      </c>
      <c r="I208" t="s">
        <v>175</v>
      </c>
      <c r="L208" t="s">
        <v>1016</v>
      </c>
      <c r="M208" t="s">
        <v>1010</v>
      </c>
      <c r="V208" t="s">
        <v>179</v>
      </c>
      <c r="AA208" t="s">
        <v>553</v>
      </c>
      <c r="AB208">
        <v>54.35</v>
      </c>
      <c r="AC208">
        <v>2.1800000000000002</v>
      </c>
      <c r="AE208">
        <v>19.97</v>
      </c>
      <c r="AG208">
        <v>1.52</v>
      </c>
      <c r="AH208">
        <v>3.15</v>
      </c>
      <c r="AJ208">
        <v>4.5199999999999996</v>
      </c>
      <c r="AK208">
        <v>1.35</v>
      </c>
      <c r="AL208">
        <v>0.24</v>
      </c>
      <c r="AN208">
        <v>4.53</v>
      </c>
      <c r="AO208">
        <v>6.71</v>
      </c>
      <c r="AP208">
        <v>0.89</v>
      </c>
      <c r="AR208">
        <v>0.38</v>
      </c>
      <c r="AS208">
        <v>0.04</v>
      </c>
      <c r="FO208">
        <v>43801</v>
      </c>
    </row>
    <row r="209" spans="1:171">
      <c r="A209" t="s">
        <v>548</v>
      </c>
      <c r="B209" t="s">
        <v>172</v>
      </c>
      <c r="C209" t="s">
        <v>1002</v>
      </c>
      <c r="E209">
        <v>-37</v>
      </c>
      <c r="F209">
        <v>-37</v>
      </c>
      <c r="G209">
        <v>-12</v>
      </c>
      <c r="H209">
        <v>-12</v>
      </c>
      <c r="I209" t="s">
        <v>175</v>
      </c>
      <c r="L209" t="s">
        <v>1017</v>
      </c>
      <c r="M209" t="s">
        <v>1018</v>
      </c>
      <c r="V209" t="s">
        <v>179</v>
      </c>
      <c r="AA209" t="s">
        <v>553</v>
      </c>
      <c r="AB209">
        <v>57.1</v>
      </c>
      <c r="AC209">
        <v>1.1100000000000001</v>
      </c>
      <c r="AE209">
        <v>21.05</v>
      </c>
      <c r="AG209">
        <v>1.76</v>
      </c>
      <c r="AH209">
        <v>2.0099999999999998</v>
      </c>
      <c r="AJ209">
        <v>4.13</v>
      </c>
      <c r="AK209">
        <v>1.2</v>
      </c>
      <c r="AL209">
        <v>0.11</v>
      </c>
      <c r="AN209">
        <v>5.33</v>
      </c>
      <c r="AO209">
        <v>5.01</v>
      </c>
      <c r="AR209">
        <v>0.97</v>
      </c>
      <c r="AS209">
        <v>0.43</v>
      </c>
      <c r="FO209">
        <v>43802</v>
      </c>
    </row>
    <row r="210" spans="1:171">
      <c r="A210" t="s">
        <v>548</v>
      </c>
      <c r="B210" t="s">
        <v>172</v>
      </c>
      <c r="C210" t="s">
        <v>1019</v>
      </c>
      <c r="E210">
        <v>-37</v>
      </c>
      <c r="F210">
        <v>-37</v>
      </c>
      <c r="G210">
        <v>-12</v>
      </c>
      <c r="H210">
        <v>-12</v>
      </c>
      <c r="I210" t="s">
        <v>175</v>
      </c>
      <c r="L210" t="s">
        <v>1020</v>
      </c>
      <c r="M210" t="s">
        <v>1021</v>
      </c>
      <c r="V210" t="s">
        <v>179</v>
      </c>
      <c r="AA210" t="s">
        <v>553</v>
      </c>
      <c r="AB210">
        <v>59.91</v>
      </c>
      <c r="AC210">
        <v>1.21</v>
      </c>
      <c r="AE210">
        <v>18.440000000000001</v>
      </c>
      <c r="AG210">
        <v>2.88</v>
      </c>
      <c r="AH210">
        <v>1.2</v>
      </c>
      <c r="AJ210">
        <v>2.73</v>
      </c>
      <c r="AK210">
        <v>0.97</v>
      </c>
      <c r="AL210">
        <v>7.0000000000000007E-2</v>
      </c>
      <c r="AN210">
        <v>5.83</v>
      </c>
      <c r="AO210">
        <v>6.05</v>
      </c>
      <c r="AP210">
        <v>0.22</v>
      </c>
      <c r="AR210">
        <v>0.3</v>
      </c>
      <c r="AS210">
        <v>0.16</v>
      </c>
      <c r="FO210">
        <v>43803</v>
      </c>
    </row>
    <row r="211" spans="1:171">
      <c r="A211" t="s">
        <v>548</v>
      </c>
      <c r="B211" t="s">
        <v>172</v>
      </c>
      <c r="C211" t="s">
        <v>674</v>
      </c>
      <c r="D211" t="s">
        <v>1022</v>
      </c>
      <c r="E211">
        <v>-37.049999999999997</v>
      </c>
      <c r="F211">
        <v>-37.049999999999997</v>
      </c>
      <c r="G211">
        <v>-12.3</v>
      </c>
      <c r="H211">
        <v>-12.3</v>
      </c>
      <c r="I211" t="s">
        <v>175</v>
      </c>
      <c r="L211" t="s">
        <v>1023</v>
      </c>
      <c r="M211" t="s">
        <v>1024</v>
      </c>
      <c r="V211" t="s">
        <v>179</v>
      </c>
      <c r="AA211" t="s">
        <v>553</v>
      </c>
      <c r="AB211">
        <v>58.2</v>
      </c>
      <c r="AC211">
        <v>1.33</v>
      </c>
      <c r="AE211">
        <v>19.100000000000001</v>
      </c>
      <c r="AG211">
        <v>2.2400000000000002</v>
      </c>
      <c r="AH211">
        <v>1.28</v>
      </c>
      <c r="AJ211">
        <v>3.58</v>
      </c>
      <c r="AK211">
        <v>0.81</v>
      </c>
      <c r="AL211">
        <v>0.08</v>
      </c>
      <c r="AN211">
        <v>5.94</v>
      </c>
      <c r="AO211">
        <v>6.3</v>
      </c>
      <c r="AP211">
        <v>0.21</v>
      </c>
      <c r="AR211">
        <v>0.9</v>
      </c>
      <c r="AS211">
        <v>0.13</v>
      </c>
      <c r="AY211">
        <v>0.06</v>
      </c>
      <c r="FO211">
        <v>43804</v>
      </c>
    </row>
    <row r="212" spans="1:171">
      <c r="A212" t="s">
        <v>548</v>
      </c>
      <c r="B212" t="s">
        <v>172</v>
      </c>
      <c r="C212" t="s">
        <v>823</v>
      </c>
      <c r="D212" t="s">
        <v>1008</v>
      </c>
      <c r="E212">
        <v>-37</v>
      </c>
      <c r="F212">
        <v>-37</v>
      </c>
      <c r="G212">
        <v>-12</v>
      </c>
      <c r="H212">
        <v>-12</v>
      </c>
      <c r="I212" t="s">
        <v>175</v>
      </c>
      <c r="L212" t="s">
        <v>1025</v>
      </c>
      <c r="M212" t="s">
        <v>1026</v>
      </c>
      <c r="V212" t="s">
        <v>179</v>
      </c>
      <c r="AA212" t="s">
        <v>553</v>
      </c>
      <c r="AB212">
        <v>62.23</v>
      </c>
      <c r="AC212">
        <v>0.65</v>
      </c>
      <c r="AE212">
        <v>18.43</v>
      </c>
      <c r="AG212">
        <v>1.68</v>
      </c>
      <c r="AH212">
        <v>0.6</v>
      </c>
      <c r="AJ212">
        <v>1.1599999999999999</v>
      </c>
      <c r="AK212">
        <v>0.11</v>
      </c>
      <c r="AL212">
        <v>0.12</v>
      </c>
      <c r="AN212">
        <v>6.28</v>
      </c>
      <c r="AO212">
        <v>6.77</v>
      </c>
      <c r="AP212">
        <v>7.0000000000000007E-2</v>
      </c>
      <c r="AR212">
        <v>1.6</v>
      </c>
      <c r="AS212">
        <v>0.06</v>
      </c>
      <c r="AY212">
        <v>0.32</v>
      </c>
      <c r="FO212">
        <v>43805</v>
      </c>
    </row>
    <row r="213" spans="1:171">
      <c r="A213" t="s">
        <v>548</v>
      </c>
      <c r="B213" t="s">
        <v>172</v>
      </c>
      <c r="C213" t="s">
        <v>674</v>
      </c>
      <c r="D213" t="s">
        <v>859</v>
      </c>
      <c r="E213">
        <v>-37.049999999999997</v>
      </c>
      <c r="F213">
        <v>-37.049999999999997</v>
      </c>
      <c r="G213">
        <v>-12.3</v>
      </c>
      <c r="H213">
        <v>-12.3</v>
      </c>
      <c r="I213" t="s">
        <v>175</v>
      </c>
      <c r="L213" t="s">
        <v>1027</v>
      </c>
      <c r="M213" t="s">
        <v>1026</v>
      </c>
      <c r="V213" t="s">
        <v>179</v>
      </c>
      <c r="AA213" t="s">
        <v>553</v>
      </c>
      <c r="AB213">
        <v>58.71</v>
      </c>
      <c r="AC213">
        <v>0.39</v>
      </c>
      <c r="AE213">
        <v>20.03</v>
      </c>
      <c r="AG213">
        <v>2.16</v>
      </c>
      <c r="AH213">
        <v>0.45</v>
      </c>
      <c r="AJ213">
        <v>0.98</v>
      </c>
      <c r="AK213">
        <v>0</v>
      </c>
      <c r="AL213">
        <v>0.1</v>
      </c>
      <c r="AN213">
        <v>6.03</v>
      </c>
      <c r="AO213">
        <v>7.56</v>
      </c>
      <c r="AP213">
        <v>0.06</v>
      </c>
      <c r="AR213">
        <v>3.19</v>
      </c>
      <c r="AS213">
        <v>0.22</v>
      </c>
      <c r="AY213">
        <v>0.32</v>
      </c>
      <c r="FO213">
        <v>43806</v>
      </c>
    </row>
    <row r="214" spans="1:171">
      <c r="A214" t="s">
        <v>568</v>
      </c>
      <c r="B214" t="s">
        <v>172</v>
      </c>
      <c r="C214" t="s">
        <v>674</v>
      </c>
      <c r="D214" t="s">
        <v>1028</v>
      </c>
      <c r="E214">
        <v>-37.049999999999997</v>
      </c>
      <c r="F214">
        <v>-37.049999999999997</v>
      </c>
      <c r="G214">
        <v>-12.3</v>
      </c>
      <c r="H214">
        <v>-12.3</v>
      </c>
      <c r="I214" t="s">
        <v>175</v>
      </c>
      <c r="L214" t="s">
        <v>1029</v>
      </c>
      <c r="M214" t="s">
        <v>570</v>
      </c>
      <c r="O214" t="s">
        <v>571</v>
      </c>
      <c r="V214" t="s">
        <v>179</v>
      </c>
      <c r="AA214" t="s">
        <v>572</v>
      </c>
      <c r="AB214">
        <v>42.53</v>
      </c>
      <c r="AC214">
        <v>4.1100000000000003</v>
      </c>
      <c r="AE214">
        <v>14.27</v>
      </c>
      <c r="AI214">
        <v>14.05</v>
      </c>
      <c r="AJ214">
        <v>11.72</v>
      </c>
      <c r="AK214">
        <v>6.82</v>
      </c>
      <c r="AL214">
        <v>0.16</v>
      </c>
      <c r="AN214">
        <v>1.56</v>
      </c>
      <c r="AO214">
        <v>2.83</v>
      </c>
      <c r="AP214">
        <v>0.57999999999999996</v>
      </c>
      <c r="CH214">
        <v>23.9</v>
      </c>
      <c r="CJ214">
        <v>365</v>
      </c>
      <c r="CK214">
        <v>57.7</v>
      </c>
      <c r="CN214">
        <v>57.1</v>
      </c>
      <c r="CO214">
        <v>39.6</v>
      </c>
      <c r="CP214">
        <v>44.4</v>
      </c>
      <c r="CQ214">
        <v>127</v>
      </c>
      <c r="CR214">
        <v>31.7</v>
      </c>
      <c r="CW214">
        <v>40.299999999999997</v>
      </c>
      <c r="CX214">
        <v>925</v>
      </c>
      <c r="CY214">
        <v>27.01</v>
      </c>
      <c r="CZ214">
        <v>243</v>
      </c>
      <c r="DA214">
        <v>56.6</v>
      </c>
      <c r="DM214">
        <v>0.5</v>
      </c>
      <c r="DN214">
        <v>542</v>
      </c>
      <c r="DO214">
        <v>48.45</v>
      </c>
      <c r="DP214">
        <v>105.7</v>
      </c>
      <c r="DQ214">
        <v>13.07</v>
      </c>
      <c r="DR214">
        <v>52.62</v>
      </c>
      <c r="DS214">
        <v>9.73</v>
      </c>
      <c r="DT214">
        <v>3</v>
      </c>
      <c r="DU214">
        <v>8.35</v>
      </c>
      <c r="DV214">
        <v>1.1000000000000001</v>
      </c>
      <c r="DW214">
        <v>5.68</v>
      </c>
      <c r="DX214">
        <v>0.94</v>
      </c>
      <c r="DY214">
        <v>2.35</v>
      </c>
      <c r="DZ214">
        <v>0.3</v>
      </c>
      <c r="EA214">
        <v>1.72</v>
      </c>
      <c r="EB214">
        <v>0.23</v>
      </c>
      <c r="EC214">
        <v>5.64</v>
      </c>
      <c r="ED214">
        <v>3.78</v>
      </c>
      <c r="EM214">
        <v>0.89</v>
      </c>
      <c r="EO214">
        <v>6.29</v>
      </c>
      <c r="EP214">
        <v>1.39</v>
      </c>
      <c r="EQ214">
        <v>0.51251500000000005</v>
      </c>
      <c r="ET214">
        <v>0.70504</v>
      </c>
      <c r="FO214">
        <v>456044</v>
      </c>
    </row>
    <row r="215" spans="1:171">
      <c r="A215" t="s">
        <v>568</v>
      </c>
      <c r="B215" t="s">
        <v>172</v>
      </c>
      <c r="C215" t="s">
        <v>674</v>
      </c>
      <c r="D215" t="s">
        <v>1030</v>
      </c>
      <c r="E215">
        <v>-37.049999999999997</v>
      </c>
      <c r="F215">
        <v>-37.049999999999997</v>
      </c>
      <c r="G215">
        <v>-12.3</v>
      </c>
      <c r="H215">
        <v>-12.3</v>
      </c>
      <c r="I215" t="s">
        <v>175</v>
      </c>
      <c r="L215" t="s">
        <v>1031</v>
      </c>
      <c r="M215" t="s">
        <v>570</v>
      </c>
      <c r="O215" t="s">
        <v>571</v>
      </c>
      <c r="V215" t="s">
        <v>179</v>
      </c>
      <c r="AA215" t="s">
        <v>572</v>
      </c>
      <c r="AB215">
        <v>41.93</v>
      </c>
      <c r="AC215">
        <v>4.0999999999999996</v>
      </c>
      <c r="AE215">
        <v>13.87</v>
      </c>
      <c r="AI215">
        <v>13.52</v>
      </c>
      <c r="AJ215">
        <v>12.36</v>
      </c>
      <c r="AK215">
        <v>6.89</v>
      </c>
      <c r="AL215">
        <v>0.16</v>
      </c>
      <c r="AN215">
        <v>1.86</v>
      </c>
      <c r="AO215">
        <v>2.52</v>
      </c>
      <c r="AP215">
        <v>0.54</v>
      </c>
      <c r="BF215">
        <v>0.06</v>
      </c>
      <c r="CH215">
        <v>30.1</v>
      </c>
      <c r="CJ215">
        <v>388</v>
      </c>
      <c r="CK215">
        <v>83.3</v>
      </c>
      <c r="CN215">
        <v>57.7</v>
      </c>
      <c r="CO215">
        <v>43.6</v>
      </c>
      <c r="CP215">
        <v>37.5</v>
      </c>
      <c r="CQ215">
        <v>82</v>
      </c>
      <c r="CR215">
        <v>33.1</v>
      </c>
      <c r="CW215">
        <v>53.4</v>
      </c>
      <c r="CX215">
        <v>904</v>
      </c>
      <c r="CY215">
        <v>26.39</v>
      </c>
      <c r="CZ215">
        <v>226</v>
      </c>
      <c r="DA215">
        <v>49.8</v>
      </c>
      <c r="DM215">
        <v>0.51</v>
      </c>
      <c r="DN215">
        <v>623</v>
      </c>
      <c r="DO215">
        <v>45.61</v>
      </c>
      <c r="DP215">
        <v>99.75</v>
      </c>
      <c r="DQ215">
        <v>12.36</v>
      </c>
      <c r="DR215">
        <v>49.7</v>
      </c>
      <c r="DS215">
        <v>9.25</v>
      </c>
      <c r="DT215">
        <v>2.82</v>
      </c>
      <c r="DU215">
        <v>7.73</v>
      </c>
      <c r="DV215">
        <v>1.03</v>
      </c>
      <c r="DW215">
        <v>5.34</v>
      </c>
      <c r="DX215">
        <v>0.91</v>
      </c>
      <c r="DY215">
        <v>2.21</v>
      </c>
      <c r="DZ215">
        <v>0.28999999999999998</v>
      </c>
      <c r="EA215">
        <v>1.61</v>
      </c>
      <c r="EB215">
        <v>0.22</v>
      </c>
      <c r="EC215">
        <v>5.16</v>
      </c>
      <c r="ED215">
        <v>3.63</v>
      </c>
      <c r="EM215">
        <v>2.63</v>
      </c>
      <c r="EO215">
        <v>5.57</v>
      </c>
      <c r="EP215">
        <v>1.26</v>
      </c>
      <c r="EQ215">
        <v>0.51249400000000001</v>
      </c>
      <c r="ET215">
        <v>0.70509999999999995</v>
      </c>
      <c r="FO215">
        <v>456045</v>
      </c>
    </row>
    <row r="216" spans="1:171">
      <c r="A216" t="s">
        <v>568</v>
      </c>
      <c r="B216" t="s">
        <v>172</v>
      </c>
      <c r="C216" t="s">
        <v>732</v>
      </c>
      <c r="D216" t="s">
        <v>996</v>
      </c>
      <c r="E216">
        <v>-37.32</v>
      </c>
      <c r="F216">
        <v>-37.32</v>
      </c>
      <c r="G216">
        <v>-12.73</v>
      </c>
      <c r="H216">
        <v>-12.73</v>
      </c>
      <c r="I216" t="s">
        <v>175</v>
      </c>
      <c r="L216" t="s">
        <v>1032</v>
      </c>
      <c r="M216" t="s">
        <v>570</v>
      </c>
      <c r="N216" t="s">
        <v>1033</v>
      </c>
      <c r="O216" t="s">
        <v>1034</v>
      </c>
      <c r="V216" t="s">
        <v>179</v>
      </c>
      <c r="AA216" t="s">
        <v>572</v>
      </c>
      <c r="AB216">
        <v>48.66</v>
      </c>
      <c r="AC216">
        <v>2.76</v>
      </c>
      <c r="AE216">
        <v>16.82</v>
      </c>
      <c r="AI216">
        <v>9.25</v>
      </c>
      <c r="AJ216">
        <v>9.2899999999999991</v>
      </c>
      <c r="AK216">
        <v>5.9</v>
      </c>
      <c r="AL216">
        <v>0.14000000000000001</v>
      </c>
      <c r="AN216">
        <v>2.02</v>
      </c>
      <c r="AO216">
        <v>3.62</v>
      </c>
      <c r="AP216">
        <v>0.52</v>
      </c>
      <c r="BF216">
        <v>0.31</v>
      </c>
      <c r="CH216">
        <v>13.8</v>
      </c>
      <c r="CJ216">
        <v>205</v>
      </c>
      <c r="CK216">
        <v>127</v>
      </c>
      <c r="CN216">
        <v>33.4</v>
      </c>
      <c r="CO216">
        <v>86.6</v>
      </c>
      <c r="CP216">
        <v>34.799999999999997</v>
      </c>
      <c r="CQ216">
        <v>88</v>
      </c>
      <c r="CR216">
        <v>26.1</v>
      </c>
      <c r="CW216">
        <v>51.4</v>
      </c>
      <c r="CX216">
        <v>862</v>
      </c>
      <c r="CY216">
        <v>25.53</v>
      </c>
      <c r="CZ216">
        <v>225</v>
      </c>
      <c r="DA216">
        <v>54.3</v>
      </c>
      <c r="DM216">
        <v>0.52</v>
      </c>
      <c r="DN216">
        <v>614</v>
      </c>
      <c r="DO216">
        <v>50</v>
      </c>
      <c r="DP216">
        <v>97.48</v>
      </c>
      <c r="DQ216">
        <v>11.18</v>
      </c>
      <c r="DR216">
        <v>42.78</v>
      </c>
      <c r="DS216">
        <v>8.0389999999999997</v>
      </c>
      <c r="DT216">
        <v>2.573</v>
      </c>
      <c r="DU216">
        <v>7.0590000000000002</v>
      </c>
      <c r="DV216">
        <v>0.97799999999999998</v>
      </c>
      <c r="DW216">
        <v>5.05</v>
      </c>
      <c r="DX216">
        <v>0.89</v>
      </c>
      <c r="DY216">
        <v>2.2200000000000002</v>
      </c>
      <c r="DZ216">
        <v>0.31</v>
      </c>
      <c r="EA216">
        <v>1.78</v>
      </c>
      <c r="EB216">
        <v>0.24</v>
      </c>
      <c r="EC216">
        <v>4.82</v>
      </c>
      <c r="ED216">
        <v>3.79</v>
      </c>
      <c r="EM216">
        <v>3.54</v>
      </c>
      <c r="EO216">
        <v>6.66</v>
      </c>
      <c r="EP216">
        <v>1.39</v>
      </c>
      <c r="EQ216">
        <v>0.51253499999999996</v>
      </c>
      <c r="ET216">
        <v>0.70496999999999999</v>
      </c>
      <c r="FO216">
        <v>456046</v>
      </c>
    </row>
    <row r="217" spans="1:171">
      <c r="A217" t="s">
        <v>904</v>
      </c>
      <c r="B217" t="s">
        <v>172</v>
      </c>
      <c r="C217" t="s">
        <v>674</v>
      </c>
      <c r="E217">
        <v>-37.1</v>
      </c>
      <c r="F217">
        <v>-37.200000000000003</v>
      </c>
      <c r="G217">
        <v>-12.2</v>
      </c>
      <c r="H217">
        <v>-12.3</v>
      </c>
      <c r="I217" t="s">
        <v>175</v>
      </c>
      <c r="L217" t="s">
        <v>1035</v>
      </c>
      <c r="M217" t="s">
        <v>906</v>
      </c>
      <c r="V217" t="s">
        <v>179</v>
      </c>
      <c r="AA217" t="s">
        <v>907</v>
      </c>
      <c r="AB217">
        <v>44.643733548137398</v>
      </c>
      <c r="AC217">
        <v>3.78567554781828</v>
      </c>
      <c r="AE217">
        <v>14.1818953359281</v>
      </c>
      <c r="AG217">
        <v>13.240803039957999</v>
      </c>
      <c r="AJ217">
        <v>11.511692910259701</v>
      </c>
      <c r="AK217">
        <v>7.8342176418301301</v>
      </c>
      <c r="AL217">
        <v>0.176160240101979</v>
      </c>
      <c r="AN217">
        <v>1.6426232265702101</v>
      </c>
      <c r="AO217">
        <v>2.6954342686466699</v>
      </c>
      <c r="AP217">
        <v>0.59942435368493396</v>
      </c>
      <c r="AR217" s="1">
        <v>2.7129679869714301E-2</v>
      </c>
      <c r="BT217">
        <v>4.4670260276765497</v>
      </c>
      <c r="CH217">
        <v>32.463977457993401</v>
      </c>
      <c r="CI217">
        <v>27629.268095735399</v>
      </c>
      <c r="CJ217">
        <v>514.01381906023903</v>
      </c>
      <c r="CK217">
        <v>189.17420271582</v>
      </c>
      <c r="CN217">
        <v>65.426022615783097</v>
      </c>
      <c r="CO217">
        <v>78.779433849939096</v>
      </c>
      <c r="CP217">
        <v>39.0999775231111</v>
      </c>
      <c r="CQ217">
        <v>139.45907681931999</v>
      </c>
      <c r="CW217">
        <v>35.870084850501797</v>
      </c>
      <c r="CX217">
        <v>1162.4015197317999</v>
      </c>
      <c r="CY217">
        <v>24.105873554646799</v>
      </c>
      <c r="CZ217">
        <v>264.867073969324</v>
      </c>
      <c r="DA217">
        <v>57.534144794001101</v>
      </c>
      <c r="DM217">
        <v>0.33734963428394299</v>
      </c>
      <c r="DN217">
        <v>828.82619072349496</v>
      </c>
      <c r="DO217">
        <v>52.267030610640397</v>
      </c>
      <c r="DP217">
        <v>116.735048292147</v>
      </c>
      <c r="DQ217">
        <v>13.655327876706099</v>
      </c>
      <c r="DR217">
        <v>57.2587371318495</v>
      </c>
      <c r="DS217">
        <v>10.180712829869799</v>
      </c>
      <c r="DT217">
        <v>3.0590758769772899</v>
      </c>
      <c r="DV217">
        <v>1.07771415760833</v>
      </c>
      <c r="DW217">
        <v>5.6470603513113096</v>
      </c>
      <c r="DX217">
        <v>0.92557670419225002</v>
      </c>
      <c r="DY217">
        <v>2.4318376466635399</v>
      </c>
      <c r="DZ217">
        <v>0.28635517908664199</v>
      </c>
      <c r="EA217">
        <v>1.7119037755817501</v>
      </c>
      <c r="EB217">
        <v>0.233401488352455</v>
      </c>
      <c r="EC217">
        <v>6.2362673568798401</v>
      </c>
      <c r="ED217">
        <v>3.4965044771886098</v>
      </c>
      <c r="EL217" s="1">
        <v>8.3357742799137102E-2</v>
      </c>
      <c r="EM217">
        <v>3.9208178814186199</v>
      </c>
      <c r="EO217">
        <v>5.4479061664612702</v>
      </c>
      <c r="EP217">
        <v>1.3466839710466101</v>
      </c>
      <c r="EQ217">
        <v>0.51250300000000004</v>
      </c>
      <c r="FO217">
        <v>467239</v>
      </c>
    </row>
    <row r="218" spans="1:171">
      <c r="A218" t="s">
        <v>1036</v>
      </c>
      <c r="B218" t="s">
        <v>172</v>
      </c>
      <c r="C218" t="s">
        <v>674</v>
      </c>
      <c r="E218">
        <v>-37.1</v>
      </c>
      <c r="F218">
        <v>-37.200000000000003</v>
      </c>
      <c r="G218">
        <v>-12.2</v>
      </c>
      <c r="H218">
        <v>-12.3</v>
      </c>
      <c r="I218" t="s">
        <v>175</v>
      </c>
      <c r="L218" t="s">
        <v>1037</v>
      </c>
      <c r="M218" t="s">
        <v>1038</v>
      </c>
      <c r="V218" t="s">
        <v>179</v>
      </c>
      <c r="AA218" t="s">
        <v>1039</v>
      </c>
      <c r="DG218">
        <v>0.09</v>
      </c>
      <c r="DK218">
        <v>4.8000000000000001E-4</v>
      </c>
      <c r="FO218">
        <v>48502</v>
      </c>
    </row>
    <row r="219" spans="1:171">
      <c r="A219" t="s">
        <v>1036</v>
      </c>
      <c r="B219" t="s">
        <v>172</v>
      </c>
      <c r="C219" t="s">
        <v>674</v>
      </c>
      <c r="E219">
        <v>-37.1</v>
      </c>
      <c r="F219">
        <v>-37.200000000000003</v>
      </c>
      <c r="G219">
        <v>-12.2</v>
      </c>
      <c r="H219">
        <v>-12.3</v>
      </c>
      <c r="I219" t="s">
        <v>175</v>
      </c>
      <c r="L219" t="s">
        <v>1040</v>
      </c>
      <c r="M219" t="s">
        <v>1038</v>
      </c>
      <c r="V219" t="s">
        <v>179</v>
      </c>
      <c r="AA219" t="s">
        <v>1039</v>
      </c>
      <c r="DG219">
        <v>9.6000000000000002E-2</v>
      </c>
      <c r="DK219">
        <v>6.4999999999999997E-4</v>
      </c>
      <c r="FO219">
        <v>48503</v>
      </c>
    </row>
    <row r="220" spans="1:171">
      <c r="A220" t="s">
        <v>1036</v>
      </c>
      <c r="B220" t="s">
        <v>172</v>
      </c>
      <c r="C220" t="s">
        <v>674</v>
      </c>
      <c r="E220">
        <v>-37.1</v>
      </c>
      <c r="F220">
        <v>-37.200000000000003</v>
      </c>
      <c r="G220">
        <v>-12.2</v>
      </c>
      <c r="H220">
        <v>-12.3</v>
      </c>
      <c r="I220" t="s">
        <v>175</v>
      </c>
      <c r="L220" t="s">
        <v>1041</v>
      </c>
      <c r="M220" t="s">
        <v>1038</v>
      </c>
      <c r="V220" t="s">
        <v>179</v>
      </c>
      <c r="AA220" t="s">
        <v>1039</v>
      </c>
      <c r="DG220">
        <v>0.107</v>
      </c>
      <c r="DK220">
        <v>5.1999999999999995E-4</v>
      </c>
      <c r="FO220">
        <v>48504</v>
      </c>
    </row>
    <row r="221" spans="1:171">
      <c r="A221" t="s">
        <v>1042</v>
      </c>
      <c r="B221" t="s">
        <v>172</v>
      </c>
      <c r="C221" t="s">
        <v>674</v>
      </c>
      <c r="E221">
        <v>-37.1</v>
      </c>
      <c r="F221">
        <v>-37.200000000000003</v>
      </c>
      <c r="G221">
        <v>-12.2</v>
      </c>
      <c r="H221">
        <v>-12.3</v>
      </c>
      <c r="I221" t="s">
        <v>175</v>
      </c>
      <c r="L221" t="s">
        <v>1043</v>
      </c>
      <c r="M221" t="s">
        <v>685</v>
      </c>
      <c r="V221" t="s">
        <v>179</v>
      </c>
      <c r="AA221" t="s">
        <v>686</v>
      </c>
      <c r="DC221">
        <v>8.2000000000000001E-5</v>
      </c>
      <c r="DE221">
        <v>5.0100000000000003E-4</v>
      </c>
      <c r="EF221">
        <v>4.8299999999999998E-4</v>
      </c>
      <c r="EG221">
        <v>1.0000000000000001E-5</v>
      </c>
      <c r="EH221">
        <v>2.4000000000000001E-5</v>
      </c>
      <c r="EI221">
        <v>7.0100000000000002E-4</v>
      </c>
      <c r="EQ221">
        <v>0.51252799999999998</v>
      </c>
      <c r="ET221">
        <v>0.70506999999999997</v>
      </c>
      <c r="EV221">
        <v>18.541</v>
      </c>
      <c r="EX221">
        <v>15.532999999999999</v>
      </c>
      <c r="EZ221">
        <v>39.002000000000002</v>
      </c>
      <c r="FE221">
        <v>0.1633</v>
      </c>
      <c r="FG221">
        <v>224</v>
      </c>
      <c r="FO221">
        <v>608070</v>
      </c>
    </row>
    <row r="222" spans="1:171">
      <c r="A222" t="s">
        <v>1044</v>
      </c>
      <c r="B222" t="s">
        <v>172</v>
      </c>
      <c r="C222" t="s">
        <v>674</v>
      </c>
      <c r="E222">
        <v>-37.1</v>
      </c>
      <c r="F222">
        <v>-37.200000000000003</v>
      </c>
      <c r="G222">
        <v>-12.2</v>
      </c>
      <c r="H222">
        <v>-12.3</v>
      </c>
      <c r="I222" t="s">
        <v>175</v>
      </c>
      <c r="L222" t="s">
        <v>1045</v>
      </c>
      <c r="M222" t="s">
        <v>1046</v>
      </c>
      <c r="Q222" t="s">
        <v>1047</v>
      </c>
      <c r="V222" t="s">
        <v>179</v>
      </c>
      <c r="AA222" t="s">
        <v>1048</v>
      </c>
      <c r="AB222">
        <v>45.98</v>
      </c>
      <c r="AC222">
        <v>3.22</v>
      </c>
      <c r="AE222">
        <v>16.329999999999998</v>
      </c>
      <c r="AI222">
        <v>10.42</v>
      </c>
      <c r="AJ222">
        <v>9.06</v>
      </c>
      <c r="AK222">
        <v>4.4800000000000004</v>
      </c>
      <c r="AL222">
        <v>0.18</v>
      </c>
      <c r="AN222">
        <v>3.02</v>
      </c>
      <c r="AO222">
        <v>4.2</v>
      </c>
      <c r="AP222">
        <v>0.95</v>
      </c>
      <c r="BF222">
        <v>-0.22</v>
      </c>
      <c r="CH222">
        <v>12</v>
      </c>
      <c r="CJ222">
        <v>195</v>
      </c>
      <c r="CK222">
        <v>0</v>
      </c>
      <c r="CO222">
        <v>0</v>
      </c>
      <c r="CP222">
        <v>13</v>
      </c>
      <c r="CQ222">
        <v>100</v>
      </c>
      <c r="CT222">
        <v>0</v>
      </c>
      <c r="CW222">
        <v>72</v>
      </c>
      <c r="CX222">
        <v>1208</v>
      </c>
      <c r="CY222">
        <v>29</v>
      </c>
      <c r="CZ222">
        <v>343</v>
      </c>
      <c r="DA222">
        <v>76</v>
      </c>
      <c r="DB222">
        <v>0</v>
      </c>
      <c r="DN222">
        <v>742</v>
      </c>
      <c r="DO222">
        <v>77</v>
      </c>
      <c r="DP222">
        <v>196</v>
      </c>
      <c r="EM222">
        <v>0</v>
      </c>
      <c r="EO222">
        <v>11</v>
      </c>
      <c r="EP222">
        <v>0</v>
      </c>
      <c r="FO222">
        <v>613528</v>
      </c>
    </row>
    <row r="223" spans="1:171">
      <c r="A223" t="s">
        <v>1044</v>
      </c>
      <c r="B223" t="s">
        <v>172</v>
      </c>
      <c r="C223" t="s">
        <v>674</v>
      </c>
      <c r="E223">
        <v>-37.1</v>
      </c>
      <c r="F223">
        <v>-37.200000000000003</v>
      </c>
      <c r="G223">
        <v>-12.2</v>
      </c>
      <c r="H223">
        <v>-12.3</v>
      </c>
      <c r="I223" t="s">
        <v>175</v>
      </c>
      <c r="L223" t="s">
        <v>1049</v>
      </c>
      <c r="M223" t="s">
        <v>1046</v>
      </c>
      <c r="Q223" t="s">
        <v>1047</v>
      </c>
      <c r="V223" t="s">
        <v>179</v>
      </c>
      <c r="AA223" t="s">
        <v>1048</v>
      </c>
      <c r="AB223">
        <v>45.65</v>
      </c>
      <c r="AC223">
        <v>3.28</v>
      </c>
      <c r="AE223">
        <v>17.41</v>
      </c>
      <c r="AI223">
        <v>10</v>
      </c>
      <c r="AJ223">
        <v>9.09</v>
      </c>
      <c r="AK223">
        <v>4.01</v>
      </c>
      <c r="AL223">
        <v>0.16</v>
      </c>
      <c r="AN223">
        <v>2.95</v>
      </c>
      <c r="AO223">
        <v>4.0199999999999996</v>
      </c>
      <c r="AP223">
        <v>0.97</v>
      </c>
      <c r="BF223">
        <v>0.18</v>
      </c>
      <c r="CH223">
        <v>0</v>
      </c>
      <c r="CJ223">
        <v>182</v>
      </c>
      <c r="CK223">
        <v>0</v>
      </c>
      <c r="CO223">
        <v>12</v>
      </c>
      <c r="CP223">
        <v>0</v>
      </c>
      <c r="CQ223">
        <v>94</v>
      </c>
      <c r="CT223">
        <v>0</v>
      </c>
      <c r="CW223">
        <v>68</v>
      </c>
      <c r="CX223">
        <v>1264</v>
      </c>
      <c r="CY223">
        <v>29</v>
      </c>
      <c r="CZ223">
        <v>321</v>
      </c>
      <c r="DA223">
        <v>73</v>
      </c>
      <c r="DB223">
        <v>0</v>
      </c>
      <c r="DN223">
        <v>725</v>
      </c>
      <c r="DO223">
        <v>74</v>
      </c>
      <c r="DP223">
        <v>190</v>
      </c>
      <c r="EM223">
        <v>0</v>
      </c>
      <c r="EO223">
        <v>12</v>
      </c>
      <c r="EP223">
        <v>0</v>
      </c>
      <c r="FO223">
        <v>613529</v>
      </c>
    </row>
    <row r="224" spans="1:171">
      <c r="A224" t="s">
        <v>1044</v>
      </c>
      <c r="B224" t="s">
        <v>172</v>
      </c>
      <c r="C224" t="s">
        <v>674</v>
      </c>
      <c r="E224">
        <v>-37.1</v>
      </c>
      <c r="F224">
        <v>-37.200000000000003</v>
      </c>
      <c r="G224">
        <v>-12.2</v>
      </c>
      <c r="H224">
        <v>-12.3</v>
      </c>
      <c r="I224" t="s">
        <v>175</v>
      </c>
      <c r="L224" t="s">
        <v>1050</v>
      </c>
      <c r="M224" t="s">
        <v>1046</v>
      </c>
      <c r="Q224" t="s">
        <v>1047</v>
      </c>
      <c r="V224" t="s">
        <v>179</v>
      </c>
      <c r="AA224" t="s">
        <v>1048</v>
      </c>
      <c r="AB224">
        <v>45.02</v>
      </c>
      <c r="AC224">
        <v>3.31</v>
      </c>
      <c r="AE224">
        <v>15.93</v>
      </c>
      <c r="AI224">
        <v>11.1</v>
      </c>
      <c r="AJ224">
        <v>9.51</v>
      </c>
      <c r="AK224">
        <v>4.87</v>
      </c>
      <c r="AL224">
        <v>0.18</v>
      </c>
      <c r="AN224">
        <v>1.25</v>
      </c>
      <c r="AO224">
        <v>5.19</v>
      </c>
      <c r="AP224">
        <v>0.85</v>
      </c>
      <c r="BF224">
        <v>0.7</v>
      </c>
      <c r="CH224">
        <v>12</v>
      </c>
      <c r="CJ224">
        <v>259</v>
      </c>
      <c r="CK224">
        <v>0</v>
      </c>
      <c r="CO224">
        <v>0</v>
      </c>
      <c r="CP224">
        <v>16</v>
      </c>
      <c r="CQ224">
        <v>111</v>
      </c>
      <c r="CT224">
        <v>0</v>
      </c>
      <c r="CW224">
        <v>73</v>
      </c>
      <c r="CX224">
        <v>1181</v>
      </c>
      <c r="CY224">
        <v>26</v>
      </c>
      <c r="CZ224">
        <v>346</v>
      </c>
      <c r="DA224">
        <v>78</v>
      </c>
      <c r="DB224">
        <v>0</v>
      </c>
      <c r="DN224">
        <v>781</v>
      </c>
      <c r="DO224">
        <v>82</v>
      </c>
      <c r="DP224">
        <v>205</v>
      </c>
      <c r="EM224">
        <v>0</v>
      </c>
      <c r="EO224">
        <v>13</v>
      </c>
      <c r="EP224">
        <v>0</v>
      </c>
      <c r="FO224">
        <v>613530</v>
      </c>
    </row>
    <row r="225" spans="1:171">
      <c r="A225" t="s">
        <v>1044</v>
      </c>
      <c r="B225" t="s">
        <v>172</v>
      </c>
      <c r="C225" t="s">
        <v>674</v>
      </c>
      <c r="E225">
        <v>-37.1</v>
      </c>
      <c r="F225">
        <v>-37.200000000000003</v>
      </c>
      <c r="G225">
        <v>-12.2</v>
      </c>
      <c r="H225">
        <v>-12.3</v>
      </c>
      <c r="I225" t="s">
        <v>175</v>
      </c>
      <c r="L225" t="s">
        <v>1051</v>
      </c>
      <c r="M225" t="s">
        <v>1046</v>
      </c>
      <c r="Q225" t="s">
        <v>1047</v>
      </c>
      <c r="V225" t="s">
        <v>179</v>
      </c>
      <c r="AA225" t="s">
        <v>1048</v>
      </c>
      <c r="AB225">
        <v>43.09</v>
      </c>
      <c r="AC225">
        <v>3.19</v>
      </c>
      <c r="AE225">
        <v>16.46</v>
      </c>
      <c r="AI225">
        <v>11.28</v>
      </c>
      <c r="AJ225">
        <v>9.0299999999999994</v>
      </c>
      <c r="AK225">
        <v>4.26</v>
      </c>
      <c r="AL225">
        <v>0.27</v>
      </c>
      <c r="AN225">
        <v>2.56</v>
      </c>
      <c r="AO225">
        <v>3.67</v>
      </c>
      <c r="AP225">
        <v>1.1200000000000001</v>
      </c>
      <c r="BF225">
        <v>2.42</v>
      </c>
      <c r="CH225">
        <v>12</v>
      </c>
      <c r="CJ225">
        <v>210</v>
      </c>
      <c r="CK225">
        <v>0</v>
      </c>
      <c r="CO225">
        <v>19</v>
      </c>
      <c r="CP225">
        <v>50</v>
      </c>
      <c r="CQ225">
        <v>113</v>
      </c>
      <c r="CT225">
        <v>0</v>
      </c>
      <c r="CW225">
        <v>56</v>
      </c>
      <c r="CX225">
        <v>1184</v>
      </c>
      <c r="CY225">
        <v>29</v>
      </c>
      <c r="CZ225">
        <v>338</v>
      </c>
      <c r="DA225">
        <v>76</v>
      </c>
      <c r="DB225">
        <v>0</v>
      </c>
      <c r="DN225">
        <v>720</v>
      </c>
      <c r="DO225">
        <v>84</v>
      </c>
      <c r="DP225">
        <v>214</v>
      </c>
      <c r="EM225">
        <v>10</v>
      </c>
      <c r="EO225">
        <v>11</v>
      </c>
      <c r="EP225">
        <v>0</v>
      </c>
      <c r="FO225">
        <v>613531</v>
      </c>
    </row>
    <row r="226" spans="1:171">
      <c r="A226" t="s">
        <v>1044</v>
      </c>
      <c r="B226" t="s">
        <v>172</v>
      </c>
      <c r="C226" t="s">
        <v>674</v>
      </c>
      <c r="E226">
        <v>-37.1</v>
      </c>
      <c r="F226">
        <v>-37.200000000000003</v>
      </c>
      <c r="G226">
        <v>-12.2</v>
      </c>
      <c r="H226">
        <v>-12.3</v>
      </c>
      <c r="I226" t="s">
        <v>175</v>
      </c>
      <c r="L226" t="s">
        <v>1052</v>
      </c>
      <c r="M226" t="s">
        <v>1046</v>
      </c>
      <c r="Q226" t="s">
        <v>1047</v>
      </c>
      <c r="V226" t="s">
        <v>179</v>
      </c>
      <c r="AA226" t="s">
        <v>1048</v>
      </c>
      <c r="AB226">
        <v>51.78</v>
      </c>
      <c r="AC226">
        <v>1.86</v>
      </c>
      <c r="AE226">
        <v>18.59</v>
      </c>
      <c r="AI226">
        <v>6.43</v>
      </c>
      <c r="AJ226">
        <v>6.45</v>
      </c>
      <c r="AK226">
        <v>1.94</v>
      </c>
      <c r="AL226">
        <v>0.18</v>
      </c>
      <c r="AN226">
        <v>2.68</v>
      </c>
      <c r="AO226">
        <v>5.96</v>
      </c>
      <c r="AP226">
        <v>0.65</v>
      </c>
      <c r="BF226">
        <v>1.46</v>
      </c>
      <c r="CH226">
        <v>0</v>
      </c>
      <c r="CJ226">
        <v>90</v>
      </c>
      <c r="CK226">
        <v>0</v>
      </c>
      <c r="CO226">
        <v>0</v>
      </c>
      <c r="CP226">
        <v>0</v>
      </c>
      <c r="CQ226">
        <v>96</v>
      </c>
      <c r="CT226">
        <v>0</v>
      </c>
      <c r="CW226">
        <v>93</v>
      </c>
      <c r="CX226">
        <v>1453</v>
      </c>
      <c r="CY226">
        <v>27</v>
      </c>
      <c r="CZ226">
        <v>423</v>
      </c>
      <c r="DA226">
        <v>95</v>
      </c>
      <c r="DB226">
        <v>0</v>
      </c>
      <c r="DN226">
        <v>1166</v>
      </c>
      <c r="DO226">
        <v>114</v>
      </c>
      <c r="DP226">
        <v>256</v>
      </c>
      <c r="EM226">
        <v>0</v>
      </c>
      <c r="EO226">
        <v>15</v>
      </c>
      <c r="EP226">
        <v>0</v>
      </c>
      <c r="FO226">
        <v>613532</v>
      </c>
    </row>
    <row r="227" spans="1:171">
      <c r="A227" t="s">
        <v>1044</v>
      </c>
      <c r="B227" t="s">
        <v>172</v>
      </c>
      <c r="C227" t="s">
        <v>674</v>
      </c>
      <c r="E227">
        <v>-37.1</v>
      </c>
      <c r="F227">
        <v>-37.200000000000003</v>
      </c>
      <c r="G227">
        <v>-12.2</v>
      </c>
      <c r="H227">
        <v>-12.3</v>
      </c>
      <c r="I227" t="s">
        <v>175</v>
      </c>
      <c r="L227" t="s">
        <v>1053</v>
      </c>
      <c r="M227" t="s">
        <v>1046</v>
      </c>
      <c r="Q227" t="s">
        <v>1047</v>
      </c>
      <c r="V227" t="s">
        <v>179</v>
      </c>
      <c r="AA227" t="s">
        <v>1048</v>
      </c>
      <c r="AB227">
        <v>57.27</v>
      </c>
      <c r="AC227">
        <v>1.04</v>
      </c>
      <c r="AE227">
        <v>20.18</v>
      </c>
      <c r="AI227">
        <v>2.95</v>
      </c>
      <c r="AJ227">
        <v>3.08</v>
      </c>
      <c r="AK227">
        <v>0.67</v>
      </c>
      <c r="AL227">
        <v>0.12</v>
      </c>
      <c r="AN227">
        <v>5.4</v>
      </c>
      <c r="AO227">
        <v>6</v>
      </c>
      <c r="AP227">
        <v>0.14000000000000001</v>
      </c>
      <c r="BF227">
        <v>1.74</v>
      </c>
      <c r="CH227">
        <v>0</v>
      </c>
      <c r="CJ227">
        <v>55</v>
      </c>
      <c r="CK227">
        <v>0</v>
      </c>
      <c r="CO227">
        <v>0</v>
      </c>
      <c r="CP227">
        <v>0</v>
      </c>
      <c r="CQ227">
        <v>63</v>
      </c>
      <c r="CT227">
        <v>0</v>
      </c>
      <c r="CW227">
        <v>155</v>
      </c>
      <c r="CX227">
        <v>920</v>
      </c>
      <c r="CY227">
        <v>22</v>
      </c>
      <c r="CZ227">
        <v>530</v>
      </c>
      <c r="DA227">
        <v>106</v>
      </c>
      <c r="DB227">
        <v>0</v>
      </c>
      <c r="DN227">
        <v>1308</v>
      </c>
      <c r="DO227">
        <v>99</v>
      </c>
      <c r="DP227">
        <v>191</v>
      </c>
      <c r="EM227">
        <v>13</v>
      </c>
      <c r="EO227">
        <v>20</v>
      </c>
      <c r="EP227">
        <v>0</v>
      </c>
      <c r="FO227">
        <v>613533</v>
      </c>
    </row>
    <row r="228" spans="1:171">
      <c r="A228" t="s">
        <v>1044</v>
      </c>
      <c r="B228" t="s">
        <v>172</v>
      </c>
      <c r="C228" t="s">
        <v>674</v>
      </c>
      <c r="E228">
        <v>-37.1</v>
      </c>
      <c r="F228">
        <v>-37.200000000000003</v>
      </c>
      <c r="G228">
        <v>-12.2</v>
      </c>
      <c r="H228">
        <v>-12.3</v>
      </c>
      <c r="I228" t="s">
        <v>175</v>
      </c>
      <c r="L228" t="s">
        <v>1054</v>
      </c>
      <c r="M228" t="s">
        <v>1046</v>
      </c>
      <c r="Q228" t="s">
        <v>1047</v>
      </c>
      <c r="V228" t="s">
        <v>179</v>
      </c>
      <c r="AA228" t="s">
        <v>1048</v>
      </c>
      <c r="AB228">
        <v>51.84</v>
      </c>
      <c r="AC228">
        <v>2.29</v>
      </c>
      <c r="AE228">
        <v>19.170000000000002</v>
      </c>
      <c r="AI228">
        <v>6.03</v>
      </c>
      <c r="AJ228">
        <v>5.89</v>
      </c>
      <c r="AK228">
        <v>2.25</v>
      </c>
      <c r="AL228">
        <v>0.15</v>
      </c>
      <c r="AN228">
        <v>4.2</v>
      </c>
      <c r="AO228">
        <v>5.31</v>
      </c>
      <c r="AP228">
        <v>0.76</v>
      </c>
      <c r="BF228">
        <v>1.02</v>
      </c>
      <c r="CH228">
        <v>0</v>
      </c>
      <c r="CJ228">
        <v>131</v>
      </c>
      <c r="CK228">
        <v>0</v>
      </c>
      <c r="CO228">
        <v>0</v>
      </c>
      <c r="CP228">
        <v>0</v>
      </c>
      <c r="CQ228">
        <v>95</v>
      </c>
      <c r="CT228">
        <v>0</v>
      </c>
      <c r="CW228">
        <v>107</v>
      </c>
      <c r="CX228">
        <v>1416</v>
      </c>
      <c r="CY228">
        <v>27</v>
      </c>
      <c r="CZ228">
        <v>397</v>
      </c>
      <c r="DA228">
        <v>97</v>
      </c>
      <c r="DB228">
        <v>0</v>
      </c>
      <c r="DN228">
        <v>1147</v>
      </c>
      <c r="DO228">
        <v>97</v>
      </c>
      <c r="DP228">
        <v>219</v>
      </c>
      <c r="EM228">
        <v>0</v>
      </c>
      <c r="EO228">
        <v>15</v>
      </c>
      <c r="EP228">
        <v>0</v>
      </c>
      <c r="FO228">
        <v>613534</v>
      </c>
    </row>
    <row r="229" spans="1:171">
      <c r="A229" t="s">
        <v>1044</v>
      </c>
      <c r="B229" t="s">
        <v>172</v>
      </c>
      <c r="C229" t="s">
        <v>674</v>
      </c>
      <c r="E229">
        <v>-37.1</v>
      </c>
      <c r="F229">
        <v>-37.200000000000003</v>
      </c>
      <c r="G229">
        <v>-12.2</v>
      </c>
      <c r="H229">
        <v>-12.3</v>
      </c>
      <c r="I229" t="s">
        <v>175</v>
      </c>
      <c r="L229" t="s">
        <v>1055</v>
      </c>
      <c r="M229" t="s">
        <v>1046</v>
      </c>
      <c r="Q229" t="s">
        <v>1047</v>
      </c>
      <c r="V229" t="s">
        <v>179</v>
      </c>
      <c r="AA229" t="s">
        <v>1048</v>
      </c>
      <c r="AB229">
        <v>44.49</v>
      </c>
      <c r="AC229">
        <v>3.63</v>
      </c>
      <c r="AE229">
        <v>15.92</v>
      </c>
      <c r="AI229">
        <v>10.93</v>
      </c>
      <c r="AJ229">
        <v>9.94</v>
      </c>
      <c r="AK229">
        <v>5.2</v>
      </c>
      <c r="AL229">
        <v>0.19</v>
      </c>
      <c r="AN229">
        <v>2.67</v>
      </c>
      <c r="AO229">
        <v>3.64</v>
      </c>
      <c r="AP229">
        <v>0.73</v>
      </c>
      <c r="BF229">
        <v>-0.15</v>
      </c>
      <c r="CH229">
        <v>14</v>
      </c>
      <c r="CJ229">
        <v>267</v>
      </c>
      <c r="CK229">
        <v>0</v>
      </c>
      <c r="CO229">
        <v>14</v>
      </c>
      <c r="CP229">
        <v>16</v>
      </c>
      <c r="CQ229">
        <v>97</v>
      </c>
      <c r="CT229">
        <v>0</v>
      </c>
      <c r="CW229">
        <v>70</v>
      </c>
      <c r="CX229">
        <v>1112</v>
      </c>
      <c r="CY229">
        <v>27</v>
      </c>
      <c r="CZ229">
        <v>302</v>
      </c>
      <c r="DA229">
        <v>66</v>
      </c>
      <c r="DB229">
        <v>0</v>
      </c>
      <c r="DN229">
        <v>688</v>
      </c>
      <c r="DO229">
        <v>70</v>
      </c>
      <c r="DP229">
        <v>165</v>
      </c>
      <c r="EM229">
        <v>0</v>
      </c>
      <c r="EO229">
        <v>11</v>
      </c>
      <c r="EP229">
        <v>0</v>
      </c>
      <c r="FO229">
        <v>613535</v>
      </c>
    </row>
    <row r="230" spans="1:171">
      <c r="A230" t="s">
        <v>1044</v>
      </c>
      <c r="B230" t="s">
        <v>172</v>
      </c>
      <c r="C230" t="s">
        <v>674</v>
      </c>
      <c r="E230">
        <v>-37.1</v>
      </c>
      <c r="F230">
        <v>-37.200000000000003</v>
      </c>
      <c r="G230">
        <v>-12.2</v>
      </c>
      <c r="H230">
        <v>-12.3</v>
      </c>
      <c r="I230" t="s">
        <v>175</v>
      </c>
      <c r="L230" t="s">
        <v>1056</v>
      </c>
      <c r="M230" t="s">
        <v>1046</v>
      </c>
      <c r="Q230" t="s">
        <v>1047</v>
      </c>
      <c r="V230" t="s">
        <v>179</v>
      </c>
      <c r="AA230" t="s">
        <v>1048</v>
      </c>
      <c r="AB230">
        <v>50.05</v>
      </c>
      <c r="AC230">
        <v>2.2799999999999998</v>
      </c>
      <c r="AE230">
        <v>18.97</v>
      </c>
      <c r="AI230">
        <v>6.98</v>
      </c>
      <c r="AJ230">
        <v>6.54</v>
      </c>
      <c r="AK230">
        <v>2.4</v>
      </c>
      <c r="AL230">
        <v>0.17</v>
      </c>
      <c r="AN230">
        <v>3.86</v>
      </c>
      <c r="AO230">
        <v>4.91</v>
      </c>
      <c r="AP230">
        <v>0.7</v>
      </c>
      <c r="BF230">
        <v>1.44</v>
      </c>
      <c r="CH230">
        <v>0</v>
      </c>
      <c r="CJ230">
        <v>115</v>
      </c>
      <c r="CK230">
        <v>0</v>
      </c>
      <c r="CO230">
        <v>0</v>
      </c>
      <c r="CP230">
        <v>0</v>
      </c>
      <c r="CQ230">
        <v>101</v>
      </c>
      <c r="CT230">
        <v>0</v>
      </c>
      <c r="CW230">
        <v>96</v>
      </c>
      <c r="CX230">
        <v>1365</v>
      </c>
      <c r="CY230">
        <v>28</v>
      </c>
      <c r="CZ230">
        <v>432</v>
      </c>
      <c r="DA230">
        <v>98</v>
      </c>
      <c r="DB230">
        <v>0</v>
      </c>
      <c r="DN230">
        <v>1027</v>
      </c>
      <c r="DO230">
        <v>102</v>
      </c>
      <c r="DP230">
        <v>228</v>
      </c>
      <c r="EM230">
        <v>0</v>
      </c>
      <c r="EO230">
        <v>16</v>
      </c>
      <c r="EP230">
        <v>0</v>
      </c>
      <c r="FO230">
        <v>613536</v>
      </c>
    </row>
    <row r="231" spans="1:171">
      <c r="A231" t="s">
        <v>1044</v>
      </c>
      <c r="B231" t="s">
        <v>172</v>
      </c>
      <c r="C231" t="s">
        <v>674</v>
      </c>
      <c r="E231">
        <v>-37.1</v>
      </c>
      <c r="F231">
        <v>-37.200000000000003</v>
      </c>
      <c r="G231">
        <v>-12.2</v>
      </c>
      <c r="H231">
        <v>-12.3</v>
      </c>
      <c r="I231" t="s">
        <v>175</v>
      </c>
      <c r="L231" t="s">
        <v>1057</v>
      </c>
      <c r="M231" t="s">
        <v>1046</v>
      </c>
      <c r="Q231" t="s">
        <v>1047</v>
      </c>
      <c r="V231" t="s">
        <v>179</v>
      </c>
      <c r="AA231" t="s">
        <v>1048</v>
      </c>
      <c r="AB231">
        <v>44.68</v>
      </c>
      <c r="AC231">
        <v>2.82</v>
      </c>
      <c r="AE231">
        <v>17.91</v>
      </c>
      <c r="AI231">
        <v>9.06</v>
      </c>
      <c r="AJ231">
        <v>9.0299999999999994</v>
      </c>
      <c r="AK231">
        <v>4.4000000000000004</v>
      </c>
      <c r="AL231">
        <v>0.19</v>
      </c>
      <c r="AN231">
        <v>2.42</v>
      </c>
      <c r="AO231">
        <v>3.17</v>
      </c>
      <c r="AP231">
        <v>1.1499999999999999</v>
      </c>
      <c r="BF231">
        <v>3.94</v>
      </c>
      <c r="CH231">
        <v>10</v>
      </c>
      <c r="CJ231">
        <v>187</v>
      </c>
      <c r="CK231">
        <v>0</v>
      </c>
      <c r="CO231">
        <v>14</v>
      </c>
      <c r="CP231">
        <v>29</v>
      </c>
      <c r="CQ231">
        <v>97</v>
      </c>
      <c r="CT231">
        <v>0</v>
      </c>
      <c r="CW231">
        <v>55</v>
      </c>
      <c r="CX231">
        <v>1243</v>
      </c>
      <c r="CY231">
        <v>29</v>
      </c>
      <c r="CZ231">
        <v>322</v>
      </c>
      <c r="DA231">
        <v>70</v>
      </c>
      <c r="DB231">
        <v>0</v>
      </c>
      <c r="DN231">
        <v>818</v>
      </c>
      <c r="DO231">
        <v>77</v>
      </c>
      <c r="DP231">
        <v>212</v>
      </c>
      <c r="EM231">
        <v>0</v>
      </c>
      <c r="EO231">
        <v>12</v>
      </c>
      <c r="EP231">
        <v>0</v>
      </c>
      <c r="FO231">
        <v>613537</v>
      </c>
    </row>
    <row r="232" spans="1:171">
      <c r="A232" t="s">
        <v>1044</v>
      </c>
      <c r="B232" t="s">
        <v>172</v>
      </c>
      <c r="C232" t="s">
        <v>674</v>
      </c>
      <c r="E232">
        <v>-37.1</v>
      </c>
      <c r="F232">
        <v>-37.200000000000003</v>
      </c>
      <c r="G232">
        <v>-12.2</v>
      </c>
      <c r="H232">
        <v>-12.3</v>
      </c>
      <c r="I232" t="s">
        <v>175</v>
      </c>
      <c r="L232" t="s">
        <v>1058</v>
      </c>
      <c r="M232" t="s">
        <v>1046</v>
      </c>
      <c r="Q232" t="s">
        <v>1047</v>
      </c>
      <c r="V232" t="s">
        <v>179</v>
      </c>
      <c r="AA232" t="s">
        <v>1048</v>
      </c>
      <c r="AB232">
        <v>46.04</v>
      </c>
      <c r="AC232">
        <v>3.08</v>
      </c>
      <c r="AE232">
        <v>17.38</v>
      </c>
      <c r="AI232">
        <v>9.1</v>
      </c>
      <c r="AJ232">
        <v>8.4</v>
      </c>
      <c r="AK232">
        <v>4.1399999999999997</v>
      </c>
      <c r="AL232">
        <v>0.16</v>
      </c>
      <c r="AN232">
        <v>3.38</v>
      </c>
      <c r="AO232">
        <v>4.21</v>
      </c>
      <c r="AP232">
        <v>1.2</v>
      </c>
      <c r="BF232">
        <v>0.52</v>
      </c>
      <c r="CH232">
        <v>10</v>
      </c>
      <c r="CJ232">
        <v>198</v>
      </c>
      <c r="CK232">
        <v>0</v>
      </c>
      <c r="CO232">
        <v>0</v>
      </c>
      <c r="CP232">
        <v>0</v>
      </c>
      <c r="CQ232">
        <v>107</v>
      </c>
      <c r="CT232">
        <v>0</v>
      </c>
      <c r="CW232">
        <v>71</v>
      </c>
      <c r="CX232">
        <v>1459</v>
      </c>
      <c r="CY232">
        <v>29</v>
      </c>
      <c r="CZ232">
        <v>350</v>
      </c>
      <c r="DA232">
        <v>90</v>
      </c>
      <c r="DB232">
        <v>0</v>
      </c>
      <c r="DN232">
        <v>825</v>
      </c>
      <c r="DO232">
        <v>96</v>
      </c>
      <c r="DP232">
        <v>226</v>
      </c>
      <c r="EM232">
        <v>0</v>
      </c>
      <c r="EO232">
        <v>13</v>
      </c>
      <c r="EP232">
        <v>0</v>
      </c>
      <c r="FO232">
        <v>613538</v>
      </c>
    </row>
    <row r="233" spans="1:171">
      <c r="A233" t="s">
        <v>1044</v>
      </c>
      <c r="B233" t="s">
        <v>172</v>
      </c>
      <c r="C233" t="s">
        <v>674</v>
      </c>
      <c r="E233">
        <v>-37.1</v>
      </c>
      <c r="F233">
        <v>-37.200000000000003</v>
      </c>
      <c r="G233">
        <v>-12.2</v>
      </c>
      <c r="H233">
        <v>-12.3</v>
      </c>
      <c r="I233" t="s">
        <v>175</v>
      </c>
      <c r="L233" t="s">
        <v>1059</v>
      </c>
      <c r="M233" t="s">
        <v>1046</v>
      </c>
      <c r="Q233" t="s">
        <v>1047</v>
      </c>
      <c r="V233" t="s">
        <v>179</v>
      </c>
      <c r="AA233" t="s">
        <v>1048</v>
      </c>
      <c r="AB233">
        <v>46.08</v>
      </c>
      <c r="AC233">
        <v>3.23</v>
      </c>
      <c r="AE233">
        <v>16.45</v>
      </c>
      <c r="AI233">
        <v>10.51</v>
      </c>
      <c r="AJ233">
        <v>9.0399999999999991</v>
      </c>
      <c r="AK233">
        <v>4.46</v>
      </c>
      <c r="AL233">
        <v>0.18</v>
      </c>
      <c r="AN233">
        <v>3.2</v>
      </c>
      <c r="AO233">
        <v>3.96</v>
      </c>
      <c r="AP233">
        <v>0.93</v>
      </c>
      <c r="BF233">
        <v>-0.28999999999999998</v>
      </c>
      <c r="CH233">
        <v>12</v>
      </c>
      <c r="CJ233">
        <v>196</v>
      </c>
      <c r="CK233">
        <v>0</v>
      </c>
      <c r="CO233">
        <v>0</v>
      </c>
      <c r="CP233">
        <v>0</v>
      </c>
      <c r="CQ233">
        <v>108</v>
      </c>
      <c r="CT233">
        <v>0</v>
      </c>
      <c r="CW233">
        <v>73</v>
      </c>
      <c r="CX233">
        <v>1197</v>
      </c>
      <c r="CY233">
        <v>29</v>
      </c>
      <c r="CZ233">
        <v>349</v>
      </c>
      <c r="DA233">
        <v>79</v>
      </c>
      <c r="DB233">
        <v>0</v>
      </c>
      <c r="DN233">
        <v>726</v>
      </c>
      <c r="DO233">
        <v>73</v>
      </c>
      <c r="DP233">
        <v>184</v>
      </c>
      <c r="EM233">
        <v>0</v>
      </c>
      <c r="EO233">
        <v>13</v>
      </c>
      <c r="EP233">
        <v>0</v>
      </c>
      <c r="FO233">
        <v>613539</v>
      </c>
    </row>
    <row r="234" spans="1:171">
      <c r="A234" t="s">
        <v>1044</v>
      </c>
      <c r="B234" t="s">
        <v>172</v>
      </c>
      <c r="C234" t="s">
        <v>674</v>
      </c>
      <c r="E234">
        <v>-37.1</v>
      </c>
      <c r="F234">
        <v>-37.200000000000003</v>
      </c>
      <c r="G234">
        <v>-12.2</v>
      </c>
      <c r="H234">
        <v>-12.3</v>
      </c>
      <c r="I234" t="s">
        <v>175</v>
      </c>
      <c r="L234" t="s">
        <v>1060</v>
      </c>
      <c r="M234" t="s">
        <v>1046</v>
      </c>
      <c r="Q234" t="s">
        <v>1047</v>
      </c>
      <c r="V234" t="s">
        <v>179</v>
      </c>
      <c r="AA234" t="s">
        <v>1048</v>
      </c>
      <c r="AB234">
        <v>45.91</v>
      </c>
      <c r="AC234">
        <v>3.3</v>
      </c>
      <c r="AE234">
        <v>17.38</v>
      </c>
      <c r="AI234">
        <v>9.4499999999999993</v>
      </c>
      <c r="AJ234">
        <v>9.0299999999999994</v>
      </c>
      <c r="AK234">
        <v>3.77</v>
      </c>
      <c r="AL234">
        <v>0.18</v>
      </c>
      <c r="AN234">
        <v>1.03</v>
      </c>
      <c r="AO234">
        <v>5.36</v>
      </c>
      <c r="AP234">
        <v>1.1499999999999999</v>
      </c>
      <c r="BF234">
        <v>1.18</v>
      </c>
      <c r="CH234">
        <v>10</v>
      </c>
      <c r="CJ234">
        <v>202</v>
      </c>
      <c r="CK234">
        <v>0</v>
      </c>
      <c r="CO234">
        <v>0</v>
      </c>
      <c r="CP234">
        <v>0</v>
      </c>
      <c r="CQ234">
        <v>100</v>
      </c>
      <c r="CT234">
        <v>0</v>
      </c>
      <c r="CW234">
        <v>72</v>
      </c>
      <c r="CX234">
        <v>1442</v>
      </c>
      <c r="CY234">
        <v>29</v>
      </c>
      <c r="CZ234">
        <v>320</v>
      </c>
      <c r="DA234">
        <v>77</v>
      </c>
      <c r="DB234">
        <v>0</v>
      </c>
      <c r="DN234">
        <v>886</v>
      </c>
      <c r="DO234">
        <v>75</v>
      </c>
      <c r="DP234">
        <v>214</v>
      </c>
      <c r="EM234">
        <v>0</v>
      </c>
      <c r="EO234">
        <v>11</v>
      </c>
      <c r="EP234">
        <v>0</v>
      </c>
      <c r="FO234">
        <v>613540</v>
      </c>
    </row>
    <row r="235" spans="1:171">
      <c r="A235" t="s">
        <v>1044</v>
      </c>
      <c r="B235" t="s">
        <v>172</v>
      </c>
      <c r="C235" t="s">
        <v>674</v>
      </c>
      <c r="E235">
        <v>-37.1</v>
      </c>
      <c r="F235">
        <v>-37.200000000000003</v>
      </c>
      <c r="G235">
        <v>-12.2</v>
      </c>
      <c r="H235">
        <v>-12.3</v>
      </c>
      <c r="I235" t="s">
        <v>175</v>
      </c>
      <c r="L235" t="s">
        <v>1061</v>
      </c>
      <c r="M235" t="s">
        <v>1046</v>
      </c>
      <c r="Q235" t="s">
        <v>1047</v>
      </c>
      <c r="V235" t="s">
        <v>179</v>
      </c>
      <c r="AA235" t="s">
        <v>1048</v>
      </c>
      <c r="AB235">
        <v>43.02</v>
      </c>
      <c r="AC235">
        <v>3.78</v>
      </c>
      <c r="AE235">
        <v>14.73</v>
      </c>
      <c r="AI235">
        <v>12.31</v>
      </c>
      <c r="AJ235">
        <v>10.61</v>
      </c>
      <c r="AK235">
        <v>6.83</v>
      </c>
      <c r="AL235">
        <v>0.16</v>
      </c>
      <c r="AN235">
        <v>0.76</v>
      </c>
      <c r="AO235">
        <v>3.91</v>
      </c>
      <c r="AP235">
        <v>0.71</v>
      </c>
      <c r="BF235">
        <v>0.39</v>
      </c>
      <c r="CH235">
        <v>22</v>
      </c>
      <c r="CJ235">
        <v>336</v>
      </c>
      <c r="CK235">
        <v>70</v>
      </c>
      <c r="CO235">
        <v>57</v>
      </c>
      <c r="CP235">
        <v>31</v>
      </c>
      <c r="CQ235">
        <v>100</v>
      </c>
      <c r="CT235">
        <v>0</v>
      </c>
      <c r="CW235">
        <v>49</v>
      </c>
      <c r="CX235">
        <v>1019</v>
      </c>
      <c r="CY235">
        <v>25</v>
      </c>
      <c r="CZ235">
        <v>261</v>
      </c>
      <c r="DA235">
        <v>58</v>
      </c>
      <c r="DB235">
        <v>0</v>
      </c>
      <c r="DN235">
        <v>555</v>
      </c>
      <c r="DO235">
        <v>60</v>
      </c>
      <c r="DP235">
        <v>157</v>
      </c>
      <c r="EM235">
        <v>0</v>
      </c>
      <c r="EO235">
        <v>0</v>
      </c>
      <c r="EP235">
        <v>0</v>
      </c>
      <c r="FO235">
        <v>613541</v>
      </c>
    </row>
    <row r="236" spans="1:171">
      <c r="A236" t="s">
        <v>1044</v>
      </c>
      <c r="B236" t="s">
        <v>172</v>
      </c>
      <c r="C236" t="s">
        <v>674</v>
      </c>
      <c r="E236">
        <v>-37.1</v>
      </c>
      <c r="F236">
        <v>-37.200000000000003</v>
      </c>
      <c r="G236">
        <v>-12.2</v>
      </c>
      <c r="H236">
        <v>-12.3</v>
      </c>
      <c r="I236" t="s">
        <v>175</v>
      </c>
      <c r="L236" t="s">
        <v>1062</v>
      </c>
      <c r="M236" t="s">
        <v>1046</v>
      </c>
      <c r="Q236" t="s">
        <v>1047</v>
      </c>
      <c r="V236" t="s">
        <v>179</v>
      </c>
      <c r="AA236" t="s">
        <v>1048</v>
      </c>
      <c r="AB236">
        <v>45.4</v>
      </c>
      <c r="AC236">
        <v>3.21</v>
      </c>
      <c r="AE236">
        <v>16.399999999999999</v>
      </c>
      <c r="AI236">
        <v>10.58</v>
      </c>
      <c r="AJ236">
        <v>9.1</v>
      </c>
      <c r="AK236">
        <v>4.4400000000000004</v>
      </c>
      <c r="AL236">
        <v>0.18</v>
      </c>
      <c r="AN236">
        <v>3.04</v>
      </c>
      <c r="AO236">
        <v>3.96</v>
      </c>
      <c r="AP236">
        <v>0.95</v>
      </c>
      <c r="BF236">
        <v>-0.19</v>
      </c>
      <c r="CH236">
        <v>10</v>
      </c>
      <c r="CJ236">
        <v>198</v>
      </c>
      <c r="CK236">
        <v>0</v>
      </c>
      <c r="CO236">
        <v>0</v>
      </c>
      <c r="CP236">
        <v>28</v>
      </c>
      <c r="CQ236">
        <v>111</v>
      </c>
      <c r="CT236">
        <v>0</v>
      </c>
      <c r="CW236">
        <v>67</v>
      </c>
      <c r="CX236">
        <v>1243</v>
      </c>
      <c r="CY236">
        <v>28</v>
      </c>
      <c r="CZ236">
        <v>341</v>
      </c>
      <c r="DA236">
        <v>76</v>
      </c>
      <c r="DB236">
        <v>0</v>
      </c>
      <c r="DN236">
        <v>747</v>
      </c>
      <c r="DO236">
        <v>80</v>
      </c>
      <c r="DP236">
        <v>191</v>
      </c>
      <c r="EM236">
        <v>0</v>
      </c>
      <c r="EO236">
        <v>12</v>
      </c>
      <c r="EP236">
        <v>0</v>
      </c>
      <c r="FO236">
        <v>613542</v>
      </c>
    </row>
    <row r="237" spans="1:171">
      <c r="A237" t="s">
        <v>1063</v>
      </c>
      <c r="B237" t="s">
        <v>172</v>
      </c>
      <c r="C237" t="s">
        <v>674</v>
      </c>
      <c r="E237">
        <v>-37.1</v>
      </c>
      <c r="F237">
        <v>-37.200000000000003</v>
      </c>
      <c r="G237">
        <v>-12.2</v>
      </c>
      <c r="H237">
        <v>-12.3</v>
      </c>
      <c r="I237" t="s">
        <v>175</v>
      </c>
      <c r="L237" t="s">
        <v>1064</v>
      </c>
      <c r="M237" t="s">
        <v>1065</v>
      </c>
      <c r="V237" t="s">
        <v>179</v>
      </c>
      <c r="Y237" t="s">
        <v>300</v>
      </c>
      <c r="AA237" t="s">
        <v>1066</v>
      </c>
      <c r="CF237">
        <v>40000</v>
      </c>
      <c r="CW237">
        <v>105</v>
      </c>
      <c r="CX237">
        <v>1490</v>
      </c>
      <c r="CY237">
        <v>36.1</v>
      </c>
      <c r="CZ237">
        <v>385</v>
      </c>
      <c r="DA237">
        <v>148</v>
      </c>
      <c r="DB237">
        <v>6.34</v>
      </c>
      <c r="DC237">
        <v>7.9999999999999996E-6</v>
      </c>
      <c r="DE237">
        <v>3.6000000000000001E-5</v>
      </c>
      <c r="DI237">
        <v>3.27</v>
      </c>
      <c r="DJ237">
        <v>0.312</v>
      </c>
      <c r="DM237">
        <v>1.57</v>
      </c>
      <c r="DN237">
        <v>1360</v>
      </c>
      <c r="DO237">
        <v>110</v>
      </c>
      <c r="DP237">
        <v>209</v>
      </c>
      <c r="DQ237">
        <v>24.8</v>
      </c>
      <c r="DR237">
        <v>90.6</v>
      </c>
      <c r="DS237">
        <v>14</v>
      </c>
      <c r="DT237">
        <v>3.92</v>
      </c>
      <c r="DU237">
        <v>9.98</v>
      </c>
      <c r="DW237">
        <v>7.2</v>
      </c>
      <c r="DX237">
        <v>1.27</v>
      </c>
      <c r="DY237">
        <v>3.34</v>
      </c>
      <c r="EA237">
        <v>2.72</v>
      </c>
      <c r="EB237">
        <v>0.38100000000000001</v>
      </c>
      <c r="EC237">
        <v>9.8800000000000008</v>
      </c>
      <c r="EE237">
        <v>1.71</v>
      </c>
      <c r="EF237">
        <v>5.71E-4</v>
      </c>
      <c r="EG237">
        <v>1.0000000000000001E-5</v>
      </c>
      <c r="EH237">
        <v>3.0000000000000001E-6</v>
      </c>
      <c r="EI237">
        <v>3.6999999999999998E-5</v>
      </c>
      <c r="EM237">
        <v>9.2799999999999994</v>
      </c>
      <c r="EP237">
        <v>3.4</v>
      </c>
      <c r="EQ237">
        <v>0.51253400000000005</v>
      </c>
      <c r="ET237">
        <v>0.70504999999999995</v>
      </c>
      <c r="EV237">
        <v>18.533999999999999</v>
      </c>
      <c r="EX237">
        <v>15.545999999999999</v>
      </c>
      <c r="EZ237">
        <v>39.048999999999999</v>
      </c>
      <c r="FE237">
        <v>0.15079999999999999</v>
      </c>
      <c r="FG237">
        <v>288</v>
      </c>
      <c r="FO237">
        <v>6479</v>
      </c>
    </row>
    <row r="238" spans="1:171">
      <c r="A238" t="s">
        <v>1067</v>
      </c>
      <c r="B238" t="s">
        <v>172</v>
      </c>
      <c r="C238" t="s">
        <v>674</v>
      </c>
      <c r="E238">
        <v>-37.1</v>
      </c>
      <c r="F238">
        <v>-37.200000000000003</v>
      </c>
      <c r="G238">
        <v>-12.2</v>
      </c>
      <c r="H238">
        <v>-12.3</v>
      </c>
      <c r="I238" t="s">
        <v>175</v>
      </c>
      <c r="L238" t="s">
        <v>1068</v>
      </c>
      <c r="M238" t="s">
        <v>1065</v>
      </c>
      <c r="V238" t="s">
        <v>179</v>
      </c>
      <c r="Y238" t="s">
        <v>300</v>
      </c>
      <c r="AA238" t="s">
        <v>1066</v>
      </c>
      <c r="CF238">
        <v>20500</v>
      </c>
      <c r="CW238">
        <v>65</v>
      </c>
      <c r="CX238">
        <v>1170</v>
      </c>
      <c r="CY238">
        <v>27.9</v>
      </c>
      <c r="CZ238">
        <v>279</v>
      </c>
      <c r="DA238">
        <v>74.3</v>
      </c>
      <c r="DB238">
        <v>3.11</v>
      </c>
      <c r="DI238">
        <v>3.13</v>
      </c>
      <c r="DJ238">
        <v>0.184</v>
      </c>
      <c r="DN238">
        <v>747</v>
      </c>
      <c r="DO238">
        <v>60.7</v>
      </c>
      <c r="DP238">
        <v>122</v>
      </c>
      <c r="DQ238">
        <v>16.399999999999999</v>
      </c>
      <c r="DR238">
        <v>59.7</v>
      </c>
      <c r="DS238">
        <v>10.7</v>
      </c>
      <c r="DT238">
        <v>3.22</v>
      </c>
      <c r="DU238">
        <v>8.2899999999999991</v>
      </c>
      <c r="DW238">
        <v>5.68</v>
      </c>
      <c r="DX238">
        <v>1.03</v>
      </c>
      <c r="DY238">
        <v>2.4</v>
      </c>
      <c r="EA238">
        <v>1.76</v>
      </c>
      <c r="EB238">
        <v>0.25</v>
      </c>
      <c r="EC238">
        <v>7.64</v>
      </c>
      <c r="EE238">
        <v>0.78600000000000003</v>
      </c>
      <c r="EM238">
        <v>4.7</v>
      </c>
      <c r="EP238">
        <v>1.79</v>
      </c>
      <c r="EQ238">
        <v>0.51252600000000004</v>
      </c>
      <c r="ET238">
        <v>0.70508999999999999</v>
      </c>
      <c r="EV238">
        <v>18.515999999999998</v>
      </c>
      <c r="EX238">
        <v>15.526</v>
      </c>
      <c r="EZ238">
        <v>38.988</v>
      </c>
      <c r="FO238">
        <v>6480</v>
      </c>
    </row>
    <row r="239" spans="1:171">
      <c r="A239" t="s">
        <v>1069</v>
      </c>
      <c r="B239" t="s">
        <v>172</v>
      </c>
      <c r="C239" t="s">
        <v>674</v>
      </c>
      <c r="E239">
        <v>-37.1</v>
      </c>
      <c r="F239">
        <v>-37.200000000000003</v>
      </c>
      <c r="G239">
        <v>-12.2</v>
      </c>
      <c r="H239">
        <v>-12.3</v>
      </c>
      <c r="I239" t="s">
        <v>175</v>
      </c>
      <c r="L239" t="s">
        <v>1070</v>
      </c>
      <c r="M239" t="s">
        <v>1071</v>
      </c>
      <c r="V239" t="s">
        <v>179</v>
      </c>
      <c r="AA239" t="s">
        <v>1072</v>
      </c>
      <c r="CZ239">
        <v>300</v>
      </c>
      <c r="DA239">
        <v>87.4</v>
      </c>
      <c r="DI239">
        <v>3.63</v>
      </c>
      <c r="DJ239">
        <v>0.40699999999999997</v>
      </c>
      <c r="DO239">
        <v>57.3</v>
      </c>
      <c r="DP239">
        <v>116</v>
      </c>
      <c r="DQ239">
        <v>16</v>
      </c>
      <c r="DR239">
        <v>63.8</v>
      </c>
      <c r="DS239">
        <v>13.6</v>
      </c>
      <c r="EC239">
        <v>7.22</v>
      </c>
      <c r="EP239">
        <v>2.23</v>
      </c>
      <c r="FO239">
        <v>6481</v>
      </c>
    </row>
    <row r="240" spans="1:171">
      <c r="A240" t="s">
        <v>1073</v>
      </c>
      <c r="B240" t="s">
        <v>172</v>
      </c>
      <c r="C240" t="s">
        <v>674</v>
      </c>
      <c r="D240" t="s">
        <v>714</v>
      </c>
      <c r="E240">
        <v>-37.049999999999997</v>
      </c>
      <c r="F240">
        <v>-37.049999999999997</v>
      </c>
      <c r="G240">
        <v>-12.3</v>
      </c>
      <c r="H240">
        <v>-12.3</v>
      </c>
      <c r="I240" t="s">
        <v>175</v>
      </c>
      <c r="L240" t="s">
        <v>1074</v>
      </c>
      <c r="M240" t="s">
        <v>1075</v>
      </c>
      <c r="U240" t="s">
        <v>691</v>
      </c>
      <c r="V240" t="s">
        <v>179</v>
      </c>
      <c r="AA240" t="s">
        <v>692</v>
      </c>
      <c r="AB240">
        <v>42.75</v>
      </c>
      <c r="AC240">
        <v>4.04</v>
      </c>
      <c r="AE240">
        <v>14.24</v>
      </c>
      <c r="AI240">
        <v>14</v>
      </c>
      <c r="AJ240">
        <v>12.03</v>
      </c>
      <c r="AK240">
        <v>6.78</v>
      </c>
      <c r="AL240">
        <v>0.18</v>
      </c>
      <c r="AN240">
        <v>1.93</v>
      </c>
      <c r="AO240">
        <v>2.88</v>
      </c>
      <c r="AP240">
        <v>0.56999999999999995</v>
      </c>
      <c r="CH240">
        <v>28</v>
      </c>
      <c r="CJ240">
        <v>397</v>
      </c>
      <c r="CK240">
        <v>104</v>
      </c>
      <c r="CN240">
        <v>68</v>
      </c>
      <c r="CO240">
        <v>45</v>
      </c>
      <c r="CP240">
        <v>35</v>
      </c>
      <c r="CQ240">
        <v>100</v>
      </c>
      <c r="CW240">
        <v>50</v>
      </c>
      <c r="CX240">
        <v>902</v>
      </c>
      <c r="CY240">
        <v>20</v>
      </c>
      <c r="CZ240">
        <v>339</v>
      </c>
      <c r="DA240">
        <v>98.7</v>
      </c>
      <c r="DI240">
        <v>3.7</v>
      </c>
      <c r="DJ240">
        <v>0.47499999999999998</v>
      </c>
      <c r="DN240">
        <v>534</v>
      </c>
      <c r="DO240">
        <v>78.099999999999994</v>
      </c>
      <c r="DP240">
        <v>167</v>
      </c>
      <c r="DQ240">
        <v>20</v>
      </c>
      <c r="DR240">
        <v>75.900000000000006</v>
      </c>
      <c r="DS240">
        <v>13.7</v>
      </c>
      <c r="DT240">
        <v>3.56</v>
      </c>
      <c r="EC240">
        <v>8.6199999999999992</v>
      </c>
      <c r="EP240">
        <v>2.46</v>
      </c>
      <c r="ET240">
        <v>0.70506000000000002</v>
      </c>
      <c r="EV240">
        <v>18.565999999999999</v>
      </c>
      <c r="EX240">
        <v>15.523</v>
      </c>
      <c r="EZ240">
        <v>39.030999999999999</v>
      </c>
      <c r="FO240">
        <v>6482</v>
      </c>
    </row>
    <row r="241" spans="1:171">
      <c r="A241" t="s">
        <v>1076</v>
      </c>
      <c r="B241" t="s">
        <v>172</v>
      </c>
      <c r="C241" t="s">
        <v>674</v>
      </c>
      <c r="E241">
        <v>-37.1</v>
      </c>
      <c r="F241">
        <v>-37.200000000000003</v>
      </c>
      <c r="G241">
        <v>-12.2</v>
      </c>
      <c r="H241">
        <v>-12.3</v>
      </c>
      <c r="I241" t="s">
        <v>175</v>
      </c>
      <c r="L241" t="s">
        <v>1077</v>
      </c>
      <c r="M241" t="s">
        <v>1078</v>
      </c>
      <c r="V241" t="s">
        <v>179</v>
      </c>
      <c r="AA241" t="s">
        <v>1079</v>
      </c>
      <c r="CW241">
        <v>68</v>
      </c>
      <c r="CX241">
        <v>1140</v>
      </c>
      <c r="DR241">
        <v>71.84</v>
      </c>
      <c r="DS241">
        <v>13.04</v>
      </c>
      <c r="EB241">
        <v>0.29599999999999999</v>
      </c>
      <c r="EC241">
        <v>8.0709999999999997</v>
      </c>
      <c r="EM241">
        <v>8.1199999999999992</v>
      </c>
      <c r="EP241">
        <v>2.78</v>
      </c>
      <c r="EQ241">
        <v>0.51249999999999996</v>
      </c>
      <c r="ET241">
        <v>0.70504999999999995</v>
      </c>
      <c r="EV241">
        <v>18.190000000000001</v>
      </c>
      <c r="EX241">
        <v>15.49</v>
      </c>
      <c r="EZ241">
        <v>38.340000000000003</v>
      </c>
      <c r="FH241">
        <v>0.28284799999999999</v>
      </c>
      <c r="FO241">
        <v>6631</v>
      </c>
    </row>
    <row r="242" spans="1:171">
      <c r="A242" t="s">
        <v>1076</v>
      </c>
      <c r="B242" t="s">
        <v>172</v>
      </c>
      <c r="C242" t="s">
        <v>674</v>
      </c>
      <c r="E242">
        <v>-37.1</v>
      </c>
      <c r="F242">
        <v>-37.200000000000003</v>
      </c>
      <c r="G242">
        <v>-12.2</v>
      </c>
      <c r="H242">
        <v>-12.3</v>
      </c>
      <c r="I242" t="s">
        <v>175</v>
      </c>
      <c r="L242" t="s">
        <v>1080</v>
      </c>
      <c r="M242" t="s">
        <v>1081</v>
      </c>
      <c r="V242" t="s">
        <v>179</v>
      </c>
      <c r="AA242" t="s">
        <v>1079</v>
      </c>
      <c r="CW242">
        <v>85.9</v>
      </c>
      <c r="CX242">
        <v>1440</v>
      </c>
      <c r="DR242">
        <v>90.27</v>
      </c>
      <c r="DS242">
        <v>14.85</v>
      </c>
      <c r="EB242">
        <v>0.38100000000000001</v>
      </c>
      <c r="EC242">
        <v>10.375</v>
      </c>
      <c r="EM242">
        <v>10.83</v>
      </c>
      <c r="EP242">
        <v>3.51</v>
      </c>
      <c r="EQ242">
        <v>0.51254999999999995</v>
      </c>
      <c r="ET242">
        <v>0.70516999999999996</v>
      </c>
      <c r="EV242">
        <v>18.47</v>
      </c>
      <c r="EX242">
        <v>15.5</v>
      </c>
      <c r="EZ242">
        <v>38.89</v>
      </c>
      <c r="FH242">
        <v>0.28288200000000002</v>
      </c>
      <c r="FO242">
        <v>6632</v>
      </c>
    </row>
    <row r="243" spans="1:171">
      <c r="A243" t="s">
        <v>1082</v>
      </c>
      <c r="B243" t="s">
        <v>172</v>
      </c>
      <c r="C243" t="s">
        <v>674</v>
      </c>
      <c r="E243">
        <v>-37.1</v>
      </c>
      <c r="F243">
        <v>-37.200000000000003</v>
      </c>
      <c r="G243">
        <v>-12.2</v>
      </c>
      <c r="H243">
        <v>-12.3</v>
      </c>
      <c r="I243" t="s">
        <v>175</v>
      </c>
      <c r="L243" t="s">
        <v>1083</v>
      </c>
      <c r="M243" t="s">
        <v>1084</v>
      </c>
      <c r="V243" t="s">
        <v>179</v>
      </c>
      <c r="AA243" t="s">
        <v>1085</v>
      </c>
      <c r="AB243">
        <v>42.7</v>
      </c>
      <c r="AC243">
        <v>4.18</v>
      </c>
      <c r="AE243">
        <v>14.8</v>
      </c>
      <c r="AI243">
        <v>14.43</v>
      </c>
      <c r="AJ243">
        <v>11.4</v>
      </c>
      <c r="AK243">
        <v>8.1</v>
      </c>
      <c r="AL243">
        <v>0.15</v>
      </c>
      <c r="AN243">
        <v>1.75</v>
      </c>
      <c r="AO243">
        <v>2.52</v>
      </c>
      <c r="AQ243">
        <v>0.75</v>
      </c>
      <c r="CJ243">
        <v>200</v>
      </c>
      <c r="CK243">
        <v>47</v>
      </c>
      <c r="CN243">
        <v>33</v>
      </c>
      <c r="CO243">
        <v>45</v>
      </c>
      <c r="CP243">
        <v>51</v>
      </c>
      <c r="FO243">
        <v>7218</v>
      </c>
    </row>
    <row r="244" spans="1:171">
      <c r="A244" t="s">
        <v>1082</v>
      </c>
      <c r="B244" t="s">
        <v>172</v>
      </c>
      <c r="C244" t="s">
        <v>674</v>
      </c>
      <c r="E244">
        <v>-37.1</v>
      </c>
      <c r="F244">
        <v>-37.200000000000003</v>
      </c>
      <c r="G244">
        <v>-12.2</v>
      </c>
      <c r="H244">
        <v>-12.3</v>
      </c>
      <c r="I244" t="s">
        <v>175</v>
      </c>
      <c r="L244" t="s">
        <v>1086</v>
      </c>
      <c r="M244" t="s">
        <v>1087</v>
      </c>
      <c r="V244" t="s">
        <v>179</v>
      </c>
      <c r="AA244" t="s">
        <v>1085</v>
      </c>
      <c r="AB244">
        <v>50.83</v>
      </c>
      <c r="AC244">
        <v>2.4300000000000002</v>
      </c>
      <c r="AE244">
        <v>19.38</v>
      </c>
      <c r="AI244">
        <v>7.13</v>
      </c>
      <c r="AJ244">
        <v>6.8</v>
      </c>
      <c r="AK244">
        <v>2.72</v>
      </c>
      <c r="AL244">
        <v>0.17</v>
      </c>
      <c r="AN244">
        <v>4.0599999999999996</v>
      </c>
      <c r="AO244">
        <v>4.6399999999999997</v>
      </c>
      <c r="AP244">
        <v>0.81</v>
      </c>
      <c r="CH244">
        <v>10.5</v>
      </c>
      <c r="CJ244">
        <v>160</v>
      </c>
      <c r="CK244">
        <v>7</v>
      </c>
      <c r="CN244">
        <v>7</v>
      </c>
      <c r="CO244">
        <v>10</v>
      </c>
      <c r="CP244">
        <v>21</v>
      </c>
      <c r="FO244">
        <v>7219</v>
      </c>
    </row>
    <row r="245" spans="1:171">
      <c r="A245" t="s">
        <v>1082</v>
      </c>
      <c r="B245" t="s">
        <v>172</v>
      </c>
      <c r="C245" t="s">
        <v>674</v>
      </c>
      <c r="E245">
        <v>-37.1</v>
      </c>
      <c r="F245">
        <v>-37.200000000000003</v>
      </c>
      <c r="G245">
        <v>-12.2</v>
      </c>
      <c r="H245">
        <v>-12.3</v>
      </c>
      <c r="I245" t="s">
        <v>175</v>
      </c>
      <c r="L245" t="s">
        <v>1088</v>
      </c>
      <c r="M245" t="s">
        <v>1089</v>
      </c>
      <c r="V245" t="s">
        <v>179</v>
      </c>
      <c r="AA245" t="s">
        <v>1085</v>
      </c>
      <c r="AB245">
        <v>61.4</v>
      </c>
      <c r="AC245">
        <v>0.59</v>
      </c>
      <c r="AE245">
        <v>19.600000000000001</v>
      </c>
      <c r="AG245">
        <v>0.8</v>
      </c>
      <c r="AH245">
        <v>1.4</v>
      </c>
      <c r="AJ245">
        <v>2</v>
      </c>
      <c r="AK245">
        <v>0.51</v>
      </c>
      <c r="AL245">
        <v>0.18</v>
      </c>
      <c r="AN245">
        <v>7.32</v>
      </c>
      <c r="AO245">
        <v>6.19</v>
      </c>
      <c r="AP245">
        <v>7.6999999999999999E-2</v>
      </c>
      <c r="CH245">
        <v>10</v>
      </c>
      <c r="CJ245">
        <v>25</v>
      </c>
      <c r="CK245">
        <v>7</v>
      </c>
      <c r="CN245">
        <v>5</v>
      </c>
      <c r="CO245">
        <v>7</v>
      </c>
      <c r="CP245">
        <v>10</v>
      </c>
      <c r="FO245">
        <v>7220</v>
      </c>
    </row>
    <row r="246" spans="1:171">
      <c r="A246" t="s">
        <v>777</v>
      </c>
      <c r="B246" t="s">
        <v>172</v>
      </c>
      <c r="C246" t="s">
        <v>674</v>
      </c>
      <c r="E246">
        <v>-37.1</v>
      </c>
      <c r="F246">
        <v>-37.200000000000003</v>
      </c>
      <c r="G246">
        <v>-12.2</v>
      </c>
      <c r="H246">
        <v>-12.3</v>
      </c>
      <c r="I246" t="s">
        <v>175</v>
      </c>
      <c r="L246" t="s">
        <v>1090</v>
      </c>
      <c r="M246" t="s">
        <v>779</v>
      </c>
      <c r="V246" t="s">
        <v>179</v>
      </c>
      <c r="AA246" t="s">
        <v>780</v>
      </c>
      <c r="AC246">
        <v>4.04</v>
      </c>
      <c r="AL246">
        <v>0.15</v>
      </c>
      <c r="CH246">
        <v>18</v>
      </c>
      <c r="CJ246">
        <v>280</v>
      </c>
      <c r="CK246">
        <v>230</v>
      </c>
      <c r="CN246">
        <v>56</v>
      </c>
      <c r="CO246">
        <v>100</v>
      </c>
      <c r="CP246">
        <v>87</v>
      </c>
      <c r="FO246">
        <v>7225</v>
      </c>
    </row>
    <row r="247" spans="1:171">
      <c r="A247" t="s">
        <v>777</v>
      </c>
      <c r="B247" t="s">
        <v>172</v>
      </c>
      <c r="C247" t="s">
        <v>674</v>
      </c>
      <c r="E247">
        <v>-37.1</v>
      </c>
      <c r="F247">
        <v>-37.200000000000003</v>
      </c>
      <c r="G247">
        <v>-12.2</v>
      </c>
      <c r="H247">
        <v>-12.3</v>
      </c>
      <c r="I247" t="s">
        <v>175</v>
      </c>
      <c r="L247" t="s">
        <v>1091</v>
      </c>
      <c r="M247" t="s">
        <v>779</v>
      </c>
      <c r="V247" t="s">
        <v>179</v>
      </c>
      <c r="AA247" t="s">
        <v>780</v>
      </c>
      <c r="AC247">
        <v>3.43</v>
      </c>
      <c r="AL247">
        <v>0.16</v>
      </c>
      <c r="CH247">
        <v>17</v>
      </c>
      <c r="CJ247">
        <v>185</v>
      </c>
      <c r="CK247">
        <v>40</v>
      </c>
      <c r="CN247">
        <v>20</v>
      </c>
      <c r="CO247">
        <v>50</v>
      </c>
      <c r="CP247">
        <v>43</v>
      </c>
      <c r="FO247">
        <v>7226</v>
      </c>
    </row>
    <row r="248" spans="1:171">
      <c r="A248" t="s">
        <v>777</v>
      </c>
      <c r="B248" t="s">
        <v>172</v>
      </c>
      <c r="C248" t="s">
        <v>674</v>
      </c>
      <c r="E248">
        <v>-37.1</v>
      </c>
      <c r="F248">
        <v>-37.200000000000003</v>
      </c>
      <c r="G248">
        <v>-12.2</v>
      </c>
      <c r="H248">
        <v>-12.3</v>
      </c>
      <c r="I248" t="s">
        <v>175</v>
      </c>
      <c r="L248" t="s">
        <v>1092</v>
      </c>
      <c r="M248" t="s">
        <v>779</v>
      </c>
      <c r="V248" t="s">
        <v>179</v>
      </c>
      <c r="AA248" t="s">
        <v>780</v>
      </c>
      <c r="AC248">
        <v>3.7</v>
      </c>
      <c r="AL248">
        <v>0.18</v>
      </c>
      <c r="CH248">
        <v>30</v>
      </c>
      <c r="CJ248">
        <v>150</v>
      </c>
      <c r="CK248">
        <v>215</v>
      </c>
      <c r="CN248">
        <v>37</v>
      </c>
      <c r="CO248">
        <v>35</v>
      </c>
      <c r="CP248">
        <v>250</v>
      </c>
      <c r="FO248">
        <v>7227</v>
      </c>
    </row>
    <row r="249" spans="1:171">
      <c r="A249" t="s">
        <v>777</v>
      </c>
      <c r="B249" t="s">
        <v>172</v>
      </c>
      <c r="C249" t="s">
        <v>674</v>
      </c>
      <c r="E249">
        <v>-37.1</v>
      </c>
      <c r="F249">
        <v>-37.200000000000003</v>
      </c>
      <c r="G249">
        <v>-12.2</v>
      </c>
      <c r="H249">
        <v>-12.3</v>
      </c>
      <c r="I249" t="s">
        <v>175</v>
      </c>
      <c r="L249" t="s">
        <v>1093</v>
      </c>
      <c r="M249" t="s">
        <v>779</v>
      </c>
      <c r="V249" t="s">
        <v>179</v>
      </c>
      <c r="AA249" t="s">
        <v>780</v>
      </c>
      <c r="AC249">
        <v>3.74</v>
      </c>
      <c r="AL249">
        <v>0.19</v>
      </c>
      <c r="CH249">
        <v>25</v>
      </c>
      <c r="CJ249">
        <v>200</v>
      </c>
      <c r="CK249">
        <v>50</v>
      </c>
      <c r="CN249">
        <v>38</v>
      </c>
      <c r="CO249">
        <v>40</v>
      </c>
      <c r="CP249">
        <v>46</v>
      </c>
      <c r="FO249">
        <v>7228</v>
      </c>
    </row>
    <row r="250" spans="1:171">
      <c r="A250" t="s">
        <v>777</v>
      </c>
      <c r="B250" t="s">
        <v>172</v>
      </c>
      <c r="C250" t="s">
        <v>674</v>
      </c>
      <c r="E250">
        <v>-37.1</v>
      </c>
      <c r="F250">
        <v>-37.200000000000003</v>
      </c>
      <c r="G250">
        <v>-12.2</v>
      </c>
      <c r="H250">
        <v>-12.3</v>
      </c>
      <c r="I250" t="s">
        <v>175</v>
      </c>
      <c r="L250" t="s">
        <v>1094</v>
      </c>
      <c r="M250" t="s">
        <v>779</v>
      </c>
      <c r="V250" t="s">
        <v>179</v>
      </c>
      <c r="AA250" t="s">
        <v>780</v>
      </c>
      <c r="AC250">
        <v>3.96</v>
      </c>
      <c r="AL250">
        <v>0.17</v>
      </c>
      <c r="CH250">
        <v>24</v>
      </c>
      <c r="CJ250">
        <v>150</v>
      </c>
      <c r="CK250">
        <v>7</v>
      </c>
      <c r="CN250">
        <v>45</v>
      </c>
      <c r="CO250">
        <v>15</v>
      </c>
      <c r="CP250">
        <v>25</v>
      </c>
      <c r="FO250">
        <v>7230</v>
      </c>
    </row>
    <row r="251" spans="1:171">
      <c r="A251" t="s">
        <v>777</v>
      </c>
      <c r="B251" t="s">
        <v>172</v>
      </c>
      <c r="C251" t="s">
        <v>674</v>
      </c>
      <c r="E251">
        <v>-37.1</v>
      </c>
      <c r="F251">
        <v>-37.200000000000003</v>
      </c>
      <c r="G251">
        <v>-12.2</v>
      </c>
      <c r="H251">
        <v>-12.3</v>
      </c>
      <c r="I251" t="s">
        <v>175</v>
      </c>
      <c r="L251" t="s">
        <v>1095</v>
      </c>
      <c r="M251" t="s">
        <v>800</v>
      </c>
      <c r="V251" t="s">
        <v>179</v>
      </c>
      <c r="AA251" t="s">
        <v>780</v>
      </c>
      <c r="AC251">
        <v>1.32</v>
      </c>
      <c r="AL251">
        <v>0.17</v>
      </c>
      <c r="CH251">
        <v>10</v>
      </c>
      <c r="CJ251">
        <v>35</v>
      </c>
      <c r="CK251">
        <v>18</v>
      </c>
      <c r="CN251">
        <v>7</v>
      </c>
      <c r="CO251">
        <v>7</v>
      </c>
      <c r="CP251">
        <v>9</v>
      </c>
      <c r="FO251">
        <v>7231</v>
      </c>
    </row>
    <row r="252" spans="1:171">
      <c r="A252" t="s">
        <v>1096</v>
      </c>
      <c r="B252" t="s">
        <v>172</v>
      </c>
      <c r="C252" t="s">
        <v>674</v>
      </c>
      <c r="D252" t="s">
        <v>688</v>
      </c>
      <c r="E252">
        <v>-37.049999999999997</v>
      </c>
      <c r="F252">
        <v>-37.049999999999997</v>
      </c>
      <c r="G252">
        <v>-12.3</v>
      </c>
      <c r="H252">
        <v>-12.3</v>
      </c>
      <c r="I252" t="s">
        <v>175</v>
      </c>
      <c r="L252" t="s">
        <v>1097</v>
      </c>
      <c r="M252" t="s">
        <v>690</v>
      </c>
      <c r="U252" t="s">
        <v>691</v>
      </c>
      <c r="V252" t="s">
        <v>179</v>
      </c>
      <c r="Z252" t="s">
        <v>395</v>
      </c>
      <c r="AA252" t="s">
        <v>1098</v>
      </c>
      <c r="AB252">
        <v>41.34</v>
      </c>
      <c r="AC252">
        <v>4.2699999999999996</v>
      </c>
      <c r="AE252">
        <v>13.73</v>
      </c>
      <c r="AI252">
        <v>14.69</v>
      </c>
      <c r="AJ252">
        <v>11.79</v>
      </c>
      <c r="AK252">
        <v>8.1</v>
      </c>
      <c r="AL252">
        <v>0.19</v>
      </c>
      <c r="AN252">
        <v>1.48</v>
      </c>
      <c r="AO252">
        <v>2.82</v>
      </c>
      <c r="AP252">
        <v>0.57999999999999996</v>
      </c>
      <c r="AS252">
        <v>0.33</v>
      </c>
      <c r="BF252">
        <v>1.23</v>
      </c>
      <c r="BK252">
        <v>1.66E-8</v>
      </c>
      <c r="CH252">
        <v>26</v>
      </c>
      <c r="CJ252">
        <v>401</v>
      </c>
      <c r="CK252">
        <v>88</v>
      </c>
      <c r="CN252">
        <v>58</v>
      </c>
      <c r="CO252">
        <v>60</v>
      </c>
      <c r="CP252">
        <v>54</v>
      </c>
      <c r="CQ252">
        <v>105</v>
      </c>
      <c r="CW252">
        <v>42</v>
      </c>
      <c r="CX252">
        <v>879</v>
      </c>
      <c r="CY252">
        <v>26</v>
      </c>
      <c r="CZ252">
        <v>245</v>
      </c>
      <c r="DA252">
        <v>56</v>
      </c>
      <c r="DN252">
        <v>473</v>
      </c>
      <c r="DO252">
        <v>41</v>
      </c>
      <c r="DP252">
        <v>101</v>
      </c>
      <c r="DR252">
        <v>60</v>
      </c>
      <c r="EM252">
        <v>3.41</v>
      </c>
      <c r="EP252">
        <v>1.28</v>
      </c>
      <c r="EQ252">
        <v>0.51254999999999995</v>
      </c>
      <c r="ET252">
        <v>0.70501999999999998</v>
      </c>
      <c r="EV252">
        <v>18.533000000000001</v>
      </c>
      <c r="EX252">
        <v>15.545999999999999</v>
      </c>
      <c r="EZ252">
        <v>39.045999999999999</v>
      </c>
      <c r="FJ252">
        <v>5.01</v>
      </c>
      <c r="FO252">
        <v>7566</v>
      </c>
    </row>
    <row r="253" spans="1:171">
      <c r="A253" t="s">
        <v>1096</v>
      </c>
      <c r="B253" t="s">
        <v>172</v>
      </c>
      <c r="C253" t="s">
        <v>674</v>
      </c>
      <c r="D253" t="s">
        <v>688</v>
      </c>
      <c r="E253">
        <v>-37.049999999999997</v>
      </c>
      <c r="F253">
        <v>-37.049999999999997</v>
      </c>
      <c r="G253">
        <v>-12.3</v>
      </c>
      <c r="H253">
        <v>-12.3</v>
      </c>
      <c r="I253" t="s">
        <v>175</v>
      </c>
      <c r="L253" t="s">
        <v>1099</v>
      </c>
      <c r="M253" t="s">
        <v>690</v>
      </c>
      <c r="U253" t="s">
        <v>691</v>
      </c>
      <c r="V253" t="s">
        <v>179</v>
      </c>
      <c r="Z253" t="s">
        <v>395</v>
      </c>
      <c r="AA253" t="s">
        <v>1098</v>
      </c>
      <c r="AB253">
        <v>41.04</v>
      </c>
      <c r="AC253">
        <v>4.04</v>
      </c>
      <c r="AE253">
        <v>12.88</v>
      </c>
      <c r="AI253">
        <v>15.45</v>
      </c>
      <c r="AJ253">
        <v>12.36</v>
      </c>
      <c r="AK253">
        <v>9.2200000000000006</v>
      </c>
      <c r="AL253">
        <v>0.19</v>
      </c>
      <c r="AN253">
        <v>1.32</v>
      </c>
      <c r="AO253">
        <v>2.4900000000000002</v>
      </c>
      <c r="AP253">
        <v>0.45</v>
      </c>
      <c r="AS253">
        <v>0.27</v>
      </c>
      <c r="BF253">
        <v>1.08</v>
      </c>
      <c r="BK253">
        <v>1E-8</v>
      </c>
      <c r="CH253">
        <v>32</v>
      </c>
      <c r="CJ253">
        <v>436</v>
      </c>
      <c r="CK253">
        <v>167</v>
      </c>
      <c r="CN253">
        <v>71</v>
      </c>
      <c r="CO253">
        <v>103</v>
      </c>
      <c r="CP253">
        <v>70</v>
      </c>
      <c r="CQ253">
        <v>106</v>
      </c>
      <c r="CW253">
        <v>35</v>
      </c>
      <c r="CX253">
        <v>732</v>
      </c>
      <c r="CY253">
        <v>23</v>
      </c>
      <c r="CZ253">
        <v>222</v>
      </c>
      <c r="DA253">
        <v>50</v>
      </c>
      <c r="DN253">
        <v>391</v>
      </c>
      <c r="DO253">
        <v>32</v>
      </c>
      <c r="DP253">
        <v>87</v>
      </c>
      <c r="DR253">
        <v>50</v>
      </c>
      <c r="FJ253">
        <v>5.18</v>
      </c>
      <c r="FO253">
        <v>7567</v>
      </c>
    </row>
    <row r="254" spans="1:171">
      <c r="A254" t="s">
        <v>687</v>
      </c>
      <c r="B254" t="s">
        <v>172</v>
      </c>
      <c r="C254" t="s">
        <v>674</v>
      </c>
      <c r="D254" t="s">
        <v>688</v>
      </c>
      <c r="E254">
        <v>-37.049999999999997</v>
      </c>
      <c r="F254">
        <v>-37.049999999999997</v>
      </c>
      <c r="G254">
        <v>-12.3</v>
      </c>
      <c r="H254">
        <v>-12.3</v>
      </c>
      <c r="I254" t="s">
        <v>175</v>
      </c>
      <c r="L254" t="s">
        <v>1100</v>
      </c>
      <c r="M254" t="s">
        <v>690</v>
      </c>
      <c r="U254" t="s">
        <v>691</v>
      </c>
      <c r="V254" t="s">
        <v>179</v>
      </c>
      <c r="AA254" t="s">
        <v>692</v>
      </c>
      <c r="AB254">
        <v>44.98</v>
      </c>
      <c r="AC254">
        <v>3.69</v>
      </c>
      <c r="AE254">
        <v>14.4</v>
      </c>
      <c r="AI254">
        <v>13.17</v>
      </c>
      <c r="AJ254">
        <v>11.16</v>
      </c>
      <c r="AK254">
        <v>6.3</v>
      </c>
      <c r="AL254">
        <v>0.19</v>
      </c>
      <c r="AN254">
        <v>1.87</v>
      </c>
      <c r="AO254">
        <v>3.56</v>
      </c>
      <c r="AP254">
        <v>0.57999999999999996</v>
      </c>
      <c r="AS254">
        <v>0.19</v>
      </c>
      <c r="BF254">
        <v>0.55000000000000004</v>
      </c>
      <c r="CH254">
        <v>25</v>
      </c>
      <c r="CJ254">
        <v>339</v>
      </c>
      <c r="CK254">
        <v>64</v>
      </c>
      <c r="CN254">
        <v>51</v>
      </c>
      <c r="CO254">
        <v>31</v>
      </c>
      <c r="CP254">
        <v>24</v>
      </c>
      <c r="CQ254">
        <v>105</v>
      </c>
      <c r="CW254">
        <v>47</v>
      </c>
      <c r="CX254">
        <v>961</v>
      </c>
      <c r="CY254">
        <v>29</v>
      </c>
      <c r="CZ254">
        <v>284</v>
      </c>
      <c r="DA254">
        <v>69</v>
      </c>
      <c r="DN254">
        <v>581</v>
      </c>
      <c r="DO254">
        <v>49</v>
      </c>
      <c r="DP254">
        <v>117</v>
      </c>
      <c r="DR254">
        <v>63</v>
      </c>
      <c r="EM254">
        <v>3.72</v>
      </c>
      <c r="EP254">
        <v>1.42</v>
      </c>
      <c r="EQ254">
        <v>0.51254999999999995</v>
      </c>
      <c r="ET254">
        <v>0.70494999999999997</v>
      </c>
      <c r="EV254">
        <v>18.715</v>
      </c>
      <c r="EX254">
        <v>15.577999999999999</v>
      </c>
      <c r="EZ254">
        <v>39.209000000000003</v>
      </c>
      <c r="FO254">
        <v>7569</v>
      </c>
    </row>
    <row r="255" spans="1:171">
      <c r="A255" t="s">
        <v>1101</v>
      </c>
      <c r="B255" t="s">
        <v>172</v>
      </c>
      <c r="C255" t="s">
        <v>674</v>
      </c>
      <c r="D255" t="s">
        <v>688</v>
      </c>
      <c r="E255">
        <v>-37.049999999999997</v>
      </c>
      <c r="F255">
        <v>-37.049999999999997</v>
      </c>
      <c r="G255">
        <v>-12.3</v>
      </c>
      <c r="H255">
        <v>-12.3</v>
      </c>
      <c r="I255" t="s">
        <v>175</v>
      </c>
      <c r="L255" t="s">
        <v>1102</v>
      </c>
      <c r="M255" t="s">
        <v>690</v>
      </c>
      <c r="U255" t="s">
        <v>691</v>
      </c>
      <c r="V255" t="s">
        <v>179</v>
      </c>
      <c r="AA255" t="s">
        <v>692</v>
      </c>
      <c r="AB255">
        <v>42.63</v>
      </c>
      <c r="AC255">
        <v>4.05</v>
      </c>
      <c r="AE255">
        <v>13.99</v>
      </c>
      <c r="AI255">
        <v>13.85</v>
      </c>
      <c r="AJ255">
        <v>11.82</v>
      </c>
      <c r="AK255">
        <v>7.5</v>
      </c>
      <c r="AL255">
        <v>0.22</v>
      </c>
      <c r="AN255">
        <v>1.84</v>
      </c>
      <c r="AO255">
        <v>3.37</v>
      </c>
      <c r="AP255">
        <v>0.66</v>
      </c>
      <c r="AS255">
        <v>0.17</v>
      </c>
      <c r="BF255">
        <v>0.73</v>
      </c>
      <c r="BT255">
        <v>4.0892495000000002</v>
      </c>
      <c r="CH255">
        <v>29.391159500000001</v>
      </c>
      <c r="CJ255">
        <v>347</v>
      </c>
      <c r="CK255">
        <v>133</v>
      </c>
      <c r="CN255">
        <v>53</v>
      </c>
      <c r="CO255">
        <v>54</v>
      </c>
      <c r="CP255">
        <v>31</v>
      </c>
      <c r="CQ255">
        <v>102</v>
      </c>
      <c r="CW255">
        <v>42.259540250000001</v>
      </c>
      <c r="CX255">
        <v>900.14944524999999</v>
      </c>
      <c r="CY255">
        <v>23.843229999999998</v>
      </c>
      <c r="CZ255">
        <v>233.51122674999999</v>
      </c>
      <c r="DA255">
        <v>59.294373999999998</v>
      </c>
      <c r="DM255">
        <v>0.46635500000000002</v>
      </c>
      <c r="DN255">
        <v>576.74013975000003</v>
      </c>
      <c r="DO255">
        <v>51</v>
      </c>
      <c r="DP255">
        <v>110</v>
      </c>
      <c r="DQ255">
        <v>14.07</v>
      </c>
      <c r="DR255">
        <v>55.3</v>
      </c>
      <c r="DS255">
        <v>10.31</v>
      </c>
      <c r="DT255">
        <v>3.06</v>
      </c>
      <c r="DU255">
        <v>8.92</v>
      </c>
      <c r="DV255">
        <v>1.19</v>
      </c>
      <c r="DW255">
        <v>5.62</v>
      </c>
      <c r="DX255">
        <v>0.995</v>
      </c>
      <c r="DY255">
        <v>2.27</v>
      </c>
      <c r="DZ255">
        <v>0.29699999999999999</v>
      </c>
      <c r="EA255">
        <v>1.78</v>
      </c>
      <c r="EB255">
        <v>0.252</v>
      </c>
      <c r="EC255">
        <v>5.57553375</v>
      </c>
      <c r="ED255">
        <v>3.3026917500000001</v>
      </c>
      <c r="EM255">
        <v>4.4400000000000004</v>
      </c>
      <c r="EO255">
        <v>6.1313075000000001</v>
      </c>
      <c r="EP255">
        <v>2.11</v>
      </c>
      <c r="EQ255">
        <v>0.51258999999999999</v>
      </c>
      <c r="ET255">
        <v>0.70494999999999997</v>
      </c>
      <c r="EV255">
        <v>18.744</v>
      </c>
      <c r="EX255">
        <v>15.581</v>
      </c>
      <c r="EZ255">
        <v>39.231000000000002</v>
      </c>
      <c r="FO255">
        <v>7570</v>
      </c>
    </row>
    <row r="256" spans="1:171">
      <c r="A256" t="s">
        <v>687</v>
      </c>
      <c r="B256" t="s">
        <v>172</v>
      </c>
      <c r="C256" t="s">
        <v>674</v>
      </c>
      <c r="D256" t="s">
        <v>701</v>
      </c>
      <c r="E256">
        <v>-37.049999999999997</v>
      </c>
      <c r="F256">
        <v>-37.049999999999997</v>
      </c>
      <c r="G256">
        <v>-12.3</v>
      </c>
      <c r="H256">
        <v>-12.3</v>
      </c>
      <c r="I256" t="s">
        <v>175</v>
      </c>
      <c r="L256" t="s">
        <v>1103</v>
      </c>
      <c r="M256" t="s">
        <v>690</v>
      </c>
      <c r="U256" t="s">
        <v>691</v>
      </c>
      <c r="V256" t="s">
        <v>179</v>
      </c>
      <c r="AA256" t="s">
        <v>692</v>
      </c>
      <c r="AB256">
        <v>42.51</v>
      </c>
      <c r="AC256">
        <v>4.07</v>
      </c>
      <c r="AE256">
        <v>13.97</v>
      </c>
      <c r="AI256">
        <v>13.87</v>
      </c>
      <c r="AJ256">
        <v>11.74</v>
      </c>
      <c r="AK256">
        <v>7.4</v>
      </c>
      <c r="AL256">
        <v>0.2</v>
      </c>
      <c r="AN256">
        <v>1.9</v>
      </c>
      <c r="AO256">
        <v>3.36</v>
      </c>
      <c r="AP256">
        <v>0.67</v>
      </c>
      <c r="AS256">
        <v>0.12</v>
      </c>
      <c r="BF256">
        <v>0.72</v>
      </c>
      <c r="CH256">
        <v>26</v>
      </c>
      <c r="CJ256">
        <v>347</v>
      </c>
      <c r="CK256">
        <v>132</v>
      </c>
      <c r="CN256">
        <v>53</v>
      </c>
      <c r="CO256">
        <v>55</v>
      </c>
      <c r="CP256">
        <v>33</v>
      </c>
      <c r="CQ256">
        <v>104</v>
      </c>
      <c r="CW256">
        <v>45</v>
      </c>
      <c r="CX256">
        <v>989</v>
      </c>
      <c r="CY256">
        <v>27</v>
      </c>
      <c r="CZ256">
        <v>244</v>
      </c>
      <c r="DA256">
        <v>58</v>
      </c>
      <c r="DN256">
        <v>572</v>
      </c>
      <c r="DO256">
        <v>48</v>
      </c>
      <c r="DP256">
        <v>115</v>
      </c>
      <c r="DR256">
        <v>65</v>
      </c>
      <c r="EM256">
        <v>3.05</v>
      </c>
      <c r="EP256">
        <v>1.34</v>
      </c>
      <c r="EQ256">
        <v>0.51254999999999995</v>
      </c>
      <c r="ET256">
        <v>0.70496999999999999</v>
      </c>
      <c r="EV256">
        <v>18.712</v>
      </c>
      <c r="EX256">
        <v>15.555</v>
      </c>
      <c r="EZ256">
        <v>39.133000000000003</v>
      </c>
      <c r="FO256">
        <v>7571</v>
      </c>
    </row>
    <row r="257" spans="1:171">
      <c r="A257" t="s">
        <v>687</v>
      </c>
      <c r="B257" t="s">
        <v>172</v>
      </c>
      <c r="C257" t="s">
        <v>674</v>
      </c>
      <c r="D257" t="s">
        <v>688</v>
      </c>
      <c r="E257">
        <v>-37.049999999999997</v>
      </c>
      <c r="F257">
        <v>-37.049999999999997</v>
      </c>
      <c r="G257">
        <v>-12.3</v>
      </c>
      <c r="H257">
        <v>-12.3</v>
      </c>
      <c r="I257" t="s">
        <v>175</v>
      </c>
      <c r="L257" t="s">
        <v>1104</v>
      </c>
      <c r="M257" t="s">
        <v>696</v>
      </c>
      <c r="U257" t="s">
        <v>704</v>
      </c>
      <c r="V257" t="s">
        <v>179</v>
      </c>
      <c r="AA257" t="s">
        <v>692</v>
      </c>
      <c r="AB257">
        <v>44.7</v>
      </c>
      <c r="AC257">
        <v>3.63</v>
      </c>
      <c r="AE257">
        <v>15.94</v>
      </c>
      <c r="AI257">
        <v>12.09</v>
      </c>
      <c r="AJ257">
        <v>10.220000000000001</v>
      </c>
      <c r="AK257">
        <v>5.42</v>
      </c>
      <c r="AL257">
        <v>0.21</v>
      </c>
      <c r="AN257">
        <v>2.4900000000000002</v>
      </c>
      <c r="AO257">
        <v>3.93</v>
      </c>
      <c r="AP257">
        <v>0.77</v>
      </c>
      <c r="AS257">
        <v>0.22</v>
      </c>
      <c r="BF257">
        <v>0.84</v>
      </c>
      <c r="CH257">
        <v>18.100000000000001</v>
      </c>
      <c r="CJ257">
        <v>286</v>
      </c>
      <c r="CK257">
        <v>9.6</v>
      </c>
      <c r="CN257">
        <v>40</v>
      </c>
      <c r="CO257">
        <v>16</v>
      </c>
      <c r="CP257">
        <v>24</v>
      </c>
      <c r="CQ257">
        <v>104</v>
      </c>
      <c r="CW257">
        <v>73</v>
      </c>
      <c r="CX257">
        <v>1125</v>
      </c>
      <c r="CY257">
        <v>30</v>
      </c>
      <c r="CZ257">
        <v>328</v>
      </c>
      <c r="DA257">
        <v>81</v>
      </c>
      <c r="DN257">
        <v>677</v>
      </c>
      <c r="DO257">
        <v>59</v>
      </c>
      <c r="DP257">
        <v>136</v>
      </c>
      <c r="DR257">
        <v>73</v>
      </c>
      <c r="FO257">
        <v>7574</v>
      </c>
    </row>
    <row r="258" spans="1:171">
      <c r="A258" t="s">
        <v>687</v>
      </c>
      <c r="B258" t="s">
        <v>172</v>
      </c>
      <c r="C258" t="s">
        <v>674</v>
      </c>
      <c r="D258" t="s">
        <v>688</v>
      </c>
      <c r="E258">
        <v>-37.049999999999997</v>
      </c>
      <c r="F258">
        <v>-37.049999999999997</v>
      </c>
      <c r="G258">
        <v>-12.3</v>
      </c>
      <c r="H258">
        <v>-12.3</v>
      </c>
      <c r="I258" t="s">
        <v>175</v>
      </c>
      <c r="L258" t="s">
        <v>1105</v>
      </c>
      <c r="M258" t="s">
        <v>696</v>
      </c>
      <c r="U258" t="s">
        <v>697</v>
      </c>
      <c r="V258" t="s">
        <v>179</v>
      </c>
      <c r="AA258" t="s">
        <v>692</v>
      </c>
      <c r="AB258">
        <v>44.37</v>
      </c>
      <c r="AC258">
        <v>3.65</v>
      </c>
      <c r="AE258">
        <v>15.2</v>
      </c>
      <c r="AI258">
        <v>12.77</v>
      </c>
      <c r="AJ258">
        <v>10.92</v>
      </c>
      <c r="AK258">
        <v>6.06</v>
      </c>
      <c r="AL258">
        <v>0.19</v>
      </c>
      <c r="AN258">
        <v>2.2799999999999998</v>
      </c>
      <c r="AO258">
        <v>3.97</v>
      </c>
      <c r="AP258">
        <v>0.64</v>
      </c>
      <c r="AS258">
        <v>0.16</v>
      </c>
      <c r="BF258">
        <v>0.57999999999999996</v>
      </c>
      <c r="CH258">
        <v>22</v>
      </c>
      <c r="CJ258">
        <v>344</v>
      </c>
      <c r="CK258">
        <v>46</v>
      </c>
      <c r="CN258">
        <v>45</v>
      </c>
      <c r="CO258">
        <v>36</v>
      </c>
      <c r="CP258">
        <v>51</v>
      </c>
      <c r="CQ258">
        <v>102</v>
      </c>
      <c r="CW258">
        <v>62</v>
      </c>
      <c r="CX258">
        <v>996</v>
      </c>
      <c r="CY258">
        <v>27</v>
      </c>
      <c r="CZ258">
        <v>296</v>
      </c>
      <c r="DA258">
        <v>72</v>
      </c>
      <c r="DN258">
        <v>620</v>
      </c>
      <c r="DO258">
        <v>54</v>
      </c>
      <c r="DP258">
        <v>122</v>
      </c>
      <c r="DR258">
        <v>64</v>
      </c>
      <c r="FO258">
        <v>7576</v>
      </c>
    </row>
    <row r="259" spans="1:171">
      <c r="A259" t="s">
        <v>687</v>
      </c>
      <c r="B259" t="s">
        <v>172</v>
      </c>
      <c r="C259" t="s">
        <v>674</v>
      </c>
      <c r="D259" t="s">
        <v>1106</v>
      </c>
      <c r="E259">
        <v>-37.049999999999997</v>
      </c>
      <c r="F259">
        <v>-37.049999999999997</v>
      </c>
      <c r="G259">
        <v>-12.3</v>
      </c>
      <c r="H259">
        <v>-12.3</v>
      </c>
      <c r="I259" t="s">
        <v>175</v>
      </c>
      <c r="L259" t="s">
        <v>1107</v>
      </c>
      <c r="M259" t="s">
        <v>696</v>
      </c>
      <c r="U259" t="s">
        <v>704</v>
      </c>
      <c r="V259" t="s">
        <v>179</v>
      </c>
      <c r="AA259" t="s">
        <v>692</v>
      </c>
      <c r="AB259">
        <v>46.19</v>
      </c>
      <c r="AC259">
        <v>3.42</v>
      </c>
      <c r="AE259">
        <v>16.73</v>
      </c>
      <c r="AI259">
        <v>10.37</v>
      </c>
      <c r="AJ259">
        <v>9.42</v>
      </c>
      <c r="AK259">
        <v>4.7699999999999996</v>
      </c>
      <c r="AL259">
        <v>0.21</v>
      </c>
      <c r="AN259">
        <v>3.19</v>
      </c>
      <c r="AO259">
        <v>4.3600000000000003</v>
      </c>
      <c r="AP259">
        <v>0.79</v>
      </c>
      <c r="AS259">
        <v>0.16</v>
      </c>
      <c r="BF259">
        <v>0.78</v>
      </c>
      <c r="CH259">
        <v>13.9</v>
      </c>
      <c r="CJ259">
        <v>232</v>
      </c>
      <c r="CN259">
        <v>28</v>
      </c>
      <c r="CO259">
        <v>2.6</v>
      </c>
      <c r="CP259">
        <v>11.1</v>
      </c>
      <c r="CQ259">
        <v>97</v>
      </c>
      <c r="CW259">
        <v>78</v>
      </c>
      <c r="CX259">
        <v>1210</v>
      </c>
      <c r="CY259">
        <v>30</v>
      </c>
      <c r="CZ259">
        <v>347</v>
      </c>
      <c r="DA259">
        <v>94</v>
      </c>
      <c r="DN259">
        <v>820</v>
      </c>
      <c r="DO259">
        <v>69</v>
      </c>
      <c r="DP259">
        <v>154</v>
      </c>
      <c r="DR259">
        <v>79</v>
      </c>
      <c r="EM259">
        <v>6.12</v>
      </c>
      <c r="EP259">
        <v>2.0499999999999998</v>
      </c>
      <c r="EQ259">
        <v>0.51254999999999995</v>
      </c>
      <c r="ET259">
        <v>0.70511999999999997</v>
      </c>
      <c r="EV259">
        <v>18.533999999999999</v>
      </c>
      <c r="EX259">
        <v>15.541</v>
      </c>
      <c r="EZ259">
        <v>39.020000000000003</v>
      </c>
      <c r="FO259">
        <v>7579</v>
      </c>
    </row>
    <row r="260" spans="1:171">
      <c r="A260" t="s">
        <v>687</v>
      </c>
      <c r="B260" t="s">
        <v>172</v>
      </c>
      <c r="C260" t="s">
        <v>674</v>
      </c>
      <c r="D260" t="s">
        <v>714</v>
      </c>
      <c r="E260">
        <v>-37.049999999999997</v>
      </c>
      <c r="F260">
        <v>-37.049999999999997</v>
      </c>
      <c r="G260">
        <v>-12.3</v>
      </c>
      <c r="H260">
        <v>-12.3</v>
      </c>
      <c r="I260" t="s">
        <v>175</v>
      </c>
      <c r="L260" t="s">
        <v>1108</v>
      </c>
      <c r="M260" t="s">
        <v>696</v>
      </c>
      <c r="U260" t="s">
        <v>704</v>
      </c>
      <c r="V260" t="s">
        <v>179</v>
      </c>
      <c r="AA260" t="s">
        <v>692</v>
      </c>
      <c r="AB260">
        <v>44.29</v>
      </c>
      <c r="AC260">
        <v>3.52</v>
      </c>
      <c r="AE260">
        <v>15.72</v>
      </c>
      <c r="AI260">
        <v>11.93</v>
      </c>
      <c r="AJ260">
        <v>9.75</v>
      </c>
      <c r="AK260">
        <v>6</v>
      </c>
      <c r="AL260">
        <v>0.19</v>
      </c>
      <c r="AN260">
        <v>2.72</v>
      </c>
      <c r="AO260">
        <v>3.99</v>
      </c>
      <c r="AP260">
        <v>0.92</v>
      </c>
      <c r="AS260">
        <v>0.16</v>
      </c>
      <c r="BF260">
        <v>1.07</v>
      </c>
      <c r="CH260">
        <v>17</v>
      </c>
      <c r="CJ260">
        <v>264</v>
      </c>
      <c r="CK260">
        <v>48</v>
      </c>
      <c r="CN260">
        <v>42</v>
      </c>
      <c r="CO260">
        <v>40</v>
      </c>
      <c r="CP260">
        <v>49</v>
      </c>
      <c r="CQ260">
        <v>98</v>
      </c>
      <c r="CW260">
        <v>74</v>
      </c>
      <c r="CX260">
        <v>1305</v>
      </c>
      <c r="CY260">
        <v>28</v>
      </c>
      <c r="CZ260">
        <v>307</v>
      </c>
      <c r="DA260">
        <v>78</v>
      </c>
      <c r="DN260">
        <v>769</v>
      </c>
      <c r="DO260">
        <v>63</v>
      </c>
      <c r="DP260">
        <v>146</v>
      </c>
      <c r="DR260">
        <v>80</v>
      </c>
      <c r="EM260">
        <v>5.24</v>
      </c>
      <c r="EP260">
        <v>1.95</v>
      </c>
      <c r="EQ260">
        <v>0.51251000000000002</v>
      </c>
      <c r="ET260">
        <v>0.70508000000000004</v>
      </c>
      <c r="EV260">
        <v>18.466999999999999</v>
      </c>
      <c r="EX260">
        <v>15.538</v>
      </c>
      <c r="EZ260">
        <v>38.929000000000002</v>
      </c>
      <c r="FO260">
        <v>7580</v>
      </c>
    </row>
    <row r="261" spans="1:171">
      <c r="A261" t="s">
        <v>687</v>
      </c>
      <c r="B261" t="s">
        <v>172</v>
      </c>
      <c r="C261" t="s">
        <v>674</v>
      </c>
      <c r="D261" t="s">
        <v>688</v>
      </c>
      <c r="E261">
        <v>-37.049999999999997</v>
      </c>
      <c r="F261">
        <v>-37.049999999999997</v>
      </c>
      <c r="G261">
        <v>-12.3</v>
      </c>
      <c r="H261">
        <v>-12.3</v>
      </c>
      <c r="I261" t="s">
        <v>175</v>
      </c>
      <c r="L261" t="s">
        <v>1109</v>
      </c>
      <c r="M261" t="s">
        <v>696</v>
      </c>
      <c r="U261" t="s">
        <v>704</v>
      </c>
      <c r="V261" t="s">
        <v>179</v>
      </c>
      <c r="AA261" t="s">
        <v>692</v>
      </c>
      <c r="AB261">
        <v>44.03</v>
      </c>
      <c r="AC261">
        <v>3.75</v>
      </c>
      <c r="AE261">
        <v>16.16</v>
      </c>
      <c r="AI261">
        <v>11.96</v>
      </c>
      <c r="AJ261">
        <v>10.47</v>
      </c>
      <c r="AK261">
        <v>5.5</v>
      </c>
      <c r="AL261">
        <v>0.22</v>
      </c>
      <c r="AN261">
        <v>2.63</v>
      </c>
      <c r="AO261">
        <v>3.91</v>
      </c>
      <c r="AP261">
        <v>1.1399999999999999</v>
      </c>
      <c r="AS261">
        <v>0.12</v>
      </c>
      <c r="BF261">
        <v>0.64</v>
      </c>
      <c r="CH261">
        <v>14.6</v>
      </c>
      <c r="CJ261">
        <v>269</v>
      </c>
      <c r="CK261">
        <v>13</v>
      </c>
      <c r="CN261">
        <v>37</v>
      </c>
      <c r="CO261">
        <v>10.9</v>
      </c>
      <c r="CP261">
        <v>18</v>
      </c>
      <c r="CQ261">
        <v>106</v>
      </c>
      <c r="CW261">
        <v>65</v>
      </c>
      <c r="CX261">
        <v>1450</v>
      </c>
      <c r="CY261">
        <v>32</v>
      </c>
      <c r="CZ261">
        <v>299</v>
      </c>
      <c r="DA261">
        <v>83</v>
      </c>
      <c r="DN261">
        <v>840</v>
      </c>
      <c r="DO261">
        <v>63</v>
      </c>
      <c r="DP261">
        <v>153</v>
      </c>
      <c r="DR261">
        <v>82</v>
      </c>
      <c r="EM261">
        <v>4.78</v>
      </c>
      <c r="EP261">
        <v>1.74</v>
      </c>
      <c r="EQ261">
        <v>0.51251000000000002</v>
      </c>
      <c r="ET261">
        <v>0.70504999999999995</v>
      </c>
      <c r="EV261">
        <v>18.504999999999999</v>
      </c>
      <c r="EX261">
        <v>15.542999999999999</v>
      </c>
      <c r="EZ261">
        <v>39.046999999999997</v>
      </c>
      <c r="FO261">
        <v>7583</v>
      </c>
    </row>
    <row r="262" spans="1:171">
      <c r="A262" t="s">
        <v>687</v>
      </c>
      <c r="B262" t="s">
        <v>172</v>
      </c>
      <c r="C262" t="s">
        <v>674</v>
      </c>
      <c r="D262" t="s">
        <v>1110</v>
      </c>
      <c r="E262">
        <v>-37.049999999999997</v>
      </c>
      <c r="F262">
        <v>-37.049999999999997</v>
      </c>
      <c r="G262">
        <v>-12.3</v>
      </c>
      <c r="H262">
        <v>-12.3</v>
      </c>
      <c r="I262" t="s">
        <v>175</v>
      </c>
      <c r="L262" t="s">
        <v>1111</v>
      </c>
      <c r="M262" t="s">
        <v>708</v>
      </c>
      <c r="U262" t="s">
        <v>709</v>
      </c>
      <c r="V262" t="s">
        <v>179</v>
      </c>
      <c r="AA262" t="s">
        <v>692</v>
      </c>
      <c r="AB262">
        <v>50.23</v>
      </c>
      <c r="AC262">
        <v>2.2799999999999998</v>
      </c>
      <c r="AE262">
        <v>19.38</v>
      </c>
      <c r="AI262">
        <v>6.94</v>
      </c>
      <c r="AJ262">
        <v>5.98</v>
      </c>
      <c r="AK262">
        <v>2.4300000000000002</v>
      </c>
      <c r="AL262">
        <v>0.2</v>
      </c>
      <c r="AN262">
        <v>4.7300000000000004</v>
      </c>
      <c r="AO262">
        <v>5.44</v>
      </c>
      <c r="AP262">
        <v>0.94</v>
      </c>
      <c r="AS262">
        <v>0.17</v>
      </c>
      <c r="BF262">
        <v>0.56999999999999995</v>
      </c>
      <c r="CH262">
        <v>5.4</v>
      </c>
      <c r="CJ262">
        <v>86</v>
      </c>
      <c r="CN262">
        <v>10.6</v>
      </c>
      <c r="CP262">
        <v>2.9</v>
      </c>
      <c r="CQ262">
        <v>91</v>
      </c>
      <c r="CW262">
        <v>119</v>
      </c>
      <c r="CX262">
        <v>1700</v>
      </c>
      <c r="CY262">
        <v>32</v>
      </c>
      <c r="CZ262">
        <v>414</v>
      </c>
      <c r="DA262">
        <v>125</v>
      </c>
      <c r="DN262">
        <v>1290</v>
      </c>
      <c r="DO262">
        <v>88</v>
      </c>
      <c r="DP262">
        <v>184</v>
      </c>
      <c r="DR262">
        <v>88</v>
      </c>
      <c r="EM262">
        <v>4.78</v>
      </c>
      <c r="EP262">
        <v>2.78</v>
      </c>
      <c r="EQ262">
        <v>0.51254999999999995</v>
      </c>
      <c r="ET262">
        <v>0.70513000000000003</v>
      </c>
      <c r="EV262">
        <v>18.513000000000002</v>
      </c>
      <c r="EX262">
        <v>15.542999999999999</v>
      </c>
      <c r="EZ262">
        <v>39.01</v>
      </c>
      <c r="FO262">
        <v>7589</v>
      </c>
    </row>
    <row r="263" spans="1:171">
      <c r="A263" t="s">
        <v>687</v>
      </c>
      <c r="B263" t="s">
        <v>172</v>
      </c>
      <c r="C263" t="s">
        <v>674</v>
      </c>
      <c r="D263" t="s">
        <v>688</v>
      </c>
      <c r="E263">
        <v>-37.049999999999997</v>
      </c>
      <c r="F263">
        <v>-37.049999999999997</v>
      </c>
      <c r="G263">
        <v>-12.3</v>
      </c>
      <c r="H263">
        <v>-12.3</v>
      </c>
      <c r="I263" t="s">
        <v>175</v>
      </c>
      <c r="L263" t="s">
        <v>1112</v>
      </c>
      <c r="M263" t="s">
        <v>708</v>
      </c>
      <c r="U263" t="s">
        <v>709</v>
      </c>
      <c r="V263" t="s">
        <v>179</v>
      </c>
      <c r="AA263" t="s">
        <v>692</v>
      </c>
      <c r="AB263">
        <v>47.69</v>
      </c>
      <c r="AC263">
        <v>3.01</v>
      </c>
      <c r="AE263">
        <v>18.72</v>
      </c>
      <c r="AI263">
        <v>9.08</v>
      </c>
      <c r="AJ263">
        <v>7.33</v>
      </c>
      <c r="AK263">
        <v>3.49</v>
      </c>
      <c r="AL263">
        <v>0.15</v>
      </c>
      <c r="AN263">
        <v>3.9</v>
      </c>
      <c r="AO263">
        <v>5.2</v>
      </c>
      <c r="AP263">
        <v>1.2</v>
      </c>
      <c r="AS263">
        <v>0.14000000000000001</v>
      </c>
      <c r="BF263">
        <v>0.55000000000000004</v>
      </c>
      <c r="CH263">
        <v>7.8</v>
      </c>
      <c r="CJ263">
        <v>147</v>
      </c>
      <c r="CK263">
        <v>2.4</v>
      </c>
      <c r="CN263">
        <v>21</v>
      </c>
      <c r="CO263">
        <v>4.3</v>
      </c>
      <c r="CP263">
        <v>13.1</v>
      </c>
      <c r="CQ263">
        <v>96</v>
      </c>
      <c r="CW263">
        <v>87</v>
      </c>
      <c r="CX263">
        <v>1700</v>
      </c>
      <c r="CY263">
        <v>30</v>
      </c>
      <c r="CZ263">
        <v>376</v>
      </c>
      <c r="DA263">
        <v>114</v>
      </c>
      <c r="DN263">
        <v>1200</v>
      </c>
      <c r="DO263">
        <v>80</v>
      </c>
      <c r="DP263">
        <v>175</v>
      </c>
      <c r="DR263">
        <v>90</v>
      </c>
      <c r="EM263">
        <v>7</v>
      </c>
      <c r="EP263">
        <v>2.34</v>
      </c>
      <c r="EQ263">
        <v>0.51246999999999998</v>
      </c>
      <c r="ET263">
        <v>0.70509999999999995</v>
      </c>
      <c r="EV263">
        <v>18.481999999999999</v>
      </c>
      <c r="EX263">
        <v>15.52</v>
      </c>
      <c r="EZ263">
        <v>38.911000000000001</v>
      </c>
      <c r="FO263">
        <v>7591</v>
      </c>
    </row>
    <row r="264" spans="1:171">
      <c r="A264" t="s">
        <v>687</v>
      </c>
      <c r="B264" t="s">
        <v>172</v>
      </c>
      <c r="C264" t="s">
        <v>674</v>
      </c>
      <c r="D264" t="s">
        <v>714</v>
      </c>
      <c r="E264">
        <v>-37.049999999999997</v>
      </c>
      <c r="F264">
        <v>-37.049999999999997</v>
      </c>
      <c r="G264">
        <v>-12.3</v>
      </c>
      <c r="H264">
        <v>-12.3</v>
      </c>
      <c r="I264" t="s">
        <v>175</v>
      </c>
      <c r="L264" t="s">
        <v>1113</v>
      </c>
      <c r="M264" t="s">
        <v>726</v>
      </c>
      <c r="U264" t="s">
        <v>704</v>
      </c>
      <c r="V264" t="s">
        <v>179</v>
      </c>
      <c r="AA264" t="s">
        <v>692</v>
      </c>
      <c r="AB264">
        <v>61.38</v>
      </c>
      <c r="AC264">
        <v>0.51</v>
      </c>
      <c r="AE264">
        <v>19.78</v>
      </c>
      <c r="AI264">
        <v>2.2999999999999998</v>
      </c>
      <c r="AJ264">
        <v>1.31</v>
      </c>
      <c r="AK264">
        <v>0.3</v>
      </c>
      <c r="AL264">
        <v>0.18</v>
      </c>
      <c r="AN264">
        <v>6.81</v>
      </c>
      <c r="AO264">
        <v>7.28</v>
      </c>
      <c r="AP264">
        <v>0.06</v>
      </c>
      <c r="AS264">
        <v>0.19</v>
      </c>
      <c r="BF264">
        <v>0.74</v>
      </c>
      <c r="CH264">
        <v>1.3</v>
      </c>
      <c r="CJ264">
        <v>21</v>
      </c>
      <c r="CQ264">
        <v>79</v>
      </c>
      <c r="CW264">
        <v>176</v>
      </c>
      <c r="CX264">
        <v>54</v>
      </c>
      <c r="CY264">
        <v>29</v>
      </c>
      <c r="CZ264">
        <v>838</v>
      </c>
      <c r="DA264">
        <v>235</v>
      </c>
      <c r="DO264">
        <v>154</v>
      </c>
      <c r="DP264">
        <v>255</v>
      </c>
      <c r="DR264">
        <v>66</v>
      </c>
      <c r="EM264">
        <v>20.3</v>
      </c>
      <c r="EP264">
        <v>6.6</v>
      </c>
      <c r="EQ264">
        <v>0.51254999999999995</v>
      </c>
      <c r="ET264">
        <v>0.70552999999999999</v>
      </c>
      <c r="EV264">
        <v>18.574000000000002</v>
      </c>
      <c r="EX264">
        <v>15.555999999999999</v>
      </c>
      <c r="EZ264">
        <v>39.134</v>
      </c>
      <c r="FO264">
        <v>7597</v>
      </c>
    </row>
    <row r="265" spans="1:171">
      <c r="A265" t="s">
        <v>687</v>
      </c>
      <c r="B265" t="s">
        <v>172</v>
      </c>
      <c r="C265" t="s">
        <v>674</v>
      </c>
      <c r="D265" t="s">
        <v>1114</v>
      </c>
      <c r="E265">
        <v>-37.049999999999997</v>
      </c>
      <c r="F265">
        <v>-37.049999999999997</v>
      </c>
      <c r="G265">
        <v>-12.3</v>
      </c>
      <c r="H265">
        <v>-12.3</v>
      </c>
      <c r="I265" t="s">
        <v>175</v>
      </c>
      <c r="L265" t="s">
        <v>1115</v>
      </c>
      <c r="M265" t="s">
        <v>726</v>
      </c>
      <c r="U265" t="s">
        <v>704</v>
      </c>
      <c r="V265" t="s">
        <v>179</v>
      </c>
      <c r="AA265" t="s">
        <v>692</v>
      </c>
      <c r="AB265">
        <v>58.34</v>
      </c>
      <c r="AC265">
        <v>1.1299999999999999</v>
      </c>
      <c r="AE265">
        <v>19.899999999999999</v>
      </c>
      <c r="AI265">
        <v>3.69</v>
      </c>
      <c r="AJ265">
        <v>2.91</v>
      </c>
      <c r="AK265">
        <v>0.76</v>
      </c>
      <c r="AL265">
        <v>0.13</v>
      </c>
      <c r="AN265">
        <v>5.88</v>
      </c>
      <c r="AO265">
        <v>5.7</v>
      </c>
      <c r="AP265">
        <v>0.2</v>
      </c>
      <c r="AS265">
        <v>0.48</v>
      </c>
      <c r="BF265">
        <v>1.18</v>
      </c>
      <c r="CH265">
        <v>1.6</v>
      </c>
      <c r="CJ265">
        <v>33</v>
      </c>
      <c r="CN265">
        <v>3.8</v>
      </c>
      <c r="CQ265">
        <v>80</v>
      </c>
      <c r="CW265">
        <v>151</v>
      </c>
      <c r="CX265">
        <v>776</v>
      </c>
      <c r="CY265">
        <v>25</v>
      </c>
      <c r="CZ265">
        <v>591</v>
      </c>
      <c r="DA265">
        <v>140</v>
      </c>
      <c r="DN265">
        <v>1215</v>
      </c>
      <c r="DO265">
        <v>97</v>
      </c>
      <c r="DP265">
        <v>178</v>
      </c>
      <c r="DR265">
        <v>65</v>
      </c>
      <c r="EQ265">
        <v>0.51251000000000002</v>
      </c>
      <c r="ET265">
        <v>0.70511000000000001</v>
      </c>
      <c r="FO265">
        <v>7598</v>
      </c>
    </row>
    <row r="266" spans="1:171">
      <c r="A266" t="s">
        <v>687</v>
      </c>
      <c r="B266" t="s">
        <v>172</v>
      </c>
      <c r="C266" t="s">
        <v>674</v>
      </c>
      <c r="D266" t="s">
        <v>714</v>
      </c>
      <c r="E266">
        <v>-37.049999999999997</v>
      </c>
      <c r="F266">
        <v>-37.049999999999997</v>
      </c>
      <c r="G266">
        <v>-12.3</v>
      </c>
      <c r="H266">
        <v>-12.3</v>
      </c>
      <c r="I266" t="s">
        <v>175</v>
      </c>
      <c r="L266" t="s">
        <v>1116</v>
      </c>
      <c r="M266" t="s">
        <v>726</v>
      </c>
      <c r="U266" t="s">
        <v>709</v>
      </c>
      <c r="V266" t="s">
        <v>179</v>
      </c>
      <c r="AA266" t="s">
        <v>692</v>
      </c>
      <c r="AB266">
        <v>58.83</v>
      </c>
      <c r="AC266">
        <v>1.05</v>
      </c>
      <c r="AE266">
        <v>20.27</v>
      </c>
      <c r="AI266">
        <v>3.13</v>
      </c>
      <c r="AJ266">
        <v>3.15</v>
      </c>
      <c r="AK266">
        <v>0.7</v>
      </c>
      <c r="AL266">
        <v>0.12</v>
      </c>
      <c r="AN266">
        <v>5.92</v>
      </c>
      <c r="AO266">
        <v>6.6</v>
      </c>
      <c r="AP266">
        <v>0.16</v>
      </c>
      <c r="BF266">
        <v>0.28999999999999998</v>
      </c>
      <c r="CH266">
        <v>1.3</v>
      </c>
      <c r="CJ266">
        <v>48</v>
      </c>
      <c r="CN266">
        <v>2.7</v>
      </c>
      <c r="CW266">
        <v>165</v>
      </c>
      <c r="CX266">
        <v>965</v>
      </c>
      <c r="CY266">
        <v>27</v>
      </c>
      <c r="CZ266">
        <v>566</v>
      </c>
      <c r="DA266">
        <v>129</v>
      </c>
      <c r="DN266">
        <v>1290</v>
      </c>
      <c r="DO266">
        <v>98</v>
      </c>
      <c r="DP266">
        <v>172</v>
      </c>
      <c r="DR266">
        <v>69</v>
      </c>
      <c r="FO266">
        <v>7599</v>
      </c>
    </row>
    <row r="267" spans="1:171">
      <c r="A267" t="s">
        <v>303</v>
      </c>
      <c r="B267" t="s">
        <v>172</v>
      </c>
      <c r="C267" t="s">
        <v>674</v>
      </c>
      <c r="E267">
        <v>-37.1</v>
      </c>
      <c r="F267">
        <v>-37.200000000000003</v>
      </c>
      <c r="G267">
        <v>-12.2</v>
      </c>
      <c r="H267">
        <v>-12.3</v>
      </c>
      <c r="I267" t="s">
        <v>175</v>
      </c>
      <c r="L267" t="s">
        <v>1117</v>
      </c>
      <c r="M267" t="s">
        <v>993</v>
      </c>
      <c r="V267" t="s">
        <v>179</v>
      </c>
      <c r="AA267" t="s">
        <v>306</v>
      </c>
      <c r="EV267">
        <v>18.547000000000001</v>
      </c>
      <c r="EX267">
        <v>15.529</v>
      </c>
      <c r="EZ267">
        <v>39.034999999999997</v>
      </c>
      <c r="FO267">
        <v>8810</v>
      </c>
    </row>
    <row r="268" spans="1:171">
      <c r="A268" t="s">
        <v>851</v>
      </c>
      <c r="B268" t="s">
        <v>172</v>
      </c>
      <c r="C268" t="s">
        <v>674</v>
      </c>
      <c r="D268" t="s">
        <v>1028</v>
      </c>
      <c r="E268">
        <v>-37.049999999999997</v>
      </c>
      <c r="F268">
        <v>-37.049999999999997</v>
      </c>
      <c r="G268">
        <v>-12.3</v>
      </c>
      <c r="H268">
        <v>-12.3</v>
      </c>
      <c r="I268" t="s">
        <v>175</v>
      </c>
      <c r="L268" t="s">
        <v>1118</v>
      </c>
      <c r="M268" t="s">
        <v>928</v>
      </c>
      <c r="V268" t="s">
        <v>179</v>
      </c>
      <c r="AA268" t="s">
        <v>854</v>
      </c>
      <c r="AB268">
        <v>46.07</v>
      </c>
      <c r="AC268">
        <v>3.08</v>
      </c>
      <c r="AE268">
        <v>17.059999999999999</v>
      </c>
      <c r="AG268">
        <v>2.59</v>
      </c>
      <c r="AH268">
        <v>8.32</v>
      </c>
      <c r="AJ268">
        <v>9.35</v>
      </c>
      <c r="AK268">
        <v>4.72</v>
      </c>
      <c r="AL268">
        <v>0.18</v>
      </c>
      <c r="AN268">
        <v>3.16</v>
      </c>
      <c r="AO268">
        <v>4.01</v>
      </c>
      <c r="AP268">
        <v>1.22</v>
      </c>
      <c r="AR268">
        <v>0.12</v>
      </c>
      <c r="AS268">
        <v>0.06</v>
      </c>
      <c r="FO268">
        <v>9731</v>
      </c>
    </row>
    <row r="269" spans="1:171">
      <c r="A269" t="s">
        <v>851</v>
      </c>
      <c r="B269" t="s">
        <v>172</v>
      </c>
      <c r="C269" t="s">
        <v>674</v>
      </c>
      <c r="D269" t="s">
        <v>1119</v>
      </c>
      <c r="E269">
        <v>-37.049999999999997</v>
      </c>
      <c r="F269">
        <v>-37.049999999999997</v>
      </c>
      <c r="G269">
        <v>-12.3</v>
      </c>
      <c r="H269">
        <v>-12.3</v>
      </c>
      <c r="I269" t="s">
        <v>175</v>
      </c>
      <c r="L269" t="s">
        <v>1120</v>
      </c>
      <c r="M269" t="s">
        <v>928</v>
      </c>
      <c r="V269" t="s">
        <v>179</v>
      </c>
      <c r="AA269" t="s">
        <v>854</v>
      </c>
      <c r="AB269">
        <v>46.36</v>
      </c>
      <c r="AC269">
        <v>3.54</v>
      </c>
      <c r="AE269">
        <v>16.190000000000001</v>
      </c>
      <c r="AG269">
        <v>3.66</v>
      </c>
      <c r="AH269">
        <v>6.94</v>
      </c>
      <c r="AJ269">
        <v>9.4499999999999993</v>
      </c>
      <c r="AK269">
        <v>4.57</v>
      </c>
      <c r="AL269">
        <v>0.18</v>
      </c>
      <c r="AN269">
        <v>3.15</v>
      </c>
      <c r="AO269">
        <v>3.97</v>
      </c>
      <c r="AP269">
        <v>1.42</v>
      </c>
      <c r="AR269">
        <v>0.28999999999999998</v>
      </c>
      <c r="AS269">
        <v>0.19</v>
      </c>
      <c r="BT269">
        <v>7</v>
      </c>
      <c r="CJ269">
        <v>300</v>
      </c>
      <c r="CL269">
        <v>500</v>
      </c>
      <c r="CN269">
        <v>20</v>
      </c>
      <c r="CR269">
        <v>27</v>
      </c>
      <c r="CW269">
        <v>160</v>
      </c>
      <c r="CX269">
        <v>400</v>
      </c>
      <c r="CY269">
        <v>40</v>
      </c>
      <c r="CZ269">
        <v>300</v>
      </c>
      <c r="DA269">
        <v>110</v>
      </c>
      <c r="DB269">
        <v>6</v>
      </c>
      <c r="DN269">
        <v>0</v>
      </c>
      <c r="DO269">
        <v>200</v>
      </c>
      <c r="EM269">
        <v>8</v>
      </c>
      <c r="FO269">
        <v>9732</v>
      </c>
    </row>
    <row r="270" spans="1:171">
      <c r="A270" t="s">
        <v>851</v>
      </c>
      <c r="B270" t="s">
        <v>172</v>
      </c>
      <c r="C270" t="s">
        <v>674</v>
      </c>
      <c r="D270" t="s">
        <v>1121</v>
      </c>
      <c r="E270">
        <v>-37.049999999999997</v>
      </c>
      <c r="F270">
        <v>-37.049999999999997</v>
      </c>
      <c r="G270">
        <v>-12.3</v>
      </c>
      <c r="H270">
        <v>-12.3</v>
      </c>
      <c r="I270" t="s">
        <v>175</v>
      </c>
      <c r="L270" t="s">
        <v>1122</v>
      </c>
      <c r="M270" t="s">
        <v>967</v>
      </c>
      <c r="V270" t="s">
        <v>179</v>
      </c>
      <c r="AA270" t="s">
        <v>854</v>
      </c>
      <c r="AB270">
        <v>58</v>
      </c>
      <c r="AC270">
        <v>1.2</v>
      </c>
      <c r="AE270">
        <v>19.5</v>
      </c>
      <c r="AG270">
        <v>1.7</v>
      </c>
      <c r="AH270">
        <v>2.2000000000000002</v>
      </c>
      <c r="AJ270">
        <v>3.3</v>
      </c>
      <c r="AK270">
        <v>1</v>
      </c>
      <c r="AL270">
        <v>0.1</v>
      </c>
      <c r="AN270">
        <v>5.3</v>
      </c>
      <c r="AO270">
        <v>6.5</v>
      </c>
      <c r="AP270">
        <v>0.2</v>
      </c>
      <c r="AR270">
        <v>0.2</v>
      </c>
      <c r="AS270">
        <v>0.1</v>
      </c>
      <c r="BT270">
        <v>15</v>
      </c>
      <c r="CJ270">
        <v>50</v>
      </c>
      <c r="CL270">
        <v>1200</v>
      </c>
      <c r="CR270">
        <v>27</v>
      </c>
      <c r="CW270">
        <v>350</v>
      </c>
      <c r="CX270">
        <v>650</v>
      </c>
      <c r="CY270">
        <v>35</v>
      </c>
      <c r="CZ270">
        <v>350</v>
      </c>
      <c r="DA270">
        <v>130</v>
      </c>
      <c r="DB270">
        <v>7</v>
      </c>
      <c r="DN270">
        <v>1000</v>
      </c>
      <c r="DO270">
        <v>190</v>
      </c>
      <c r="EM270">
        <v>28</v>
      </c>
      <c r="FO270">
        <v>9733</v>
      </c>
    </row>
    <row r="271" spans="1:171">
      <c r="A271" t="s">
        <v>1123</v>
      </c>
      <c r="B271" t="s">
        <v>172</v>
      </c>
      <c r="C271" t="s">
        <v>674</v>
      </c>
      <c r="E271">
        <v>-37.1</v>
      </c>
      <c r="F271">
        <v>-37.200000000000003</v>
      </c>
      <c r="G271">
        <v>-12.2</v>
      </c>
      <c r="H271">
        <v>-12.3</v>
      </c>
      <c r="I271" t="s">
        <v>175</v>
      </c>
      <c r="L271" t="s">
        <v>1124</v>
      </c>
      <c r="M271" t="s">
        <v>646</v>
      </c>
      <c r="V271" t="s">
        <v>179</v>
      </c>
      <c r="AA271" t="s">
        <v>647</v>
      </c>
      <c r="AB271">
        <v>56.32</v>
      </c>
      <c r="AC271">
        <v>1.7</v>
      </c>
      <c r="AE271">
        <v>18.11</v>
      </c>
      <c r="AG271">
        <v>2.02</v>
      </c>
      <c r="AH271">
        <v>3.2</v>
      </c>
      <c r="AJ271">
        <v>4.0999999999999996</v>
      </c>
      <c r="AK271">
        <v>1.68</v>
      </c>
      <c r="AL271">
        <v>0.14000000000000001</v>
      </c>
      <c r="AN271">
        <v>5.94</v>
      </c>
      <c r="AO271">
        <v>5.42</v>
      </c>
      <c r="AP271">
        <v>0.57999999999999996</v>
      </c>
      <c r="AR271">
        <v>0.41</v>
      </c>
      <c r="AS271">
        <v>0.28999999999999998</v>
      </c>
      <c r="CX271">
        <v>1000</v>
      </c>
      <c r="DN271">
        <v>1100</v>
      </c>
      <c r="FO271">
        <v>9745</v>
      </c>
    </row>
    <row r="272" spans="1:171">
      <c r="A272" t="s">
        <v>1125</v>
      </c>
      <c r="B272" t="s">
        <v>172</v>
      </c>
      <c r="C272" t="s">
        <v>823</v>
      </c>
      <c r="E272">
        <v>-37</v>
      </c>
      <c r="F272">
        <v>-37</v>
      </c>
      <c r="G272">
        <v>-12</v>
      </c>
      <c r="H272">
        <v>-12</v>
      </c>
      <c r="I272" t="s">
        <v>175</v>
      </c>
      <c r="L272" t="s">
        <v>1126</v>
      </c>
      <c r="M272" t="s">
        <v>1127</v>
      </c>
      <c r="V272" t="s">
        <v>179</v>
      </c>
      <c r="AA272" t="s">
        <v>647</v>
      </c>
      <c r="AB272">
        <v>62.27</v>
      </c>
      <c r="AC272">
        <v>0.48</v>
      </c>
      <c r="AE272">
        <v>19.47</v>
      </c>
      <c r="AG272">
        <v>1.44</v>
      </c>
      <c r="AH272">
        <v>0.78</v>
      </c>
      <c r="AJ272">
        <v>1.32</v>
      </c>
      <c r="AK272">
        <v>0.28999999999999998</v>
      </c>
      <c r="AL272">
        <v>0.1</v>
      </c>
      <c r="AN272">
        <v>7.28</v>
      </c>
      <c r="AO272">
        <v>5.74</v>
      </c>
      <c r="AP272">
        <v>0.06</v>
      </c>
      <c r="AR272">
        <v>0.82</v>
      </c>
      <c r="AS272">
        <v>0.33</v>
      </c>
      <c r="AX272">
        <v>7.0000000000000007E-2</v>
      </c>
      <c r="BT272">
        <v>9</v>
      </c>
      <c r="CJ272">
        <v>10</v>
      </c>
      <c r="CL272">
        <v>650</v>
      </c>
      <c r="CR272">
        <v>30</v>
      </c>
      <c r="CW272">
        <v>250</v>
      </c>
      <c r="CX272">
        <v>150</v>
      </c>
      <c r="CY272">
        <v>10</v>
      </c>
      <c r="CZ272">
        <v>550</v>
      </c>
      <c r="DA272">
        <v>130</v>
      </c>
      <c r="DB272">
        <v>3</v>
      </c>
      <c r="DN272">
        <v>170</v>
      </c>
      <c r="DO272">
        <v>100</v>
      </c>
      <c r="EM272">
        <v>18</v>
      </c>
      <c r="FO272">
        <v>9746</v>
      </c>
    </row>
    <row r="273" spans="1:171">
      <c r="A273" t="s">
        <v>1128</v>
      </c>
      <c r="B273" t="s">
        <v>172</v>
      </c>
      <c r="C273" t="s">
        <v>674</v>
      </c>
      <c r="E273">
        <v>-37.1</v>
      </c>
      <c r="F273">
        <v>-37.200000000000003</v>
      </c>
      <c r="G273">
        <v>-12.2</v>
      </c>
      <c r="H273">
        <v>-12.3</v>
      </c>
      <c r="I273" t="s">
        <v>175</v>
      </c>
      <c r="L273" t="s">
        <v>1129</v>
      </c>
      <c r="M273" t="s">
        <v>1130</v>
      </c>
      <c r="V273" t="s">
        <v>179</v>
      </c>
      <c r="AA273" t="s">
        <v>419</v>
      </c>
      <c r="AB273">
        <v>42.2</v>
      </c>
      <c r="AC273">
        <v>3.98</v>
      </c>
      <c r="AE273">
        <v>13.9</v>
      </c>
      <c r="AG273">
        <v>2.34</v>
      </c>
      <c r="AH273">
        <v>11.9</v>
      </c>
      <c r="AI273">
        <v>14</v>
      </c>
      <c r="AJ273">
        <v>11.81</v>
      </c>
      <c r="AK273">
        <v>6.71</v>
      </c>
      <c r="AL273">
        <v>0.16</v>
      </c>
      <c r="AN273">
        <v>1.9</v>
      </c>
      <c r="AO273">
        <v>2.4</v>
      </c>
      <c r="AP273">
        <v>0.52</v>
      </c>
      <c r="BF273">
        <v>0.16</v>
      </c>
      <c r="CH273">
        <v>33</v>
      </c>
      <c r="CJ273">
        <v>424</v>
      </c>
      <c r="CK273">
        <v>101</v>
      </c>
      <c r="CN273">
        <v>56</v>
      </c>
      <c r="CO273">
        <v>42</v>
      </c>
      <c r="CW273">
        <v>43.8</v>
      </c>
      <c r="CX273">
        <v>887</v>
      </c>
      <c r="CY273">
        <v>25.1</v>
      </c>
      <c r="CZ273">
        <v>243</v>
      </c>
      <c r="DA273">
        <v>54.6</v>
      </c>
      <c r="DM273">
        <v>0.56899999999999995</v>
      </c>
      <c r="DN273">
        <v>576</v>
      </c>
      <c r="DO273">
        <v>48.3</v>
      </c>
      <c r="DP273">
        <v>105</v>
      </c>
      <c r="DQ273">
        <v>13</v>
      </c>
      <c r="DR273">
        <v>53</v>
      </c>
      <c r="DS273">
        <v>9.6300000000000008</v>
      </c>
      <c r="DT273">
        <v>2.92</v>
      </c>
      <c r="DU273">
        <v>7.72</v>
      </c>
      <c r="DV273">
        <v>0.98199999999999998</v>
      </c>
      <c r="DW273">
        <v>5.05</v>
      </c>
      <c r="DX273">
        <v>0.93899999999999995</v>
      </c>
      <c r="DY273">
        <v>2.2599999999999998</v>
      </c>
      <c r="DZ273">
        <v>0.28399999999999997</v>
      </c>
      <c r="EA273">
        <v>1.78</v>
      </c>
      <c r="EB273">
        <v>0.218</v>
      </c>
      <c r="EC273">
        <v>5.72</v>
      </c>
      <c r="ED273">
        <v>3.47</v>
      </c>
      <c r="EE273">
        <v>0.6</v>
      </c>
      <c r="EM273">
        <v>3.18</v>
      </c>
      <c r="EO273">
        <v>6.3</v>
      </c>
      <c r="EP273">
        <v>1.44</v>
      </c>
      <c r="ET273">
        <v>0.70505799999999996</v>
      </c>
      <c r="FH273">
        <v>0.28279300000000002</v>
      </c>
      <c r="FO273">
        <v>9994</v>
      </c>
    </row>
    <row r="274" spans="1:171">
      <c r="A274" t="s">
        <v>423</v>
      </c>
      <c r="B274" t="s">
        <v>172</v>
      </c>
      <c r="C274" t="s">
        <v>674</v>
      </c>
      <c r="E274">
        <v>-37.1</v>
      </c>
      <c r="F274">
        <v>-37.200000000000003</v>
      </c>
      <c r="G274">
        <v>-12.2</v>
      </c>
      <c r="H274">
        <v>-12.3</v>
      </c>
      <c r="I274" t="s">
        <v>175</v>
      </c>
      <c r="L274" t="s">
        <v>1131</v>
      </c>
      <c r="M274" t="s">
        <v>878</v>
      </c>
      <c r="V274" t="s">
        <v>179</v>
      </c>
      <c r="AA274" t="s">
        <v>419</v>
      </c>
      <c r="AB274">
        <v>42.5</v>
      </c>
      <c r="AC274">
        <v>3.69</v>
      </c>
      <c r="AE274">
        <v>12.4</v>
      </c>
      <c r="AG274">
        <v>2.29</v>
      </c>
      <c r="AH274">
        <v>11.7</v>
      </c>
      <c r="AI274">
        <v>13.7</v>
      </c>
      <c r="AJ274">
        <v>11.85</v>
      </c>
      <c r="AK274">
        <v>9.49</v>
      </c>
      <c r="AL274">
        <v>0.16</v>
      </c>
      <c r="AN274">
        <v>1.53</v>
      </c>
      <c r="AO274">
        <v>2.33</v>
      </c>
      <c r="AP274">
        <v>0.46</v>
      </c>
      <c r="BF274">
        <v>-0.48</v>
      </c>
      <c r="CH274">
        <v>39</v>
      </c>
      <c r="CJ274">
        <v>400</v>
      </c>
      <c r="CK274">
        <v>172</v>
      </c>
      <c r="CN274">
        <v>57</v>
      </c>
      <c r="CO274">
        <v>74</v>
      </c>
      <c r="CW274">
        <v>36.6</v>
      </c>
      <c r="CX274">
        <v>863</v>
      </c>
      <c r="CY274">
        <v>22.6</v>
      </c>
      <c r="CZ274">
        <v>204</v>
      </c>
      <c r="DA274">
        <v>42.9</v>
      </c>
      <c r="DM274">
        <v>0.45700000000000002</v>
      </c>
      <c r="DN274">
        <v>625</v>
      </c>
      <c r="DO274">
        <v>39.700000000000003</v>
      </c>
      <c r="DP274">
        <v>89.6</v>
      </c>
      <c r="DQ274">
        <v>11.2</v>
      </c>
      <c r="DR274">
        <v>46.4</v>
      </c>
      <c r="DS274">
        <v>8.49</v>
      </c>
      <c r="DT274">
        <v>2.5499999999999998</v>
      </c>
      <c r="DU274">
        <v>7.12</v>
      </c>
      <c r="DV274">
        <v>0.90300000000000002</v>
      </c>
      <c r="DW274">
        <v>4.7</v>
      </c>
      <c r="DX274">
        <v>0.86799999999999999</v>
      </c>
      <c r="DY274">
        <v>2.0499999999999998</v>
      </c>
      <c r="DZ274">
        <v>0.251</v>
      </c>
      <c r="EA274">
        <v>1.5</v>
      </c>
      <c r="EB274">
        <v>0.19</v>
      </c>
      <c r="EC274">
        <v>5.08</v>
      </c>
      <c r="ED274">
        <v>2.89</v>
      </c>
      <c r="EE274">
        <v>0.3</v>
      </c>
      <c r="EM274">
        <v>3.26</v>
      </c>
      <c r="EO274">
        <v>4.53</v>
      </c>
      <c r="EP274">
        <v>1.04</v>
      </c>
      <c r="EQ274">
        <v>0.51250899999999999</v>
      </c>
      <c r="ET274">
        <v>0.70512399999999997</v>
      </c>
      <c r="FH274">
        <v>0.28280100000000002</v>
      </c>
      <c r="FO274">
        <v>9995</v>
      </c>
    </row>
    <row r="275" spans="1:171">
      <c r="A275" t="s">
        <v>423</v>
      </c>
      <c r="B275" t="s">
        <v>172</v>
      </c>
      <c r="C275" t="s">
        <v>674</v>
      </c>
      <c r="E275">
        <v>-37.1</v>
      </c>
      <c r="F275">
        <v>-37.200000000000003</v>
      </c>
      <c r="G275">
        <v>-12.2</v>
      </c>
      <c r="H275">
        <v>-12.3</v>
      </c>
      <c r="I275" t="s">
        <v>175</v>
      </c>
      <c r="L275" t="s">
        <v>1132</v>
      </c>
      <c r="M275" t="s">
        <v>443</v>
      </c>
      <c r="V275" t="s">
        <v>179</v>
      </c>
      <c r="AA275" t="s">
        <v>419</v>
      </c>
      <c r="AB275">
        <v>45.9</v>
      </c>
      <c r="AC275">
        <v>3.36</v>
      </c>
      <c r="AE275">
        <v>16.3</v>
      </c>
      <c r="AG275">
        <v>1.73</v>
      </c>
      <c r="AH275">
        <v>8.81</v>
      </c>
      <c r="AI275">
        <v>10.4</v>
      </c>
      <c r="AJ275">
        <v>9.4</v>
      </c>
      <c r="AK275">
        <v>4.55</v>
      </c>
      <c r="AL275">
        <v>0.17</v>
      </c>
      <c r="AN275">
        <v>2.99</v>
      </c>
      <c r="AO275">
        <v>3.66</v>
      </c>
      <c r="AP275">
        <v>0.84</v>
      </c>
      <c r="BF275">
        <v>0.1</v>
      </c>
      <c r="CH275">
        <v>15</v>
      </c>
      <c r="CJ275">
        <v>270</v>
      </c>
      <c r="CK275">
        <v>23</v>
      </c>
      <c r="CN275">
        <v>29</v>
      </c>
      <c r="CO275">
        <v>10</v>
      </c>
      <c r="CW275">
        <v>76.3</v>
      </c>
      <c r="CX275">
        <v>1216</v>
      </c>
      <c r="CY275">
        <v>30.6</v>
      </c>
      <c r="CZ275">
        <v>331</v>
      </c>
      <c r="DA275">
        <v>82.3</v>
      </c>
      <c r="DM275">
        <v>0.92700000000000005</v>
      </c>
      <c r="DN275">
        <v>865</v>
      </c>
      <c r="DO275">
        <v>72.400000000000006</v>
      </c>
      <c r="DP275">
        <v>149</v>
      </c>
      <c r="DQ275">
        <v>18</v>
      </c>
      <c r="DR275">
        <v>70.099999999999994</v>
      </c>
      <c r="DS275">
        <v>11.9</v>
      </c>
      <c r="DT275">
        <v>3.61</v>
      </c>
      <c r="DU275">
        <v>9.4</v>
      </c>
      <c r="DV275">
        <v>1.2</v>
      </c>
      <c r="DW275">
        <v>6.16</v>
      </c>
      <c r="DX275">
        <v>1.1499999999999999</v>
      </c>
      <c r="DY275">
        <v>2.78</v>
      </c>
      <c r="DZ275">
        <v>0.35599999999999998</v>
      </c>
      <c r="EA275">
        <v>2.1800000000000002</v>
      </c>
      <c r="EB275">
        <v>0.28000000000000003</v>
      </c>
      <c r="EC275">
        <v>7</v>
      </c>
      <c r="ED275">
        <v>5.08</v>
      </c>
      <c r="EE275">
        <v>0.6</v>
      </c>
      <c r="EM275">
        <v>5.94</v>
      </c>
      <c r="EO275">
        <v>9.59</v>
      </c>
      <c r="EP275">
        <v>2.2400000000000002</v>
      </c>
      <c r="EQ275">
        <v>0.51250399999999996</v>
      </c>
      <c r="ET275">
        <v>0.70516000000000001</v>
      </c>
      <c r="FH275">
        <v>0.28277999999999998</v>
      </c>
      <c r="FO275">
        <v>9997</v>
      </c>
    </row>
    <row r="276" spans="1:171">
      <c r="A276" t="s">
        <v>423</v>
      </c>
      <c r="B276" t="s">
        <v>172</v>
      </c>
      <c r="C276" t="s">
        <v>674</v>
      </c>
      <c r="E276">
        <v>-37.1</v>
      </c>
      <c r="F276">
        <v>-37.200000000000003</v>
      </c>
      <c r="G276">
        <v>-12.2</v>
      </c>
      <c r="H276">
        <v>-12.3</v>
      </c>
      <c r="I276" t="s">
        <v>175</v>
      </c>
      <c r="L276" t="s">
        <v>1133</v>
      </c>
      <c r="M276" t="s">
        <v>443</v>
      </c>
      <c r="V276" t="s">
        <v>179</v>
      </c>
      <c r="AA276" t="s">
        <v>419</v>
      </c>
      <c r="AB276">
        <v>45.3</v>
      </c>
      <c r="AC276">
        <v>3.58</v>
      </c>
      <c r="AE276">
        <v>16.3</v>
      </c>
      <c r="AG276">
        <v>1.81</v>
      </c>
      <c r="AH276">
        <v>9.2200000000000006</v>
      </c>
      <c r="AI276">
        <v>10.8</v>
      </c>
      <c r="AJ276">
        <v>9.9700000000000006</v>
      </c>
      <c r="AK276">
        <v>4.93</v>
      </c>
      <c r="AL276">
        <v>0.17</v>
      </c>
      <c r="AN276">
        <v>2.97</v>
      </c>
      <c r="AO276">
        <v>3.74</v>
      </c>
      <c r="AP276">
        <v>0.73</v>
      </c>
      <c r="BF276">
        <v>-0.33</v>
      </c>
      <c r="CH276">
        <v>17</v>
      </c>
      <c r="CJ276">
        <v>280</v>
      </c>
      <c r="CK276">
        <v>2</v>
      </c>
      <c r="CN276">
        <v>31</v>
      </c>
      <c r="CO276">
        <v>6</v>
      </c>
      <c r="CW276">
        <v>69.5</v>
      </c>
      <c r="CX276">
        <v>1194</v>
      </c>
      <c r="CY276">
        <v>29.6</v>
      </c>
      <c r="CZ276">
        <v>307</v>
      </c>
      <c r="DA276">
        <v>79</v>
      </c>
      <c r="DM276">
        <v>0.90100000000000002</v>
      </c>
      <c r="DN276">
        <v>868</v>
      </c>
      <c r="DO276">
        <v>66.900000000000006</v>
      </c>
      <c r="DP276">
        <v>138</v>
      </c>
      <c r="DQ276">
        <v>16.7</v>
      </c>
      <c r="DR276">
        <v>65.8</v>
      </c>
      <c r="DS276">
        <v>11.5</v>
      </c>
      <c r="DT276">
        <v>3.43</v>
      </c>
      <c r="DU276">
        <v>9.06</v>
      </c>
      <c r="DV276">
        <v>1.1599999999999999</v>
      </c>
      <c r="DW276">
        <v>5.95</v>
      </c>
      <c r="DX276">
        <v>1.1100000000000001</v>
      </c>
      <c r="DY276">
        <v>2.7</v>
      </c>
      <c r="DZ276">
        <v>0.34599999999999997</v>
      </c>
      <c r="EA276">
        <v>2.08</v>
      </c>
      <c r="EB276">
        <v>0.26300000000000001</v>
      </c>
      <c r="EC276">
        <v>6.86</v>
      </c>
      <c r="ED276">
        <v>4.99</v>
      </c>
      <c r="EE276">
        <v>0.7</v>
      </c>
      <c r="EM276">
        <v>6.33</v>
      </c>
      <c r="EO276">
        <v>9.27</v>
      </c>
      <c r="EP276">
        <v>2.1</v>
      </c>
      <c r="EQ276">
        <v>0.51249900000000004</v>
      </c>
      <c r="ET276">
        <v>0.70514200000000005</v>
      </c>
      <c r="FH276">
        <v>0.28278999999999999</v>
      </c>
      <c r="FO276">
        <v>9999</v>
      </c>
    </row>
    <row r="278" spans="1:171">
      <c r="A278" t="s">
        <v>318</v>
      </c>
    </row>
    <row r="280" spans="1:171">
      <c r="A280" t="s">
        <v>319</v>
      </c>
    </row>
    <row r="283" spans="1:171">
      <c r="A283" t="s">
        <v>649</v>
      </c>
    </row>
    <row r="284" spans="1:171">
      <c r="A284" t="s">
        <v>651</v>
      </c>
    </row>
    <row r="285" spans="1:171">
      <c r="A285" t="s">
        <v>1134</v>
      </c>
    </row>
    <row r="286" spans="1:171">
      <c r="A286" t="s">
        <v>652</v>
      </c>
    </row>
    <row r="287" spans="1:171">
      <c r="A287" t="s">
        <v>653</v>
      </c>
    </row>
    <row r="288" spans="1:171">
      <c r="A288" t="s">
        <v>320</v>
      </c>
    </row>
    <row r="289" spans="1:1">
      <c r="A289" t="s">
        <v>654</v>
      </c>
    </row>
    <row r="290" spans="1:1">
      <c r="A290" t="s">
        <v>321</v>
      </c>
    </row>
    <row r="291" spans="1:1">
      <c r="A291" t="s">
        <v>1135</v>
      </c>
    </row>
    <row r="292" spans="1:1">
      <c r="A292" t="s">
        <v>322</v>
      </c>
    </row>
    <row r="293" spans="1:1">
      <c r="A293" t="s">
        <v>1136</v>
      </c>
    </row>
    <row r="294" spans="1:1">
      <c r="A294" t="s">
        <v>1137</v>
      </c>
    </row>
    <row r="295" spans="1:1">
      <c r="A295" t="s">
        <v>1138</v>
      </c>
    </row>
    <row r="296" spans="1:1">
      <c r="A296" t="s">
        <v>1139</v>
      </c>
    </row>
    <row r="297" spans="1:1">
      <c r="A297" t="s">
        <v>1140</v>
      </c>
    </row>
    <row r="298" spans="1:1">
      <c r="A298" t="s">
        <v>1141</v>
      </c>
    </row>
    <row r="299" spans="1:1">
      <c r="A299" t="s">
        <v>1142</v>
      </c>
    </row>
    <row r="300" spans="1:1">
      <c r="A300" t="s">
        <v>1143</v>
      </c>
    </row>
    <row r="301" spans="1:1">
      <c r="A301" t="s">
        <v>657</v>
      </c>
    </row>
    <row r="302" spans="1:1">
      <c r="A302" t="s">
        <v>328</v>
      </c>
    </row>
    <row r="303" spans="1:1">
      <c r="A303" t="s">
        <v>329</v>
      </c>
    </row>
    <row r="304" spans="1:1">
      <c r="A304" t="s">
        <v>1144</v>
      </c>
    </row>
    <row r="305" spans="1:1">
      <c r="A305" t="s">
        <v>661</v>
      </c>
    </row>
    <row r="306" spans="1:1">
      <c r="A306" t="s">
        <v>1145</v>
      </c>
    </row>
    <row r="307" spans="1:1">
      <c r="A307" t="s">
        <v>663</v>
      </c>
    </row>
    <row r="308" spans="1:1">
      <c r="A308" t="s">
        <v>1146</v>
      </c>
    </row>
    <row r="309" spans="1:1">
      <c r="A309" t="s">
        <v>664</v>
      </c>
    </row>
    <row r="310" spans="1:1">
      <c r="A310" t="s">
        <v>1147</v>
      </c>
    </row>
    <row r="311" spans="1:1">
      <c r="A311" t="s">
        <v>665</v>
      </c>
    </row>
    <row r="312" spans="1:1">
      <c r="A312" t="s">
        <v>666</v>
      </c>
    </row>
    <row r="313" spans="1:1">
      <c r="A313" t="s">
        <v>667</v>
      </c>
    </row>
    <row r="314" spans="1:1">
      <c r="A314" t="s">
        <v>1148</v>
      </c>
    </row>
    <row r="315" spans="1:1">
      <c r="A315" t="s">
        <v>668</v>
      </c>
    </row>
    <row r="316" spans="1:1">
      <c r="A316" t="s">
        <v>669</v>
      </c>
    </row>
    <row r="317" spans="1:1">
      <c r="A317" t="s">
        <v>670</v>
      </c>
    </row>
    <row r="318" spans="1:1">
      <c r="A318" t="s">
        <v>1149</v>
      </c>
    </row>
    <row r="319" spans="1:1">
      <c r="A319" t="s">
        <v>1150</v>
      </c>
    </row>
    <row r="320" spans="1:1">
      <c r="A320" t="s">
        <v>1151</v>
      </c>
    </row>
    <row r="321" spans="1:1">
      <c r="A321" t="s">
        <v>354</v>
      </c>
    </row>
    <row r="322" spans="1:1">
      <c r="A322" t="s">
        <v>672</v>
      </c>
    </row>
    <row r="323" spans="1:1">
      <c r="A323" t="s">
        <v>1152</v>
      </c>
    </row>
  </sheetData>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7649C-1DB7-8240-A8F3-9B83F1BF7D9F}">
  <dimension ref="A1:FS133"/>
  <sheetViews>
    <sheetView zoomScaleNormal="100" workbookViewId="0">
      <selection activeCell="B4" sqref="B4"/>
    </sheetView>
  </sheetViews>
  <sheetFormatPr baseColWidth="10" defaultRowHeight="21"/>
  <cols>
    <col min="1" max="1" width="13" style="4" customWidth="1"/>
    <col min="2" max="2" width="36.125" style="5" bestFit="1" customWidth="1"/>
    <col min="3" max="3" width="13.125" style="6" bestFit="1" customWidth="1"/>
    <col min="4" max="6" width="9.375" style="6" bestFit="1" customWidth="1"/>
    <col min="7" max="7" width="10.875" style="6" bestFit="1" customWidth="1"/>
    <col min="8" max="8" width="11" style="7" bestFit="1" customWidth="1"/>
    <col min="9" max="9" width="10.75" style="7" bestFit="1" customWidth="1"/>
    <col min="10" max="10" width="9.25" style="8" customWidth="1"/>
    <col min="11" max="11" width="28.75" style="9" bestFit="1" customWidth="1"/>
    <col min="12" max="12" width="9.875" style="10" bestFit="1" customWidth="1"/>
    <col min="13" max="13" width="13.625" style="11" bestFit="1" customWidth="1"/>
    <col min="14" max="14" width="24.75" style="10" bestFit="1" customWidth="1"/>
    <col min="15" max="15" width="8.375" style="11" bestFit="1" customWidth="1"/>
    <col min="16" max="16" width="9.875" style="10" bestFit="1" customWidth="1"/>
    <col min="17" max="17" width="9.375" style="11" bestFit="1" customWidth="1"/>
    <col min="18" max="18" width="8.375" style="11" bestFit="1" customWidth="1"/>
    <col min="19" max="19" width="13" style="11" bestFit="1" customWidth="1"/>
    <col min="20" max="20" width="17.125" style="11" bestFit="1" customWidth="1"/>
    <col min="21" max="21" width="13.125" style="10" bestFit="1" customWidth="1"/>
    <col min="22" max="22" width="13.125" style="11" bestFit="1" customWidth="1"/>
    <col min="23" max="23" width="13.125" style="10" bestFit="1" customWidth="1"/>
    <col min="24" max="24" width="13.125" style="12" customWidth="1"/>
    <col min="25" max="26" width="13.125" style="12" bestFit="1" customWidth="1"/>
    <col min="27" max="27" width="14.125" style="10" bestFit="1" customWidth="1"/>
    <col min="28" max="29" width="13.125" style="12" bestFit="1" customWidth="1"/>
    <col min="30" max="30" width="9.375" style="12" bestFit="1" customWidth="1"/>
    <col min="31" max="31" width="13.125" style="13" bestFit="1" customWidth="1"/>
    <col min="32" max="32" width="23" style="13" bestFit="1" customWidth="1"/>
    <col min="33" max="33" width="34.625" style="10" bestFit="1" customWidth="1"/>
    <col min="34" max="34" width="28.5" style="13" bestFit="1" customWidth="1"/>
    <col min="35" max="37" width="13.125" style="13" bestFit="1" customWidth="1"/>
    <col min="38" max="40" width="13.125" style="12" bestFit="1" customWidth="1"/>
    <col min="41" max="41" width="15.25" style="12" bestFit="1" customWidth="1"/>
    <col min="42" max="42" width="14.125" style="11" bestFit="1" customWidth="1"/>
    <col min="43" max="44" width="15.75" style="12" bestFit="1" customWidth="1"/>
    <col min="45" max="45" width="13.125" style="13" bestFit="1" customWidth="1"/>
    <col min="46" max="46" width="14.125" style="10" bestFit="1" customWidth="1"/>
    <col min="47" max="47" width="13.125" style="12" bestFit="1" customWidth="1"/>
    <col min="48" max="48" width="13.125" style="11" bestFit="1" customWidth="1"/>
    <col min="49" max="49" width="13.125" style="12" bestFit="1" customWidth="1"/>
    <col min="50" max="50" width="12.5" style="11" bestFit="1" customWidth="1"/>
    <col min="51" max="51" width="10.375" style="10" bestFit="1" customWidth="1"/>
    <col min="52" max="52" width="10.375" style="11" bestFit="1" customWidth="1"/>
    <col min="53" max="53" width="12.5" style="11" bestFit="1" customWidth="1"/>
    <col min="54" max="54" width="15.875" style="10" bestFit="1" customWidth="1"/>
    <col min="55" max="55" width="8.375" style="11" bestFit="1" customWidth="1"/>
    <col min="56" max="56" width="16.625" style="11" bestFit="1" customWidth="1"/>
    <col min="57" max="57" width="12.375" style="12" bestFit="1" customWidth="1"/>
    <col min="58" max="58" width="11.25" style="12" bestFit="1" customWidth="1"/>
    <col min="59" max="59" width="9.25" style="14" customWidth="1"/>
    <col min="60" max="60" width="10" style="15" bestFit="1" customWidth="1"/>
    <col min="61" max="61" width="10" style="16" customWidth="1"/>
    <col min="62" max="62" width="10" style="16" bestFit="1" customWidth="1"/>
    <col min="63" max="63" width="9.25" style="17" customWidth="1"/>
    <col min="64" max="64" width="10" style="16" bestFit="1" customWidth="1"/>
    <col min="65" max="65" width="9.25" style="18" customWidth="1"/>
    <col min="66" max="68" width="9.25" style="17" customWidth="1"/>
    <col min="69" max="69" width="9.25" style="8" customWidth="1"/>
    <col min="70" max="70" width="23.125" style="19" bestFit="1" customWidth="1"/>
    <col min="71" max="71" width="17.5" style="19" bestFit="1" customWidth="1"/>
    <col min="72" max="72" width="13.125" style="20" bestFit="1" customWidth="1"/>
    <col min="73" max="73" width="8.375" style="20" bestFit="1" customWidth="1"/>
    <col min="74" max="74" width="13.125" style="21" bestFit="1" customWidth="1"/>
    <col min="75" max="75" width="26.375" style="22" bestFit="1" customWidth="1"/>
    <col min="76" max="76" width="14.125" style="22" bestFit="1" customWidth="1"/>
    <col min="77" max="77" width="13.125" style="19" bestFit="1" customWidth="1"/>
    <col min="78" max="78" width="14.125" style="21" bestFit="1" customWidth="1"/>
    <col min="79" max="79" width="16.5" style="19" bestFit="1" customWidth="1"/>
    <col min="80" max="80" width="13.375" style="20" bestFit="1" customWidth="1"/>
    <col min="81" max="81" width="11.75" style="20" bestFit="1" customWidth="1"/>
    <col min="82" max="83" width="16.625" style="20" bestFit="1" customWidth="1"/>
    <col min="84" max="84" width="13.25" style="20" bestFit="1" customWidth="1"/>
    <col min="85" max="85" width="9.25" style="20" customWidth="1"/>
    <col min="86" max="86" width="14.25" style="23" customWidth="1"/>
    <col min="88" max="90" width="9.25" style="12" customWidth="1"/>
    <col min="91" max="91" width="9.25" style="8" customWidth="1"/>
    <col min="92" max="92" width="10" style="22" bestFit="1" customWidth="1"/>
    <col min="93" max="93" width="10" style="21" bestFit="1" customWidth="1"/>
    <col min="94" max="94" width="10" style="22" customWidth="1"/>
    <col min="95" max="95" width="13.125" style="20" bestFit="1" customWidth="1"/>
    <col min="96" max="96" width="13.125" style="21" bestFit="1" customWidth="1"/>
    <col min="97" max="97" width="13.125" style="19" bestFit="1" customWidth="1"/>
    <col min="98" max="98" width="8.375" style="20" bestFit="1" customWidth="1"/>
    <col min="99" max="99" width="13.125" style="19" bestFit="1" customWidth="1"/>
    <col min="100" max="100" width="8.375" style="20" bestFit="1" customWidth="1"/>
    <col min="101" max="101" width="17.25" style="21" bestFit="1" customWidth="1"/>
    <col min="102" max="102" width="21.75" style="21" bestFit="1" customWidth="1"/>
    <col min="103" max="104" width="16.625" style="21" bestFit="1" customWidth="1"/>
    <col min="105" max="105" width="13.125" style="21" bestFit="1" customWidth="1"/>
    <col min="106" max="106" width="16.875" style="22" customWidth="1"/>
    <col min="107" max="107" width="16.625" style="21" bestFit="1" customWidth="1"/>
    <col min="108" max="108" width="13.125" style="22" bestFit="1" customWidth="1"/>
    <col min="109" max="109" width="13.125" style="21" bestFit="1" customWidth="1"/>
    <col min="110" max="110" width="8.375" style="22" bestFit="1" customWidth="1"/>
    <col min="111" max="111" width="16.125" style="21" bestFit="1" customWidth="1"/>
    <col min="112" max="112" width="14" style="22" bestFit="1" customWidth="1"/>
    <col min="113" max="113" width="14.625" style="19" bestFit="1" customWidth="1"/>
    <col min="114" max="114" width="12.5" style="20" bestFit="1" customWidth="1"/>
    <col min="115" max="116" width="13.25" style="20" bestFit="1" customWidth="1"/>
    <col min="117" max="117" width="13.625" style="21" bestFit="1" customWidth="1"/>
    <col min="118" max="118" width="18.125" style="22" bestFit="1" customWidth="1"/>
    <col min="119" max="119" width="13.625" style="21" bestFit="1" customWidth="1"/>
    <col min="120" max="120" width="15.875" style="21" bestFit="1" customWidth="1"/>
    <col min="121" max="121" width="8.375" style="22" bestFit="1" customWidth="1"/>
    <col min="122" max="122" width="16.125" style="22" bestFit="1" customWidth="1"/>
    <col min="123" max="123" width="16.625" style="22" bestFit="1" customWidth="1"/>
    <col min="124" max="124" width="15.5" style="22" bestFit="1" customWidth="1"/>
    <col min="125" max="125" width="10" style="22" customWidth="1"/>
    <col min="126" max="126" width="17.625" style="23" customWidth="1"/>
    <col min="127" max="16384" width="10.625" style="14"/>
  </cols>
  <sheetData>
    <row r="1" spans="1:126" s="369" customFormat="1" ht="26">
      <c r="A1" s="369" t="s">
        <v>6719</v>
      </c>
      <c r="B1" s="370"/>
      <c r="C1" s="370"/>
      <c r="D1" s="370"/>
      <c r="E1" s="370"/>
      <c r="F1" s="370"/>
      <c r="G1" s="370"/>
      <c r="H1" s="370"/>
      <c r="I1" s="370"/>
      <c r="K1" s="371"/>
      <c r="L1" s="371"/>
      <c r="M1" s="371"/>
      <c r="N1" s="371"/>
      <c r="O1" s="371"/>
      <c r="P1" s="371"/>
      <c r="Q1" s="371"/>
      <c r="R1" s="371"/>
      <c r="S1" s="371"/>
      <c r="T1" s="371"/>
      <c r="U1" s="371"/>
      <c r="V1" s="371"/>
      <c r="W1" s="371"/>
      <c r="X1" s="371"/>
      <c r="Y1" s="371"/>
      <c r="Z1" s="371"/>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H1" s="372"/>
      <c r="BI1" s="372"/>
      <c r="BJ1" s="372"/>
      <c r="BK1" s="372"/>
      <c r="BL1" s="372"/>
      <c r="BM1" s="372"/>
      <c r="BN1" s="372"/>
      <c r="BO1" s="372"/>
      <c r="BP1" s="372"/>
      <c r="BR1" s="373"/>
      <c r="BS1" s="373"/>
      <c r="BT1" s="373"/>
      <c r="BU1" s="373"/>
      <c r="BV1" s="373"/>
      <c r="BW1" s="373"/>
      <c r="BX1" s="373"/>
      <c r="BY1" s="373"/>
      <c r="BZ1" s="373"/>
      <c r="CA1" s="373"/>
      <c r="CB1" s="373"/>
      <c r="CC1" s="373"/>
      <c r="CD1" s="373"/>
      <c r="CE1" s="373"/>
      <c r="CF1" s="373"/>
      <c r="CG1" s="373"/>
      <c r="CH1" s="374"/>
      <c r="CJ1" s="371"/>
      <c r="CK1" s="371"/>
      <c r="CL1" s="371"/>
      <c r="CN1" s="373"/>
      <c r="CO1" s="373"/>
      <c r="CP1" s="373"/>
      <c r="CQ1" s="373"/>
      <c r="CR1" s="373"/>
      <c r="CS1" s="373"/>
      <c r="CT1" s="373"/>
      <c r="CU1" s="373"/>
      <c r="CV1" s="373"/>
      <c r="CW1" s="373"/>
      <c r="CX1" s="373"/>
      <c r="CY1" s="373"/>
      <c r="CZ1" s="373"/>
      <c r="DA1" s="373"/>
      <c r="DB1" s="373"/>
      <c r="DC1" s="373"/>
      <c r="DD1" s="373"/>
      <c r="DE1" s="373"/>
      <c r="DF1" s="373"/>
      <c r="DG1" s="373"/>
      <c r="DH1" s="373"/>
      <c r="DI1" s="373"/>
      <c r="DJ1" s="373"/>
      <c r="DK1" s="373"/>
      <c r="DL1" s="373"/>
      <c r="DM1" s="373"/>
      <c r="DN1" s="373"/>
      <c r="DO1" s="373"/>
      <c r="DP1" s="373"/>
      <c r="DQ1" s="373"/>
      <c r="DR1" s="373"/>
      <c r="DS1" s="373"/>
      <c r="DT1" s="373"/>
      <c r="DU1" s="373"/>
      <c r="DV1" s="374"/>
    </row>
    <row r="2" spans="1:126" s="24" customFormat="1" ht="26">
      <c r="B2" s="25" t="s">
        <v>6005</v>
      </c>
      <c r="C2" s="6"/>
      <c r="D2" s="6"/>
      <c r="E2" s="6"/>
      <c r="F2" s="6"/>
      <c r="G2" s="6"/>
      <c r="H2" s="7"/>
      <c r="I2" s="7"/>
      <c r="J2" s="8"/>
      <c r="K2" s="26" t="s">
        <v>6006</v>
      </c>
      <c r="L2" s="27"/>
      <c r="M2" s="28"/>
      <c r="N2" s="29"/>
      <c r="O2" s="30"/>
      <c r="P2" s="31"/>
      <c r="Q2" s="28"/>
      <c r="R2" s="28"/>
      <c r="S2" s="12"/>
      <c r="T2" s="32"/>
      <c r="U2" s="27"/>
      <c r="V2" s="32"/>
      <c r="W2" s="27"/>
      <c r="X2" s="32"/>
      <c r="Y2" s="32"/>
      <c r="Z2" s="32"/>
      <c r="AA2" s="27"/>
      <c r="AB2" s="32"/>
      <c r="AC2" s="32"/>
      <c r="AD2" s="32"/>
      <c r="AE2" s="27"/>
      <c r="AF2" s="27"/>
      <c r="AG2" s="27"/>
      <c r="AH2" s="27"/>
      <c r="AI2" s="27"/>
      <c r="AJ2" s="27"/>
      <c r="AK2" s="27"/>
      <c r="AL2" s="32"/>
      <c r="AM2" s="32"/>
      <c r="AN2" s="32"/>
      <c r="AO2" s="32"/>
      <c r="AP2" s="32"/>
      <c r="AQ2" s="32"/>
      <c r="AR2" s="32"/>
      <c r="AS2" s="27"/>
      <c r="AT2" s="27"/>
      <c r="AU2" s="32"/>
      <c r="AV2" s="32"/>
      <c r="AW2" s="32"/>
      <c r="AX2" s="32"/>
      <c r="AY2" s="27"/>
      <c r="AZ2" s="32"/>
      <c r="BA2" s="32"/>
      <c r="BB2" s="27"/>
      <c r="BC2" s="32"/>
      <c r="BD2" s="32"/>
      <c r="BE2" s="32"/>
      <c r="BF2" s="32"/>
      <c r="BG2" s="33"/>
      <c r="BH2" s="34" t="s">
        <v>6007</v>
      </c>
      <c r="BI2" s="35"/>
      <c r="BJ2" s="17"/>
      <c r="BK2" s="35"/>
      <c r="BL2" s="17"/>
      <c r="BM2" s="18"/>
      <c r="BN2" s="17"/>
      <c r="BO2" s="17"/>
      <c r="BP2" s="17"/>
      <c r="BQ2" s="8"/>
      <c r="BR2" s="36" t="s">
        <v>6008</v>
      </c>
      <c r="BS2" s="19"/>
      <c r="BT2" s="20"/>
      <c r="BU2" s="20"/>
      <c r="BV2" s="37"/>
      <c r="BW2" s="38"/>
      <c r="BX2" s="38"/>
      <c r="BY2" s="37"/>
      <c r="BZ2" s="37"/>
      <c r="CA2" s="37"/>
      <c r="CB2" s="38"/>
      <c r="CC2" s="38"/>
      <c r="CD2" s="38"/>
      <c r="CE2" s="38"/>
      <c r="CF2" s="38"/>
      <c r="CG2" s="38"/>
      <c r="CH2" s="39"/>
      <c r="CJ2" s="27" t="s">
        <v>6009</v>
      </c>
      <c r="CK2" s="32"/>
      <c r="CL2" s="32"/>
      <c r="CN2" s="37" t="s">
        <v>6010</v>
      </c>
      <c r="CO2" s="40"/>
      <c r="CP2" s="41"/>
      <c r="CQ2" s="20"/>
      <c r="CR2" s="37"/>
      <c r="CS2" s="37"/>
      <c r="CT2" s="38"/>
      <c r="CU2" s="19"/>
      <c r="CV2" s="20"/>
      <c r="CW2" s="19"/>
      <c r="CX2" s="36"/>
      <c r="CY2" s="37"/>
      <c r="CZ2" s="19"/>
      <c r="DA2" s="37"/>
      <c r="DB2" s="38"/>
      <c r="DC2" s="37"/>
      <c r="DD2" s="38"/>
      <c r="DE2" s="37"/>
      <c r="DF2" s="38"/>
      <c r="DG2" s="37"/>
      <c r="DH2" s="38"/>
      <c r="DI2" s="37"/>
      <c r="DJ2" s="38"/>
      <c r="DK2" s="38"/>
      <c r="DL2" s="38"/>
      <c r="DM2" s="37"/>
      <c r="DN2" s="38"/>
      <c r="DO2" s="37"/>
      <c r="DP2" s="37"/>
      <c r="DQ2" s="38"/>
      <c r="DR2" s="38"/>
      <c r="DS2" s="38"/>
      <c r="DT2" s="38"/>
      <c r="DU2" s="38"/>
      <c r="DV2" s="39"/>
    </row>
    <row r="3" spans="1:126" s="24" customFormat="1" ht="26">
      <c r="A3" s="42" t="s">
        <v>6011</v>
      </c>
      <c r="B3" s="43"/>
      <c r="C3" s="6"/>
      <c r="D3" s="6"/>
      <c r="E3" s="6"/>
      <c r="F3" s="6"/>
      <c r="G3" s="6"/>
      <c r="H3" s="7"/>
      <c r="I3" s="7"/>
      <c r="J3" s="8"/>
      <c r="K3" s="26"/>
      <c r="L3" s="27"/>
      <c r="M3" s="28"/>
      <c r="N3" s="29"/>
      <c r="O3" s="30"/>
      <c r="P3" s="29"/>
      <c r="Q3" s="28"/>
      <c r="R3" s="28"/>
      <c r="S3" s="12"/>
      <c r="T3" s="32"/>
      <c r="U3" s="27"/>
      <c r="V3" s="32"/>
      <c r="W3" s="27"/>
      <c r="X3" s="32"/>
      <c r="Y3" s="32"/>
      <c r="Z3" s="32"/>
      <c r="AA3" s="27"/>
      <c r="AB3" s="32"/>
      <c r="AC3" s="32"/>
      <c r="AD3" s="32"/>
      <c r="AE3" s="27"/>
      <c r="AF3" s="27"/>
      <c r="AG3" s="27"/>
      <c r="AH3" s="27"/>
      <c r="AI3" s="27"/>
      <c r="AJ3" s="27"/>
      <c r="AK3" s="27"/>
      <c r="AL3" s="32"/>
      <c r="AM3" s="32"/>
      <c r="AN3" s="32"/>
      <c r="AO3" s="32"/>
      <c r="AP3" s="32"/>
      <c r="AQ3" s="32"/>
      <c r="AR3" s="32"/>
      <c r="AS3" s="27"/>
      <c r="AT3" s="27"/>
      <c r="AU3" s="32"/>
      <c r="AV3" s="32"/>
      <c r="AW3" s="32"/>
      <c r="AX3" s="32"/>
      <c r="AY3" s="27"/>
      <c r="AZ3" s="32"/>
      <c r="BA3" s="32"/>
      <c r="BB3" s="27"/>
      <c r="BC3" s="32"/>
      <c r="BD3" s="32"/>
      <c r="BE3" s="32"/>
      <c r="BF3" s="32"/>
      <c r="BG3" s="33"/>
      <c r="BH3" s="44"/>
      <c r="BI3" s="35"/>
      <c r="BJ3" s="17"/>
      <c r="BK3" s="35"/>
      <c r="BL3" s="17"/>
      <c r="BM3" s="18"/>
      <c r="BN3" s="17"/>
      <c r="BO3" s="17"/>
      <c r="BP3" s="17"/>
      <c r="BQ3" s="8"/>
      <c r="BR3" s="19"/>
      <c r="BS3" s="19"/>
      <c r="BT3" s="20"/>
      <c r="BU3" s="20"/>
      <c r="BV3" s="37"/>
      <c r="BW3" s="38"/>
      <c r="BX3" s="38"/>
      <c r="BY3" s="37"/>
      <c r="BZ3" s="37"/>
      <c r="CA3" s="37"/>
      <c r="CB3" s="38"/>
      <c r="CC3" s="38"/>
      <c r="CD3" s="38"/>
      <c r="CE3" s="38"/>
      <c r="CF3" s="38"/>
      <c r="CG3" s="38"/>
      <c r="CH3" s="39"/>
      <c r="CJ3" s="32"/>
      <c r="CK3" s="32"/>
      <c r="CL3" s="32"/>
      <c r="CN3" s="22"/>
      <c r="CO3" s="40"/>
      <c r="CP3" s="41"/>
      <c r="CQ3" s="20"/>
      <c r="CR3" s="37"/>
      <c r="CS3" s="37"/>
      <c r="CT3" s="38"/>
      <c r="CU3" s="19"/>
      <c r="CV3" s="20"/>
      <c r="CW3" s="19"/>
      <c r="CX3" s="36"/>
      <c r="CY3" s="37"/>
      <c r="CZ3" s="19"/>
      <c r="DA3" s="37"/>
      <c r="DB3" s="38"/>
      <c r="DC3" s="37"/>
      <c r="DD3" s="38"/>
      <c r="DE3" s="37"/>
      <c r="DF3" s="38"/>
      <c r="DG3" s="37"/>
      <c r="DH3" s="38"/>
      <c r="DI3" s="37"/>
      <c r="DJ3" s="38"/>
      <c r="DK3" s="38"/>
      <c r="DL3" s="38"/>
      <c r="DM3" s="37"/>
      <c r="DN3" s="38"/>
      <c r="DO3" s="37"/>
      <c r="DP3" s="37"/>
      <c r="DQ3" s="38"/>
      <c r="DR3" s="38"/>
      <c r="DS3" s="38"/>
      <c r="DT3" s="38"/>
      <c r="DU3" s="38"/>
      <c r="DV3" s="39"/>
    </row>
    <row r="4" spans="1:126" ht="22" thickBot="1">
      <c r="A4" s="45"/>
      <c r="B4" s="6"/>
      <c r="C4" s="5"/>
      <c r="D4" s="5"/>
      <c r="E4" s="5"/>
      <c r="F4" s="5"/>
      <c r="G4" s="5"/>
      <c r="H4" s="46"/>
      <c r="I4" s="46"/>
      <c r="J4" s="14"/>
      <c r="K4" s="47"/>
      <c r="M4" s="28"/>
      <c r="N4" s="13"/>
      <c r="O4" s="12"/>
      <c r="P4" s="13"/>
      <c r="T4" s="12"/>
      <c r="U4" s="48"/>
      <c r="V4" s="48"/>
      <c r="W4" s="48"/>
      <c r="X4" s="11"/>
      <c r="Y4" s="11"/>
      <c r="Z4" s="11"/>
      <c r="AB4" s="11"/>
      <c r="AC4" s="11"/>
      <c r="AD4" s="11"/>
      <c r="AE4" s="10"/>
      <c r="AF4" s="47" t="s">
        <v>6012</v>
      </c>
      <c r="AG4" s="47" t="s">
        <v>6012</v>
      </c>
      <c r="AH4" s="10"/>
      <c r="AI4" s="10"/>
      <c r="AJ4" s="10"/>
      <c r="AK4" s="10"/>
      <c r="AL4" s="30"/>
      <c r="AM4" s="30"/>
      <c r="AN4" s="30"/>
      <c r="AO4" s="11"/>
      <c r="AQ4" s="11"/>
      <c r="AR4" s="11"/>
      <c r="AS4" s="10"/>
      <c r="AU4" s="11"/>
      <c r="AW4" s="11"/>
      <c r="AX4" s="11" t="s">
        <v>6013</v>
      </c>
      <c r="BA4" s="11" t="s">
        <v>6013</v>
      </c>
      <c r="BD4" s="11" t="s">
        <v>6013</v>
      </c>
      <c r="BE4" s="11"/>
      <c r="BF4" s="11"/>
      <c r="BH4" s="18"/>
      <c r="BI4" s="17"/>
      <c r="BK4" s="16"/>
      <c r="BM4" s="15"/>
      <c r="BN4" s="16"/>
      <c r="BO4" s="16"/>
      <c r="BP4" s="16"/>
      <c r="BQ4" s="14"/>
      <c r="BR4" s="21"/>
      <c r="BS4" s="21"/>
      <c r="BT4" s="22"/>
      <c r="BU4" s="22"/>
      <c r="BV4" s="49"/>
      <c r="BW4" s="49"/>
      <c r="BY4" s="21"/>
      <c r="CA4" s="21"/>
      <c r="CB4" s="22"/>
      <c r="CC4" s="22"/>
      <c r="CD4" s="22" t="s">
        <v>6013</v>
      </c>
      <c r="CE4" s="22"/>
      <c r="CF4" s="22"/>
      <c r="CG4" s="22"/>
      <c r="CH4" s="50"/>
      <c r="CJ4" s="11"/>
      <c r="CK4" s="11" t="s">
        <v>6013</v>
      </c>
      <c r="CL4" s="11"/>
      <c r="CM4" s="14"/>
      <c r="CO4" s="40"/>
      <c r="CP4" s="41"/>
      <c r="CQ4" s="22"/>
      <c r="CU4" s="21"/>
      <c r="CV4" s="22"/>
      <c r="CX4" s="19"/>
      <c r="DC4" s="19"/>
      <c r="DD4" s="20"/>
      <c r="DE4" s="19"/>
      <c r="DF4" s="20"/>
      <c r="DI4" s="21"/>
      <c r="DJ4" s="22"/>
      <c r="DK4" s="22"/>
      <c r="DL4" s="22"/>
      <c r="DR4" s="22" t="s">
        <v>6013</v>
      </c>
      <c r="DV4" s="50"/>
    </row>
    <row r="5" spans="1:126" ht="22" thickBot="1">
      <c r="C5" s="5"/>
      <c r="D5" s="5"/>
      <c r="E5" s="5"/>
      <c r="F5" s="5"/>
      <c r="G5" s="5"/>
      <c r="H5" s="46" t="s">
        <v>6012</v>
      </c>
      <c r="I5" s="46" t="s">
        <v>6012</v>
      </c>
      <c r="J5" s="14"/>
      <c r="L5" s="47" t="s">
        <v>6012</v>
      </c>
      <c r="N5" s="47" t="s">
        <v>6012</v>
      </c>
      <c r="P5" s="47" t="s">
        <v>6012</v>
      </c>
      <c r="Q5" s="12"/>
      <c r="R5" s="12"/>
      <c r="S5" s="12"/>
      <c r="U5" s="47" t="s">
        <v>6012</v>
      </c>
      <c r="W5" s="47" t="s">
        <v>6012</v>
      </c>
      <c r="AA5" s="47" t="s">
        <v>6012</v>
      </c>
      <c r="AB5" s="11"/>
      <c r="AC5" s="11"/>
      <c r="AD5" s="11"/>
      <c r="AE5" s="47" t="s">
        <v>6012</v>
      </c>
      <c r="AF5" s="51" t="s">
        <v>6014</v>
      </c>
      <c r="AG5" s="52" t="s">
        <v>6015</v>
      </c>
      <c r="AH5" s="47" t="s">
        <v>6012</v>
      </c>
      <c r="AI5" s="47" t="s">
        <v>6012</v>
      </c>
      <c r="AJ5" s="47" t="s">
        <v>6012</v>
      </c>
      <c r="AK5" s="47" t="s">
        <v>6012</v>
      </c>
      <c r="AL5" s="11"/>
      <c r="AM5" s="11"/>
      <c r="AN5" s="11"/>
      <c r="AO5" s="53" t="s">
        <v>6016</v>
      </c>
      <c r="AP5" s="54"/>
      <c r="AQ5" s="53" t="s">
        <v>6016</v>
      </c>
      <c r="AR5" s="54"/>
      <c r="AS5" s="47" t="s">
        <v>6012</v>
      </c>
      <c r="AT5" s="47" t="s">
        <v>6012</v>
      </c>
      <c r="AU5" s="11"/>
      <c r="AW5" s="11"/>
      <c r="AY5" s="47" t="s">
        <v>6012</v>
      </c>
      <c r="BB5" s="47" t="s">
        <v>6012</v>
      </c>
      <c r="BC5" s="55"/>
      <c r="BD5" s="55"/>
      <c r="BE5" s="11"/>
      <c r="BF5" s="11"/>
      <c r="BG5" s="8"/>
      <c r="BR5" s="21"/>
      <c r="BS5" s="21"/>
      <c r="BT5" s="22"/>
      <c r="BU5" s="22"/>
      <c r="BV5" s="21" t="s">
        <v>6012</v>
      </c>
      <c r="BW5" s="56" t="s">
        <v>6017</v>
      </c>
      <c r="BX5" s="57"/>
      <c r="BY5" s="21" t="s">
        <v>6012</v>
      </c>
      <c r="BZ5" s="21" t="s">
        <v>6012</v>
      </c>
      <c r="CA5" s="21" t="s">
        <v>6012</v>
      </c>
      <c r="CB5" s="58"/>
      <c r="CC5" s="58"/>
      <c r="CD5" s="58"/>
      <c r="CE5" s="58"/>
      <c r="CF5" s="22"/>
      <c r="CG5" s="22"/>
      <c r="CH5" s="50"/>
      <c r="CJ5" s="375"/>
      <c r="CK5" s="375"/>
      <c r="CL5" s="375"/>
      <c r="CM5" s="14"/>
      <c r="CN5" s="20"/>
      <c r="CO5" s="19"/>
      <c r="CP5" s="20"/>
      <c r="CR5" s="19"/>
      <c r="CS5" s="21" t="s">
        <v>6012</v>
      </c>
      <c r="CU5" s="21" t="s">
        <v>6012</v>
      </c>
      <c r="CV5" s="22"/>
      <c r="CY5" s="21" t="s">
        <v>6012</v>
      </c>
      <c r="DC5" s="19"/>
      <c r="DE5" s="21" t="s">
        <v>6012</v>
      </c>
      <c r="DG5" s="21" t="s">
        <v>6012</v>
      </c>
      <c r="DI5" s="21" t="s">
        <v>6012</v>
      </c>
      <c r="DJ5" s="22"/>
      <c r="DK5" s="22"/>
      <c r="DL5" s="22"/>
      <c r="DM5" s="21" t="s">
        <v>6012</v>
      </c>
      <c r="DO5" s="21" t="s">
        <v>6012</v>
      </c>
      <c r="DP5" s="21" t="s">
        <v>6012</v>
      </c>
      <c r="DV5" s="50"/>
    </row>
    <row r="6" spans="1:126" s="82" customFormat="1" ht="29" customHeight="1" thickBot="1">
      <c r="A6" s="59"/>
      <c r="B6" s="60" t="s">
        <v>6018</v>
      </c>
      <c r="C6" s="60" t="s">
        <v>6019</v>
      </c>
      <c r="D6" s="60" t="s">
        <v>6020</v>
      </c>
      <c r="E6" s="60" t="s">
        <v>6021</v>
      </c>
      <c r="F6" s="60" t="s">
        <v>6022</v>
      </c>
      <c r="G6" s="60" t="s">
        <v>6023</v>
      </c>
      <c r="H6" s="60" t="s">
        <v>6024</v>
      </c>
      <c r="I6" s="60" t="s">
        <v>6025</v>
      </c>
      <c r="J6" s="61"/>
      <c r="K6" s="62" t="s">
        <v>6026</v>
      </c>
      <c r="L6" s="63" t="s">
        <v>6027</v>
      </c>
      <c r="M6" s="64" t="s">
        <v>6028</v>
      </c>
      <c r="N6" s="65" t="s">
        <v>6029</v>
      </c>
      <c r="O6" s="65"/>
      <c r="P6" s="64" t="s">
        <v>6030</v>
      </c>
      <c r="Q6" s="64" t="s">
        <v>6031</v>
      </c>
      <c r="R6" s="65"/>
      <c r="S6" s="65" t="s">
        <v>6032</v>
      </c>
      <c r="T6" s="64" t="s">
        <v>6033</v>
      </c>
      <c r="U6" s="65" t="s">
        <v>6034</v>
      </c>
      <c r="V6" s="65" t="s">
        <v>6035</v>
      </c>
      <c r="W6" s="65" t="s">
        <v>6036</v>
      </c>
      <c r="X6" s="64" t="s">
        <v>6037</v>
      </c>
      <c r="Y6" s="64" t="s">
        <v>6038</v>
      </c>
      <c r="Z6" s="64" t="s">
        <v>6039</v>
      </c>
      <c r="AA6" s="64" t="s">
        <v>6040</v>
      </c>
      <c r="AB6" s="64" t="s">
        <v>6041</v>
      </c>
      <c r="AC6" s="64" t="s">
        <v>6042</v>
      </c>
      <c r="AD6" s="64" t="s">
        <v>6043</v>
      </c>
      <c r="AE6" s="64" t="s">
        <v>6044</v>
      </c>
      <c r="AF6" s="64" t="s">
        <v>6045</v>
      </c>
      <c r="AG6" s="64" t="s">
        <v>6046</v>
      </c>
      <c r="AH6" s="64" t="s">
        <v>6047</v>
      </c>
      <c r="AI6" s="64" t="s">
        <v>6048</v>
      </c>
      <c r="AJ6" s="64" t="s">
        <v>6049</v>
      </c>
      <c r="AK6" s="64" t="s">
        <v>6050</v>
      </c>
      <c r="AL6" s="64" t="s">
        <v>6051</v>
      </c>
      <c r="AM6" s="64" t="s">
        <v>6052</v>
      </c>
      <c r="AN6" s="64" t="s">
        <v>6053</v>
      </c>
      <c r="AO6" s="64" t="s">
        <v>6054</v>
      </c>
      <c r="AP6" s="64" t="s">
        <v>6055</v>
      </c>
      <c r="AQ6" s="64" t="s">
        <v>6056</v>
      </c>
      <c r="AR6" s="66" t="s">
        <v>6057</v>
      </c>
      <c r="AS6" s="67" t="s">
        <v>6058</v>
      </c>
      <c r="AT6" s="65" t="s">
        <v>6059</v>
      </c>
      <c r="AU6" s="64" t="s">
        <v>6060</v>
      </c>
      <c r="AV6" s="65" t="s">
        <v>6061</v>
      </c>
      <c r="AW6" s="64" t="s">
        <v>6062</v>
      </c>
      <c r="AX6" s="68" t="s">
        <v>6063</v>
      </c>
      <c r="AY6" s="69" t="s">
        <v>6064</v>
      </c>
      <c r="AZ6" s="69" t="s">
        <v>6065</v>
      </c>
      <c r="BA6" s="68" t="s">
        <v>6066</v>
      </c>
      <c r="BB6" s="70" t="s">
        <v>6067</v>
      </c>
      <c r="BC6" s="71"/>
      <c r="BD6" s="72" t="s">
        <v>6068</v>
      </c>
      <c r="BE6" s="64" t="s">
        <v>6069</v>
      </c>
      <c r="BF6" s="64" t="s">
        <v>6070</v>
      </c>
      <c r="BG6" s="61"/>
      <c r="BH6" s="73" t="s">
        <v>6071</v>
      </c>
      <c r="BI6" s="73"/>
      <c r="BJ6" s="74" t="s">
        <v>6072</v>
      </c>
      <c r="BK6" s="74" t="s">
        <v>6073</v>
      </c>
      <c r="BL6" s="74" t="s">
        <v>6074</v>
      </c>
      <c r="BM6" s="74" t="s">
        <v>6075</v>
      </c>
      <c r="BN6" s="73"/>
      <c r="BO6" s="74" t="s">
        <v>6076</v>
      </c>
      <c r="BP6" s="74" t="s">
        <v>6077</v>
      </c>
      <c r="BQ6" s="61"/>
      <c r="BR6" s="75" t="s">
        <v>6078</v>
      </c>
      <c r="BS6" s="76" t="s">
        <v>6079</v>
      </c>
      <c r="BT6" s="76" t="s">
        <v>6080</v>
      </c>
      <c r="BU6" s="75"/>
      <c r="BV6" s="76" t="s">
        <v>6081</v>
      </c>
      <c r="BW6" s="76" t="s">
        <v>6082</v>
      </c>
      <c r="BX6" s="76" t="s">
        <v>6083</v>
      </c>
      <c r="BY6" s="76" t="s">
        <v>6084</v>
      </c>
      <c r="BZ6" s="75" t="s">
        <v>6085</v>
      </c>
      <c r="CA6" s="77" t="s">
        <v>6086</v>
      </c>
      <c r="CB6" s="78"/>
      <c r="CC6" s="78"/>
      <c r="CD6" s="79" t="s">
        <v>6087</v>
      </c>
      <c r="CE6" s="79" t="s">
        <v>6088</v>
      </c>
      <c r="CF6" s="76" t="s">
        <v>6089</v>
      </c>
      <c r="CG6" s="80"/>
      <c r="CH6" s="81" t="s">
        <v>6090</v>
      </c>
      <c r="CJ6" s="63" t="s">
        <v>6091</v>
      </c>
      <c r="CK6" s="63" t="s">
        <v>6092</v>
      </c>
      <c r="CL6" s="63" t="s">
        <v>6093</v>
      </c>
      <c r="CM6" s="61"/>
      <c r="CN6" s="76" t="s">
        <v>6094</v>
      </c>
      <c r="CO6" s="76" t="s">
        <v>6095</v>
      </c>
      <c r="CP6" s="75"/>
      <c r="CQ6" s="76" t="s">
        <v>6096</v>
      </c>
      <c r="CR6" s="76" t="s">
        <v>6097</v>
      </c>
      <c r="CS6" s="76" t="s">
        <v>6098</v>
      </c>
      <c r="CT6" s="75"/>
      <c r="CU6" s="76" t="s">
        <v>6099</v>
      </c>
      <c r="CV6" s="75"/>
      <c r="CW6" s="76" t="s">
        <v>6100</v>
      </c>
      <c r="CX6" s="76" t="s">
        <v>6101</v>
      </c>
      <c r="CY6" s="76" t="s">
        <v>6102</v>
      </c>
      <c r="CZ6" s="76" t="s">
        <v>6103</v>
      </c>
      <c r="DA6" s="76" t="s">
        <v>6104</v>
      </c>
      <c r="DB6" s="76" t="s">
        <v>6105</v>
      </c>
      <c r="DC6" s="76" t="s">
        <v>6106</v>
      </c>
      <c r="DD6" s="76" t="s">
        <v>6107</v>
      </c>
      <c r="DE6" s="76" t="s">
        <v>6108</v>
      </c>
      <c r="DF6" s="75"/>
      <c r="DG6" s="83" t="s">
        <v>6109</v>
      </c>
      <c r="DH6" s="75"/>
      <c r="DI6" s="83" t="s">
        <v>6110</v>
      </c>
      <c r="DJ6" s="75"/>
      <c r="DK6" s="75" t="s">
        <v>6111</v>
      </c>
      <c r="DL6" s="75" t="s">
        <v>6112</v>
      </c>
      <c r="DM6" s="77" t="s">
        <v>6113</v>
      </c>
      <c r="DN6" s="78"/>
      <c r="DO6" s="78" t="s">
        <v>6114</v>
      </c>
      <c r="DP6" s="78" t="s">
        <v>6115</v>
      </c>
      <c r="DQ6" s="78"/>
      <c r="DR6" s="78" t="s">
        <v>6116</v>
      </c>
      <c r="DS6" s="78" t="s">
        <v>6117</v>
      </c>
      <c r="DT6" s="78" t="s">
        <v>6118</v>
      </c>
      <c r="DU6" s="84"/>
      <c r="DV6" s="81" t="s">
        <v>6119</v>
      </c>
    </row>
    <row r="7" spans="1:126" s="109" customFormat="1" ht="19" thickBot="1">
      <c r="A7" s="85"/>
      <c r="B7" s="86"/>
      <c r="C7" s="86"/>
      <c r="D7" s="86"/>
      <c r="E7" s="86"/>
      <c r="F7" s="86"/>
      <c r="G7" s="86"/>
      <c r="H7" s="86"/>
      <c r="I7" s="86"/>
      <c r="J7" s="85"/>
      <c r="K7" s="87"/>
      <c r="L7" s="88"/>
      <c r="M7" s="88"/>
      <c r="N7" s="88"/>
      <c r="O7" s="87" t="s">
        <v>6120</v>
      </c>
      <c r="P7" s="87"/>
      <c r="Q7" s="87"/>
      <c r="R7" s="87" t="s">
        <v>6121</v>
      </c>
      <c r="S7" s="89"/>
      <c r="T7" s="90"/>
      <c r="U7" s="89"/>
      <c r="V7" s="89"/>
      <c r="W7" s="89"/>
      <c r="X7" s="90"/>
      <c r="Y7" s="90"/>
      <c r="Z7" s="90"/>
      <c r="AA7" s="90"/>
      <c r="AB7" s="90"/>
      <c r="AC7" s="90"/>
      <c r="AD7" s="90"/>
      <c r="AE7" s="91"/>
      <c r="AF7" s="92" t="s">
        <v>6122</v>
      </c>
      <c r="AG7" s="90"/>
      <c r="AH7" s="90"/>
      <c r="AI7" s="90"/>
      <c r="AJ7" s="90"/>
      <c r="AK7" s="90"/>
      <c r="AL7" s="90"/>
      <c r="AM7" s="90"/>
      <c r="AN7" s="90"/>
      <c r="AO7" s="90"/>
      <c r="AP7" s="90"/>
      <c r="AQ7" s="89"/>
      <c r="AR7" s="90"/>
      <c r="AS7" s="90"/>
      <c r="AT7" s="93"/>
      <c r="AU7" s="94"/>
      <c r="AV7" s="93"/>
      <c r="AW7" s="94"/>
      <c r="AX7" s="90"/>
      <c r="AY7" s="93"/>
      <c r="AZ7" s="90"/>
      <c r="BA7" s="93"/>
      <c r="BB7" s="95"/>
      <c r="BC7" s="96" t="s">
        <v>6121</v>
      </c>
      <c r="BD7" s="96"/>
      <c r="BE7" s="94"/>
      <c r="BF7" s="90"/>
      <c r="BG7" s="85"/>
      <c r="BH7" s="97"/>
      <c r="BI7" s="98" t="s">
        <v>6121</v>
      </c>
      <c r="BJ7" s="99"/>
      <c r="BK7" s="99"/>
      <c r="BL7" s="99"/>
      <c r="BM7" s="100"/>
      <c r="BN7" s="98" t="s">
        <v>6121</v>
      </c>
      <c r="BO7" s="99"/>
      <c r="BP7" s="99"/>
      <c r="BQ7" s="85"/>
      <c r="BR7" s="101"/>
      <c r="BS7" s="102"/>
      <c r="BT7" s="103"/>
      <c r="BU7" s="104" t="s">
        <v>6121</v>
      </c>
      <c r="BV7" s="103"/>
      <c r="BW7" s="104" t="s">
        <v>6122</v>
      </c>
      <c r="BX7" s="103"/>
      <c r="BY7" s="103"/>
      <c r="BZ7" s="103"/>
      <c r="CA7" s="103"/>
      <c r="CB7" s="104" t="s">
        <v>6123</v>
      </c>
      <c r="CC7" s="104" t="s">
        <v>6124</v>
      </c>
      <c r="CD7" s="103"/>
      <c r="CE7" s="105"/>
      <c r="CF7" s="106"/>
      <c r="CG7" s="107"/>
      <c r="CH7" s="108" t="s">
        <v>6125</v>
      </c>
      <c r="CJ7" s="90"/>
      <c r="CK7" s="90"/>
      <c r="CL7" s="90"/>
      <c r="CM7" s="85"/>
      <c r="CN7" s="103"/>
      <c r="CO7" s="102"/>
      <c r="CP7" s="104" t="s">
        <v>6121</v>
      </c>
      <c r="CQ7" s="103"/>
      <c r="CR7" s="102"/>
      <c r="CS7" s="103"/>
      <c r="CT7" s="104" t="s">
        <v>6121</v>
      </c>
      <c r="CU7" s="103"/>
      <c r="CV7" s="104" t="s">
        <v>6120</v>
      </c>
      <c r="CW7" s="102"/>
      <c r="CX7" s="102"/>
      <c r="CY7" s="101" t="s">
        <v>6122</v>
      </c>
      <c r="CZ7" s="102"/>
      <c r="DA7" s="102"/>
      <c r="DB7" s="104"/>
      <c r="DC7" s="102"/>
      <c r="DD7" s="103"/>
      <c r="DE7" s="103"/>
      <c r="DF7" s="104" t="s">
        <v>6121</v>
      </c>
      <c r="DG7" s="110"/>
      <c r="DH7" s="110" t="s">
        <v>6121</v>
      </c>
      <c r="DI7" s="106"/>
      <c r="DJ7" s="110" t="s">
        <v>6121</v>
      </c>
      <c r="DK7" s="106"/>
      <c r="DL7" s="106"/>
      <c r="DM7" s="106"/>
      <c r="DN7" s="110" t="s">
        <v>6121</v>
      </c>
      <c r="DO7" s="106"/>
      <c r="DP7" s="106"/>
      <c r="DQ7" s="110" t="s">
        <v>6121</v>
      </c>
      <c r="DR7" s="111"/>
      <c r="DS7" s="111"/>
      <c r="DT7" s="111"/>
      <c r="DU7" s="112"/>
      <c r="DV7" s="108"/>
    </row>
    <row r="8" spans="1:126" s="109" customFormat="1" ht="18">
      <c r="A8" s="113" t="s">
        <v>6126</v>
      </c>
      <c r="B8" s="114">
        <v>42.26703333333333</v>
      </c>
      <c r="C8" s="114">
        <v>40.391600000000004</v>
      </c>
      <c r="D8" s="114">
        <v>40.800833333333337</v>
      </c>
      <c r="E8" s="114">
        <v>40.293933333333335</v>
      </c>
      <c r="F8" s="114">
        <v>40.929166666666667</v>
      </c>
      <c r="G8" s="114">
        <v>39.763333333333328</v>
      </c>
      <c r="H8" s="114">
        <v>41.290799999999997</v>
      </c>
      <c r="I8" s="114">
        <v>40.498866666666665</v>
      </c>
      <c r="J8" s="115"/>
      <c r="K8" s="116">
        <v>45.083100000000002</v>
      </c>
      <c r="L8" s="117">
        <v>44.782966666666674</v>
      </c>
      <c r="M8" s="118">
        <v>44.694500000000005</v>
      </c>
      <c r="N8" s="118">
        <v>44.219533333333338</v>
      </c>
      <c r="O8" s="119"/>
      <c r="P8" s="120">
        <v>45.941633333333328</v>
      </c>
      <c r="Q8" s="121">
        <v>44.639766666666667</v>
      </c>
      <c r="R8" s="119"/>
      <c r="S8" s="120">
        <v>46.350999999999999</v>
      </c>
      <c r="T8" s="120">
        <v>46.056800000000003</v>
      </c>
      <c r="U8" s="118">
        <v>45.902233333333335</v>
      </c>
      <c r="V8" s="118">
        <v>42.102600000000002</v>
      </c>
      <c r="W8" s="118">
        <v>42.941433333333329</v>
      </c>
      <c r="X8" s="118">
        <v>45.362866666666662</v>
      </c>
      <c r="Y8" s="118">
        <v>45.1389</v>
      </c>
      <c r="Z8" s="118">
        <v>46.219333333333338</v>
      </c>
      <c r="AA8" s="120">
        <v>46.389433333333329</v>
      </c>
      <c r="AB8" s="118">
        <v>45.845799999999997</v>
      </c>
      <c r="AC8" s="118">
        <v>46.39136666666667</v>
      </c>
      <c r="AD8" s="118">
        <v>46.183500000000002</v>
      </c>
      <c r="AE8" s="122">
        <v>44.67496666666667</v>
      </c>
      <c r="AF8" s="123">
        <v>45.816097897104676</v>
      </c>
      <c r="AG8" s="120">
        <v>45.578066666666665</v>
      </c>
      <c r="AH8" s="120">
        <v>45.825366666666667</v>
      </c>
      <c r="AI8" s="120">
        <v>45.925666666666672</v>
      </c>
      <c r="AJ8" s="120">
        <v>45.435766666666666</v>
      </c>
      <c r="AK8" s="120">
        <v>45.875733333333336</v>
      </c>
      <c r="AL8" s="120">
        <v>44.195833333333333</v>
      </c>
      <c r="AM8" s="120">
        <v>45.02236666666667</v>
      </c>
      <c r="AN8" s="120">
        <v>45.946233333333332</v>
      </c>
      <c r="AO8" s="124">
        <v>46.243983104556271</v>
      </c>
      <c r="AP8" s="121">
        <v>42.023833333333329</v>
      </c>
      <c r="AQ8" s="120">
        <v>45.304933333333338</v>
      </c>
      <c r="AR8" s="120">
        <v>46.283800000000006</v>
      </c>
      <c r="AS8" s="120">
        <v>46.188566666666667</v>
      </c>
      <c r="AT8" s="120">
        <v>45.017966666666666</v>
      </c>
      <c r="AU8" s="118">
        <v>44.677099999999996</v>
      </c>
      <c r="AV8" s="120">
        <v>44.601866666666673</v>
      </c>
      <c r="AW8" s="118">
        <v>44.812833333333337</v>
      </c>
      <c r="AX8" s="120">
        <v>46.253000000000007</v>
      </c>
      <c r="AY8" s="120">
        <v>46.0548</v>
      </c>
      <c r="AZ8" s="120">
        <v>45.670233333333329</v>
      </c>
      <c r="BA8" s="125">
        <v>45.035500000000006</v>
      </c>
      <c r="BB8" s="120">
        <v>45.927733333333329</v>
      </c>
      <c r="BC8" s="121"/>
      <c r="BD8" s="120">
        <v>45.912200000000006</v>
      </c>
      <c r="BE8" s="120">
        <v>47.745666666666665</v>
      </c>
      <c r="BF8" s="125">
        <v>45.254633333333338</v>
      </c>
      <c r="BG8" s="115"/>
      <c r="BH8" s="126">
        <v>42.245566666666662</v>
      </c>
      <c r="BI8" s="127"/>
      <c r="BJ8" s="128">
        <v>40.7224</v>
      </c>
      <c r="BK8" s="129">
        <v>41.279899999999998</v>
      </c>
      <c r="BL8" s="129">
        <v>44.44873333333333</v>
      </c>
      <c r="BM8" s="130">
        <v>45.271533333333338</v>
      </c>
      <c r="BN8" s="127"/>
      <c r="BO8" s="129">
        <v>38.522433333333332</v>
      </c>
      <c r="BP8" s="129">
        <v>44.584666666666664</v>
      </c>
      <c r="BQ8" s="115"/>
      <c r="BR8" s="131">
        <v>42.516500000000001</v>
      </c>
      <c r="BS8" s="132">
        <v>43.481999999999999</v>
      </c>
      <c r="BT8" s="133">
        <v>43.404133333333334</v>
      </c>
      <c r="BU8" s="134"/>
      <c r="BV8" s="135">
        <v>40.45003333333333</v>
      </c>
      <c r="BW8" s="136">
        <v>41.609217403593298</v>
      </c>
      <c r="BX8" s="133">
        <v>45.909366666666664</v>
      </c>
      <c r="BY8" s="135">
        <v>40.984733333333331</v>
      </c>
      <c r="BZ8" s="137">
        <v>46.130966666666666</v>
      </c>
      <c r="CA8" s="133">
        <v>38.340800000000002</v>
      </c>
      <c r="CB8" s="138"/>
      <c r="CC8" s="138"/>
      <c r="CD8" s="138">
        <v>38.745633333333338</v>
      </c>
      <c r="CE8" s="133">
        <v>36.861533333333334</v>
      </c>
      <c r="CF8" s="138">
        <v>36.603766666666665</v>
      </c>
      <c r="CG8" s="138"/>
      <c r="CH8" s="139"/>
      <c r="CI8" s="85"/>
      <c r="CJ8" s="120">
        <v>55.920733333333324</v>
      </c>
      <c r="CK8" s="125">
        <v>57.253233333333327</v>
      </c>
      <c r="CL8" s="120">
        <v>56.095599999999997</v>
      </c>
      <c r="CM8" s="140"/>
      <c r="CN8" s="133">
        <v>57.369199999999999</v>
      </c>
      <c r="CO8" s="141">
        <v>58.101633333333325</v>
      </c>
      <c r="CP8" s="134"/>
      <c r="CQ8" s="135">
        <v>56.58753333333334</v>
      </c>
      <c r="CR8" s="141">
        <v>56.545700000000004</v>
      </c>
      <c r="CS8" s="135">
        <v>58.055000000000007</v>
      </c>
      <c r="CT8" s="134"/>
      <c r="CU8" s="133">
        <v>56.255933333333331</v>
      </c>
      <c r="CV8" s="134"/>
      <c r="CW8" s="141">
        <v>57.199966666666661</v>
      </c>
      <c r="CX8" s="141">
        <v>57.125300000000003</v>
      </c>
      <c r="CY8" s="142"/>
      <c r="CZ8" s="141">
        <v>56.863100000000003</v>
      </c>
      <c r="DA8" s="143">
        <v>54.454033333333335</v>
      </c>
      <c r="DB8" s="144"/>
      <c r="DC8" s="141">
        <v>57.363233333333334</v>
      </c>
      <c r="DD8" s="133">
        <v>57.742466666666665</v>
      </c>
      <c r="DE8" s="133">
        <v>56.115199999999994</v>
      </c>
      <c r="DF8" s="134"/>
      <c r="DG8" s="138">
        <v>56.158300000000004</v>
      </c>
      <c r="DH8" s="138"/>
      <c r="DI8" s="133">
        <v>57.665733333333343</v>
      </c>
      <c r="DJ8" s="144"/>
      <c r="DK8" s="133">
        <v>56.359933333333338</v>
      </c>
      <c r="DL8" s="138">
        <v>55.666366666666669</v>
      </c>
      <c r="DM8" s="133">
        <v>56.708533333333328</v>
      </c>
      <c r="DN8" s="144"/>
      <c r="DO8" s="133">
        <v>57.599366666666668</v>
      </c>
      <c r="DP8" s="133">
        <v>53.972433333333328</v>
      </c>
      <c r="DQ8" s="138"/>
      <c r="DR8" s="138">
        <v>53.045533333333331</v>
      </c>
      <c r="DS8" s="138">
        <v>56.494566666666664</v>
      </c>
      <c r="DT8" s="138">
        <v>54.780866666666668</v>
      </c>
      <c r="DU8" s="138"/>
      <c r="DV8" s="139"/>
    </row>
    <row r="9" spans="1:126" s="109" customFormat="1" ht="18">
      <c r="A9" s="113" t="s">
        <v>6127</v>
      </c>
      <c r="B9" s="145">
        <v>4.3291333333333331</v>
      </c>
      <c r="C9" s="145">
        <v>4.0351666666666661</v>
      </c>
      <c r="D9" s="145">
        <v>4.0263999999999998</v>
      </c>
      <c r="E9" s="145">
        <v>4.0077666666666678</v>
      </c>
      <c r="F9" s="145">
        <v>4.0796333333333328</v>
      </c>
      <c r="G9" s="145">
        <v>3.972466666666667</v>
      </c>
      <c r="H9" s="145">
        <v>4.1252666666666675</v>
      </c>
      <c r="I9" s="145">
        <v>4.0714333333333332</v>
      </c>
      <c r="J9" s="115"/>
      <c r="K9" s="146">
        <v>3.3366000000000002</v>
      </c>
      <c r="L9" s="147">
        <v>3.3226</v>
      </c>
      <c r="M9" s="148">
        <v>3.4164666666666665</v>
      </c>
      <c r="N9" s="148">
        <v>3.2063333333333333</v>
      </c>
      <c r="O9" s="149"/>
      <c r="P9" s="150">
        <v>3.4053333333333335</v>
      </c>
      <c r="Q9" s="125">
        <v>3.3427666666666664</v>
      </c>
      <c r="R9" s="149"/>
      <c r="S9" s="150">
        <v>2.8968333333333334</v>
      </c>
      <c r="T9" s="150">
        <v>2.9235333333333333</v>
      </c>
      <c r="U9" s="148">
        <v>2.8591666666666669</v>
      </c>
      <c r="V9" s="148">
        <v>3.0518999999999998</v>
      </c>
      <c r="W9" s="148">
        <v>3.0924</v>
      </c>
      <c r="X9" s="148">
        <v>3.0651666666666664</v>
      </c>
      <c r="Y9" s="148">
        <v>3.0188333333333333</v>
      </c>
      <c r="Z9" s="148">
        <v>3.1015000000000001</v>
      </c>
      <c r="AA9" s="150">
        <v>3.1156666666666664</v>
      </c>
      <c r="AB9" s="148">
        <v>3.0848333333333335</v>
      </c>
      <c r="AC9" s="148">
        <v>3.1176333333333335</v>
      </c>
      <c r="AD9" s="148">
        <v>3.112133333333333</v>
      </c>
      <c r="AE9" s="151">
        <v>2.9944000000000002</v>
      </c>
      <c r="AF9" s="123">
        <v>2.767117143908508</v>
      </c>
      <c r="AG9" s="150">
        <v>3.0368333333333335</v>
      </c>
      <c r="AH9" s="147">
        <v>2.9672666666666667</v>
      </c>
      <c r="AI9" s="147">
        <v>2.9620333333333329</v>
      </c>
      <c r="AJ9" s="147">
        <v>3.0312666666666668</v>
      </c>
      <c r="AK9" s="147">
        <v>2.9750666666666667</v>
      </c>
      <c r="AL9" s="147">
        <v>2.7868999999999997</v>
      </c>
      <c r="AM9" s="147">
        <v>2.7706</v>
      </c>
      <c r="AN9" s="147">
        <v>2.9910333333333328</v>
      </c>
      <c r="AO9" s="152">
        <v>2.7453310193515845</v>
      </c>
      <c r="AP9" s="125">
        <v>2.9368999999999996</v>
      </c>
      <c r="AQ9" s="150">
        <v>3.0319333333333334</v>
      </c>
      <c r="AR9" s="150">
        <v>3.1014666666666666</v>
      </c>
      <c r="AS9" s="150">
        <v>2.9700666666666664</v>
      </c>
      <c r="AT9" s="150">
        <v>3.4245000000000001</v>
      </c>
      <c r="AU9" s="148">
        <v>3.2975333333333334</v>
      </c>
      <c r="AV9" s="150">
        <v>3.1725999999999996</v>
      </c>
      <c r="AW9" s="148">
        <v>3.2253000000000003</v>
      </c>
      <c r="AX9" s="150">
        <v>2.9598</v>
      </c>
      <c r="AY9" s="150">
        <v>3.0875333333333335</v>
      </c>
      <c r="AZ9" s="150">
        <v>2.871</v>
      </c>
      <c r="BA9" s="125">
        <v>2.8694999999999999</v>
      </c>
      <c r="BB9" s="150">
        <v>2.7917666666666663</v>
      </c>
      <c r="BC9" s="125"/>
      <c r="BD9" s="150">
        <v>2.763066666666667</v>
      </c>
      <c r="BE9" s="150">
        <v>3.25</v>
      </c>
      <c r="BF9" s="125">
        <v>3.161866666666667</v>
      </c>
      <c r="BG9" s="115"/>
      <c r="BH9" s="153">
        <v>3.1469000000000005</v>
      </c>
      <c r="BI9" s="154"/>
      <c r="BJ9" s="155">
        <v>3.018933333333333</v>
      </c>
      <c r="BK9" s="156">
        <v>2.9911666666666665</v>
      </c>
      <c r="BL9" s="156">
        <v>2.7062333333333335</v>
      </c>
      <c r="BM9" s="157">
        <v>2.7640333333333333</v>
      </c>
      <c r="BN9" s="154"/>
      <c r="BO9" s="156">
        <v>2.4077666666666668</v>
      </c>
      <c r="BP9" s="156">
        <v>2.7072666666666669</v>
      </c>
      <c r="BQ9" s="115"/>
      <c r="BR9" s="158">
        <v>2.7272666666666665</v>
      </c>
      <c r="BS9" s="159">
        <v>2.7856333333333332</v>
      </c>
      <c r="BT9" s="160">
        <v>2.8109333333333333</v>
      </c>
      <c r="BU9" s="161"/>
      <c r="BV9" s="162">
        <v>2.7494999999999998</v>
      </c>
      <c r="BW9" s="163">
        <v>2.6891645234738335</v>
      </c>
      <c r="BX9" s="160">
        <v>3.0766333333333336</v>
      </c>
      <c r="BY9" s="162">
        <v>2.7794666666666665</v>
      </c>
      <c r="BZ9" s="137">
        <v>3.0369000000000006</v>
      </c>
      <c r="CA9" s="160">
        <v>3.9929999999999999</v>
      </c>
      <c r="CB9" s="138"/>
      <c r="CC9" s="138"/>
      <c r="CD9" s="138">
        <v>4.0338666666666674</v>
      </c>
      <c r="CE9" s="160">
        <v>3.6480999999999999</v>
      </c>
      <c r="CF9" s="138">
        <v>4.0741333333333332</v>
      </c>
      <c r="CG9" s="138"/>
      <c r="CH9" s="139"/>
      <c r="CI9" s="85"/>
      <c r="CJ9" s="150">
        <v>0.41036666666666671</v>
      </c>
      <c r="CK9" s="125">
        <v>0.46586666666666671</v>
      </c>
      <c r="CL9" s="150">
        <v>0.42036666666666661</v>
      </c>
      <c r="CM9" s="140"/>
      <c r="CN9" s="160">
        <v>0.38446666666666668</v>
      </c>
      <c r="CO9" s="164">
        <v>0.38716666666666671</v>
      </c>
      <c r="CP9" s="161"/>
      <c r="CQ9" s="162">
        <v>0.37606666666666672</v>
      </c>
      <c r="CR9" s="164">
        <v>0.37813333333333327</v>
      </c>
      <c r="CS9" s="162">
        <v>0.36143333333333333</v>
      </c>
      <c r="CT9" s="161"/>
      <c r="CU9" s="160">
        <v>0.35460000000000003</v>
      </c>
      <c r="CV9" s="161"/>
      <c r="CW9" s="164">
        <v>0.36176666666666663</v>
      </c>
      <c r="CX9" s="164">
        <v>0.37403333333333327</v>
      </c>
      <c r="CY9" s="165"/>
      <c r="CZ9" s="164">
        <v>0.36536666666666667</v>
      </c>
      <c r="DA9" s="166">
        <v>0.33946666666666664</v>
      </c>
      <c r="DB9" s="138"/>
      <c r="DC9" s="164">
        <v>0.36779999999999996</v>
      </c>
      <c r="DD9" s="160">
        <v>0.36579999999999996</v>
      </c>
      <c r="DE9" s="160">
        <v>0.35100000000000003</v>
      </c>
      <c r="DF9" s="161"/>
      <c r="DG9" s="138">
        <v>0.37146666666666667</v>
      </c>
      <c r="DH9" s="138"/>
      <c r="DI9" s="160">
        <v>0.38033333333333336</v>
      </c>
      <c r="DJ9" s="138"/>
      <c r="DK9" s="160">
        <v>0.37609999999999993</v>
      </c>
      <c r="DL9" s="138">
        <v>0.36026666666666668</v>
      </c>
      <c r="DM9" s="160">
        <v>7.1933333333333335E-2</v>
      </c>
      <c r="DN9" s="138"/>
      <c r="DO9" s="160">
        <v>8.5300000000000001E-2</v>
      </c>
      <c r="DP9" s="160">
        <v>5.6633333333333334E-2</v>
      </c>
      <c r="DQ9" s="138"/>
      <c r="DR9" s="138">
        <v>7.1000000000000008E-2</v>
      </c>
      <c r="DS9" s="138">
        <v>6.9166666666666668E-2</v>
      </c>
      <c r="DT9" s="138">
        <v>0.17696666666666669</v>
      </c>
      <c r="DU9" s="138"/>
      <c r="DV9" s="139"/>
    </row>
    <row r="10" spans="1:126" s="109" customFormat="1" ht="18">
      <c r="A10" s="113" t="s">
        <v>6128</v>
      </c>
      <c r="B10" s="145">
        <v>12.6225</v>
      </c>
      <c r="C10" s="145">
        <v>12.302833333333334</v>
      </c>
      <c r="D10" s="145">
        <v>12.591433333333333</v>
      </c>
      <c r="E10" s="145">
        <v>11.976100000000001</v>
      </c>
      <c r="F10" s="145">
        <v>12.245199999999999</v>
      </c>
      <c r="G10" s="145">
        <v>11.837533333333333</v>
      </c>
      <c r="H10" s="145">
        <v>12.306100000000001</v>
      </c>
      <c r="I10" s="145">
        <v>12.401366666666666</v>
      </c>
      <c r="J10" s="115"/>
      <c r="K10" s="146">
        <v>14.5007</v>
      </c>
      <c r="L10" s="147">
        <v>14.381266666666667</v>
      </c>
      <c r="M10" s="148">
        <v>14.518600000000001</v>
      </c>
      <c r="N10" s="148">
        <v>14.438866666666668</v>
      </c>
      <c r="O10" s="149"/>
      <c r="P10" s="150">
        <v>14.615133333333334</v>
      </c>
      <c r="Q10" s="125">
        <v>14.227699999999999</v>
      </c>
      <c r="R10" s="149"/>
      <c r="S10" s="150">
        <v>15.023166666666667</v>
      </c>
      <c r="T10" s="150">
        <v>15.024033333333334</v>
      </c>
      <c r="U10" s="148">
        <v>15.190133333333335</v>
      </c>
      <c r="V10" s="148">
        <v>13.465833333333334</v>
      </c>
      <c r="W10" s="148">
        <v>14.0274</v>
      </c>
      <c r="X10" s="148">
        <v>15.061633333333333</v>
      </c>
      <c r="Y10" s="148">
        <v>14.849633333333335</v>
      </c>
      <c r="Z10" s="148">
        <v>15.213200000000001</v>
      </c>
      <c r="AA10" s="150">
        <v>15.408199999999999</v>
      </c>
      <c r="AB10" s="148">
        <v>14.689066666666667</v>
      </c>
      <c r="AC10" s="148">
        <v>14.615233333333334</v>
      </c>
      <c r="AD10" s="148">
        <v>15.087966666666667</v>
      </c>
      <c r="AE10" s="151">
        <v>14.719099999999999</v>
      </c>
      <c r="AF10" s="123">
        <v>15.931637501871638</v>
      </c>
      <c r="AG10" s="150">
        <v>14.215866666666665</v>
      </c>
      <c r="AH10" s="147">
        <v>15.167766666666665</v>
      </c>
      <c r="AI10" s="147">
        <v>14.812633333333332</v>
      </c>
      <c r="AJ10" s="147">
        <v>15.031966666666667</v>
      </c>
      <c r="AK10" s="147">
        <v>14.942399999999999</v>
      </c>
      <c r="AL10" s="147">
        <v>14.326766666666666</v>
      </c>
      <c r="AM10" s="147">
        <v>14.557</v>
      </c>
      <c r="AN10" s="147">
        <v>14.933166666666667</v>
      </c>
      <c r="AO10" s="152">
        <v>16.037534348413789</v>
      </c>
      <c r="AP10" s="125">
        <v>11.715633333333335</v>
      </c>
      <c r="AQ10" s="150">
        <v>14.260866666666667</v>
      </c>
      <c r="AR10" s="150">
        <v>14.607699999999999</v>
      </c>
      <c r="AS10" s="150">
        <v>15.400399999999999</v>
      </c>
      <c r="AT10" s="150">
        <v>13.959633333333334</v>
      </c>
      <c r="AU10" s="148">
        <v>14.259366666666665</v>
      </c>
      <c r="AV10" s="150">
        <v>13.997766666666669</v>
      </c>
      <c r="AW10" s="148">
        <v>14.520866666666668</v>
      </c>
      <c r="AX10" s="150">
        <v>15.024266666666668</v>
      </c>
      <c r="AY10" s="150">
        <v>14.682933333333333</v>
      </c>
      <c r="AZ10" s="150">
        <v>14.265766666666666</v>
      </c>
      <c r="BA10" s="125">
        <v>14.539666666666667</v>
      </c>
      <c r="BB10" s="150">
        <v>14.732233333333333</v>
      </c>
      <c r="BC10" s="125"/>
      <c r="BD10" s="150">
        <v>15.062233333333333</v>
      </c>
      <c r="BE10" s="150">
        <v>15.2928</v>
      </c>
      <c r="BF10" s="125">
        <v>14.6496</v>
      </c>
      <c r="BG10" s="115"/>
      <c r="BH10" s="153">
        <v>14.401733333333333</v>
      </c>
      <c r="BI10" s="154"/>
      <c r="BJ10" s="155">
        <v>13.291033333333333</v>
      </c>
      <c r="BK10" s="156">
        <v>13.637333333333332</v>
      </c>
      <c r="BL10" s="156">
        <v>14.542933333333332</v>
      </c>
      <c r="BM10" s="157">
        <v>14.931966666666668</v>
      </c>
      <c r="BN10" s="154"/>
      <c r="BO10" s="156">
        <v>12.5159</v>
      </c>
      <c r="BP10" s="156">
        <v>14.271533333333336</v>
      </c>
      <c r="BQ10" s="115"/>
      <c r="BR10" s="158">
        <v>12.845166666666666</v>
      </c>
      <c r="BS10" s="159">
        <v>13.456633333333334</v>
      </c>
      <c r="BT10" s="160">
        <v>13.041633333333335</v>
      </c>
      <c r="BU10" s="161"/>
      <c r="BV10" s="162">
        <v>11.061733333333335</v>
      </c>
      <c r="BW10" s="163">
        <v>12.208323421659022</v>
      </c>
      <c r="BX10" s="160">
        <v>14.789133333333334</v>
      </c>
      <c r="BY10" s="162">
        <v>11.764966666666666</v>
      </c>
      <c r="BZ10" s="137">
        <v>14.626199999999999</v>
      </c>
      <c r="CA10" s="160">
        <v>10.997333333333335</v>
      </c>
      <c r="CB10" s="138"/>
      <c r="CC10" s="138"/>
      <c r="CD10" s="138">
        <v>10.976599999999999</v>
      </c>
      <c r="CE10" s="160">
        <v>10.087899999999999</v>
      </c>
      <c r="CF10" s="138">
        <v>10.842733333333333</v>
      </c>
      <c r="CG10" s="138"/>
      <c r="CH10" s="139"/>
      <c r="CI10" s="85"/>
      <c r="CJ10" s="150">
        <v>18.641999999999999</v>
      </c>
      <c r="CK10" s="125">
        <v>18.431533333333331</v>
      </c>
      <c r="CL10" s="150">
        <v>18.328366666666664</v>
      </c>
      <c r="CM10" s="140"/>
      <c r="CN10" s="160">
        <v>19.010966666666665</v>
      </c>
      <c r="CO10" s="164">
        <v>18.997299999999999</v>
      </c>
      <c r="CP10" s="161"/>
      <c r="CQ10" s="162">
        <v>18.916233333333334</v>
      </c>
      <c r="CR10" s="164">
        <v>18.712800000000001</v>
      </c>
      <c r="CS10" s="162">
        <v>19.105466666666668</v>
      </c>
      <c r="CT10" s="161"/>
      <c r="CU10" s="160">
        <v>18.359166666666667</v>
      </c>
      <c r="CV10" s="161"/>
      <c r="CW10" s="164">
        <v>18.7409</v>
      </c>
      <c r="CX10" s="164">
        <v>17.960466666666665</v>
      </c>
      <c r="CY10" s="165"/>
      <c r="CZ10" s="164">
        <v>18.58486666666667</v>
      </c>
      <c r="DA10" s="166">
        <v>17.929199999999998</v>
      </c>
      <c r="DB10" s="138"/>
      <c r="DC10" s="164">
        <v>18.637266666666665</v>
      </c>
      <c r="DD10" s="160">
        <v>19.250399999999999</v>
      </c>
      <c r="DE10" s="160">
        <v>18.334900000000001</v>
      </c>
      <c r="DF10" s="161"/>
      <c r="DG10" s="138">
        <v>17.829999999999998</v>
      </c>
      <c r="DH10" s="138"/>
      <c r="DI10" s="160">
        <v>18.330066666666667</v>
      </c>
      <c r="DJ10" s="138"/>
      <c r="DK10" s="160">
        <v>18.1555</v>
      </c>
      <c r="DL10" s="138">
        <v>18.313300000000002</v>
      </c>
      <c r="DM10" s="160">
        <v>18.856266666666667</v>
      </c>
      <c r="DN10" s="138"/>
      <c r="DO10" s="160">
        <v>19.307133333333336</v>
      </c>
      <c r="DP10" s="160">
        <v>17.466899999999999</v>
      </c>
      <c r="DQ10" s="138"/>
      <c r="DR10" s="138">
        <v>17.562066666666666</v>
      </c>
      <c r="DS10" s="138">
        <v>18.7834</v>
      </c>
      <c r="DT10" s="138">
        <v>18.041633333333333</v>
      </c>
      <c r="DU10" s="138"/>
      <c r="DV10" s="139"/>
    </row>
    <row r="11" spans="1:126" s="109" customFormat="1" ht="18">
      <c r="A11" s="113" t="s">
        <v>6129</v>
      </c>
      <c r="B11" s="145">
        <v>17.026733333333333</v>
      </c>
      <c r="C11" s="145">
        <v>15.874233333333335</v>
      </c>
      <c r="D11" s="145">
        <v>15.697000000000001</v>
      </c>
      <c r="E11" s="145">
        <v>15.799999999999999</v>
      </c>
      <c r="F11" s="145">
        <v>16.150233333333333</v>
      </c>
      <c r="G11" s="145">
        <v>15.638366666666668</v>
      </c>
      <c r="H11" s="145">
        <v>16.267966666666666</v>
      </c>
      <c r="I11" s="145">
        <v>15.967266666666665</v>
      </c>
      <c r="J11" s="115"/>
      <c r="K11" s="146">
        <v>14.31</v>
      </c>
      <c r="L11" s="147">
        <v>14.418100000000001</v>
      </c>
      <c r="M11" s="148">
        <v>14.2896</v>
      </c>
      <c r="N11" s="148">
        <v>13.906700000000001</v>
      </c>
      <c r="O11" s="149"/>
      <c r="P11" s="150">
        <v>14.8187</v>
      </c>
      <c r="Q11" s="125">
        <v>14.161633333333333</v>
      </c>
      <c r="R11" s="149"/>
      <c r="S11" s="150">
        <v>13.459033333333332</v>
      </c>
      <c r="T11" s="150">
        <v>13.619633333333333</v>
      </c>
      <c r="U11" s="148">
        <v>13.334733333333332</v>
      </c>
      <c r="V11" s="148">
        <v>14.626100000000001</v>
      </c>
      <c r="W11" s="148">
        <v>14.448466666666667</v>
      </c>
      <c r="X11" s="148">
        <v>13.694333333333333</v>
      </c>
      <c r="Y11" s="148">
        <v>13.515866666666668</v>
      </c>
      <c r="Z11" s="148">
        <v>13.789266666666668</v>
      </c>
      <c r="AA11" s="150">
        <v>13.861699999999999</v>
      </c>
      <c r="AB11" s="148">
        <v>13.7858</v>
      </c>
      <c r="AC11" s="148">
        <v>13.933233333333334</v>
      </c>
      <c r="AD11" s="148">
        <v>13.928066666666668</v>
      </c>
      <c r="AE11" s="151">
        <v>13.426933333333332</v>
      </c>
      <c r="AF11" s="123">
        <v>13.289200683093339</v>
      </c>
      <c r="AG11" s="150">
        <v>13.959866666666668</v>
      </c>
      <c r="AH11" s="147">
        <v>13.513933333333332</v>
      </c>
      <c r="AI11" s="147">
        <v>13.6021</v>
      </c>
      <c r="AJ11" s="147">
        <v>13.640466666666667</v>
      </c>
      <c r="AK11" s="147">
        <v>13.593699999999998</v>
      </c>
      <c r="AL11" s="147">
        <v>12.739633333333332</v>
      </c>
      <c r="AM11" s="147">
        <v>12.476066666666668</v>
      </c>
      <c r="AN11" s="147">
        <v>13.3842</v>
      </c>
      <c r="AO11" s="152">
        <v>13.206203087130767</v>
      </c>
      <c r="AP11" s="125">
        <v>13.818</v>
      </c>
      <c r="AQ11" s="150">
        <v>13.811266666666667</v>
      </c>
      <c r="AR11" s="150">
        <v>14.253533333333332</v>
      </c>
      <c r="AS11" s="150">
        <v>13.552899999999999</v>
      </c>
      <c r="AT11" s="150">
        <v>14.570866666666667</v>
      </c>
      <c r="AU11" s="148">
        <v>14.006033333333335</v>
      </c>
      <c r="AV11" s="150">
        <v>13.325466666666665</v>
      </c>
      <c r="AW11" s="148">
        <v>13.572666666666668</v>
      </c>
      <c r="AX11" s="150">
        <v>13.695733333333335</v>
      </c>
      <c r="AY11" s="150">
        <v>13.736933333333333</v>
      </c>
      <c r="AZ11" s="150">
        <v>13.180866666666667</v>
      </c>
      <c r="BA11" s="125">
        <v>13.2273</v>
      </c>
      <c r="BB11" s="150">
        <v>13.092500000000001</v>
      </c>
      <c r="BC11" s="125"/>
      <c r="BD11" s="150">
        <v>12.986499999999999</v>
      </c>
      <c r="BE11" s="150">
        <v>13.734166666666667</v>
      </c>
      <c r="BF11" s="125">
        <v>13.435333333333332</v>
      </c>
      <c r="BG11" s="115"/>
      <c r="BH11" s="153">
        <v>15.582466666666667</v>
      </c>
      <c r="BI11" s="154"/>
      <c r="BJ11" s="155">
        <v>14.997233333333332</v>
      </c>
      <c r="BK11" s="156">
        <v>14.836766666666668</v>
      </c>
      <c r="BL11" s="156">
        <v>13.535433333333332</v>
      </c>
      <c r="BM11" s="157">
        <v>13.795699999999998</v>
      </c>
      <c r="BN11" s="154"/>
      <c r="BO11" s="156">
        <v>11.9811</v>
      </c>
      <c r="BP11" s="156">
        <v>13.630866666666668</v>
      </c>
      <c r="BQ11" s="115"/>
      <c r="BR11" s="158">
        <v>15.058833333333334</v>
      </c>
      <c r="BS11" s="159">
        <v>15.216699999999998</v>
      </c>
      <c r="BT11" s="160">
        <v>15.164666666666667</v>
      </c>
      <c r="BU11" s="161"/>
      <c r="BV11" s="162">
        <v>13.4542</v>
      </c>
      <c r="BW11" s="163">
        <v>12.937765185248066</v>
      </c>
      <c r="BX11" s="160">
        <v>14.115933333333333</v>
      </c>
      <c r="BY11" s="162">
        <v>13.505466666666669</v>
      </c>
      <c r="BZ11" s="167">
        <v>14.029633333333331</v>
      </c>
      <c r="CA11" s="160">
        <v>14.620899999999999</v>
      </c>
      <c r="CB11" s="138"/>
      <c r="CC11" s="138"/>
      <c r="CD11" s="138">
        <v>14.776966666666667</v>
      </c>
      <c r="CE11" s="160">
        <v>13.713333333333333</v>
      </c>
      <c r="CF11" s="138">
        <v>14.294966666666667</v>
      </c>
      <c r="CG11" s="138"/>
      <c r="CH11" s="139"/>
      <c r="CI11" s="85"/>
      <c r="CJ11" s="150">
        <v>7.2894333333333341</v>
      </c>
      <c r="CK11" s="125">
        <v>7.6149333333333331</v>
      </c>
      <c r="CL11" s="150">
        <v>7.3795999999999999</v>
      </c>
      <c r="CM11" s="140"/>
      <c r="CN11" s="160">
        <v>7.3210000000000006</v>
      </c>
      <c r="CO11" s="164">
        <v>7.3395000000000001</v>
      </c>
      <c r="CP11" s="161"/>
      <c r="CQ11" s="162">
        <v>7.0484333333333327</v>
      </c>
      <c r="CR11" s="164">
        <v>7.1948999999999996</v>
      </c>
      <c r="CS11" s="162">
        <v>7.1853000000000007</v>
      </c>
      <c r="CT11" s="161"/>
      <c r="CU11" s="160">
        <v>6.949466666666666</v>
      </c>
      <c r="CV11" s="161"/>
      <c r="CW11" s="164">
        <v>7.1662999999999997</v>
      </c>
      <c r="CX11" s="164">
        <v>7.1123666666666665</v>
      </c>
      <c r="CY11" s="165"/>
      <c r="CZ11" s="164">
        <v>7.1015666666666668</v>
      </c>
      <c r="DA11" s="166">
        <v>6.7279666666666671</v>
      </c>
      <c r="DB11" s="138"/>
      <c r="DC11" s="164">
        <v>7.1833333333333336</v>
      </c>
      <c r="DD11" s="160">
        <v>7.1297333333333341</v>
      </c>
      <c r="DE11" s="160">
        <v>6.9482666666666661</v>
      </c>
      <c r="DF11" s="161"/>
      <c r="DG11" s="138">
        <v>7.150033333333333</v>
      </c>
      <c r="DH11" s="138"/>
      <c r="DI11" s="160">
        <v>7.3213333333333326</v>
      </c>
      <c r="DJ11" s="138"/>
      <c r="DK11" s="160">
        <v>7.1899333333333333</v>
      </c>
      <c r="DL11" s="138">
        <v>7.0773666666666672</v>
      </c>
      <c r="DM11" s="160">
        <v>5.9243666666666668</v>
      </c>
      <c r="DN11" s="138"/>
      <c r="DO11" s="160">
        <v>6.1759333333333331</v>
      </c>
      <c r="DP11" s="160">
        <v>5.1543000000000001</v>
      </c>
      <c r="DQ11" s="138"/>
      <c r="DR11" s="138">
        <v>4.8965333333333332</v>
      </c>
      <c r="DS11" s="138">
        <v>5.4676333333333345</v>
      </c>
      <c r="DT11" s="138">
        <v>5.8582000000000001</v>
      </c>
      <c r="DU11" s="138"/>
      <c r="DV11" s="139"/>
    </row>
    <row r="12" spans="1:126" s="109" customFormat="1" ht="18">
      <c r="A12" s="113" t="s">
        <v>6130</v>
      </c>
      <c r="B12" s="168">
        <v>5.6657333333333328</v>
      </c>
      <c r="C12" s="168">
        <v>5.4510333333333323</v>
      </c>
      <c r="D12" s="168">
        <v>5.1590999999999996</v>
      </c>
      <c r="E12" s="168">
        <v>5.3700333333333328</v>
      </c>
      <c r="F12" s="168">
        <v>5.5450333333333335</v>
      </c>
      <c r="G12" s="168">
        <v>5.158433333333333</v>
      </c>
      <c r="H12" s="168">
        <v>5.4615666666666662</v>
      </c>
      <c r="I12" s="168">
        <v>5.4536000000000007</v>
      </c>
      <c r="J12" s="115"/>
      <c r="K12" s="146">
        <v>4.5304666666666664</v>
      </c>
      <c r="L12" s="169">
        <v>4.4493</v>
      </c>
      <c r="M12" s="146">
        <v>4.8048999999999999</v>
      </c>
      <c r="N12" s="146">
        <v>4.2464666666666666</v>
      </c>
      <c r="O12" s="149"/>
      <c r="P12" s="125">
        <v>4.5813333333333333</v>
      </c>
      <c r="Q12" s="125">
        <v>4.6529666666666669</v>
      </c>
      <c r="R12" s="149"/>
      <c r="S12" s="125">
        <v>3.6307333333333331</v>
      </c>
      <c r="T12" s="125">
        <v>3.6419999999999999</v>
      </c>
      <c r="U12" s="146">
        <v>3.6705000000000001</v>
      </c>
      <c r="V12" s="146">
        <v>4.0682999999999998</v>
      </c>
      <c r="W12" s="146">
        <v>3.802</v>
      </c>
      <c r="X12" s="146">
        <v>4.0114333333333336</v>
      </c>
      <c r="Y12" s="146">
        <v>3.9788999999999999</v>
      </c>
      <c r="Z12" s="146">
        <v>3.9941666666666666</v>
      </c>
      <c r="AA12" s="125">
        <v>4.063933333333333</v>
      </c>
      <c r="AB12" s="146">
        <v>4.0537999999999998</v>
      </c>
      <c r="AC12" s="146">
        <v>4.1019000000000005</v>
      </c>
      <c r="AD12" s="146">
        <v>4.0628000000000002</v>
      </c>
      <c r="AE12" s="170">
        <v>3.913966666666667</v>
      </c>
      <c r="AF12" s="123">
        <v>4.2524364898663327</v>
      </c>
      <c r="AG12" s="125">
        <v>3.2525333333333335</v>
      </c>
      <c r="AH12" s="169">
        <v>3.6882999999999999</v>
      </c>
      <c r="AI12" s="169">
        <v>3.7645</v>
      </c>
      <c r="AJ12" s="169">
        <v>4.0664666666666669</v>
      </c>
      <c r="AK12" s="169">
        <v>3.7948666666666662</v>
      </c>
      <c r="AL12" s="169">
        <v>3.4982666666666664</v>
      </c>
      <c r="AM12" s="169">
        <v>3.3740333333333332</v>
      </c>
      <c r="AN12" s="169">
        <v>3.879</v>
      </c>
      <c r="AO12" s="149">
        <v>4.3804374172989364</v>
      </c>
      <c r="AP12" s="125">
        <v>9.4490333333333325</v>
      </c>
      <c r="AQ12" s="125">
        <v>3.5642</v>
      </c>
      <c r="AR12" s="125">
        <v>3.6539666666666668</v>
      </c>
      <c r="AS12" s="125">
        <v>3.6711333333333336</v>
      </c>
      <c r="AT12" s="125">
        <v>4.0950333333333333</v>
      </c>
      <c r="AU12" s="146">
        <v>4.3910999999999998</v>
      </c>
      <c r="AV12" s="125">
        <v>4.1465333333333332</v>
      </c>
      <c r="AW12" s="146">
        <v>4.2581999999999995</v>
      </c>
      <c r="AX12" s="125">
        <v>3.6526000000000001</v>
      </c>
      <c r="AY12" s="125">
        <v>3.7431999999999999</v>
      </c>
      <c r="AZ12" s="125">
        <v>3.4984000000000002</v>
      </c>
      <c r="BA12" s="125">
        <v>3.5468666666666664</v>
      </c>
      <c r="BB12" s="125">
        <v>3.3119333333333336</v>
      </c>
      <c r="BC12" s="125"/>
      <c r="BD12" s="125">
        <v>3.2868333333333339</v>
      </c>
      <c r="BE12" s="125">
        <v>3.9376333333333329</v>
      </c>
      <c r="BF12" s="125">
        <v>3.8465333333333334</v>
      </c>
      <c r="BG12" s="115"/>
      <c r="BH12" s="153">
        <v>3.4557000000000002</v>
      </c>
      <c r="BI12" s="154"/>
      <c r="BJ12" s="171">
        <v>3.5514333333333332</v>
      </c>
      <c r="BK12" s="172">
        <v>3.2751999999999999</v>
      </c>
      <c r="BL12" s="172">
        <v>3.0923666666666669</v>
      </c>
      <c r="BM12" s="153">
        <v>3.1417999999999999</v>
      </c>
      <c r="BN12" s="154"/>
      <c r="BO12" s="172">
        <v>3.6798333333333333</v>
      </c>
      <c r="BP12" s="172">
        <v>3.0625333333333331</v>
      </c>
      <c r="BQ12" s="115"/>
      <c r="BR12" s="158">
        <v>6.4568666666666665</v>
      </c>
      <c r="BS12" s="158">
        <v>6.4722000000000008</v>
      </c>
      <c r="BT12" s="138">
        <v>6.3870666666666667</v>
      </c>
      <c r="BU12" s="161"/>
      <c r="BV12" s="173">
        <v>11.376166666666668</v>
      </c>
      <c r="BW12" s="161">
        <v>10.295278870583571</v>
      </c>
      <c r="BX12" s="138">
        <v>3.4091333333333331</v>
      </c>
      <c r="BY12" s="173">
        <v>11.015000000000001</v>
      </c>
      <c r="BZ12" s="174">
        <v>3.5320999999999998</v>
      </c>
      <c r="CA12" s="138">
        <v>7.769333333333333</v>
      </c>
      <c r="CB12" s="138"/>
      <c r="CC12" s="138"/>
      <c r="CD12" s="138">
        <v>7.9934333333333329</v>
      </c>
      <c r="CE12" s="138">
        <v>10.211433333333334</v>
      </c>
      <c r="CF12" s="138">
        <v>8.5829666666666657</v>
      </c>
      <c r="CG12" s="138"/>
      <c r="CH12" s="139"/>
      <c r="CI12" s="85"/>
      <c r="CJ12" s="125">
        <v>8.713333333333334E-2</v>
      </c>
      <c r="CK12" s="125">
        <v>0.15516666666666665</v>
      </c>
      <c r="CL12" s="125">
        <v>5.3366666666666673E-2</v>
      </c>
      <c r="CM12" s="140"/>
      <c r="CN12" s="138">
        <v>9.11E-2</v>
      </c>
      <c r="CO12" s="165">
        <v>0.16483333333333336</v>
      </c>
      <c r="CP12" s="161"/>
      <c r="CQ12" s="173">
        <v>0.1023</v>
      </c>
      <c r="CR12" s="165">
        <v>0.22170000000000001</v>
      </c>
      <c r="CS12" s="173">
        <v>1.8966666666666666E-2</v>
      </c>
      <c r="CT12" s="161"/>
      <c r="CU12" s="138">
        <v>7.6333333333333331E-3</v>
      </c>
      <c r="CV12" s="161"/>
      <c r="CW12" s="165">
        <v>0.11213333333333335</v>
      </c>
      <c r="CX12" s="165">
        <v>0.10916666666666668</v>
      </c>
      <c r="CY12" s="165"/>
      <c r="CZ12" s="165">
        <v>0.12703333333333333</v>
      </c>
      <c r="DA12" s="175">
        <v>0.18786666666666665</v>
      </c>
      <c r="DB12" s="138"/>
      <c r="DC12" s="165">
        <v>9.8966666666666661E-2</v>
      </c>
      <c r="DD12" s="138">
        <v>6.966666666666667E-3</v>
      </c>
      <c r="DE12" s="138">
        <v>2.8899999999999999E-2</v>
      </c>
      <c r="DF12" s="161"/>
      <c r="DG12" s="138">
        <v>3.9933333333333328E-2</v>
      </c>
      <c r="DH12" s="138"/>
      <c r="DI12" s="138">
        <v>4.7033333333333337E-2</v>
      </c>
      <c r="DJ12" s="138"/>
      <c r="DK12" s="138">
        <v>4.7333333333333331E-2</v>
      </c>
      <c r="DL12" s="138">
        <v>0.15056666666666665</v>
      </c>
      <c r="DM12" s="138">
        <v>0</v>
      </c>
      <c r="DN12" s="138"/>
      <c r="DO12" s="138">
        <v>0</v>
      </c>
      <c r="DP12" s="138">
        <v>0.11443333333333333</v>
      </c>
      <c r="DQ12" s="138"/>
      <c r="DR12" s="138">
        <v>0.23573333333333332</v>
      </c>
      <c r="DS12" s="138">
        <v>7.0533333333333337E-2</v>
      </c>
      <c r="DT12" s="138">
        <v>5.6199999999999993E-2</v>
      </c>
      <c r="DU12" s="138"/>
      <c r="DV12" s="139"/>
    </row>
    <row r="13" spans="1:126" s="109" customFormat="1" ht="18">
      <c r="A13" s="113" t="s">
        <v>6131</v>
      </c>
      <c r="B13" s="145">
        <v>0.24376666666666669</v>
      </c>
      <c r="C13" s="145">
        <v>0.23323333333333332</v>
      </c>
      <c r="D13" s="145">
        <v>0.2291</v>
      </c>
      <c r="E13" s="145">
        <v>0.22773333333333334</v>
      </c>
      <c r="F13" s="145">
        <v>0.2306</v>
      </c>
      <c r="G13" s="145">
        <v>0.2291</v>
      </c>
      <c r="H13" s="145">
        <v>0.23663333333333333</v>
      </c>
      <c r="I13" s="145">
        <v>0.23086666666666666</v>
      </c>
      <c r="J13" s="115"/>
      <c r="K13" s="146">
        <v>0.22560000000000002</v>
      </c>
      <c r="L13" s="147">
        <v>0.2282666666666667</v>
      </c>
      <c r="M13" s="148">
        <v>0.21876666666666666</v>
      </c>
      <c r="N13" s="148">
        <v>0.22203333333333333</v>
      </c>
      <c r="O13" s="149"/>
      <c r="P13" s="150">
        <v>0.23280000000000001</v>
      </c>
      <c r="Q13" s="125">
        <v>0.21996666666666667</v>
      </c>
      <c r="R13" s="149"/>
      <c r="S13" s="150">
        <v>0.22989999999999999</v>
      </c>
      <c r="T13" s="150">
        <v>0.23366666666666669</v>
      </c>
      <c r="U13" s="148">
        <v>0.22833333333333336</v>
      </c>
      <c r="V13" s="148">
        <v>0.27983333333333332</v>
      </c>
      <c r="W13" s="148">
        <v>0.25169999999999998</v>
      </c>
      <c r="X13" s="148">
        <v>0.2283333333333333</v>
      </c>
      <c r="Y13" s="148">
        <v>0.2271</v>
      </c>
      <c r="Z13" s="148">
        <v>0.23029999999999998</v>
      </c>
      <c r="AA13" s="150">
        <v>0.23236666666666664</v>
      </c>
      <c r="AB13" s="148">
        <v>0.22989999999999999</v>
      </c>
      <c r="AC13" s="148">
        <v>0.22986666666666666</v>
      </c>
      <c r="AD13" s="148">
        <v>0.23173333333333335</v>
      </c>
      <c r="AE13" s="151">
        <v>0.22313333333333332</v>
      </c>
      <c r="AF13" s="123">
        <v>0.22750787759350966</v>
      </c>
      <c r="AG13" s="150">
        <v>0.23206666666666664</v>
      </c>
      <c r="AH13" s="147">
        <v>0.23129999999999998</v>
      </c>
      <c r="AI13" s="147">
        <v>0.23396666666666666</v>
      </c>
      <c r="AJ13" s="147">
        <v>0.22693333333333335</v>
      </c>
      <c r="AK13" s="147">
        <v>0.23216666666666666</v>
      </c>
      <c r="AL13" s="147">
        <v>0.2238</v>
      </c>
      <c r="AM13" s="147">
        <v>0.22233333333333336</v>
      </c>
      <c r="AN13" s="147">
        <v>0.22889999999999999</v>
      </c>
      <c r="AO13" s="152">
        <v>0.22744176209555014</v>
      </c>
      <c r="AP13" s="125">
        <v>0.20363333333333333</v>
      </c>
      <c r="AQ13" s="150">
        <v>0.23126666666666665</v>
      </c>
      <c r="AR13" s="150">
        <v>0.23750000000000002</v>
      </c>
      <c r="AS13" s="150">
        <v>0.23133333333333336</v>
      </c>
      <c r="AT13" s="150">
        <v>0.22670000000000001</v>
      </c>
      <c r="AU13" s="148">
        <v>0.22216666666666665</v>
      </c>
      <c r="AV13" s="150">
        <v>0.21556666666666668</v>
      </c>
      <c r="AW13" s="148">
        <v>0.22056666666666666</v>
      </c>
      <c r="AX13" s="150">
        <v>0.23953333333333335</v>
      </c>
      <c r="AY13" s="150">
        <v>0.23256666666666667</v>
      </c>
      <c r="AZ13" s="150">
        <v>0.23036666666666669</v>
      </c>
      <c r="BA13" s="125">
        <v>0.23123333333333332</v>
      </c>
      <c r="BB13" s="150">
        <v>0.23293333333333333</v>
      </c>
      <c r="BC13" s="125"/>
      <c r="BD13" s="150">
        <v>0.23013333333333333</v>
      </c>
      <c r="BE13" s="150">
        <v>0.23176666666666668</v>
      </c>
      <c r="BF13" s="125">
        <v>0.22389999999999999</v>
      </c>
      <c r="BG13" s="115"/>
      <c r="BH13" s="153">
        <v>0.87096666666666678</v>
      </c>
      <c r="BI13" s="154"/>
      <c r="BJ13" s="155">
        <v>2.3133333333333335</v>
      </c>
      <c r="BK13" s="156">
        <v>1.2645999999999999</v>
      </c>
      <c r="BL13" s="156">
        <v>0.3362</v>
      </c>
      <c r="BM13" s="157">
        <v>0.27396666666666664</v>
      </c>
      <c r="BN13" s="154"/>
      <c r="BO13" s="156">
        <v>8.3019999999999996</v>
      </c>
      <c r="BP13" s="156">
        <v>0.50209999999999999</v>
      </c>
      <c r="BQ13" s="115"/>
      <c r="BR13" s="158">
        <v>0.22643333333333335</v>
      </c>
      <c r="BS13" s="159">
        <v>0.21436666666666668</v>
      </c>
      <c r="BT13" s="160">
        <v>0.20736666666666667</v>
      </c>
      <c r="BU13" s="161"/>
      <c r="BV13" s="162">
        <v>0.20579999999999998</v>
      </c>
      <c r="BW13" s="163">
        <v>0.18907214342057502</v>
      </c>
      <c r="BX13" s="160">
        <v>0.23456666666666667</v>
      </c>
      <c r="BY13" s="162">
        <v>0.20576666666666668</v>
      </c>
      <c r="BZ13" s="176">
        <v>0.23363333333333336</v>
      </c>
      <c r="CA13" s="160">
        <v>0.19586666666666666</v>
      </c>
      <c r="CB13" s="138"/>
      <c r="CC13" s="138"/>
      <c r="CD13" s="138">
        <v>0.19600000000000004</v>
      </c>
      <c r="CE13" s="160">
        <v>0.16846666666666665</v>
      </c>
      <c r="CF13" s="138">
        <v>0.18463333333333332</v>
      </c>
      <c r="CG13" s="138"/>
      <c r="CH13" s="139"/>
      <c r="CI13" s="85"/>
      <c r="CJ13" s="150">
        <v>0.26253333333333329</v>
      </c>
      <c r="CK13" s="125">
        <v>0.27016666666666667</v>
      </c>
      <c r="CL13" s="150">
        <v>0.2671</v>
      </c>
      <c r="CM13" s="140"/>
      <c r="CN13" s="160">
        <v>0.26513333333333339</v>
      </c>
      <c r="CO13" s="164">
        <v>0.26336666666666669</v>
      </c>
      <c r="CP13" s="161"/>
      <c r="CQ13" s="162">
        <v>0.2532666666666667</v>
      </c>
      <c r="CR13" s="164">
        <v>0.25813333333333333</v>
      </c>
      <c r="CS13" s="162">
        <v>0.25939999999999996</v>
      </c>
      <c r="CT13" s="161"/>
      <c r="CU13" s="160">
        <v>0.25206666666666666</v>
      </c>
      <c r="CV13" s="161"/>
      <c r="CW13" s="164">
        <v>0.25896666666666668</v>
      </c>
      <c r="CX13" s="164">
        <v>0.25596666666666668</v>
      </c>
      <c r="CY13" s="165"/>
      <c r="CZ13" s="164">
        <v>0.25819999999999999</v>
      </c>
      <c r="DA13" s="166">
        <v>0.24099999999999999</v>
      </c>
      <c r="DB13" s="138"/>
      <c r="DC13" s="164">
        <v>0.26263333333333333</v>
      </c>
      <c r="DD13" s="160">
        <v>0.92126666666666679</v>
      </c>
      <c r="DE13" s="160">
        <v>0.25023333333333336</v>
      </c>
      <c r="DF13" s="161"/>
      <c r="DG13" s="138">
        <v>0.26103333333333334</v>
      </c>
      <c r="DH13" s="138"/>
      <c r="DI13" s="160">
        <v>0.26543333333333335</v>
      </c>
      <c r="DJ13" s="138"/>
      <c r="DK13" s="160">
        <v>0.26203333333333334</v>
      </c>
      <c r="DL13" s="138">
        <v>0.25336666666666668</v>
      </c>
      <c r="DM13" s="160">
        <v>0.2571</v>
      </c>
      <c r="DN13" s="138"/>
      <c r="DO13" s="160">
        <v>0.25689999999999996</v>
      </c>
      <c r="DP13" s="160">
        <v>0.23966666666666667</v>
      </c>
      <c r="DQ13" s="138"/>
      <c r="DR13" s="138">
        <v>0.24139999999999998</v>
      </c>
      <c r="DS13" s="138">
        <v>0.24243333333333331</v>
      </c>
      <c r="DT13" s="138">
        <v>0.23650000000000002</v>
      </c>
      <c r="DU13" s="138"/>
      <c r="DV13" s="139"/>
    </row>
    <row r="14" spans="1:126" s="109" customFormat="1" ht="18">
      <c r="A14" s="113" t="s">
        <v>6132</v>
      </c>
      <c r="B14" s="145">
        <v>9.0491333333333355</v>
      </c>
      <c r="C14" s="145">
        <v>8.3797333333333341</v>
      </c>
      <c r="D14" s="145">
        <v>8.4563666666666659</v>
      </c>
      <c r="E14" s="145">
        <v>8.3245666666666676</v>
      </c>
      <c r="F14" s="145">
        <v>8.4974666666666678</v>
      </c>
      <c r="G14" s="145">
        <v>8.1025000000000009</v>
      </c>
      <c r="H14" s="145">
        <v>8.5901999999999994</v>
      </c>
      <c r="I14" s="145">
        <v>8.4327333333333332</v>
      </c>
      <c r="J14" s="115"/>
      <c r="K14" s="146">
        <v>7.0030999999999999</v>
      </c>
      <c r="L14" s="147">
        <v>7.025033333333333</v>
      </c>
      <c r="M14" s="148">
        <v>7.1871999999999998</v>
      </c>
      <c r="N14" s="148">
        <v>6.7690666666666672</v>
      </c>
      <c r="O14" s="149"/>
      <c r="P14" s="150">
        <v>7.1827333333333341</v>
      </c>
      <c r="Q14" s="125">
        <v>7.0237666666666669</v>
      </c>
      <c r="R14" s="149"/>
      <c r="S14" s="150">
        <v>6.3774333333333333</v>
      </c>
      <c r="T14" s="150">
        <v>6.3624000000000001</v>
      </c>
      <c r="U14" s="148">
        <v>6.2481666666666662</v>
      </c>
      <c r="V14" s="148">
        <v>8.5068333333333328</v>
      </c>
      <c r="W14" s="148">
        <v>8.3261333333333329</v>
      </c>
      <c r="X14" s="148">
        <v>6.5747</v>
      </c>
      <c r="Y14" s="148">
        <v>6.4927999999999999</v>
      </c>
      <c r="Z14" s="148">
        <v>6.6843333333333339</v>
      </c>
      <c r="AA14" s="150">
        <v>6.6923000000000004</v>
      </c>
      <c r="AB14" s="148">
        <v>6.6207333333333338</v>
      </c>
      <c r="AC14" s="148">
        <v>6.6991666666666667</v>
      </c>
      <c r="AD14" s="148">
        <v>6.6747666666666667</v>
      </c>
      <c r="AE14" s="151">
        <v>6.4214666666666673</v>
      </c>
      <c r="AF14" s="123">
        <v>7.2188005760162799</v>
      </c>
      <c r="AG14" s="150">
        <v>6.5117333333333329</v>
      </c>
      <c r="AH14" s="147">
        <v>6.3135000000000003</v>
      </c>
      <c r="AI14" s="147">
        <v>6.3101666666666674</v>
      </c>
      <c r="AJ14" s="147">
        <v>6.591733333333333</v>
      </c>
      <c r="AK14" s="147">
        <v>6.3581666666666665</v>
      </c>
      <c r="AL14" s="147">
        <v>6.128333333333333</v>
      </c>
      <c r="AM14" s="147">
        <v>6.237000000000001</v>
      </c>
      <c r="AN14" s="147">
        <v>6.5769666666666664</v>
      </c>
      <c r="AO14" s="152">
        <v>7.2351205556796003</v>
      </c>
      <c r="AP14" s="125">
        <v>11.387500000000001</v>
      </c>
      <c r="AQ14" s="150">
        <v>6.4070666666666662</v>
      </c>
      <c r="AR14" s="150">
        <v>6.6158999999999999</v>
      </c>
      <c r="AS14" s="150">
        <v>6.3726999999999991</v>
      </c>
      <c r="AT14" s="150">
        <v>7.2535999999999996</v>
      </c>
      <c r="AU14" s="148">
        <v>6.986133333333334</v>
      </c>
      <c r="AV14" s="150">
        <v>6.8796999999999997</v>
      </c>
      <c r="AW14" s="148">
        <v>6.9729000000000001</v>
      </c>
      <c r="AX14" s="150">
        <v>6.1264666666666665</v>
      </c>
      <c r="AY14" s="150">
        <v>6.2715333333333332</v>
      </c>
      <c r="AZ14" s="150">
        <v>6.1903666666666668</v>
      </c>
      <c r="BA14" s="125">
        <v>5.9936999999999996</v>
      </c>
      <c r="BB14" s="150">
        <v>5.878333333333333</v>
      </c>
      <c r="BC14" s="125"/>
      <c r="BD14" s="150">
        <v>5.9347666666666656</v>
      </c>
      <c r="BE14" s="150">
        <v>6.7837666666666676</v>
      </c>
      <c r="BF14" s="125">
        <v>6.5008333333333335</v>
      </c>
      <c r="BG14" s="115"/>
      <c r="BH14" s="153">
        <v>7.9598000000000004</v>
      </c>
      <c r="BI14" s="154"/>
      <c r="BJ14" s="155">
        <v>7.6809000000000003</v>
      </c>
      <c r="BK14" s="156">
        <v>7.7622999999999998</v>
      </c>
      <c r="BL14" s="156">
        <v>7.3196666666666665</v>
      </c>
      <c r="BM14" s="157">
        <v>7.3442333333333325</v>
      </c>
      <c r="BN14" s="154"/>
      <c r="BO14" s="156">
        <v>6.1890333333333336</v>
      </c>
      <c r="BP14" s="156">
        <v>7.0114666666666672</v>
      </c>
      <c r="BQ14" s="115"/>
      <c r="BR14" s="158">
        <v>7.2011000000000003</v>
      </c>
      <c r="BS14" s="159">
        <v>7.6223333333333327</v>
      </c>
      <c r="BT14" s="160">
        <v>7.9545000000000003</v>
      </c>
      <c r="BU14" s="161"/>
      <c r="BV14" s="162">
        <v>10.829033333333333</v>
      </c>
      <c r="BW14" s="163">
        <v>10.495272528084616</v>
      </c>
      <c r="BX14" s="160">
        <v>6.5619666666666667</v>
      </c>
      <c r="BY14" s="162">
        <v>10.5709</v>
      </c>
      <c r="BZ14" s="137">
        <v>6.5315666666666665</v>
      </c>
      <c r="CA14" s="160">
        <v>9.5278666666666663</v>
      </c>
      <c r="CB14" s="138"/>
      <c r="CC14" s="138"/>
      <c r="CD14" s="138">
        <v>9.6095666666666659</v>
      </c>
      <c r="CE14" s="160">
        <v>9.2716666666666683</v>
      </c>
      <c r="CF14" s="138">
        <v>8.7838666666666665</v>
      </c>
      <c r="CG14" s="138"/>
      <c r="CH14" s="139"/>
      <c r="CI14" s="85"/>
      <c r="CJ14" s="150">
        <v>1.5514999999999999</v>
      </c>
      <c r="CK14" s="125">
        <v>1.6763666666666666</v>
      </c>
      <c r="CL14" s="150">
        <v>1.5848666666666666</v>
      </c>
      <c r="CM14" s="140"/>
      <c r="CN14" s="160">
        <v>1.6392</v>
      </c>
      <c r="CO14" s="164">
        <v>1.6462333333333332</v>
      </c>
      <c r="CP14" s="161"/>
      <c r="CQ14" s="162">
        <v>1.5807000000000002</v>
      </c>
      <c r="CR14" s="164">
        <v>1.6504333333333332</v>
      </c>
      <c r="CS14" s="162">
        <v>1.5797666666666668</v>
      </c>
      <c r="CT14" s="161"/>
      <c r="CU14" s="160">
        <v>1.5427666666666668</v>
      </c>
      <c r="CV14" s="161"/>
      <c r="CW14" s="164">
        <v>1.5940666666666665</v>
      </c>
      <c r="CX14" s="164">
        <v>1.6126000000000003</v>
      </c>
      <c r="CY14" s="165"/>
      <c r="CZ14" s="164">
        <v>1.6056666666666668</v>
      </c>
      <c r="DA14" s="166">
        <v>1.4490333333333334</v>
      </c>
      <c r="DB14" s="138"/>
      <c r="DC14" s="164">
        <v>1.6193666666666668</v>
      </c>
      <c r="DD14" s="160">
        <v>1.5628666666666664</v>
      </c>
      <c r="DE14" s="160">
        <v>1.5248999999999999</v>
      </c>
      <c r="DF14" s="161"/>
      <c r="DG14" s="138">
        <v>1.4976333333333331</v>
      </c>
      <c r="DH14" s="138"/>
      <c r="DI14" s="160">
        <v>1.5887666666666664</v>
      </c>
      <c r="DJ14" s="138"/>
      <c r="DK14" s="160">
        <v>1.5138999999999998</v>
      </c>
      <c r="DL14" s="138">
        <v>1.5085333333333333</v>
      </c>
      <c r="DM14" s="160">
        <v>1.1661666666666668</v>
      </c>
      <c r="DN14" s="138"/>
      <c r="DO14" s="160">
        <v>1.2845666666666666</v>
      </c>
      <c r="DP14" s="160">
        <v>1.4941333333333333</v>
      </c>
      <c r="DQ14" s="138"/>
      <c r="DR14" s="138">
        <v>1.6882000000000001</v>
      </c>
      <c r="DS14" s="138">
        <v>1.2218</v>
      </c>
      <c r="DT14" s="138">
        <v>1.0834666666666666</v>
      </c>
      <c r="DU14" s="138"/>
      <c r="DV14" s="139"/>
    </row>
    <row r="15" spans="1:126" s="109" customFormat="1" ht="18">
      <c r="A15" s="113" t="s">
        <v>6133</v>
      </c>
      <c r="B15" s="145">
        <v>3.8765999999999998</v>
      </c>
      <c r="C15" s="145">
        <v>3.3508</v>
      </c>
      <c r="D15" s="145">
        <v>3.8757999999999999</v>
      </c>
      <c r="E15" s="145">
        <v>3.9461333333333335</v>
      </c>
      <c r="F15" s="145">
        <v>3.7631333333333337</v>
      </c>
      <c r="G15" s="145">
        <v>3.4790666666666668</v>
      </c>
      <c r="H15" s="145">
        <v>3.9065999999999996</v>
      </c>
      <c r="I15" s="145">
        <v>3.5653000000000001</v>
      </c>
      <c r="J15" s="115"/>
      <c r="K15" s="146">
        <v>3.9906666666666664</v>
      </c>
      <c r="L15" s="147">
        <v>4.0062000000000006</v>
      </c>
      <c r="M15" s="148">
        <v>3.8897999999999997</v>
      </c>
      <c r="N15" s="148">
        <v>4.0497000000000005</v>
      </c>
      <c r="O15" s="149"/>
      <c r="P15" s="150">
        <v>4.0680666666666667</v>
      </c>
      <c r="Q15" s="125">
        <v>3.9252333333333334</v>
      </c>
      <c r="R15" s="149"/>
      <c r="S15" s="150">
        <v>4.3666333333333336</v>
      </c>
      <c r="T15" s="150">
        <v>4.3302000000000005</v>
      </c>
      <c r="U15" s="148">
        <v>4.4249333333333336</v>
      </c>
      <c r="V15" s="148">
        <v>4.0382666666666669</v>
      </c>
      <c r="W15" s="148">
        <v>4.2908666666666671</v>
      </c>
      <c r="X15" s="148">
        <v>4.349899999999999</v>
      </c>
      <c r="Y15" s="148">
        <v>4.1597666666666671</v>
      </c>
      <c r="Z15" s="148">
        <v>4.2799666666666667</v>
      </c>
      <c r="AA15" s="150">
        <v>4.3945333333333343</v>
      </c>
      <c r="AB15" s="148">
        <v>4.2318333333333333</v>
      </c>
      <c r="AC15" s="148">
        <v>4.4586000000000006</v>
      </c>
      <c r="AD15" s="148">
        <v>4.1262999999999996</v>
      </c>
      <c r="AE15" s="151">
        <v>4.1592333333333329</v>
      </c>
      <c r="AF15" s="123">
        <v>4.6056961183493828</v>
      </c>
      <c r="AG15" s="150">
        <v>3.8833666666666669</v>
      </c>
      <c r="AH15" s="147">
        <v>4.4476666666666667</v>
      </c>
      <c r="AI15" s="147">
        <v>4.3752333333333331</v>
      </c>
      <c r="AJ15" s="147">
        <v>4.2443666666666662</v>
      </c>
      <c r="AK15" s="147">
        <v>4.6292999999999997</v>
      </c>
      <c r="AL15" s="147">
        <v>4.3364000000000003</v>
      </c>
      <c r="AM15" s="147">
        <v>4.3963333333333336</v>
      </c>
      <c r="AN15" s="147">
        <v>4.366133333333333</v>
      </c>
      <c r="AO15" s="152">
        <v>4.6728678079927377</v>
      </c>
      <c r="AP15" s="125">
        <v>2.4667999999999997</v>
      </c>
      <c r="AQ15" s="150">
        <v>4.2494666666666667</v>
      </c>
      <c r="AR15" s="150">
        <v>4.1948666666666661</v>
      </c>
      <c r="AS15" s="150">
        <v>4.3150000000000004</v>
      </c>
      <c r="AT15" s="150">
        <v>3.4677000000000002</v>
      </c>
      <c r="AU15" s="148">
        <v>4.0213999999999999</v>
      </c>
      <c r="AV15" s="150">
        <v>3.7776000000000001</v>
      </c>
      <c r="AW15" s="148">
        <v>3.8751999999999995</v>
      </c>
      <c r="AX15" s="150">
        <v>4.4305333333333339</v>
      </c>
      <c r="AY15" s="150">
        <v>4.4067000000000007</v>
      </c>
      <c r="AZ15" s="150">
        <v>4.2716666666666665</v>
      </c>
      <c r="BA15" s="125">
        <v>4.3574999999999999</v>
      </c>
      <c r="BB15" s="150">
        <v>4.6781333333333333</v>
      </c>
      <c r="BC15" s="125"/>
      <c r="BD15" s="150">
        <v>4.5865666666666671</v>
      </c>
      <c r="BE15" s="150">
        <v>4.4741999999999997</v>
      </c>
      <c r="BF15" s="125">
        <v>4.2745333333333333</v>
      </c>
      <c r="BG15" s="115"/>
      <c r="BH15" s="153">
        <v>4.5305</v>
      </c>
      <c r="BI15" s="154"/>
      <c r="BJ15" s="155">
        <v>4.1051666666666664</v>
      </c>
      <c r="BK15" s="156">
        <v>4.4782666666666664</v>
      </c>
      <c r="BL15" s="156">
        <v>5.0271999999999997</v>
      </c>
      <c r="BM15" s="157">
        <v>5.1690333333333323</v>
      </c>
      <c r="BN15" s="154"/>
      <c r="BO15" s="156">
        <v>4.5915333333333335</v>
      </c>
      <c r="BP15" s="156">
        <v>5.1503000000000005</v>
      </c>
      <c r="BQ15" s="115"/>
      <c r="BR15" s="158">
        <v>3.7840000000000003</v>
      </c>
      <c r="BS15" s="159">
        <v>3.9076333333333331</v>
      </c>
      <c r="BT15" s="160">
        <v>4.0406666666666666</v>
      </c>
      <c r="BU15" s="161"/>
      <c r="BV15" s="162">
        <v>2.3218666666666667</v>
      </c>
      <c r="BW15" s="163">
        <v>3.117268903697811</v>
      </c>
      <c r="BX15" s="160">
        <v>3.8963333333333332</v>
      </c>
      <c r="BY15" s="162">
        <v>2.522933333333333</v>
      </c>
      <c r="BZ15" s="137">
        <v>4.0655000000000001</v>
      </c>
      <c r="CA15" s="160">
        <v>2.7854666666666668</v>
      </c>
      <c r="CB15" s="138"/>
      <c r="CC15" s="138"/>
      <c r="CD15" s="138">
        <v>2.8254000000000001</v>
      </c>
      <c r="CE15" s="160">
        <v>2.0923666666666665</v>
      </c>
      <c r="CF15" s="138">
        <v>2.404666666666667</v>
      </c>
      <c r="CG15" s="138"/>
      <c r="CH15" s="139"/>
      <c r="CI15" s="85"/>
      <c r="CJ15" s="150">
        <v>7.6621333333333332</v>
      </c>
      <c r="CK15" s="125">
        <v>7.894566666666667</v>
      </c>
      <c r="CL15" s="150">
        <v>7.8349666666666664</v>
      </c>
      <c r="CM15" s="140"/>
      <c r="CN15" s="160">
        <v>7.7107999999999999</v>
      </c>
      <c r="CO15" s="164">
        <v>7.7461333333333329</v>
      </c>
      <c r="CP15" s="161"/>
      <c r="CQ15" s="162">
        <v>7.6729333333333329</v>
      </c>
      <c r="CR15" s="164">
        <v>7.1533333333333333</v>
      </c>
      <c r="CS15" s="162">
        <v>8.1483666666666679</v>
      </c>
      <c r="CT15" s="161"/>
      <c r="CU15" s="160">
        <v>7.9430333333333332</v>
      </c>
      <c r="CV15" s="161"/>
      <c r="CW15" s="164">
        <v>7.7346333333333339</v>
      </c>
      <c r="CX15" s="164">
        <v>7.5162666666666667</v>
      </c>
      <c r="CY15" s="165"/>
      <c r="CZ15" s="164">
        <v>7.5780000000000003</v>
      </c>
      <c r="DA15" s="166">
        <v>7.8837333333333328</v>
      </c>
      <c r="DB15" s="138"/>
      <c r="DC15" s="164">
        <v>7.6925999999999997</v>
      </c>
      <c r="DD15" s="160">
        <v>7.9727666666666659</v>
      </c>
      <c r="DE15" s="160">
        <v>7.8870999999999993</v>
      </c>
      <c r="DF15" s="161"/>
      <c r="DG15" s="138">
        <v>7.8849000000000009</v>
      </c>
      <c r="DH15" s="138"/>
      <c r="DI15" s="160">
        <v>8.0411333333333328</v>
      </c>
      <c r="DJ15" s="138"/>
      <c r="DK15" s="160">
        <v>7.9637666666666673</v>
      </c>
      <c r="DL15" s="138">
        <v>7.7168000000000001</v>
      </c>
      <c r="DM15" s="160">
        <v>9.2712666666666674</v>
      </c>
      <c r="DN15" s="138"/>
      <c r="DO15" s="160">
        <v>9.2793666666666663</v>
      </c>
      <c r="DP15" s="160">
        <v>10.4976</v>
      </c>
      <c r="DQ15" s="138"/>
      <c r="DR15" s="138">
        <v>10.1633</v>
      </c>
      <c r="DS15" s="138">
        <v>9.9215</v>
      </c>
      <c r="DT15" s="138">
        <v>9.4044000000000008</v>
      </c>
      <c r="DU15" s="138"/>
      <c r="DV15" s="139"/>
    </row>
    <row r="16" spans="1:126" s="109" customFormat="1" ht="18">
      <c r="A16" s="113" t="s">
        <v>6134</v>
      </c>
      <c r="B16" s="145">
        <v>2.9062000000000001</v>
      </c>
      <c r="C16" s="145">
        <v>2.6186333333333334</v>
      </c>
      <c r="D16" s="145">
        <v>2.8201000000000001</v>
      </c>
      <c r="E16" s="145">
        <v>2.4142666666666668</v>
      </c>
      <c r="F16" s="145">
        <v>2.6591</v>
      </c>
      <c r="G16" s="145">
        <v>2.6252999999999997</v>
      </c>
      <c r="H16" s="145">
        <v>2.6491000000000002</v>
      </c>
      <c r="I16" s="145">
        <v>2.952833333333333</v>
      </c>
      <c r="J16" s="115"/>
      <c r="K16" s="146">
        <v>2.2795333333333332</v>
      </c>
      <c r="L16" s="147">
        <v>2.3912333333333335</v>
      </c>
      <c r="M16" s="148">
        <v>2.1969333333333334</v>
      </c>
      <c r="N16" s="148">
        <v>2.2822999999999998</v>
      </c>
      <c r="O16" s="149"/>
      <c r="P16" s="150">
        <v>2.4372666666666669</v>
      </c>
      <c r="Q16" s="125">
        <v>2.2300333333333331</v>
      </c>
      <c r="R16" s="149"/>
      <c r="S16" s="150">
        <v>2.6492</v>
      </c>
      <c r="T16" s="150">
        <v>2.6324666666666663</v>
      </c>
      <c r="U16" s="148">
        <v>2.5550999999999999</v>
      </c>
      <c r="V16" s="148">
        <v>2.6881333333333335</v>
      </c>
      <c r="W16" s="148">
        <v>2.6816333333333335</v>
      </c>
      <c r="X16" s="148">
        <v>2.4282666666666666</v>
      </c>
      <c r="Y16" s="148">
        <v>2.4155333333333338</v>
      </c>
      <c r="Z16" s="148">
        <v>2.4500666666666664</v>
      </c>
      <c r="AA16" s="150">
        <v>2.4758666666666667</v>
      </c>
      <c r="AB16" s="148">
        <v>2.4580666666666668</v>
      </c>
      <c r="AC16" s="148">
        <v>2.4978333333333329</v>
      </c>
      <c r="AD16" s="148">
        <v>2.4992666666666667</v>
      </c>
      <c r="AE16" s="151">
        <v>2.4062333333333332</v>
      </c>
      <c r="AF16" s="123">
        <v>2.681377371200639</v>
      </c>
      <c r="AG16" s="150">
        <v>2.6257000000000001</v>
      </c>
      <c r="AH16" s="147">
        <v>2.5181999999999998</v>
      </c>
      <c r="AI16" s="147">
        <v>2.5116666666666667</v>
      </c>
      <c r="AJ16" s="147">
        <v>2.3628</v>
      </c>
      <c r="AK16" s="147">
        <v>2.5541666666666667</v>
      </c>
      <c r="AL16" s="147">
        <v>2.4822333333333333</v>
      </c>
      <c r="AM16" s="147">
        <v>2.4853333333333332</v>
      </c>
      <c r="AN16" s="147">
        <v>2.468666666666667</v>
      </c>
      <c r="AO16" s="152">
        <v>2.6824619051938599</v>
      </c>
      <c r="AP16" s="125">
        <v>1.6719999999999999</v>
      </c>
      <c r="AQ16" s="150">
        <v>2.6233666666666666</v>
      </c>
      <c r="AR16" s="150">
        <v>2.6635666666666666</v>
      </c>
      <c r="AS16" s="150">
        <v>2.5637666666666665</v>
      </c>
      <c r="AT16" s="150">
        <v>2.3538666666666668</v>
      </c>
      <c r="AU16" s="148">
        <v>2.2367666666666666</v>
      </c>
      <c r="AV16" s="150">
        <v>2.2467999999999999</v>
      </c>
      <c r="AW16" s="148">
        <v>2.300966666666667</v>
      </c>
      <c r="AX16" s="150">
        <v>2.6151333333333335</v>
      </c>
      <c r="AY16" s="150">
        <v>2.5711999999999997</v>
      </c>
      <c r="AZ16" s="150">
        <v>2.6045333333333334</v>
      </c>
      <c r="BA16" s="125">
        <v>2.5733333333333333</v>
      </c>
      <c r="BB16" s="150">
        <v>2.6351666666666667</v>
      </c>
      <c r="BC16" s="125"/>
      <c r="BD16" s="150">
        <v>2.6452000000000004</v>
      </c>
      <c r="BE16" s="150">
        <v>2.5901000000000001</v>
      </c>
      <c r="BF16" s="125">
        <v>2.4366666666666665</v>
      </c>
      <c r="BG16" s="115"/>
      <c r="BH16" s="153">
        <v>3.1180666666666661</v>
      </c>
      <c r="BI16" s="154"/>
      <c r="BJ16" s="155">
        <v>3.0404666666666667</v>
      </c>
      <c r="BK16" s="156">
        <v>2.8427000000000002</v>
      </c>
      <c r="BL16" s="156">
        <v>2.8048000000000002</v>
      </c>
      <c r="BM16" s="157">
        <v>2.9873666666666669</v>
      </c>
      <c r="BN16" s="154"/>
      <c r="BO16" s="156">
        <v>2.5131000000000001</v>
      </c>
      <c r="BP16" s="156">
        <v>2.8372666666666668</v>
      </c>
      <c r="BQ16" s="115"/>
      <c r="BR16" s="158">
        <v>2.1565333333333334</v>
      </c>
      <c r="BS16" s="159">
        <v>2.212733333333333</v>
      </c>
      <c r="BT16" s="160">
        <v>2.1877999999999997</v>
      </c>
      <c r="BU16" s="161"/>
      <c r="BV16" s="162">
        <v>1.4131999999999998</v>
      </c>
      <c r="BW16" s="163">
        <v>1.6858646576766791</v>
      </c>
      <c r="BX16" s="160">
        <v>2.6280999999999999</v>
      </c>
      <c r="BY16" s="162">
        <v>1.4714</v>
      </c>
      <c r="BZ16" s="137">
        <v>2.6323000000000003</v>
      </c>
      <c r="CA16" s="160">
        <v>1.9774</v>
      </c>
      <c r="CB16" s="138"/>
      <c r="CC16" s="138"/>
      <c r="CD16" s="138">
        <v>1.9782666666666666</v>
      </c>
      <c r="CE16" s="160">
        <v>1.4752666666666669</v>
      </c>
      <c r="CF16" s="138">
        <v>1.6361000000000001</v>
      </c>
      <c r="CG16" s="138"/>
      <c r="CH16" s="139"/>
      <c r="CI16" s="85"/>
      <c r="CJ16" s="150">
        <v>5.1083666666666669</v>
      </c>
      <c r="CK16" s="125">
        <v>5.3028333333333331</v>
      </c>
      <c r="CL16" s="150">
        <v>5.212066666666666</v>
      </c>
      <c r="CM16" s="140"/>
      <c r="CN16" s="160">
        <v>5.5614999999999997</v>
      </c>
      <c r="CO16" s="164">
        <v>5.55</v>
      </c>
      <c r="CP16" s="161"/>
      <c r="CQ16" s="162">
        <v>5.1787666666666672</v>
      </c>
      <c r="CR16" s="164">
        <v>5.4702000000000011</v>
      </c>
      <c r="CS16" s="162">
        <v>5.4375666666666662</v>
      </c>
      <c r="CT16" s="161"/>
      <c r="CU16" s="160">
        <v>5.2723333333333331</v>
      </c>
      <c r="CV16" s="161"/>
      <c r="CW16" s="164">
        <v>5.5232999999999999</v>
      </c>
      <c r="CX16" s="164">
        <v>5.4603333333333337</v>
      </c>
      <c r="CY16" s="165"/>
      <c r="CZ16" s="164">
        <v>5.449866666666666</v>
      </c>
      <c r="DA16" s="166">
        <v>5.0299333333333331</v>
      </c>
      <c r="DB16" s="138"/>
      <c r="DC16" s="164">
        <v>5.5241333333333342</v>
      </c>
      <c r="DD16" s="160">
        <v>5.3759666666666668</v>
      </c>
      <c r="DE16" s="160">
        <v>5.2345666666666668</v>
      </c>
      <c r="DF16" s="161"/>
      <c r="DG16" s="138">
        <v>5.2211333333333334</v>
      </c>
      <c r="DH16" s="138"/>
      <c r="DI16" s="160">
        <v>5.3632666666666671</v>
      </c>
      <c r="DJ16" s="138"/>
      <c r="DK16" s="160">
        <v>5.1749666666666663</v>
      </c>
      <c r="DL16" s="138">
        <v>5.1010999999999997</v>
      </c>
      <c r="DM16" s="160">
        <v>5.4488999999999992</v>
      </c>
      <c r="DN16" s="138"/>
      <c r="DO16" s="160">
        <v>5.5330666666666666</v>
      </c>
      <c r="DP16" s="160">
        <v>4.8027666666666669</v>
      </c>
      <c r="DQ16" s="138"/>
      <c r="DR16" s="138">
        <v>4.4767000000000001</v>
      </c>
      <c r="DS16" s="138">
        <v>5.0290999999999997</v>
      </c>
      <c r="DT16" s="138">
        <v>4.7349333333333332</v>
      </c>
      <c r="DU16" s="138"/>
      <c r="DV16" s="139"/>
    </row>
    <row r="17" spans="1:126" s="109" customFormat="1" ht="18">
      <c r="A17" s="113" t="s">
        <v>6135</v>
      </c>
      <c r="B17" s="145">
        <v>1.7721</v>
      </c>
      <c r="C17" s="145">
        <v>1.5968666666666664</v>
      </c>
      <c r="D17" s="145">
        <v>1.6143000000000001</v>
      </c>
      <c r="E17" s="145">
        <v>1.5764666666666667</v>
      </c>
      <c r="F17" s="145">
        <v>1.6326000000000001</v>
      </c>
      <c r="G17" s="145">
        <v>1.5664</v>
      </c>
      <c r="H17" s="145">
        <v>1.6383333333333334</v>
      </c>
      <c r="I17" s="145">
        <v>1.6154666666666666</v>
      </c>
      <c r="J17" s="115"/>
      <c r="K17" s="146">
        <v>1.5553333333333335</v>
      </c>
      <c r="L17" s="147">
        <v>1.6163333333333334</v>
      </c>
      <c r="M17" s="148">
        <v>1.5055666666666667</v>
      </c>
      <c r="N17" s="148">
        <v>1.5379666666666667</v>
      </c>
      <c r="O17" s="149"/>
      <c r="P17" s="150">
        <v>1.6695</v>
      </c>
      <c r="Q17" s="125">
        <v>1.5246999999999999</v>
      </c>
      <c r="R17" s="149"/>
      <c r="S17" s="150">
        <v>1.6632333333333333</v>
      </c>
      <c r="T17" s="150">
        <v>1.6661666666666666</v>
      </c>
      <c r="U17" s="148">
        <v>1.6006333333333334</v>
      </c>
      <c r="V17" s="148">
        <v>1.5645666666666667</v>
      </c>
      <c r="W17" s="148">
        <v>1.6198333333333332</v>
      </c>
      <c r="X17" s="148">
        <v>1.4974333333333334</v>
      </c>
      <c r="Y17" s="148">
        <v>1.5104</v>
      </c>
      <c r="Z17" s="148">
        <v>1.5319</v>
      </c>
      <c r="AA17" s="150">
        <v>1.5439999999999998</v>
      </c>
      <c r="AB17" s="148">
        <v>1.5280666666666667</v>
      </c>
      <c r="AC17" s="148">
        <v>1.5266333333333335</v>
      </c>
      <c r="AD17" s="148">
        <v>1.5512666666666668</v>
      </c>
      <c r="AE17" s="151">
        <v>1.4774</v>
      </c>
      <c r="AF17" s="123">
        <v>1.4741486738846754</v>
      </c>
      <c r="AG17" s="150">
        <v>1.6279000000000001</v>
      </c>
      <c r="AH17" s="147">
        <v>1.5445</v>
      </c>
      <c r="AI17" s="147">
        <v>1.5435999999999999</v>
      </c>
      <c r="AJ17" s="147">
        <v>1.5529999999999999</v>
      </c>
      <c r="AK17" s="147">
        <v>1.5566333333333333</v>
      </c>
      <c r="AL17" s="147">
        <v>1.5581000000000003</v>
      </c>
      <c r="AM17" s="147">
        <v>1.5682666666666665</v>
      </c>
      <c r="AN17" s="147">
        <v>1.6285333333333334</v>
      </c>
      <c r="AO17" s="152">
        <v>1.4561770962923883</v>
      </c>
      <c r="AP17" s="125">
        <v>0.59676666666666678</v>
      </c>
      <c r="AQ17" s="150">
        <v>1.6180333333333332</v>
      </c>
      <c r="AR17" s="150">
        <v>1.6998666666666669</v>
      </c>
      <c r="AS17" s="150">
        <v>1.5720666666666665</v>
      </c>
      <c r="AT17" s="150">
        <v>1.5327666666666666</v>
      </c>
      <c r="AU17" s="148">
        <v>1.4721666666666666</v>
      </c>
      <c r="AV17" s="150">
        <v>1.4828000000000001</v>
      </c>
      <c r="AW17" s="148">
        <v>1.5045666666666666</v>
      </c>
      <c r="AX17" s="150">
        <v>1.6239999999999999</v>
      </c>
      <c r="AY17" s="150">
        <v>1.5321666666666667</v>
      </c>
      <c r="AZ17" s="150">
        <v>1.6180666666666665</v>
      </c>
      <c r="BA17" s="125">
        <v>1.5691666666666668</v>
      </c>
      <c r="BB17" s="150">
        <v>1.5886333333333333</v>
      </c>
      <c r="BC17" s="125"/>
      <c r="BD17" s="150">
        <v>1.6031333333333333</v>
      </c>
      <c r="BE17" s="150">
        <v>1.5095666666666665</v>
      </c>
      <c r="BF17" s="125">
        <v>1.4283000000000001</v>
      </c>
      <c r="BG17" s="115"/>
      <c r="BH17" s="153">
        <v>2.3105000000000002</v>
      </c>
      <c r="BI17" s="154"/>
      <c r="BJ17" s="155">
        <v>2.2544999999999997</v>
      </c>
      <c r="BK17" s="156">
        <v>2.1415000000000002</v>
      </c>
      <c r="BL17" s="156">
        <v>1.7970666666666666</v>
      </c>
      <c r="BM17" s="157">
        <v>1.9313333333333331</v>
      </c>
      <c r="BN17" s="154"/>
      <c r="BO17" s="156">
        <v>1.5982666666666667</v>
      </c>
      <c r="BP17" s="156">
        <v>1.8024666666666667</v>
      </c>
      <c r="BQ17" s="115"/>
      <c r="BR17" s="158">
        <v>0.76303333333333334</v>
      </c>
      <c r="BS17" s="159">
        <v>0.83096666666666674</v>
      </c>
      <c r="BT17" s="160">
        <v>0.87136666666666673</v>
      </c>
      <c r="BU17" s="161"/>
      <c r="BV17" s="162">
        <v>0.55069999999999997</v>
      </c>
      <c r="BW17" s="163">
        <v>0.59069806886359355</v>
      </c>
      <c r="BX17" s="160">
        <v>1.6160666666666668</v>
      </c>
      <c r="BY17" s="162">
        <v>0.55986666666666662</v>
      </c>
      <c r="BZ17" s="137">
        <v>1.6214000000000002</v>
      </c>
      <c r="CA17" s="160">
        <v>1.6324333333333332</v>
      </c>
      <c r="CB17" s="138"/>
      <c r="CC17" s="138"/>
      <c r="CD17" s="138">
        <v>1.6734333333333333</v>
      </c>
      <c r="CE17" s="160">
        <v>1.6227333333333334</v>
      </c>
      <c r="CF17" s="138">
        <v>1.9767666666666666</v>
      </c>
      <c r="CG17" s="138"/>
      <c r="CH17" s="139"/>
      <c r="CI17" s="85"/>
      <c r="CJ17" s="150">
        <v>0.29236666666666661</v>
      </c>
      <c r="CK17" s="125">
        <v>0.31370000000000003</v>
      </c>
      <c r="CL17" s="150">
        <v>0.29576666666666668</v>
      </c>
      <c r="CM17" s="140"/>
      <c r="CN17" s="160">
        <v>0.25206666666666666</v>
      </c>
      <c r="CO17" s="164">
        <v>0.25819999999999999</v>
      </c>
      <c r="CP17" s="161"/>
      <c r="CQ17" s="162">
        <v>0.24623333333333333</v>
      </c>
      <c r="CR17" s="164">
        <v>0.25243333333333334</v>
      </c>
      <c r="CS17" s="162">
        <v>0.25340000000000001</v>
      </c>
      <c r="CT17" s="161"/>
      <c r="CU17" s="160">
        <v>0.24226666666666666</v>
      </c>
      <c r="CV17" s="161"/>
      <c r="CW17" s="164">
        <v>0.24533333333333332</v>
      </c>
      <c r="CX17" s="164">
        <v>0.25496666666666662</v>
      </c>
      <c r="CY17" s="165"/>
      <c r="CZ17" s="164">
        <v>0.2525</v>
      </c>
      <c r="DA17" s="166">
        <v>0.24643333333333337</v>
      </c>
      <c r="DB17" s="138"/>
      <c r="DC17" s="164">
        <v>0.254</v>
      </c>
      <c r="DD17" s="160">
        <v>0.2562666666666667</v>
      </c>
      <c r="DE17" s="160">
        <v>0.23760000000000001</v>
      </c>
      <c r="DF17" s="161"/>
      <c r="DG17" s="138">
        <v>0.26726666666666665</v>
      </c>
      <c r="DH17" s="138"/>
      <c r="DI17" s="160">
        <v>0.27163333333333334</v>
      </c>
      <c r="DJ17" s="138"/>
      <c r="DK17" s="160">
        <v>0.25733333333333336</v>
      </c>
      <c r="DL17" s="138">
        <v>0.25453333333333333</v>
      </c>
      <c r="DM17" s="160">
        <v>9.4333333333333338E-2</v>
      </c>
      <c r="DN17" s="138"/>
      <c r="DO17" s="160">
        <v>0.10403333333333332</v>
      </c>
      <c r="DP17" s="160">
        <v>2.9566666666666668E-2</v>
      </c>
      <c r="DQ17" s="138"/>
      <c r="DR17" s="138">
        <v>2.63E-2</v>
      </c>
      <c r="DS17" s="138">
        <v>3.9766666666666665E-2</v>
      </c>
      <c r="DT17" s="138">
        <v>0.17800000000000002</v>
      </c>
      <c r="DU17" s="138"/>
      <c r="DV17" s="139"/>
    </row>
    <row r="18" spans="1:126" s="109" customFormat="1" ht="18">
      <c r="A18" s="113" t="s">
        <v>6136</v>
      </c>
      <c r="B18" s="177"/>
      <c r="C18" s="177"/>
      <c r="D18" s="177"/>
      <c r="E18" s="177"/>
      <c r="F18" s="177"/>
      <c r="G18" s="177"/>
      <c r="H18" s="177"/>
      <c r="I18" s="177"/>
      <c r="J18" s="115"/>
      <c r="K18" s="178"/>
      <c r="L18" s="179"/>
      <c r="M18" s="95"/>
      <c r="N18" s="95"/>
      <c r="O18" s="149"/>
      <c r="P18" s="95"/>
      <c r="Q18" s="96"/>
      <c r="R18" s="149"/>
      <c r="S18" s="95"/>
      <c r="T18" s="95"/>
      <c r="U18" s="95"/>
      <c r="V18" s="95"/>
      <c r="W18" s="95"/>
      <c r="X18" s="150"/>
      <c r="Y18" s="150"/>
      <c r="Z18" s="150"/>
      <c r="AA18" s="95"/>
      <c r="AB18" s="150"/>
      <c r="AC18" s="150"/>
      <c r="AD18" s="150"/>
      <c r="AE18" s="180"/>
      <c r="AF18" s="123"/>
      <c r="AG18" s="95"/>
      <c r="AH18" s="150"/>
      <c r="AI18" s="150"/>
      <c r="AJ18" s="150"/>
      <c r="AK18" s="150"/>
      <c r="AL18" s="150"/>
      <c r="AM18" s="150"/>
      <c r="AN18" s="150"/>
      <c r="AO18" s="152"/>
      <c r="AP18" s="96"/>
      <c r="AQ18" s="150"/>
      <c r="AR18" s="150"/>
      <c r="AS18" s="150"/>
      <c r="AT18" s="95"/>
      <c r="AU18" s="150"/>
      <c r="AV18" s="95"/>
      <c r="AW18" s="150"/>
      <c r="AX18" s="150"/>
      <c r="AY18" s="150"/>
      <c r="AZ18" s="150"/>
      <c r="BA18" s="125"/>
      <c r="BB18" s="150"/>
      <c r="BC18" s="125"/>
      <c r="BD18" s="95"/>
      <c r="BE18" s="150"/>
      <c r="BF18" s="125"/>
      <c r="BG18" s="115"/>
      <c r="BH18" s="181"/>
      <c r="BI18" s="154"/>
      <c r="BJ18" s="182"/>
      <c r="BK18" s="182"/>
      <c r="BL18" s="182"/>
      <c r="BM18" s="183"/>
      <c r="BN18" s="154"/>
      <c r="BO18" s="182"/>
      <c r="BP18" s="182"/>
      <c r="BQ18" s="115"/>
      <c r="BR18" s="184"/>
      <c r="BS18" s="185"/>
      <c r="BT18" s="186"/>
      <c r="BU18" s="161"/>
      <c r="BV18" s="186"/>
      <c r="BW18" s="163"/>
      <c r="BX18" s="186"/>
      <c r="BY18" s="160"/>
      <c r="BZ18" s="187"/>
      <c r="CA18" s="160"/>
      <c r="CB18" s="138"/>
      <c r="CC18" s="138"/>
      <c r="CD18" s="138"/>
      <c r="CE18" s="160"/>
      <c r="CF18" s="138"/>
      <c r="CG18" s="138"/>
      <c r="CH18" s="139"/>
      <c r="CI18" s="85"/>
      <c r="CJ18" s="150"/>
      <c r="CK18" s="125"/>
      <c r="CL18" s="150"/>
      <c r="CM18" s="140"/>
      <c r="CN18" s="186"/>
      <c r="CO18" s="185"/>
      <c r="CP18" s="161"/>
      <c r="CQ18" s="186"/>
      <c r="CR18" s="185"/>
      <c r="CS18" s="186"/>
      <c r="CT18" s="161"/>
      <c r="CU18" s="186"/>
      <c r="CV18" s="161"/>
      <c r="CW18" s="185"/>
      <c r="CX18" s="185"/>
      <c r="CY18" s="184"/>
      <c r="CZ18" s="185"/>
      <c r="DA18" s="188"/>
      <c r="DB18" s="107"/>
      <c r="DC18" s="185"/>
      <c r="DD18" s="186"/>
      <c r="DE18" s="186"/>
      <c r="DF18" s="161"/>
      <c r="DG18" s="138"/>
      <c r="DH18" s="138"/>
      <c r="DI18" s="160"/>
      <c r="DJ18" s="138"/>
      <c r="DK18" s="160"/>
      <c r="DL18" s="138"/>
      <c r="DM18" s="160"/>
      <c r="DN18" s="138"/>
      <c r="DO18" s="160"/>
      <c r="DP18" s="186"/>
      <c r="DQ18" s="138"/>
      <c r="DR18" s="138"/>
      <c r="DS18" s="138"/>
      <c r="DT18" s="138"/>
      <c r="DU18" s="107"/>
      <c r="DV18" s="139"/>
    </row>
    <row r="19" spans="1:126" s="109" customFormat="1" ht="18">
      <c r="A19" s="113" t="s">
        <v>6137</v>
      </c>
      <c r="B19" s="177"/>
      <c r="C19" s="177"/>
      <c r="D19" s="177"/>
      <c r="E19" s="177"/>
      <c r="F19" s="177"/>
      <c r="G19" s="177"/>
      <c r="H19" s="177"/>
      <c r="I19" s="177"/>
      <c r="J19" s="115"/>
      <c r="K19" s="178"/>
      <c r="L19" s="95"/>
      <c r="M19" s="95"/>
      <c r="N19" s="95"/>
      <c r="O19" s="149"/>
      <c r="P19" s="95"/>
      <c r="Q19" s="96"/>
      <c r="R19" s="149"/>
      <c r="S19" s="95"/>
      <c r="T19" s="95"/>
      <c r="U19" s="95"/>
      <c r="V19" s="95"/>
      <c r="W19" s="95"/>
      <c r="X19" s="150"/>
      <c r="Y19" s="150"/>
      <c r="Z19" s="150"/>
      <c r="AA19" s="95"/>
      <c r="AB19" s="150"/>
      <c r="AC19" s="150"/>
      <c r="AD19" s="150"/>
      <c r="AE19" s="180"/>
      <c r="AF19" s="123"/>
      <c r="AG19" s="95"/>
      <c r="AH19" s="150"/>
      <c r="AI19" s="150"/>
      <c r="AJ19" s="150"/>
      <c r="AK19" s="150"/>
      <c r="AL19" s="150"/>
      <c r="AM19" s="150"/>
      <c r="AN19" s="150"/>
      <c r="AO19" s="152"/>
      <c r="AP19" s="96"/>
      <c r="AQ19" s="150"/>
      <c r="AR19" s="150"/>
      <c r="AS19" s="150"/>
      <c r="AT19" s="95"/>
      <c r="AU19" s="150"/>
      <c r="AV19" s="95"/>
      <c r="AW19" s="150"/>
      <c r="AX19" s="95"/>
      <c r="AY19" s="150"/>
      <c r="AZ19" s="150"/>
      <c r="BA19" s="96"/>
      <c r="BB19" s="150"/>
      <c r="BC19" s="125"/>
      <c r="BD19" s="95"/>
      <c r="BE19" s="95"/>
      <c r="BF19" s="96"/>
      <c r="BG19" s="115"/>
      <c r="BH19" s="181"/>
      <c r="BI19" s="154"/>
      <c r="BJ19" s="182"/>
      <c r="BK19" s="182"/>
      <c r="BL19" s="182"/>
      <c r="BM19" s="183"/>
      <c r="BN19" s="154"/>
      <c r="BO19" s="182"/>
      <c r="BP19" s="182"/>
      <c r="BQ19" s="115"/>
      <c r="BR19" s="184"/>
      <c r="BS19" s="185"/>
      <c r="BT19" s="186"/>
      <c r="BU19" s="161"/>
      <c r="BV19" s="186"/>
      <c r="BW19" s="163"/>
      <c r="BX19" s="186"/>
      <c r="BY19" s="160"/>
      <c r="BZ19" s="187"/>
      <c r="CA19" s="160"/>
      <c r="CB19" s="138"/>
      <c r="CC19" s="138"/>
      <c r="CD19" s="138"/>
      <c r="CE19" s="186"/>
      <c r="CF19" s="107"/>
      <c r="CG19" s="138"/>
      <c r="CH19" s="139"/>
      <c r="CI19" s="85"/>
      <c r="CJ19" s="150"/>
      <c r="CK19" s="125"/>
      <c r="CL19" s="95"/>
      <c r="CM19" s="140"/>
      <c r="CN19" s="186"/>
      <c r="CO19" s="185"/>
      <c r="CP19" s="161"/>
      <c r="CQ19" s="186"/>
      <c r="CR19" s="185"/>
      <c r="CS19" s="186"/>
      <c r="CT19" s="161"/>
      <c r="CU19" s="160"/>
      <c r="CV19" s="161"/>
      <c r="CW19" s="185"/>
      <c r="CX19" s="185"/>
      <c r="CY19" s="184"/>
      <c r="CZ19" s="185"/>
      <c r="DA19" s="188"/>
      <c r="DB19" s="107"/>
      <c r="DC19" s="185"/>
      <c r="DD19" s="186"/>
      <c r="DE19" s="186"/>
      <c r="DF19" s="161"/>
      <c r="DG19" s="138"/>
      <c r="DH19" s="138"/>
      <c r="DI19" s="160"/>
      <c r="DJ19" s="138"/>
      <c r="DK19" s="186"/>
      <c r="DL19" s="107"/>
      <c r="DM19" s="160"/>
      <c r="DN19" s="138"/>
      <c r="DO19" s="160"/>
      <c r="DP19" s="186"/>
      <c r="DQ19" s="138"/>
      <c r="DR19" s="107"/>
      <c r="DS19" s="107"/>
      <c r="DT19" s="107"/>
      <c r="DU19" s="107"/>
      <c r="DV19" s="139"/>
    </row>
    <row r="20" spans="1:126" s="109" customFormat="1" ht="18">
      <c r="A20" s="189" t="s">
        <v>6138</v>
      </c>
      <c r="B20" s="145">
        <f>SUM(B8:B17)</f>
        <v>99.758933333333317</v>
      </c>
      <c r="C20" s="145">
        <f t="shared" ref="C20:I20" si="0">SUM(C8:C19)</f>
        <v>94.234133333333347</v>
      </c>
      <c r="D20" s="145">
        <f t="shared" si="0"/>
        <v>95.27043333333333</v>
      </c>
      <c r="E20" s="145">
        <f t="shared" si="0"/>
        <v>93.937000000000012</v>
      </c>
      <c r="F20" s="145">
        <f t="shared" si="0"/>
        <v>95.732166666666657</v>
      </c>
      <c r="G20" s="145">
        <f t="shared" si="0"/>
        <v>92.372500000000002</v>
      </c>
      <c r="H20" s="145">
        <f t="shared" si="0"/>
        <v>96.472566666666665</v>
      </c>
      <c r="I20" s="145">
        <f t="shared" si="0"/>
        <v>95.189733333333308</v>
      </c>
      <c r="J20" s="115"/>
      <c r="K20" s="125">
        <f>SUM(K8:K19)</f>
        <v>96.815100000000015</v>
      </c>
      <c r="L20" s="150">
        <f>SUM(L8:L19)</f>
        <v>96.621300000000019</v>
      </c>
      <c r="M20" s="150">
        <f>SUM(M8:M19)</f>
        <v>96.722333333333339</v>
      </c>
      <c r="N20" s="150">
        <f>SUM(N8:N19)</f>
        <v>94.878966666666656</v>
      </c>
      <c r="O20" s="149"/>
      <c r="P20" s="150">
        <f>SUM(P8:P17)</f>
        <v>98.952500000000001</v>
      </c>
      <c r="Q20" s="125">
        <f t="shared" ref="Q20" si="1">SUM(Q8:Q17)</f>
        <v>95.94853333333333</v>
      </c>
      <c r="R20" s="149"/>
      <c r="S20" s="150">
        <f t="shared" ref="S20:T20" si="2">SUM(S8:S17)</f>
        <v>96.647166666666678</v>
      </c>
      <c r="T20" s="150">
        <f t="shared" si="2"/>
        <v>96.490899999999996</v>
      </c>
      <c r="U20" s="150">
        <f t="shared" ref="U20:Z20" si="3">SUM(U8:U19)</f>
        <v>96.013933333333341</v>
      </c>
      <c r="V20" s="150">
        <f t="shared" si="3"/>
        <v>94.392366666666661</v>
      </c>
      <c r="W20" s="150">
        <f t="shared" si="3"/>
        <v>95.481866666666676</v>
      </c>
      <c r="X20" s="150">
        <f t="shared" si="3"/>
        <v>96.274066666666684</v>
      </c>
      <c r="Y20" s="150">
        <f t="shared" si="3"/>
        <v>95.307733333333331</v>
      </c>
      <c r="Z20" s="150">
        <f t="shared" si="3"/>
        <v>97.494033333333334</v>
      </c>
      <c r="AA20" s="150">
        <v>98.177999999999983</v>
      </c>
      <c r="AB20" s="150">
        <f>SUM(AB8:AB19)</f>
        <v>96.527899999999988</v>
      </c>
      <c r="AC20" s="150">
        <f>SUM(AC8:AC19)</f>
        <v>97.57146666666668</v>
      </c>
      <c r="AD20" s="150">
        <f>SUM(AD8:AD19)</f>
        <v>97.457800000000006</v>
      </c>
      <c r="AE20" s="180">
        <f>SUM(AE8:AE19)</f>
        <v>94.416833333333329</v>
      </c>
      <c r="AF20" s="123">
        <f>SUM(AF8:AF17)</f>
        <v>98.264020332888975</v>
      </c>
      <c r="AG20" s="150">
        <v>94.923933333333324</v>
      </c>
      <c r="AH20" s="150">
        <f>SUM(AH8:AH17)</f>
        <v>96.217799999999997</v>
      </c>
      <c r="AI20" s="150">
        <f>SUM(AI8:AI18)</f>
        <v>96.041566666666654</v>
      </c>
      <c r="AJ20" s="150">
        <f>SUM(AJ8:AJ18)</f>
        <v>96.184766666666661</v>
      </c>
      <c r="AK20" s="150">
        <f>SUM(AK8:AK18)</f>
        <v>96.512199999999993</v>
      </c>
      <c r="AL20" s="150">
        <v>92.276266666666658</v>
      </c>
      <c r="AM20" s="150">
        <v>93.109333333333339</v>
      </c>
      <c r="AN20" s="150">
        <v>96.402833333333334</v>
      </c>
      <c r="AO20" s="152">
        <f>SUM(AO8:AO17)</f>
        <v>98.887558104005493</v>
      </c>
      <c r="AP20" s="125">
        <v>96.270099999999999</v>
      </c>
      <c r="AQ20" s="150">
        <f>SUM(AQ8:AQ17)</f>
        <v>95.102400000000003</v>
      </c>
      <c r="AR20" s="150">
        <f>SUM(AR8:AR17)</f>
        <v>97.31216666666667</v>
      </c>
      <c r="AS20" s="150"/>
      <c r="AT20" s="150">
        <v>95.902633333333327</v>
      </c>
      <c r="AU20" s="150">
        <f>SUM(AU8:AU19)</f>
        <v>95.569766666666652</v>
      </c>
      <c r="AV20" s="150">
        <v>93.846700000000013</v>
      </c>
      <c r="AW20" s="150">
        <v>95.264066666666679</v>
      </c>
      <c r="AX20" s="150">
        <f>SUM(AX8:AX17)</f>
        <v>96.621066666666678</v>
      </c>
      <c r="AY20" s="150">
        <f t="shared" ref="AY20:AZ20" si="4">SUM(AY8:AY17)</f>
        <v>96.319566666666674</v>
      </c>
      <c r="AZ20" s="150">
        <f t="shared" si="4"/>
        <v>94.401266666666658</v>
      </c>
      <c r="BA20" s="125">
        <f>SUM(BA8:BA17)</f>
        <v>93.94376666666669</v>
      </c>
      <c r="BB20" s="150">
        <f t="shared" ref="BB20" si="5">SUM(BB8:BB17)</f>
        <v>94.86936666666665</v>
      </c>
      <c r="BC20" s="125"/>
      <c r="BD20" s="150">
        <f>SUM(BD8:BD17)</f>
        <v>95.010633333333331</v>
      </c>
      <c r="BE20" s="150">
        <f>SUM(BE8:BE17)</f>
        <v>99.549666666666681</v>
      </c>
      <c r="BF20" s="125">
        <f>SUM(BF8:BF17)</f>
        <v>95.212200000000024</v>
      </c>
      <c r="BG20" s="115"/>
      <c r="BH20" s="153">
        <f>SUM(BH8:BH17)</f>
        <v>97.622200000000007</v>
      </c>
      <c r="BI20" s="154"/>
      <c r="BJ20" s="155">
        <f>SUM(BJ8:BJ17)</f>
        <v>94.975399999999965</v>
      </c>
      <c r="BK20" s="155">
        <f>SUM(BK8:BK19)</f>
        <v>94.509733333333315</v>
      </c>
      <c r="BL20" s="155">
        <f>SUM(BL8:BL19)</f>
        <v>95.610633333333325</v>
      </c>
      <c r="BM20" s="157">
        <f>SUM(BM8:BM17)</f>
        <v>97.61096666666667</v>
      </c>
      <c r="BN20" s="154"/>
      <c r="BO20" s="155">
        <f>SUM(BO8:BO19)</f>
        <v>92.300966666666639</v>
      </c>
      <c r="BP20" s="155">
        <f>SUM(BP8:BP19)</f>
        <v>95.560466666666656</v>
      </c>
      <c r="BQ20" s="115"/>
      <c r="BR20" s="164">
        <f>SUM(BR8:BR17)</f>
        <v>93.735733333333343</v>
      </c>
      <c r="BS20" s="164">
        <f>SUM(BS8:BS17)</f>
        <v>96.2012</v>
      </c>
      <c r="BT20" s="160">
        <v>96.070133333333331</v>
      </c>
      <c r="BU20" s="161"/>
      <c r="BV20" s="160">
        <f>SUM(BV8:BV19)</f>
        <v>94.412233333333319</v>
      </c>
      <c r="BW20" s="163">
        <f>SUM(BW8:BW17)</f>
        <v>95.817925706301054</v>
      </c>
      <c r="BX20" s="160">
        <v>96.237233333333322</v>
      </c>
      <c r="BY20" s="160">
        <f>SUM(BY8:BY19)</f>
        <v>95.380499999999984</v>
      </c>
      <c r="BZ20" s="187">
        <v>96.44019999999999</v>
      </c>
      <c r="CA20" s="160">
        <f t="shared" ref="CA20" si="6">SUM(CA8:CA17)</f>
        <v>91.840400000000002</v>
      </c>
      <c r="CB20" s="138"/>
      <c r="CC20" s="138"/>
      <c r="CD20" s="138">
        <f t="shared" ref="CD20" si="7">SUM(CD8:CD17)</f>
        <v>92.80916666666667</v>
      </c>
      <c r="CE20" s="160">
        <f>SUM(CE8:CE17)</f>
        <v>89.152799999999999</v>
      </c>
      <c r="CF20" s="138">
        <f>SUM(CF8:CF17)</f>
        <v>89.384600000000006</v>
      </c>
      <c r="CG20" s="138"/>
      <c r="CH20" s="139"/>
      <c r="CI20" s="85"/>
      <c r="CJ20" s="150">
        <f t="shared" ref="CJ20:CK20" si="8">SUM(CJ8:CJ17)</f>
        <v>97.226566666666656</v>
      </c>
      <c r="CK20" s="125">
        <f t="shared" si="8"/>
        <v>99.378366666666651</v>
      </c>
      <c r="CL20" s="150">
        <f>SUM(CL8:CL17)</f>
        <v>97.472066666666649</v>
      </c>
      <c r="CM20" s="140"/>
      <c r="CN20" s="160">
        <f>SUM(CN8:CN17)</f>
        <v>99.605433333333337</v>
      </c>
      <c r="CO20" s="164">
        <f>SUM(CO8:CO17)</f>
        <v>100.45436666666666</v>
      </c>
      <c r="CP20" s="161"/>
      <c r="CQ20" s="160">
        <f>SUM(CQ8:CQ19)</f>
        <v>97.962466666666657</v>
      </c>
      <c r="CR20" s="164">
        <f>SUM(CR8:CR17)</f>
        <v>97.837766666666681</v>
      </c>
      <c r="CS20" s="160">
        <f>SUM(CS8:CS19)</f>
        <v>100.40466666666669</v>
      </c>
      <c r="CT20" s="161"/>
      <c r="CU20" s="160">
        <v>97.179266666666649</v>
      </c>
      <c r="CV20" s="161"/>
      <c r="CW20" s="164">
        <f>SUM(CW8:CW17)</f>
        <v>98.937366666666662</v>
      </c>
      <c r="CX20" s="164">
        <f>SUM(CX8:CX17)</f>
        <v>97.781466666666674</v>
      </c>
      <c r="CY20" s="165"/>
      <c r="CZ20" s="164">
        <f>SUM(CZ8:CZ17)</f>
        <v>98.186166666666665</v>
      </c>
      <c r="DA20" s="190">
        <f>SUM(DA8:DA17)</f>
        <v>94.488666666666674</v>
      </c>
      <c r="DB20" s="138"/>
      <c r="DC20" s="164">
        <f>SUM(DC8:DC17)</f>
        <v>99.003333333333345</v>
      </c>
      <c r="DD20" s="160">
        <f>SUM(DD8:DD19)</f>
        <v>100.58450000000001</v>
      </c>
      <c r="DE20" s="160">
        <f>SUM(DE8:DE19)</f>
        <v>96.912666666666652</v>
      </c>
      <c r="DF20" s="161"/>
      <c r="DG20" s="138">
        <f>SUM(DG8:DG17)</f>
        <v>96.681700000000021</v>
      </c>
      <c r="DH20" s="138"/>
      <c r="DI20" s="160">
        <f t="shared" ref="DI20" si="9">SUM(DI8:DI17)</f>
        <v>99.27473333333333</v>
      </c>
      <c r="DJ20" s="138"/>
      <c r="DK20" s="160">
        <f>SUM(DK8:DK17)</f>
        <v>97.30080000000001</v>
      </c>
      <c r="DL20" s="138">
        <f>SUM(DL8:DL17)</f>
        <v>96.402199999999993</v>
      </c>
      <c r="DM20" s="160">
        <f t="shared" ref="DM20" si="10">SUM(DM8:DM17)</f>
        <v>97.798866666666655</v>
      </c>
      <c r="DN20" s="138"/>
      <c r="DO20" s="160">
        <f t="shared" ref="DO20:DP20" si="11">SUM(DO8:DO17)</f>
        <v>99.62566666666666</v>
      </c>
      <c r="DP20" s="160">
        <f t="shared" si="11"/>
        <v>93.828433333333351</v>
      </c>
      <c r="DQ20" s="138"/>
      <c r="DR20" s="138">
        <f>SUM(DR8:DR17)</f>
        <v>92.406766666666655</v>
      </c>
      <c r="DS20" s="138">
        <f>SUM(DS8:DS17)</f>
        <v>97.3399</v>
      </c>
      <c r="DT20" s="138">
        <f>SUM(DT8:DT17)</f>
        <v>94.55116666666666</v>
      </c>
      <c r="DU20" s="138"/>
      <c r="DV20" s="139"/>
    </row>
    <row r="21" spans="1:126" s="109" customFormat="1" ht="18">
      <c r="A21" s="189" t="s">
        <v>6139</v>
      </c>
      <c r="B21" s="191"/>
      <c r="C21" s="191"/>
      <c r="D21" s="191"/>
      <c r="E21" s="191"/>
      <c r="F21" s="191"/>
      <c r="G21" s="191"/>
      <c r="H21" s="192"/>
      <c r="I21" s="192"/>
      <c r="J21" s="115"/>
      <c r="K21" s="149"/>
      <c r="L21" s="123"/>
      <c r="M21" s="149"/>
      <c r="N21" s="123"/>
      <c r="O21" s="149"/>
      <c r="P21" s="123"/>
      <c r="Q21" s="149"/>
      <c r="R21" s="149"/>
      <c r="S21" s="149"/>
      <c r="T21" s="149"/>
      <c r="U21" s="123"/>
      <c r="V21" s="149"/>
      <c r="W21" s="123"/>
      <c r="X21" s="149"/>
      <c r="Y21" s="149"/>
      <c r="Z21" s="149"/>
      <c r="AA21" s="123"/>
      <c r="AB21" s="149"/>
      <c r="AC21" s="149"/>
      <c r="AD21" s="149"/>
      <c r="AE21" s="193"/>
      <c r="AF21" s="123"/>
      <c r="AG21" s="194"/>
      <c r="AH21" s="123"/>
      <c r="AI21" s="123"/>
      <c r="AJ21" s="123"/>
      <c r="AK21" s="123"/>
      <c r="AL21" s="125"/>
      <c r="AM21" s="125"/>
      <c r="AN21" s="125"/>
      <c r="AO21" s="152"/>
      <c r="AP21" s="149"/>
      <c r="AQ21" s="149"/>
      <c r="AR21" s="149"/>
      <c r="AS21" s="123"/>
      <c r="AT21" s="123"/>
      <c r="AU21" s="149"/>
      <c r="AV21" s="125"/>
      <c r="AW21" s="125"/>
      <c r="AX21" s="150"/>
      <c r="AY21" s="194"/>
      <c r="AZ21" s="125"/>
      <c r="BA21" s="125"/>
      <c r="BB21" s="194"/>
      <c r="BC21" s="125"/>
      <c r="BD21" s="150"/>
      <c r="BE21" s="150"/>
      <c r="BF21" s="150"/>
      <c r="BG21" s="115"/>
      <c r="BH21" s="195"/>
      <c r="BI21" s="154"/>
      <c r="BJ21" s="154"/>
      <c r="BK21" s="154"/>
      <c r="BL21" s="154"/>
      <c r="BM21" s="195"/>
      <c r="BN21" s="154"/>
      <c r="BO21" s="154"/>
      <c r="BP21" s="154"/>
      <c r="BQ21" s="115"/>
      <c r="BR21" s="196"/>
      <c r="BS21" s="196"/>
      <c r="BT21" s="161"/>
      <c r="BU21" s="161"/>
      <c r="BV21" s="196"/>
      <c r="BW21" s="163"/>
      <c r="BX21" s="161"/>
      <c r="BY21" s="196"/>
      <c r="BZ21" s="165"/>
      <c r="CA21" s="165"/>
      <c r="CB21" s="138"/>
      <c r="CC21" s="138"/>
      <c r="CD21" s="138"/>
      <c r="CE21" s="160"/>
      <c r="CF21" s="138"/>
      <c r="CG21" s="138"/>
      <c r="CH21" s="139"/>
      <c r="CI21" s="85"/>
      <c r="CJ21" s="125"/>
      <c r="CK21" s="125"/>
      <c r="CL21" s="150"/>
      <c r="CM21" s="140"/>
      <c r="CN21" s="161"/>
      <c r="CO21" s="196"/>
      <c r="CP21" s="161"/>
      <c r="CQ21" s="161"/>
      <c r="CR21" s="196"/>
      <c r="CS21" s="196"/>
      <c r="CT21" s="161"/>
      <c r="CU21" s="196"/>
      <c r="CV21" s="161"/>
      <c r="CW21" s="196"/>
      <c r="CX21" s="196"/>
      <c r="CY21" s="165"/>
      <c r="CZ21" s="196"/>
      <c r="DA21" s="165"/>
      <c r="DB21" s="138"/>
      <c r="DC21" s="196"/>
      <c r="DD21" s="161"/>
      <c r="DE21" s="196"/>
      <c r="DF21" s="161"/>
      <c r="DG21" s="165"/>
      <c r="DH21" s="138"/>
      <c r="DI21" s="165"/>
      <c r="DJ21" s="138"/>
      <c r="DK21" s="160"/>
      <c r="DL21" s="138"/>
      <c r="DM21" s="165"/>
      <c r="DN21" s="138"/>
      <c r="DO21" s="165"/>
      <c r="DP21" s="165"/>
      <c r="DQ21" s="138"/>
      <c r="DR21" s="138"/>
      <c r="DS21" s="160"/>
      <c r="DT21" s="138"/>
      <c r="DU21" s="138"/>
      <c r="DV21" s="139"/>
    </row>
    <row r="22" spans="1:126" s="109" customFormat="1" ht="18">
      <c r="A22" s="189"/>
      <c r="B22" s="197"/>
      <c r="C22" s="197"/>
      <c r="D22" s="197"/>
      <c r="E22" s="197"/>
      <c r="F22" s="197"/>
      <c r="G22" s="197"/>
      <c r="H22" s="198"/>
      <c r="I22" s="198"/>
      <c r="J22" s="199"/>
      <c r="K22" s="200"/>
      <c r="L22" s="201"/>
      <c r="M22" s="200"/>
      <c r="N22" s="201"/>
      <c r="O22" s="200"/>
      <c r="P22" s="201"/>
      <c r="Q22" s="200"/>
      <c r="R22" s="200"/>
      <c r="S22" s="200"/>
      <c r="T22" s="200"/>
      <c r="U22" s="201"/>
      <c r="V22" s="200"/>
      <c r="W22" s="201"/>
      <c r="X22" s="200"/>
      <c r="Y22" s="200"/>
      <c r="Z22" s="200"/>
      <c r="AA22" s="201"/>
      <c r="AB22" s="200"/>
      <c r="AC22" s="200"/>
      <c r="AD22" s="200"/>
      <c r="AE22" s="202"/>
      <c r="AF22" s="201"/>
      <c r="AG22" s="203"/>
      <c r="AH22" s="201"/>
      <c r="AI22" s="201"/>
      <c r="AJ22" s="201"/>
      <c r="AK22" s="201"/>
      <c r="AL22" s="204"/>
      <c r="AM22" s="204"/>
      <c r="AN22" s="204"/>
      <c r="AO22" s="205"/>
      <c r="AP22" s="200"/>
      <c r="AQ22" s="200"/>
      <c r="AR22" s="200"/>
      <c r="AS22" s="201"/>
      <c r="AT22" s="201"/>
      <c r="AU22" s="200"/>
      <c r="AV22" s="204"/>
      <c r="AW22" s="204"/>
      <c r="AX22" s="95"/>
      <c r="AY22" s="206"/>
      <c r="AZ22" s="204"/>
      <c r="BA22" s="96"/>
      <c r="BB22" s="206"/>
      <c r="BC22" s="204"/>
      <c r="BD22" s="95"/>
      <c r="BE22" s="95"/>
      <c r="BF22" s="95"/>
      <c r="BG22" s="199"/>
      <c r="BH22" s="207"/>
      <c r="BI22" s="208"/>
      <c r="BJ22" s="208"/>
      <c r="BK22" s="208"/>
      <c r="BL22" s="208"/>
      <c r="BM22" s="207"/>
      <c r="BN22" s="208"/>
      <c r="BO22" s="208"/>
      <c r="BP22" s="208"/>
      <c r="BQ22" s="199"/>
      <c r="BR22" s="209"/>
      <c r="BS22" s="209"/>
      <c r="BT22" s="210"/>
      <c r="BU22" s="210"/>
      <c r="BV22" s="209"/>
      <c r="BW22" s="211"/>
      <c r="BX22" s="210"/>
      <c r="BY22" s="209"/>
      <c r="BZ22" s="184"/>
      <c r="CA22" s="212"/>
      <c r="CB22" s="213"/>
      <c r="CC22" s="213"/>
      <c r="CD22" s="107"/>
      <c r="CE22" s="186"/>
      <c r="CF22" s="107"/>
      <c r="CG22" s="107"/>
      <c r="CH22" s="108"/>
      <c r="CI22" s="85"/>
      <c r="CJ22" s="204"/>
      <c r="CK22" s="96"/>
      <c r="CL22" s="95"/>
      <c r="CM22" s="85"/>
      <c r="CN22" s="210"/>
      <c r="CO22" s="209"/>
      <c r="CP22" s="210"/>
      <c r="CQ22" s="210"/>
      <c r="CR22" s="209"/>
      <c r="CS22" s="209"/>
      <c r="CT22" s="210"/>
      <c r="CU22" s="209"/>
      <c r="CV22" s="210"/>
      <c r="CW22" s="209"/>
      <c r="CX22" s="209"/>
      <c r="CY22" s="184"/>
      <c r="CZ22" s="209"/>
      <c r="DA22" s="184"/>
      <c r="DB22" s="107"/>
      <c r="DC22" s="209"/>
      <c r="DD22" s="210"/>
      <c r="DE22" s="209"/>
      <c r="DF22" s="210"/>
      <c r="DG22" s="212"/>
      <c r="DH22" s="213"/>
      <c r="DI22" s="212"/>
      <c r="DJ22" s="213"/>
      <c r="DK22" s="186"/>
      <c r="DL22" s="107"/>
      <c r="DM22" s="212"/>
      <c r="DN22" s="213"/>
      <c r="DO22" s="212"/>
      <c r="DP22" s="212"/>
      <c r="DQ22" s="213"/>
      <c r="DR22" s="107"/>
      <c r="DS22" s="186"/>
      <c r="DT22" s="107"/>
      <c r="DU22" s="107"/>
      <c r="DV22" s="108"/>
    </row>
    <row r="23" spans="1:126" s="109" customFormat="1" ht="18">
      <c r="A23" s="189" t="s">
        <v>6140</v>
      </c>
      <c r="B23" s="197"/>
      <c r="C23" s="197"/>
      <c r="D23" s="197"/>
      <c r="E23" s="197"/>
      <c r="F23" s="197"/>
      <c r="G23" s="197"/>
      <c r="H23" s="198"/>
      <c r="I23" s="198"/>
      <c r="J23" s="199"/>
      <c r="K23" s="200"/>
      <c r="L23" s="201"/>
      <c r="M23" s="200"/>
      <c r="N23" s="201"/>
      <c r="O23" s="200"/>
      <c r="P23" s="201"/>
      <c r="Q23" s="200"/>
      <c r="R23" s="200"/>
      <c r="S23" s="200"/>
      <c r="T23" s="200"/>
      <c r="U23" s="201"/>
      <c r="V23" s="200"/>
      <c r="W23" s="201"/>
      <c r="X23" s="200"/>
      <c r="Y23" s="200"/>
      <c r="Z23" s="200"/>
      <c r="AA23" s="201"/>
      <c r="AB23" s="200"/>
      <c r="AC23" s="200"/>
      <c r="AD23" s="200"/>
      <c r="AE23" s="202"/>
      <c r="AF23" s="201"/>
      <c r="AG23" s="203"/>
      <c r="AH23" s="201"/>
      <c r="AI23" s="201"/>
      <c r="AJ23" s="201"/>
      <c r="AK23" s="201"/>
      <c r="AL23" s="204"/>
      <c r="AM23" s="204"/>
      <c r="AN23" s="204"/>
      <c r="AO23" s="205"/>
      <c r="AP23" s="200"/>
      <c r="AQ23" s="200"/>
      <c r="AR23" s="200"/>
      <c r="AS23" s="201"/>
      <c r="AT23" s="201"/>
      <c r="AU23" s="200"/>
      <c r="AV23" s="204"/>
      <c r="AW23" s="204"/>
      <c r="AX23" s="95"/>
      <c r="AY23" s="206"/>
      <c r="AZ23" s="204"/>
      <c r="BA23" s="96"/>
      <c r="BB23" s="206"/>
      <c r="BC23" s="204"/>
      <c r="BD23" s="95"/>
      <c r="BE23" s="95"/>
      <c r="BF23" s="95"/>
      <c r="BG23" s="199"/>
      <c r="BH23" s="207"/>
      <c r="BI23" s="208"/>
      <c r="BJ23" s="208"/>
      <c r="BK23" s="208"/>
      <c r="BL23" s="208"/>
      <c r="BM23" s="207"/>
      <c r="BN23" s="208"/>
      <c r="BO23" s="208"/>
      <c r="BP23" s="208"/>
      <c r="BQ23" s="199"/>
      <c r="BR23" s="209"/>
      <c r="BS23" s="209"/>
      <c r="BT23" s="210"/>
      <c r="BU23" s="210"/>
      <c r="BV23" s="209"/>
      <c r="BW23" s="211"/>
      <c r="BX23" s="210"/>
      <c r="BY23" s="209"/>
      <c r="BZ23" s="184"/>
      <c r="CA23" s="212"/>
      <c r="CB23" s="213"/>
      <c r="CC23" s="213"/>
      <c r="CD23" s="107"/>
      <c r="CE23" s="186"/>
      <c r="CF23" s="107"/>
      <c r="CG23" s="107"/>
      <c r="CH23" s="108"/>
      <c r="CI23" s="85"/>
      <c r="CJ23" s="204"/>
      <c r="CK23" s="96"/>
      <c r="CL23" s="95"/>
      <c r="CM23" s="85"/>
      <c r="CN23" s="210"/>
      <c r="CO23" s="209"/>
      <c r="CP23" s="210"/>
      <c r="CQ23" s="210"/>
      <c r="CR23" s="209"/>
      <c r="CS23" s="209"/>
      <c r="CT23" s="210"/>
      <c r="CU23" s="209"/>
      <c r="CV23" s="210"/>
      <c r="CW23" s="209"/>
      <c r="CX23" s="209"/>
      <c r="CY23" s="184"/>
      <c r="CZ23" s="209"/>
      <c r="DA23" s="184"/>
      <c r="DB23" s="107"/>
      <c r="DC23" s="209"/>
      <c r="DD23" s="210"/>
      <c r="DE23" s="209"/>
      <c r="DF23" s="210"/>
      <c r="DG23" s="212"/>
      <c r="DH23" s="213"/>
      <c r="DI23" s="212"/>
      <c r="DJ23" s="213"/>
      <c r="DK23" s="186"/>
      <c r="DL23" s="107"/>
      <c r="DM23" s="212"/>
      <c r="DN23" s="213"/>
      <c r="DO23" s="212"/>
      <c r="DP23" s="212"/>
      <c r="DQ23" s="213"/>
      <c r="DR23" s="107"/>
      <c r="DS23" s="186"/>
      <c r="DT23" s="107"/>
      <c r="DU23" s="107"/>
      <c r="DV23" s="108"/>
    </row>
    <row r="24" spans="1:126" s="109" customFormat="1" ht="18">
      <c r="A24" s="189" t="s">
        <v>6141</v>
      </c>
      <c r="B24" s="192">
        <v>10.39007973763599</v>
      </c>
      <c r="C24" s="214">
        <v>11.576777672898684</v>
      </c>
      <c r="D24" s="192">
        <v>9.553496093198806</v>
      </c>
      <c r="E24" s="192">
        <v>10.780455534145313</v>
      </c>
      <c r="F24" s="214">
        <v>10.230175667938861</v>
      </c>
      <c r="G24" s="214">
        <v>10.554179502612575</v>
      </c>
      <c r="H24" s="192">
        <v>10.044026757115969</v>
      </c>
      <c r="I24" s="192">
        <v>8.4506865971150802</v>
      </c>
      <c r="J24" s="115"/>
      <c r="K24" s="215">
        <v>6.572669582308186</v>
      </c>
      <c r="L24" s="123">
        <v>5.9720870634399184</v>
      </c>
      <c r="M24" s="215">
        <v>6.2280502391284998</v>
      </c>
      <c r="N24" s="123">
        <v>6.0808166443463119</v>
      </c>
      <c r="O24" s="149"/>
      <c r="P24" s="123">
        <v>6.08911726687663</v>
      </c>
      <c r="Q24" s="123">
        <v>6.2701253687390599</v>
      </c>
      <c r="R24" s="149"/>
      <c r="S24" s="123">
        <v>6.1499064083183965</v>
      </c>
      <c r="T24" s="123">
        <v>6.3315757633214069</v>
      </c>
      <c r="U24" s="123">
        <v>6.2154857895778308</v>
      </c>
      <c r="V24" s="123">
        <v>7.9248443697253412</v>
      </c>
      <c r="W24" s="123">
        <v>8.5179027303464299</v>
      </c>
      <c r="X24" s="194">
        <v>6.5568654375298872</v>
      </c>
      <c r="Y24" s="123">
        <v>6.7556611518196448</v>
      </c>
      <c r="Z24" s="194">
        <v>6.3335070389922894</v>
      </c>
      <c r="AA24" s="123">
        <v>6.0554584843552384</v>
      </c>
      <c r="AB24" s="194">
        <v>6.5211898659895713</v>
      </c>
      <c r="AC24" s="194">
        <v>6.2123413406119186</v>
      </c>
      <c r="AD24" s="194">
        <v>6.6350797258378886</v>
      </c>
      <c r="AE24" s="193">
        <v>6.3587177065469103</v>
      </c>
      <c r="AF24" s="123">
        <v>6.4088321374467663</v>
      </c>
      <c r="AG24" s="194">
        <v>6.1052729858084751</v>
      </c>
      <c r="AH24" s="123">
        <v>6.3635619770587484</v>
      </c>
      <c r="AI24" s="123">
        <v>6.2406582555984951</v>
      </c>
      <c r="AJ24" s="123">
        <v>5.9428763008930092</v>
      </c>
      <c r="AK24" s="123">
        <v>6.4648537945161779</v>
      </c>
      <c r="AL24" s="194">
        <v>6.3191353960582113</v>
      </c>
      <c r="AM24" s="194">
        <v>6.1490939402222207</v>
      </c>
      <c r="AN24" s="194">
        <v>5.9589593064807289</v>
      </c>
      <c r="AO24" s="152">
        <v>6.1048416478437479</v>
      </c>
      <c r="AP24" s="194">
        <v>6.9027535690083095</v>
      </c>
      <c r="AQ24" s="149">
        <v>6.3331605202395709</v>
      </c>
      <c r="AR24" s="194">
        <v>6.3659177840309393</v>
      </c>
      <c r="AS24" s="123">
        <v>6.2592844251839024</v>
      </c>
      <c r="AT24" s="123">
        <v>5.8792361657273124</v>
      </c>
      <c r="AU24" s="194">
        <v>5.9963882165862943</v>
      </c>
      <c r="AV24" s="194">
        <v>6.0636103440549771</v>
      </c>
      <c r="AW24" s="194">
        <v>6.0787773247341024</v>
      </c>
      <c r="AX24" s="150"/>
      <c r="AY24" s="194">
        <v>6.2750271641209414</v>
      </c>
      <c r="AZ24" s="194">
        <v>6.2409926237242184</v>
      </c>
      <c r="BA24" s="125"/>
      <c r="BB24" s="194">
        <v>6.4505588728596486</v>
      </c>
      <c r="BC24" s="125"/>
      <c r="BD24" s="95"/>
      <c r="BE24" s="150"/>
      <c r="BF24" s="150"/>
      <c r="BG24" s="115"/>
      <c r="BH24" s="195">
        <v>20.289780683994294</v>
      </c>
      <c r="BI24" s="154"/>
      <c r="BJ24" s="153">
        <v>59.87807403430827</v>
      </c>
      <c r="BK24" s="153">
        <v>26.985516545795146</v>
      </c>
      <c r="BL24" s="153">
        <v>12.250596309493396</v>
      </c>
      <c r="BM24" s="195">
        <v>10.740476506838567</v>
      </c>
      <c r="BN24" s="154"/>
      <c r="BO24" s="153">
        <v>222.56248991204319</v>
      </c>
      <c r="BP24" s="195">
        <v>16.505487658035513</v>
      </c>
      <c r="BQ24" s="115"/>
      <c r="BR24" s="196">
        <v>16.374446438660726</v>
      </c>
      <c r="BS24" s="196">
        <v>15.234081572865453</v>
      </c>
      <c r="BT24" s="165">
        <v>15.351113520628221</v>
      </c>
      <c r="BU24" s="161"/>
      <c r="BV24" s="196">
        <v>8.8062849890464605</v>
      </c>
      <c r="BW24" s="216">
        <v>6.8817590333100949</v>
      </c>
      <c r="BX24" s="165">
        <v>6.8772078338242997</v>
      </c>
      <c r="BY24" s="196">
        <v>8.394075110181241</v>
      </c>
      <c r="BZ24" s="165">
        <v>6.0551113583507421</v>
      </c>
      <c r="CA24" s="165">
        <v>11.376627752712118</v>
      </c>
      <c r="CB24" s="138"/>
      <c r="CC24" s="138"/>
      <c r="CD24" s="138"/>
      <c r="CE24" s="160"/>
      <c r="CF24" s="138"/>
      <c r="CG24" s="138"/>
      <c r="CH24" s="139"/>
      <c r="CI24" s="85"/>
      <c r="CJ24" s="194">
        <v>14.57325018641364</v>
      </c>
      <c r="CK24" s="125"/>
      <c r="CL24" s="150"/>
      <c r="CM24" s="140"/>
      <c r="CN24" s="196">
        <v>14.041335066504793</v>
      </c>
      <c r="CO24" s="196">
        <v>13.083528855924499</v>
      </c>
      <c r="CP24" s="161"/>
      <c r="CQ24" s="217">
        <v>13.430304832655519</v>
      </c>
      <c r="CR24" s="196">
        <v>13.211017637861817</v>
      </c>
      <c r="CS24" s="196">
        <v>14.045983338781618</v>
      </c>
      <c r="CT24" s="161"/>
      <c r="CU24" s="196">
        <v>14.029778780191497</v>
      </c>
      <c r="CV24" s="161"/>
      <c r="CW24" s="196">
        <v>14.25304738790517</v>
      </c>
      <c r="CX24" s="196">
        <v>14.022260428152817</v>
      </c>
      <c r="CY24" s="165">
        <v>14.124667632188808</v>
      </c>
      <c r="CZ24" s="196">
        <v>14.018075097806095</v>
      </c>
      <c r="DA24" s="165">
        <v>14.297715288783065</v>
      </c>
      <c r="DB24" s="165">
        <v>14.037019178770693</v>
      </c>
      <c r="DC24" s="196">
        <v>14.170062170822458</v>
      </c>
      <c r="DD24" s="165">
        <v>15.480283016289027</v>
      </c>
      <c r="DE24" s="196">
        <v>14.109419388805852</v>
      </c>
      <c r="DF24" s="161"/>
      <c r="DG24" s="165">
        <v>13.972551950384162</v>
      </c>
      <c r="DH24" s="138"/>
      <c r="DI24" s="165">
        <v>13.780491252186739</v>
      </c>
      <c r="DJ24" s="138"/>
      <c r="DK24" s="160"/>
      <c r="DL24" s="138"/>
      <c r="DM24" s="165">
        <v>20.467598192931597</v>
      </c>
      <c r="DN24" s="138"/>
      <c r="DO24" s="165">
        <v>19.842140086755467</v>
      </c>
      <c r="DP24" s="165">
        <v>23.445483409862174</v>
      </c>
      <c r="DQ24" s="138"/>
      <c r="DR24" s="138"/>
      <c r="DS24" s="160"/>
      <c r="DT24" s="138"/>
      <c r="DU24" s="138"/>
      <c r="DV24" s="139"/>
    </row>
    <row r="25" spans="1:126" s="109" customFormat="1" ht="18">
      <c r="A25" s="189" t="s">
        <v>6142</v>
      </c>
      <c r="B25" s="192">
        <v>3.2615813560552054</v>
      </c>
      <c r="C25" s="214">
        <v>3.7568440444170683</v>
      </c>
      <c r="D25" s="192">
        <v>3.3136673514152712</v>
      </c>
      <c r="E25" s="192">
        <v>3.1935552659938211</v>
      </c>
      <c r="F25" s="214">
        <v>3.3859194025727071</v>
      </c>
      <c r="G25" s="214">
        <v>3.5272492272002403</v>
      </c>
      <c r="H25" s="192">
        <v>3.1867371187126436</v>
      </c>
      <c r="I25" s="192">
        <v>3.1823054608624863</v>
      </c>
      <c r="J25" s="115"/>
      <c r="K25" s="215">
        <v>1.6051877045757899</v>
      </c>
      <c r="L25" s="123">
        <v>1.4745107661567705</v>
      </c>
      <c r="M25" s="215">
        <v>1.5935999489813542</v>
      </c>
      <c r="N25" s="123">
        <v>1.5579971027039448</v>
      </c>
      <c r="O25" s="149"/>
      <c r="P25" s="123">
        <v>1.6241920018183977</v>
      </c>
      <c r="Q25" s="123">
        <v>1.6056433741433069</v>
      </c>
      <c r="R25" s="149"/>
      <c r="S25" s="123">
        <v>1.6059718759163029</v>
      </c>
      <c r="T25" s="123">
        <v>1.6290939141058363</v>
      </c>
      <c r="U25" s="123">
        <v>1.5212864118870186</v>
      </c>
      <c r="V25" s="123">
        <v>2.6998052325008652</v>
      </c>
      <c r="W25" s="123">
        <v>2.6635475955898813</v>
      </c>
      <c r="X25" s="194">
        <v>1.6349027950482109</v>
      </c>
      <c r="Y25" s="123">
        <v>1.8699701366486792</v>
      </c>
      <c r="Z25" s="194">
        <v>1.6918342603865657</v>
      </c>
      <c r="AA25" s="123">
        <v>1.5283715253809276</v>
      </c>
      <c r="AB25" s="194">
        <v>1.7690580976733834</v>
      </c>
      <c r="AC25" s="194">
        <v>1.7769430738031833</v>
      </c>
      <c r="AD25" s="194">
        <v>1.7847604643275958</v>
      </c>
      <c r="AE25" s="193">
        <v>1.5474443467077537</v>
      </c>
      <c r="AF25" s="123">
        <v>1.7091414855773976</v>
      </c>
      <c r="AG25" s="218">
        <v>1.7448621325631599</v>
      </c>
      <c r="AH25" s="123">
        <v>1.6176349628552096</v>
      </c>
      <c r="AI25" s="123">
        <v>1.6740115394993103</v>
      </c>
      <c r="AJ25" s="123">
        <v>1.5870678212548024</v>
      </c>
      <c r="AK25" s="123">
        <v>1.6660581804705887</v>
      </c>
      <c r="AL25" s="194">
        <v>1.5788899243542056</v>
      </c>
      <c r="AM25" s="194">
        <v>1.6528921209487348</v>
      </c>
      <c r="AN25" s="194">
        <v>1.5741282939775136</v>
      </c>
      <c r="AO25" s="152">
        <v>1.612139542655175</v>
      </c>
      <c r="AP25" s="194">
        <v>1.8171247496112006</v>
      </c>
      <c r="AQ25" s="149">
        <v>1.5595198473872594</v>
      </c>
      <c r="AR25" s="194">
        <v>1.777416337434383</v>
      </c>
      <c r="AS25" s="123">
        <v>1.6362214263119135</v>
      </c>
      <c r="AT25" s="123">
        <v>1.5088770363747688</v>
      </c>
      <c r="AU25" s="194">
        <v>1.7061169726963068</v>
      </c>
      <c r="AV25" s="194">
        <v>1.4632947510892456</v>
      </c>
      <c r="AW25" s="194">
        <v>1.5704301509935881</v>
      </c>
      <c r="AX25" s="219"/>
      <c r="AY25" s="194">
        <v>1.7448445078460684</v>
      </c>
      <c r="AZ25" s="194">
        <v>1.6773479759165402</v>
      </c>
      <c r="BA25" s="220"/>
      <c r="BB25" s="194">
        <v>1.7161682655781361</v>
      </c>
      <c r="BC25" s="125"/>
      <c r="BD25" s="95"/>
      <c r="BE25" s="219"/>
      <c r="BF25" s="219"/>
      <c r="BG25" s="115"/>
      <c r="BH25" s="195">
        <v>2.3920601649147417</v>
      </c>
      <c r="BI25" s="154"/>
      <c r="BJ25" s="153">
        <v>2.4948088071943779</v>
      </c>
      <c r="BK25" s="153">
        <v>2.5119852006852756</v>
      </c>
      <c r="BL25" s="153">
        <v>2.8948511777339441</v>
      </c>
      <c r="BM25" s="195">
        <v>2.8343251227239055</v>
      </c>
      <c r="BN25" s="154"/>
      <c r="BO25" s="153">
        <v>2.5853722112839468</v>
      </c>
      <c r="BP25" s="195">
        <v>2.9225399420606566</v>
      </c>
      <c r="BQ25" s="115"/>
      <c r="BR25" s="196">
        <v>2.9381317696133884</v>
      </c>
      <c r="BS25" s="196">
        <v>2.970368498726085</v>
      </c>
      <c r="BT25" s="165">
        <v>3.3972649289007144</v>
      </c>
      <c r="BU25" s="161"/>
      <c r="BV25" s="196">
        <v>1.5100971362365905</v>
      </c>
      <c r="BW25" s="216">
        <v>1.6812959386398334</v>
      </c>
      <c r="BX25" s="165">
        <v>1.8409648923972908</v>
      </c>
      <c r="BY25" s="196">
        <v>1.4459325306537556</v>
      </c>
      <c r="BZ25" s="165">
        <v>1.5565851770987966</v>
      </c>
      <c r="CA25" s="165">
        <v>2.3166021764196829</v>
      </c>
      <c r="CB25" s="138"/>
      <c r="CC25" s="138"/>
      <c r="CD25" s="221"/>
      <c r="CE25" s="222"/>
      <c r="CF25" s="221"/>
      <c r="CG25" s="221"/>
      <c r="CH25" s="223"/>
      <c r="CI25" s="85"/>
      <c r="CJ25" s="194">
        <v>4.355816157510608</v>
      </c>
      <c r="CK25" s="220"/>
      <c r="CL25" s="219"/>
      <c r="CM25" s="224"/>
      <c r="CN25" s="196">
        <v>3.9928696739422644</v>
      </c>
      <c r="CO25" s="196">
        <v>3.9117996833861315</v>
      </c>
      <c r="CP25" s="161"/>
      <c r="CQ25" s="217">
        <v>4.3970017096230647</v>
      </c>
      <c r="CR25" s="196">
        <v>4.0920832981563295</v>
      </c>
      <c r="CS25" s="196">
        <v>4.3333918992515184</v>
      </c>
      <c r="CT25" s="161"/>
      <c r="CU25" s="196">
        <v>4.0665302187553145</v>
      </c>
      <c r="CV25" s="161"/>
      <c r="CW25" s="196">
        <v>4.2240241059420276</v>
      </c>
      <c r="CX25" s="196">
        <v>4.043126730589214</v>
      </c>
      <c r="CY25" s="225">
        <v>4.2221681237865853</v>
      </c>
      <c r="CZ25" s="196">
        <v>4.1632859741923731</v>
      </c>
      <c r="DA25" s="225">
        <v>4.0740036654368339</v>
      </c>
      <c r="DB25" s="165">
        <v>3.8512607995215089</v>
      </c>
      <c r="DC25" s="196">
        <v>3.9685518160524604</v>
      </c>
      <c r="DD25" s="165">
        <v>4.664284131805676</v>
      </c>
      <c r="DE25" s="196">
        <v>4.141062800795301</v>
      </c>
      <c r="DF25" s="161"/>
      <c r="DG25" s="165">
        <v>4.2982324830210281</v>
      </c>
      <c r="DH25" s="138"/>
      <c r="DI25" s="165">
        <v>3.8778230363316268</v>
      </c>
      <c r="DJ25" s="138"/>
      <c r="DK25" s="222"/>
      <c r="DL25" s="221"/>
      <c r="DM25" s="165">
        <v>5.7561910353732415</v>
      </c>
      <c r="DN25" s="138"/>
      <c r="DO25" s="165">
        <v>5.6643925477917092</v>
      </c>
      <c r="DP25" s="165">
        <v>6.2815446487055508</v>
      </c>
      <c r="DQ25" s="138"/>
      <c r="DR25" s="221"/>
      <c r="DS25" s="222"/>
      <c r="DT25" s="221"/>
      <c r="DU25" s="221"/>
      <c r="DV25" s="223"/>
    </row>
    <row r="26" spans="1:126" s="109" customFormat="1" ht="18">
      <c r="A26" s="189" t="s">
        <v>6143</v>
      </c>
      <c r="B26" s="192">
        <v>8.7743758600099842</v>
      </c>
      <c r="C26" s="214">
        <v>10.763216675481582</v>
      </c>
      <c r="D26" s="192">
        <v>8.1031002949296767</v>
      </c>
      <c r="E26" s="192">
        <v>7.0510858587104766</v>
      </c>
      <c r="F26" s="214">
        <v>8.7074846144330298</v>
      </c>
      <c r="G26" s="214">
        <v>12.281205515567184</v>
      </c>
      <c r="H26" s="192"/>
      <c r="I26" s="192"/>
      <c r="J26" s="115"/>
      <c r="K26" s="215">
        <v>7.2406373026280324</v>
      </c>
      <c r="L26" s="123"/>
      <c r="M26" s="215">
        <v>6.3989143922631708</v>
      </c>
      <c r="N26" s="123"/>
      <c r="O26" s="149"/>
      <c r="P26" s="123"/>
      <c r="Q26" s="123">
        <v>7.7423786136684205</v>
      </c>
      <c r="R26" s="149"/>
      <c r="S26" s="123">
        <v>2.5244250289264483</v>
      </c>
      <c r="T26" s="123">
        <v>2.956040149875709</v>
      </c>
      <c r="U26" s="123"/>
      <c r="V26" s="123">
        <v>5.6683034959721956</v>
      </c>
      <c r="W26" s="123"/>
      <c r="X26" s="194">
        <v>4.2509363750014195</v>
      </c>
      <c r="Y26" s="123">
        <v>3.6059188222958438</v>
      </c>
      <c r="Z26" s="194">
        <v>4.6245155188022986</v>
      </c>
      <c r="AA26" s="123"/>
      <c r="AB26" s="194">
        <v>3.1066039495778761</v>
      </c>
      <c r="AC26" s="194">
        <v>2.6946211120820585</v>
      </c>
      <c r="AD26" s="194">
        <v>4.1305440831593971</v>
      </c>
      <c r="AE26" s="193"/>
      <c r="AF26" s="123"/>
      <c r="AG26" s="194"/>
      <c r="AH26" s="123"/>
      <c r="AI26" s="123"/>
      <c r="AJ26" s="123"/>
      <c r="AK26" s="123"/>
      <c r="AL26" s="194">
        <v>2.4240614452838889</v>
      </c>
      <c r="AM26" s="194">
        <v>2.5855630122337687</v>
      </c>
      <c r="AN26" s="194">
        <v>2.4886605735795411</v>
      </c>
      <c r="AO26" s="152">
        <v>3.2867148450023396</v>
      </c>
      <c r="AP26" s="194">
        <v>5.1828767863330878</v>
      </c>
      <c r="AQ26" s="149">
        <v>3.3736722539701702</v>
      </c>
      <c r="AR26" s="194">
        <v>3.0077203830764114</v>
      </c>
      <c r="AS26" s="123"/>
      <c r="AT26" s="123"/>
      <c r="AU26" s="194">
        <v>3.7438938727049518</v>
      </c>
      <c r="AV26" s="194">
        <v>4.240401667073983</v>
      </c>
      <c r="AW26" s="194">
        <v>4.0081191049942912</v>
      </c>
      <c r="AX26" s="150"/>
      <c r="AY26" s="194"/>
      <c r="AZ26" s="194">
        <v>2.7891337595362291</v>
      </c>
      <c r="BA26" s="125"/>
      <c r="BB26" s="194"/>
      <c r="BC26" s="125"/>
      <c r="BD26" s="150"/>
      <c r="BE26" s="150"/>
      <c r="BF26" s="150"/>
      <c r="BG26" s="115"/>
      <c r="BH26" s="195">
        <v>5.5812983142862418</v>
      </c>
      <c r="BI26" s="154"/>
      <c r="BJ26" s="153">
        <v>12.221739327069779</v>
      </c>
      <c r="BK26" s="153">
        <v>7.7877074524715084</v>
      </c>
      <c r="BL26" s="153">
        <v>7.5842376289262123</v>
      </c>
      <c r="BM26" s="195">
        <v>7.8243491219339072</v>
      </c>
      <c r="BN26" s="154"/>
      <c r="BO26" s="153">
        <v>30.359931309345178</v>
      </c>
      <c r="BP26" s="195">
        <v>10.972054775317611</v>
      </c>
      <c r="BQ26" s="115"/>
      <c r="BR26" s="196">
        <v>20.784093468806887</v>
      </c>
      <c r="BS26" s="196">
        <v>16.619125065523658</v>
      </c>
      <c r="BT26" s="165">
        <v>12.783731893334608</v>
      </c>
      <c r="BU26" s="161"/>
      <c r="BV26" s="196"/>
      <c r="BW26" s="216">
        <v>5.5566548109296088</v>
      </c>
      <c r="BX26" s="165">
        <v>3.171867207235421</v>
      </c>
      <c r="BY26" s="196"/>
      <c r="BZ26" s="165">
        <v>2.3226886928395185</v>
      </c>
      <c r="CA26" s="165"/>
      <c r="CB26" s="138"/>
      <c r="CC26" s="138"/>
      <c r="CD26" s="138"/>
      <c r="CE26" s="160"/>
      <c r="CF26" s="138"/>
      <c r="CG26" s="138"/>
      <c r="CH26" s="139"/>
      <c r="CI26" s="85"/>
      <c r="CJ26" s="194">
        <v>7.9342792648476674</v>
      </c>
      <c r="CK26" s="125"/>
      <c r="CL26" s="150"/>
      <c r="CM26" s="140"/>
      <c r="CN26" s="196">
        <v>4.5568236334746963</v>
      </c>
      <c r="CO26" s="196">
        <v>6.2565983592421253</v>
      </c>
      <c r="CP26" s="161"/>
      <c r="CQ26" s="217">
        <v>7.3618724067365324</v>
      </c>
      <c r="CR26" s="196">
        <v>7.8597778579254491</v>
      </c>
      <c r="CS26" s="196"/>
      <c r="CT26" s="161"/>
      <c r="CU26" s="196"/>
      <c r="CV26" s="161"/>
      <c r="CW26" s="196">
        <v>4.5687219634268157</v>
      </c>
      <c r="CX26" s="196">
        <v>5.5556599871872772</v>
      </c>
      <c r="CY26" s="165"/>
      <c r="CZ26" s="196">
        <v>4.9022202946114701</v>
      </c>
      <c r="DA26" s="165">
        <v>4.5469896439513207</v>
      </c>
      <c r="DB26" s="165">
        <v>4.964271590480303</v>
      </c>
      <c r="DC26" s="196">
        <v>4.6832850862545925</v>
      </c>
      <c r="DD26" s="165">
        <v>6.8498899507876843</v>
      </c>
      <c r="DE26" s="196"/>
      <c r="DF26" s="161"/>
      <c r="DG26" s="165"/>
      <c r="DH26" s="138"/>
      <c r="DI26" s="165"/>
      <c r="DJ26" s="138"/>
      <c r="DK26" s="160"/>
      <c r="DL26" s="138"/>
      <c r="DM26" s="165"/>
      <c r="DN26" s="138"/>
      <c r="DO26" s="165"/>
      <c r="DP26" s="165"/>
      <c r="DQ26" s="138"/>
      <c r="DR26" s="138"/>
      <c r="DS26" s="160"/>
      <c r="DT26" s="138"/>
      <c r="DU26" s="138"/>
      <c r="DV26" s="139"/>
    </row>
    <row r="27" spans="1:126" s="109" customFormat="1" ht="18">
      <c r="A27" s="189" t="s">
        <v>6144</v>
      </c>
      <c r="B27" s="192">
        <v>18.44560510260434</v>
      </c>
      <c r="C27" s="214">
        <v>18.322532062082153</v>
      </c>
      <c r="D27" s="192">
        <v>17.141525932583011</v>
      </c>
      <c r="E27" s="192">
        <v>17.964004975099005</v>
      </c>
      <c r="F27" s="214">
        <v>19.323753285321885</v>
      </c>
      <c r="G27" s="214">
        <v>18.262010396914292</v>
      </c>
      <c r="H27" s="192">
        <v>17.533430855996006</v>
      </c>
      <c r="I27" s="192">
        <v>16.212183022632786</v>
      </c>
      <c r="J27" s="115"/>
      <c r="K27" s="215">
        <v>16.135342245799571</v>
      </c>
      <c r="L27" s="123">
        <v>13.581861314277026</v>
      </c>
      <c r="M27" s="215">
        <v>16.586857741621948</v>
      </c>
      <c r="N27" s="123">
        <v>13.14379725784592</v>
      </c>
      <c r="O27" s="149"/>
      <c r="P27" s="123">
        <v>14.441034153400958</v>
      </c>
      <c r="Q27" s="123">
        <v>15.81054777467728</v>
      </c>
      <c r="R27" s="149"/>
      <c r="S27" s="123">
        <v>13.804050594728887</v>
      </c>
      <c r="T27" s="123">
        <v>13.219547429630056</v>
      </c>
      <c r="U27" s="123">
        <v>12.492754970645521</v>
      </c>
      <c r="V27" s="123">
        <v>16.330696165127755</v>
      </c>
      <c r="W27" s="123">
        <v>14.762141766748908</v>
      </c>
      <c r="X27" s="194">
        <v>14.639055289763911</v>
      </c>
      <c r="Y27" s="123">
        <v>14.304563190126075</v>
      </c>
      <c r="Z27" s="194">
        <v>15.553673815622018</v>
      </c>
      <c r="AA27" s="123">
        <v>13.931741398439369</v>
      </c>
      <c r="AB27" s="194">
        <v>14.93243793091459</v>
      </c>
      <c r="AC27" s="194">
        <v>14.02368905381284</v>
      </c>
      <c r="AD27" s="194">
        <v>14.170644074155065</v>
      </c>
      <c r="AE27" s="193">
        <v>13.982675095148902</v>
      </c>
      <c r="AF27" s="123">
        <v>14.508090875711128</v>
      </c>
      <c r="AG27" s="194">
        <v>15.026138270216176</v>
      </c>
      <c r="AH27" s="123">
        <v>11.842366870963279</v>
      </c>
      <c r="AI27" s="123">
        <v>13.932534039365125</v>
      </c>
      <c r="AJ27" s="123">
        <v>15.151048220791246</v>
      </c>
      <c r="AK27" s="123">
        <v>13.737116289630119</v>
      </c>
      <c r="AL27" s="194">
        <v>13.118283673547049</v>
      </c>
      <c r="AM27" s="194">
        <v>13.638453406675657</v>
      </c>
      <c r="AN27" s="194">
        <v>13.876882369694039</v>
      </c>
      <c r="AO27" s="152">
        <v>13.61264167521505</v>
      </c>
      <c r="AP27" s="194">
        <v>23.931783496005007</v>
      </c>
      <c r="AQ27" s="149">
        <v>17.302082014419486</v>
      </c>
      <c r="AR27" s="194">
        <v>15.881427233954486</v>
      </c>
      <c r="AS27" s="123">
        <v>13.465183776899188</v>
      </c>
      <c r="AT27" s="123">
        <v>14.724379846390034</v>
      </c>
      <c r="AU27" s="194">
        <v>15.69524753577358</v>
      </c>
      <c r="AV27" s="194">
        <v>15.155119507880055</v>
      </c>
      <c r="AW27" s="194">
        <v>15.339735791955302</v>
      </c>
      <c r="AX27" s="150"/>
      <c r="AY27" s="194">
        <v>12.564620334274091</v>
      </c>
      <c r="AZ27" s="194">
        <v>12.607258866202375</v>
      </c>
      <c r="BA27" s="125"/>
      <c r="BB27" s="194">
        <v>12.805737143355469</v>
      </c>
      <c r="BC27" s="125"/>
      <c r="BD27" s="95"/>
      <c r="BE27" s="150"/>
      <c r="BF27" s="150"/>
      <c r="BG27" s="115"/>
      <c r="BH27" s="195">
        <v>10.793581256297232</v>
      </c>
      <c r="BI27" s="154"/>
      <c r="BJ27" s="153">
        <v>12.0138783482184</v>
      </c>
      <c r="BK27" s="153">
        <v>14.171912918620897</v>
      </c>
      <c r="BL27" s="153">
        <v>12.233261990445557</v>
      </c>
      <c r="BM27" s="195">
        <v>11.079467441133861</v>
      </c>
      <c r="BN27" s="154"/>
      <c r="BO27" s="153">
        <v>9.7955576224361032</v>
      </c>
      <c r="BP27" s="195">
        <v>12.12360466436277</v>
      </c>
      <c r="BQ27" s="115"/>
      <c r="BR27" s="196">
        <v>14.775854331157715</v>
      </c>
      <c r="BS27" s="196">
        <v>15.59933596459555</v>
      </c>
      <c r="BT27" s="165">
        <v>15.58352648490707</v>
      </c>
      <c r="BU27" s="161"/>
      <c r="BV27" s="196">
        <v>28.874491453150128</v>
      </c>
      <c r="BW27" s="216">
        <v>23.162073837806503</v>
      </c>
      <c r="BX27" s="165">
        <v>14.424189166292072</v>
      </c>
      <c r="BY27" s="196">
        <v>25.76031806780286</v>
      </c>
      <c r="BZ27" s="165">
        <v>11.859749571027731</v>
      </c>
      <c r="CA27" s="165">
        <v>18.250450932640522</v>
      </c>
      <c r="CB27" s="138"/>
      <c r="CC27" s="138"/>
      <c r="CD27" s="138"/>
      <c r="CE27" s="160"/>
      <c r="CF27" s="138"/>
      <c r="CG27" s="138"/>
      <c r="CH27" s="139"/>
      <c r="CI27" s="85"/>
      <c r="CJ27" s="194">
        <v>15.110495821720576</v>
      </c>
      <c r="CK27" s="125"/>
      <c r="CL27" s="150"/>
      <c r="CM27" s="140"/>
      <c r="CN27" s="196">
        <v>16.11534889179952</v>
      </c>
      <c r="CO27" s="196">
        <v>15.834293572583828</v>
      </c>
      <c r="CP27" s="161"/>
      <c r="CQ27" s="217">
        <v>16.441317327028678</v>
      </c>
      <c r="CR27" s="196">
        <v>16.334861238079878</v>
      </c>
      <c r="CS27" s="196">
        <v>17.345768117372319</v>
      </c>
      <c r="CT27" s="161"/>
      <c r="CU27" s="196">
        <v>14.705906886782069</v>
      </c>
      <c r="CV27" s="161"/>
      <c r="CW27" s="196">
        <v>16.033318956988953</v>
      </c>
      <c r="CX27" s="196">
        <v>16.085292613334502</v>
      </c>
      <c r="CY27" s="165">
        <v>14.031901060498644</v>
      </c>
      <c r="CZ27" s="196">
        <v>15.758672723682443</v>
      </c>
      <c r="DA27" s="165">
        <v>15.936963787092067</v>
      </c>
      <c r="DB27" s="165">
        <v>13.973684105922182</v>
      </c>
      <c r="DC27" s="196">
        <v>15.892996539724974</v>
      </c>
      <c r="DD27" s="165">
        <v>16.93372324580864</v>
      </c>
      <c r="DE27" s="196">
        <v>16.739405782041555</v>
      </c>
      <c r="DF27" s="161"/>
      <c r="DG27" s="165">
        <v>16.089698646015492</v>
      </c>
      <c r="DH27" s="138"/>
      <c r="DI27" s="165">
        <v>14.513261241008037</v>
      </c>
      <c r="DJ27" s="138"/>
      <c r="DK27" s="160"/>
      <c r="DL27" s="138"/>
      <c r="DM27" s="165">
        <v>12.243588701584189</v>
      </c>
      <c r="DN27" s="138"/>
      <c r="DO27" s="165">
        <v>15.297927058565216</v>
      </c>
      <c r="DP27" s="165">
        <v>13.598651608113013</v>
      </c>
      <c r="DQ27" s="138"/>
      <c r="DR27" s="138"/>
      <c r="DS27" s="160"/>
      <c r="DT27" s="138"/>
      <c r="DU27" s="138"/>
      <c r="DV27" s="139"/>
    </row>
    <row r="28" spans="1:126" s="109" customFormat="1" ht="18">
      <c r="A28" s="189" t="s">
        <v>6145</v>
      </c>
      <c r="B28" s="192">
        <v>181.06366582498563</v>
      </c>
      <c r="C28" s="214">
        <v>189.96621779946835</v>
      </c>
      <c r="D28" s="192">
        <v>172.89241857152476</v>
      </c>
      <c r="E28" s="192">
        <v>180.21073436480447</v>
      </c>
      <c r="F28" s="214">
        <v>192.35373257817898</v>
      </c>
      <c r="G28" s="214">
        <v>190.24087287012753</v>
      </c>
      <c r="H28" s="192">
        <v>175.76610472217317</v>
      </c>
      <c r="I28" s="192">
        <v>175.78443994604385</v>
      </c>
      <c r="J28" s="115"/>
      <c r="K28" s="215">
        <v>159.36916748027755</v>
      </c>
      <c r="L28" s="123">
        <v>138.62251005249601</v>
      </c>
      <c r="M28" s="215">
        <v>163.03784976409955</v>
      </c>
      <c r="N28" s="123">
        <v>138.95832073829715</v>
      </c>
      <c r="O28" s="149"/>
      <c r="P28" s="123">
        <v>138.33936326365176</v>
      </c>
      <c r="Q28" s="123">
        <v>159.55959180096585</v>
      </c>
      <c r="R28" s="149"/>
      <c r="S28" s="123">
        <v>102.80996954494947</v>
      </c>
      <c r="T28" s="123">
        <v>105.7721935234382</v>
      </c>
      <c r="U28" s="123">
        <v>103.94455487733204</v>
      </c>
      <c r="V28" s="123">
        <v>122.76695881622111</v>
      </c>
      <c r="W28" s="123">
        <v>122.78851199471377</v>
      </c>
      <c r="X28" s="194">
        <v>137.8762745651438</v>
      </c>
      <c r="Y28" s="123">
        <v>139.24297681022196</v>
      </c>
      <c r="Z28" s="194">
        <v>134.78973960164907</v>
      </c>
      <c r="AA28" s="123">
        <v>128.32652413437557</v>
      </c>
      <c r="AB28" s="194">
        <v>136.13413903304536</v>
      </c>
      <c r="AC28" s="194">
        <v>135.05753256175444</v>
      </c>
      <c r="AD28" s="194">
        <v>132.02254153743624</v>
      </c>
      <c r="AE28" s="193">
        <v>125.9671060513305</v>
      </c>
      <c r="AF28" s="123">
        <v>115.81353531448822</v>
      </c>
      <c r="AG28" s="194">
        <v>115.89729164364944</v>
      </c>
      <c r="AH28" s="123">
        <v>114.74169461465858</v>
      </c>
      <c r="AI28" s="123">
        <v>114.43038464351794</v>
      </c>
      <c r="AJ28" s="123">
        <v>118.49280966794751</v>
      </c>
      <c r="AK28" s="123">
        <v>116.45589230920034</v>
      </c>
      <c r="AL28" s="194">
        <v>114.75977604502596</v>
      </c>
      <c r="AM28" s="194">
        <v>106.4334189042511</v>
      </c>
      <c r="AN28" s="194">
        <v>122.33938372460793</v>
      </c>
      <c r="AO28" s="152">
        <v>112.42692442673832</v>
      </c>
      <c r="AP28" s="194">
        <v>273.45421460162271</v>
      </c>
      <c r="AQ28" s="149">
        <v>117.84864234749925</v>
      </c>
      <c r="AR28" s="194">
        <v>120.3229207112512</v>
      </c>
      <c r="AS28" s="123">
        <v>113.49707466477109</v>
      </c>
      <c r="AT28" s="123">
        <v>150.18343691811054</v>
      </c>
      <c r="AU28" s="194">
        <v>160.94393903225131</v>
      </c>
      <c r="AV28" s="194">
        <v>148.37737227929401</v>
      </c>
      <c r="AW28" s="194">
        <v>146.74158509539254</v>
      </c>
      <c r="AX28" s="150"/>
      <c r="AY28" s="194">
        <v>129.4611409974795</v>
      </c>
      <c r="AZ28" s="194">
        <v>112.74067756534181</v>
      </c>
      <c r="BA28" s="125"/>
      <c r="BB28" s="194">
        <v>104.00165331379098</v>
      </c>
      <c r="BC28" s="125"/>
      <c r="BD28" s="95"/>
      <c r="BE28" s="150"/>
      <c r="BF28" s="150"/>
      <c r="BG28" s="115"/>
      <c r="BH28" s="195">
        <v>83.281908151752873</v>
      </c>
      <c r="BI28" s="154"/>
      <c r="BJ28" s="153">
        <v>89.126498581492555</v>
      </c>
      <c r="BK28" s="153">
        <v>87.695402564265279</v>
      </c>
      <c r="BL28" s="153">
        <v>97.904418683606124</v>
      </c>
      <c r="BM28" s="195">
        <v>89.031237162739387</v>
      </c>
      <c r="BN28" s="154"/>
      <c r="BO28" s="153">
        <v>135.39209771899058</v>
      </c>
      <c r="BP28" s="195">
        <v>97.625951467741118</v>
      </c>
      <c r="BQ28" s="115"/>
      <c r="BR28" s="196">
        <v>157.06807135778911</v>
      </c>
      <c r="BS28" s="196">
        <v>162.41075185563963</v>
      </c>
      <c r="BT28" s="165">
        <v>172.79322845554154</v>
      </c>
      <c r="BU28" s="161"/>
      <c r="BV28" s="196">
        <v>254.38063665260654</v>
      </c>
      <c r="BW28" s="216">
        <v>262.1295737889206</v>
      </c>
      <c r="BX28" s="165">
        <v>126.83726602703804</v>
      </c>
      <c r="BY28" s="196">
        <v>245.62472133587292</v>
      </c>
      <c r="BZ28" s="165">
        <v>112.27470337563724</v>
      </c>
      <c r="CA28" s="165">
        <v>216.93352959853291</v>
      </c>
      <c r="CB28" s="138"/>
      <c r="CC28" s="138"/>
      <c r="CD28" s="138"/>
      <c r="CE28" s="160"/>
      <c r="CF28" s="138"/>
      <c r="CG28" s="138"/>
      <c r="CH28" s="139"/>
      <c r="CI28" s="85"/>
      <c r="CJ28" s="194">
        <v>0.11252450333085273</v>
      </c>
      <c r="CK28" s="125"/>
      <c r="CL28" s="150"/>
      <c r="CM28" s="140"/>
      <c r="CN28" s="196">
        <v>0.39330945866597711</v>
      </c>
      <c r="CO28" s="196">
        <v>0.31784699221211848</v>
      </c>
      <c r="CP28" s="161"/>
      <c r="CQ28" s="217">
        <v>0.22741309050782729</v>
      </c>
      <c r="CR28" s="196">
        <v>7.2558569417684016E-2</v>
      </c>
      <c r="CS28" s="196">
        <v>6.1744191118165051E-2</v>
      </c>
      <c r="CT28" s="161"/>
      <c r="CU28" s="196">
        <v>0.3039782964085081</v>
      </c>
      <c r="CV28" s="161"/>
      <c r="CW28" s="196">
        <v>4.701910680165728E-2</v>
      </c>
      <c r="CX28" s="196">
        <v>0.39329367362967205</v>
      </c>
      <c r="CY28" s="165">
        <v>0.22077738935911867</v>
      </c>
      <c r="CZ28" s="196">
        <v>0.11033793663247217</v>
      </c>
      <c r="DA28" s="165">
        <v>0.10471467509681052</v>
      </c>
      <c r="DB28" s="165">
        <v>0.27705596471479571</v>
      </c>
      <c r="DC28" s="196">
        <v>9.5987139593773099E-2</v>
      </c>
      <c r="DD28" s="165">
        <v>0.14158706831314166</v>
      </c>
      <c r="DE28" s="196">
        <v>0.50279096217610386</v>
      </c>
      <c r="DF28" s="161"/>
      <c r="DG28" s="165">
        <v>1.0392051035181822</v>
      </c>
      <c r="DH28" s="138"/>
      <c r="DI28" s="165">
        <v>0.51705614460697757</v>
      </c>
      <c r="DJ28" s="138"/>
      <c r="DK28" s="160"/>
      <c r="DL28" s="138"/>
      <c r="DM28" s="165">
        <v>0.29221879018240066</v>
      </c>
      <c r="DN28" s="138"/>
      <c r="DO28" s="165">
        <v>0.24742464618007007</v>
      </c>
      <c r="DP28" s="165">
        <v>1.6161181119518384</v>
      </c>
      <c r="DQ28" s="138"/>
      <c r="DR28" s="138"/>
      <c r="DS28" s="160"/>
      <c r="DT28" s="138"/>
      <c r="DU28" s="138"/>
      <c r="DV28" s="139"/>
    </row>
    <row r="29" spans="1:126" s="109" customFormat="1" ht="18">
      <c r="A29" s="189" t="s">
        <v>6146</v>
      </c>
      <c r="B29" s="192">
        <v>103.28235063782068</v>
      </c>
      <c r="C29" s="214">
        <v>107.23923368893283</v>
      </c>
      <c r="D29" s="192">
        <v>93.021018471833969</v>
      </c>
      <c r="E29" s="192">
        <v>103.40641129550275</v>
      </c>
      <c r="F29" s="214">
        <v>110.65301516315606</v>
      </c>
      <c r="G29" s="214">
        <v>110.05720579726531</v>
      </c>
      <c r="H29" s="192">
        <v>101.96337526221015</v>
      </c>
      <c r="I29" s="192">
        <v>104.18051469730592</v>
      </c>
      <c r="J29" s="115"/>
      <c r="K29" s="215">
        <v>88.143466075917416</v>
      </c>
      <c r="L29" s="123">
        <v>75.735791226424141</v>
      </c>
      <c r="M29" s="215">
        <v>89.363396010909156</v>
      </c>
      <c r="N29" s="123">
        <v>70.020272287075286</v>
      </c>
      <c r="O29" s="149"/>
      <c r="P29" s="123">
        <v>73.167124360606294</v>
      </c>
      <c r="Q29" s="123">
        <v>86.042042785248285</v>
      </c>
      <c r="R29" s="149"/>
      <c r="S29" s="123">
        <v>39.549823343210406</v>
      </c>
      <c r="T29" s="123">
        <v>44.32053284407997</v>
      </c>
      <c r="U29" s="123">
        <v>45.124385461084735</v>
      </c>
      <c r="V29" s="123">
        <v>43.957302307249861</v>
      </c>
      <c r="W29" s="123">
        <v>45.708825894757382</v>
      </c>
      <c r="X29" s="194">
        <v>70.451577467119264</v>
      </c>
      <c r="Y29" s="123">
        <v>66.722280629284384</v>
      </c>
      <c r="Z29" s="194">
        <v>61.68989010517825</v>
      </c>
      <c r="AA29" s="123">
        <v>61.307970924968942</v>
      </c>
      <c r="AB29" s="194">
        <v>63.223176767158115</v>
      </c>
      <c r="AC29" s="194">
        <v>65.421462683667301</v>
      </c>
      <c r="AD29" s="194">
        <v>64.536618689244094</v>
      </c>
      <c r="AE29" s="193">
        <v>59.768091850635393</v>
      </c>
      <c r="AF29" s="123">
        <v>41.415313098347895</v>
      </c>
      <c r="AG29" s="194">
        <v>49.850956812995769</v>
      </c>
      <c r="AH29" s="123">
        <v>41.339561242756361</v>
      </c>
      <c r="AI29" s="123">
        <v>42.348338207675731</v>
      </c>
      <c r="AJ29" s="123">
        <v>55.21206262448348</v>
      </c>
      <c r="AK29" s="123">
        <v>44.811723559699743</v>
      </c>
      <c r="AL29" s="194">
        <v>42.009749743947587</v>
      </c>
      <c r="AM29" s="194">
        <v>32.74357975991893</v>
      </c>
      <c r="AN29" s="194">
        <v>55.066876268853555</v>
      </c>
      <c r="AO29" s="152">
        <v>30.850156221776682</v>
      </c>
      <c r="AP29" s="194">
        <v>415.94168615180348</v>
      </c>
      <c r="AQ29" s="149">
        <v>36.33790257728721</v>
      </c>
      <c r="AR29" s="194">
        <v>46.132963364649797</v>
      </c>
      <c r="AS29" s="123">
        <v>40.975191267191249</v>
      </c>
      <c r="AT29" s="123">
        <v>79.723858355154363</v>
      </c>
      <c r="AU29" s="194">
        <v>84.560738732485859</v>
      </c>
      <c r="AV29" s="194">
        <v>71.475054015778454</v>
      </c>
      <c r="AW29" s="194">
        <v>71.998977427734474</v>
      </c>
      <c r="AX29" s="150"/>
      <c r="AY29" s="194">
        <v>54.980002481920287</v>
      </c>
      <c r="AZ29" s="194">
        <v>37.615602597143855</v>
      </c>
      <c r="BA29" s="125"/>
      <c r="BB29" s="194">
        <v>29.24537452642349</v>
      </c>
      <c r="BC29" s="125"/>
      <c r="BD29" s="226"/>
      <c r="BE29" s="150"/>
      <c r="BF29" s="150"/>
      <c r="BG29" s="115"/>
      <c r="BH29" s="195">
        <v>3.0864686152783118</v>
      </c>
      <c r="BI29" s="154"/>
      <c r="BJ29" s="153">
        <v>2.9870955161203496</v>
      </c>
      <c r="BK29" s="153">
        <v>3.2181756973704556</v>
      </c>
      <c r="BL29" s="153">
        <v>3.2834253239555471</v>
      </c>
      <c r="BM29" s="195">
        <v>1.9865795192589883</v>
      </c>
      <c r="BN29" s="154"/>
      <c r="BO29" s="153">
        <v>4.380284486387847</v>
      </c>
      <c r="BP29" s="195">
        <v>2.761937634292317</v>
      </c>
      <c r="BQ29" s="115"/>
      <c r="BR29" s="196">
        <v>133.541067604555</v>
      </c>
      <c r="BS29" s="196">
        <v>129.21687293856883</v>
      </c>
      <c r="BT29" s="165">
        <v>138.5745804476017</v>
      </c>
      <c r="BU29" s="161"/>
      <c r="BV29" s="196">
        <v>528.79724479566551</v>
      </c>
      <c r="BW29" s="216">
        <v>391.52894175758195</v>
      </c>
      <c r="BX29" s="165">
        <v>47.966883291339563</v>
      </c>
      <c r="BY29" s="196">
        <v>500.69817271168313</v>
      </c>
      <c r="BZ29" s="165">
        <v>45.316498149383094</v>
      </c>
      <c r="CA29" s="165">
        <v>199.54365100502471</v>
      </c>
      <c r="CB29" s="138"/>
      <c r="CC29" s="138"/>
      <c r="CD29" s="138"/>
      <c r="CE29" s="160"/>
      <c r="CF29" s="138"/>
      <c r="CG29" s="138"/>
      <c r="CH29" s="139"/>
      <c r="CI29" s="85"/>
      <c r="CJ29" s="194">
        <v>0.19149351156723682</v>
      </c>
      <c r="CK29" s="125"/>
      <c r="CL29" s="150"/>
      <c r="CM29" s="140"/>
      <c r="CN29" s="196">
        <v>1.1289019112246261</v>
      </c>
      <c r="CO29" s="196">
        <v>0.35896991216958563</v>
      </c>
      <c r="CP29" s="161"/>
      <c r="CQ29" s="217">
        <v>9.2339906059027824E-2</v>
      </c>
      <c r="CR29" s="196">
        <v>0.1701823859763108</v>
      </c>
      <c r="CS29" s="196"/>
      <c r="CT29" s="161"/>
      <c r="CU29" s="196"/>
      <c r="CV29" s="161"/>
      <c r="CW29" s="196">
        <v>0.76303637105261601</v>
      </c>
      <c r="CX29" s="196">
        <v>3.3670085177543645</v>
      </c>
      <c r="CY29" s="165"/>
      <c r="CZ29" s="196">
        <v>0.68891182426230713</v>
      </c>
      <c r="DA29" s="165">
        <v>0.43622008478954843</v>
      </c>
      <c r="DB29" s="165">
        <v>0.71024953075787145</v>
      </c>
      <c r="DC29" s="196">
        <v>0.11344268832696348</v>
      </c>
      <c r="DD29" s="165">
        <v>0.30290522722062235</v>
      </c>
      <c r="DE29" s="196">
        <v>10.895103765692495</v>
      </c>
      <c r="DF29" s="161"/>
      <c r="DG29" s="165"/>
      <c r="DH29" s="138"/>
      <c r="DI29" s="165"/>
      <c r="DJ29" s="138"/>
      <c r="DK29" s="160"/>
      <c r="DL29" s="138"/>
      <c r="DM29" s="165"/>
      <c r="DN29" s="138"/>
      <c r="DO29" s="165"/>
      <c r="DP29" s="165"/>
      <c r="DQ29" s="138"/>
      <c r="DR29" s="138"/>
      <c r="DS29" s="160"/>
      <c r="DT29" s="138"/>
      <c r="DU29" s="138"/>
      <c r="DV29" s="139"/>
    </row>
    <row r="30" spans="1:126" s="109" customFormat="1" ht="18">
      <c r="A30" s="189" t="s">
        <v>6147</v>
      </c>
      <c r="B30" s="192">
        <v>43.849187388705424</v>
      </c>
      <c r="C30" s="214">
        <v>45.496825139172337</v>
      </c>
      <c r="D30" s="192">
        <v>41.156457459785976</v>
      </c>
      <c r="E30" s="192">
        <v>44.104030896197187</v>
      </c>
      <c r="F30" s="214">
        <v>46.75847600007242</v>
      </c>
      <c r="G30" s="214">
        <v>46.293409155802266</v>
      </c>
      <c r="H30" s="192">
        <v>43.812669346117616</v>
      </c>
      <c r="I30" s="192">
        <v>43.227391563221289</v>
      </c>
      <c r="J30" s="115"/>
      <c r="K30" s="215">
        <v>33.400373666872333</v>
      </c>
      <c r="L30" s="123">
        <v>33.12277149291301</v>
      </c>
      <c r="M30" s="215">
        <v>34.164262541356571</v>
      </c>
      <c r="N30" s="123">
        <v>30.095398026686553</v>
      </c>
      <c r="O30" s="149"/>
      <c r="P30" s="123">
        <v>32.394739615534171</v>
      </c>
      <c r="Q30" s="123">
        <v>33.065250866306599</v>
      </c>
      <c r="R30" s="149"/>
      <c r="S30" s="123">
        <v>22.350998412509028</v>
      </c>
      <c r="T30" s="123">
        <v>23.239915410890767</v>
      </c>
      <c r="U30" s="123">
        <v>24.095261527910885</v>
      </c>
      <c r="V30" s="123">
        <v>32.704953194136316</v>
      </c>
      <c r="W30" s="123">
        <v>29.459367135834103</v>
      </c>
      <c r="X30" s="194">
        <v>28.871549783457155</v>
      </c>
      <c r="Y30" s="123">
        <v>29.12666652634833</v>
      </c>
      <c r="Z30" s="194">
        <v>29.541942035848773</v>
      </c>
      <c r="AA30" s="123">
        <v>26.963519530399672</v>
      </c>
      <c r="AB30" s="194">
        <v>28.373499122413492</v>
      </c>
      <c r="AC30" s="194">
        <v>29.908289752990406</v>
      </c>
      <c r="AD30" s="194">
        <v>28.05228555118444</v>
      </c>
      <c r="AE30" s="193">
        <v>27.114800342933457</v>
      </c>
      <c r="AF30" s="123">
        <v>24.598436762722226</v>
      </c>
      <c r="AG30" s="194">
        <v>24.917635579510478</v>
      </c>
      <c r="AH30" s="123">
        <v>24.722002823370847</v>
      </c>
      <c r="AI30" s="123">
        <v>24.868247218081837</v>
      </c>
      <c r="AJ30" s="123">
        <v>25.817857723646355</v>
      </c>
      <c r="AK30" s="123">
        <v>25.34807089071986</v>
      </c>
      <c r="AL30" s="194">
        <v>24.342228727261531</v>
      </c>
      <c r="AM30" s="194">
        <v>24.013106375904965</v>
      </c>
      <c r="AN30" s="194">
        <v>25.713299338576519</v>
      </c>
      <c r="AO30" s="152">
        <v>24.581042607570115</v>
      </c>
      <c r="AP30" s="194">
        <v>58.931251890874037</v>
      </c>
      <c r="AQ30" s="149">
        <v>25.181154346388883</v>
      </c>
      <c r="AR30" s="194">
        <v>25.625739281218085</v>
      </c>
      <c r="AS30" s="123">
        <v>24.537095419584094</v>
      </c>
      <c r="AT30" s="123">
        <v>30.172579090721239</v>
      </c>
      <c r="AU30" s="194">
        <v>33.064616287167759</v>
      </c>
      <c r="AV30" s="194">
        <v>31.251747829645794</v>
      </c>
      <c r="AW30" s="194">
        <v>29.465053321013485</v>
      </c>
      <c r="AX30" s="150"/>
      <c r="AY30" s="194">
        <v>27.14303547854707</v>
      </c>
      <c r="AZ30" s="194">
        <v>23.893910862645239</v>
      </c>
      <c r="BA30" s="125"/>
      <c r="BB30" s="194">
        <v>22.924604641670779</v>
      </c>
      <c r="BC30" s="125"/>
      <c r="BD30" s="95"/>
      <c r="BE30" s="150"/>
      <c r="BF30" s="150"/>
      <c r="BG30" s="115"/>
      <c r="BH30" s="195">
        <v>23.890149806648846</v>
      </c>
      <c r="BI30" s="154"/>
      <c r="BJ30" s="153">
        <v>26.008838143161995</v>
      </c>
      <c r="BK30" s="153">
        <v>26.678829178720964</v>
      </c>
      <c r="BL30" s="153">
        <v>30.860019248533526</v>
      </c>
      <c r="BM30" s="195">
        <v>22.255183780016967</v>
      </c>
      <c r="BN30" s="154"/>
      <c r="BO30" s="153">
        <v>23.801730041124177</v>
      </c>
      <c r="BP30" s="195">
        <v>45.647951711539584</v>
      </c>
      <c r="BQ30" s="115"/>
      <c r="BR30" s="196">
        <v>47.544352339582218</v>
      </c>
      <c r="BS30" s="196">
        <v>48.739855348765502</v>
      </c>
      <c r="BT30" s="165">
        <v>51.880601580891913</v>
      </c>
      <c r="BU30" s="161"/>
      <c r="BV30" s="196">
        <v>62.084063793980505</v>
      </c>
      <c r="BW30" s="216">
        <v>57.428308107461817</v>
      </c>
      <c r="BX30" s="165">
        <v>27.303557298774901</v>
      </c>
      <c r="BY30" s="196">
        <v>60.121254394906906</v>
      </c>
      <c r="BZ30" s="165">
        <v>24.340131324310658</v>
      </c>
      <c r="CA30" s="165">
        <v>52.38694021377971</v>
      </c>
      <c r="CB30" s="138"/>
      <c r="CC30" s="138"/>
      <c r="CD30" s="138"/>
      <c r="CE30" s="160"/>
      <c r="CF30" s="138"/>
      <c r="CG30" s="138"/>
      <c r="CH30" s="139"/>
      <c r="CI30" s="85"/>
      <c r="CJ30" s="194">
        <v>0.54319092478099318</v>
      </c>
      <c r="CK30" s="125"/>
      <c r="CL30" s="150"/>
      <c r="CM30" s="140"/>
      <c r="CN30" s="196">
        <v>0.84010481377756674</v>
      </c>
      <c r="CO30" s="196">
        <v>1.150977063403706</v>
      </c>
      <c r="CP30" s="161"/>
      <c r="CQ30" s="217">
        <v>0.52555421362414434</v>
      </c>
      <c r="CR30" s="196">
        <v>0.53434696240710311</v>
      </c>
      <c r="CS30" s="196">
        <v>0.37382898227503658</v>
      </c>
      <c r="CT30" s="161"/>
      <c r="CU30" s="196">
        <v>0.39848568600899453</v>
      </c>
      <c r="CV30" s="161"/>
      <c r="CW30" s="196">
        <v>0.36117173643847333</v>
      </c>
      <c r="CX30" s="196">
        <v>0.68409216508226611</v>
      </c>
      <c r="CY30" s="165">
        <v>0.44774477016904068</v>
      </c>
      <c r="CZ30" s="196">
        <v>0.4927865556936234</v>
      </c>
      <c r="DA30" s="165">
        <v>0.47186702461856556</v>
      </c>
      <c r="DB30" s="165">
        <v>0.47767590127532616</v>
      </c>
      <c r="DC30" s="196">
        <v>0.53353167028569626</v>
      </c>
      <c r="DD30" s="165">
        <v>0.54658585953315841</v>
      </c>
      <c r="DE30" s="196">
        <v>0.50734151821292894</v>
      </c>
      <c r="DF30" s="161"/>
      <c r="DG30" s="165">
        <v>0.47984210160822838</v>
      </c>
      <c r="DH30" s="138"/>
      <c r="DI30" s="165">
        <v>0.47900936167185382</v>
      </c>
      <c r="DJ30" s="138"/>
      <c r="DK30" s="160"/>
      <c r="DL30" s="138"/>
      <c r="DM30" s="165">
        <v>0.11606689613810153</v>
      </c>
      <c r="DN30" s="138"/>
      <c r="DO30" s="165">
        <v>0.31188282325872779</v>
      </c>
      <c r="DP30" s="165">
        <v>0.42811748977907088</v>
      </c>
      <c r="DQ30" s="138"/>
      <c r="DR30" s="138"/>
      <c r="DS30" s="160"/>
      <c r="DT30" s="138"/>
      <c r="DU30" s="138"/>
      <c r="DV30" s="139"/>
    </row>
    <row r="31" spans="1:126" s="109" customFormat="1" ht="18">
      <c r="A31" s="189" t="s">
        <v>6148</v>
      </c>
      <c r="B31" s="192"/>
      <c r="C31" s="214">
        <v>72.532489945245715</v>
      </c>
      <c r="D31" s="192"/>
      <c r="E31" s="192"/>
      <c r="F31" s="214">
        <v>74.894765126565432</v>
      </c>
      <c r="G31" s="214">
        <v>73.748437721459595</v>
      </c>
      <c r="H31" s="192"/>
      <c r="I31" s="192"/>
      <c r="J31" s="115"/>
      <c r="K31" s="215">
        <v>63.822662465456823</v>
      </c>
      <c r="L31" s="123"/>
      <c r="M31" s="215">
        <v>66.796650933281953</v>
      </c>
      <c r="N31" s="123"/>
      <c r="O31" s="149"/>
      <c r="P31" s="123"/>
      <c r="Q31" s="123">
        <v>63.299969195180232</v>
      </c>
      <c r="R31" s="149"/>
      <c r="S31" s="123"/>
      <c r="T31" s="123"/>
      <c r="U31" s="123"/>
      <c r="V31" s="123"/>
      <c r="W31" s="123"/>
      <c r="X31" s="194">
        <v>48.988931188273646</v>
      </c>
      <c r="Y31" s="123">
        <v>48.276450888767862</v>
      </c>
      <c r="Z31" s="194">
        <v>44.441619023822128</v>
      </c>
      <c r="AA31" s="123"/>
      <c r="AB31" s="194">
        <v>47.006883035897154</v>
      </c>
      <c r="AC31" s="194">
        <v>46.941516622952001</v>
      </c>
      <c r="AD31" s="194">
        <v>46.123037817249376</v>
      </c>
      <c r="AE31" s="193"/>
      <c r="AF31" s="123"/>
      <c r="AG31" s="194"/>
      <c r="AH31" s="123"/>
      <c r="AI31" s="123"/>
      <c r="AJ31" s="123"/>
      <c r="AK31" s="123"/>
      <c r="AL31" s="194"/>
      <c r="AM31" s="194"/>
      <c r="AN31" s="194"/>
      <c r="AO31" s="152">
        <v>35.631237829422702</v>
      </c>
      <c r="AP31" s="194">
        <v>224.60760225692394</v>
      </c>
      <c r="AQ31" s="149">
        <v>36.837909988744137</v>
      </c>
      <c r="AR31" s="194">
        <v>39.674602796680716</v>
      </c>
      <c r="AS31" s="123"/>
      <c r="AT31" s="123"/>
      <c r="AU31" s="194">
        <v>57.869752027399556</v>
      </c>
      <c r="AV31" s="194"/>
      <c r="AW31" s="194"/>
      <c r="AX31" s="150"/>
      <c r="AY31" s="194"/>
      <c r="AZ31" s="194"/>
      <c r="BA31" s="125"/>
      <c r="BB31" s="194"/>
      <c r="BC31" s="125"/>
      <c r="BD31" s="226"/>
      <c r="BE31" s="150"/>
      <c r="BF31" s="150"/>
      <c r="BG31" s="115"/>
      <c r="BH31" s="195"/>
      <c r="BI31" s="154"/>
      <c r="BJ31" s="153">
        <v>19.239437329929181</v>
      </c>
      <c r="BK31" s="153">
        <v>13.143143876251036</v>
      </c>
      <c r="BL31" s="153">
        <v>16.250485677372186</v>
      </c>
      <c r="BM31" s="195"/>
      <c r="BN31" s="154"/>
      <c r="BO31" s="153">
        <v>66.208265285782076</v>
      </c>
      <c r="BP31" s="195">
        <v>18.455082580267373</v>
      </c>
      <c r="BQ31" s="115"/>
      <c r="BR31" s="196"/>
      <c r="BS31" s="196"/>
      <c r="BT31" s="165">
        <v>128.35848076047901</v>
      </c>
      <c r="BU31" s="161"/>
      <c r="BV31" s="196"/>
      <c r="BW31" s="216">
        <v>215.07172226796644</v>
      </c>
      <c r="BX31" s="165">
        <v>41.607683935557979</v>
      </c>
      <c r="BY31" s="196"/>
      <c r="BZ31" s="165">
        <v>37.506040924288669</v>
      </c>
      <c r="CA31" s="165"/>
      <c r="CB31" s="138"/>
      <c r="CC31" s="138"/>
      <c r="CD31" s="138"/>
      <c r="CE31" s="160"/>
      <c r="CF31" s="138"/>
      <c r="CG31" s="138"/>
      <c r="CH31" s="139"/>
      <c r="CI31" s="85"/>
      <c r="CJ31" s="194">
        <v>9.9827852230143441E-2</v>
      </c>
      <c r="CK31" s="125"/>
      <c r="CL31" s="150"/>
      <c r="CM31" s="140"/>
      <c r="CN31" s="196"/>
      <c r="CO31" s="196"/>
      <c r="CP31" s="161"/>
      <c r="CQ31" s="217">
        <v>0.42168331356723443</v>
      </c>
      <c r="CR31" s="196"/>
      <c r="CS31" s="196"/>
      <c r="CT31" s="161"/>
      <c r="CU31" s="196"/>
      <c r="CV31" s="161"/>
      <c r="CW31" s="196"/>
      <c r="CX31" s="196"/>
      <c r="CY31" s="165"/>
      <c r="CZ31" s="196"/>
      <c r="DA31" s="165"/>
      <c r="DB31" s="165">
        <v>1.0234599669920428</v>
      </c>
      <c r="DC31" s="196"/>
      <c r="DD31" s="165">
        <v>0.27872457868272094</v>
      </c>
      <c r="DE31" s="196"/>
      <c r="DF31" s="161"/>
      <c r="DG31" s="165"/>
      <c r="DH31" s="138"/>
      <c r="DI31" s="165"/>
      <c r="DJ31" s="138"/>
      <c r="DK31" s="160"/>
      <c r="DL31" s="138"/>
      <c r="DM31" s="165"/>
      <c r="DN31" s="138"/>
      <c r="DO31" s="165"/>
      <c r="DP31" s="165"/>
      <c r="DQ31" s="138"/>
      <c r="DR31" s="138"/>
      <c r="DS31" s="160"/>
      <c r="DT31" s="138"/>
      <c r="DU31" s="138"/>
      <c r="DV31" s="139"/>
    </row>
    <row r="32" spans="1:126" s="109" customFormat="1" ht="18">
      <c r="A32" s="189" t="s">
        <v>6149</v>
      </c>
      <c r="B32" s="192">
        <v>39.482884433788165</v>
      </c>
      <c r="C32" s="214">
        <v>46.016557820671579</v>
      </c>
      <c r="D32" s="192">
        <v>40.495612176399455</v>
      </c>
      <c r="E32" s="192">
        <v>42.295674082335914</v>
      </c>
      <c r="F32" s="214">
        <v>44.167469821713837</v>
      </c>
      <c r="G32" s="214">
        <v>43.243826031191347</v>
      </c>
      <c r="H32" s="192"/>
      <c r="I32" s="192"/>
      <c r="J32" s="115"/>
      <c r="K32" s="215">
        <v>24.84233570890181</v>
      </c>
      <c r="L32" s="123"/>
      <c r="M32" s="215">
        <v>25.258708951834731</v>
      </c>
      <c r="N32" s="123"/>
      <c r="O32" s="149"/>
      <c r="P32" s="123"/>
      <c r="Q32" s="123">
        <v>25.708343454259204</v>
      </c>
      <c r="R32" s="149"/>
      <c r="S32" s="123">
        <v>15.930156338288613</v>
      </c>
      <c r="T32" s="123">
        <v>16.65351980537325</v>
      </c>
      <c r="U32" s="123"/>
      <c r="V32" s="123">
        <v>21.590373179403237</v>
      </c>
      <c r="W32" s="123"/>
      <c r="X32" s="194">
        <v>22.128627802566367</v>
      </c>
      <c r="Y32" s="123">
        <v>21.694264873155525</v>
      </c>
      <c r="Z32" s="194">
        <v>21.90636628297602</v>
      </c>
      <c r="AA32" s="123"/>
      <c r="AB32" s="194">
        <v>21.171702836466235</v>
      </c>
      <c r="AC32" s="194">
        <v>23.200981340147017</v>
      </c>
      <c r="AD32" s="194">
        <v>20.539100835924014</v>
      </c>
      <c r="AE32" s="193"/>
      <c r="AF32" s="123"/>
      <c r="AG32" s="194"/>
      <c r="AH32" s="123"/>
      <c r="AI32" s="123"/>
      <c r="AJ32" s="123"/>
      <c r="AK32" s="123"/>
      <c r="AL32" s="194">
        <v>17.927395830129186</v>
      </c>
      <c r="AM32" s="194">
        <v>20.327714625991479</v>
      </c>
      <c r="AN32" s="194">
        <v>18.401699869138884</v>
      </c>
      <c r="AO32" s="152">
        <v>18.693904167063799</v>
      </c>
      <c r="AP32" s="194">
        <v>108.39316613594154</v>
      </c>
      <c r="AQ32" s="149">
        <v>17.050129251655601</v>
      </c>
      <c r="AR32" s="194">
        <v>18.120898296830838</v>
      </c>
      <c r="AS32" s="123"/>
      <c r="AT32" s="123"/>
      <c r="AU32" s="194">
        <v>27.092338906260636</v>
      </c>
      <c r="AV32" s="194">
        <v>26.020901232711108</v>
      </c>
      <c r="AW32" s="194">
        <v>23.01995240513212</v>
      </c>
      <c r="AX32" s="150"/>
      <c r="AY32" s="194"/>
      <c r="AZ32" s="194">
        <v>16.177116673869783</v>
      </c>
      <c r="BA32" s="125"/>
      <c r="BB32" s="194"/>
      <c r="BC32" s="125"/>
      <c r="BD32" s="95"/>
      <c r="BE32" s="150"/>
      <c r="BF32" s="150"/>
      <c r="BG32" s="115"/>
      <c r="BH32" s="195">
        <v>8.1350280411878124</v>
      </c>
      <c r="BI32" s="154"/>
      <c r="BJ32" s="153">
        <v>17.841201788299603</v>
      </c>
      <c r="BK32" s="153">
        <v>8.9919647548115247</v>
      </c>
      <c r="BL32" s="153">
        <v>15.156890620541008</v>
      </c>
      <c r="BM32" s="195">
        <v>12.092641180351205</v>
      </c>
      <c r="BN32" s="154"/>
      <c r="BO32" s="153">
        <v>24.319221791847038</v>
      </c>
      <c r="BP32" s="195">
        <v>15.183448606675677</v>
      </c>
      <c r="BQ32" s="115"/>
      <c r="BR32" s="196">
        <v>40.642447524194857</v>
      </c>
      <c r="BS32" s="196">
        <v>41.430523813487611</v>
      </c>
      <c r="BT32" s="165">
        <v>45.895199583877002</v>
      </c>
      <c r="BU32" s="161"/>
      <c r="BV32" s="196"/>
      <c r="BW32" s="216">
        <v>77.581686180104299</v>
      </c>
      <c r="BX32" s="165">
        <v>19.950212217678178</v>
      </c>
      <c r="BY32" s="196"/>
      <c r="BZ32" s="165">
        <v>17.840839407230682</v>
      </c>
      <c r="CA32" s="165"/>
      <c r="CB32" s="138"/>
      <c r="CC32" s="138"/>
      <c r="CD32" s="138"/>
      <c r="CE32" s="160"/>
      <c r="CF32" s="138"/>
      <c r="CG32" s="138"/>
      <c r="CH32" s="139"/>
      <c r="CI32" s="85"/>
      <c r="CJ32" s="194">
        <v>1.9153295239927191</v>
      </c>
      <c r="CK32" s="125"/>
      <c r="CL32" s="150"/>
      <c r="CM32" s="140"/>
      <c r="CN32" s="196">
        <v>2.1073119759231744</v>
      </c>
      <c r="CO32" s="196">
        <v>2.9214428938819013</v>
      </c>
      <c r="CP32" s="161"/>
      <c r="CQ32" s="217">
        <v>2.0982824806124563</v>
      </c>
      <c r="CR32" s="196">
        <v>2.299930177136591</v>
      </c>
      <c r="CS32" s="196"/>
      <c r="CT32" s="161"/>
      <c r="CU32" s="196"/>
      <c r="CV32" s="161"/>
      <c r="CW32" s="196">
        <v>1.6447650699698499</v>
      </c>
      <c r="CX32" s="196">
        <v>2.7781052399950088</v>
      </c>
      <c r="CY32" s="165"/>
      <c r="CZ32" s="196">
        <v>2.3191950191719601</v>
      </c>
      <c r="DA32" s="165">
        <v>1.7730492478270958</v>
      </c>
      <c r="DB32" s="165">
        <v>2.0433657957796703</v>
      </c>
      <c r="DC32" s="196">
        <v>2.2538112390702039</v>
      </c>
      <c r="DD32" s="165">
        <v>2.2024928409934583</v>
      </c>
      <c r="DE32" s="196"/>
      <c r="DF32" s="161"/>
      <c r="DG32" s="165"/>
      <c r="DH32" s="138"/>
      <c r="DI32" s="165"/>
      <c r="DJ32" s="138"/>
      <c r="DK32" s="160"/>
      <c r="DL32" s="138"/>
      <c r="DM32" s="165"/>
      <c r="DN32" s="138"/>
      <c r="DO32" s="165"/>
      <c r="DP32" s="165"/>
      <c r="DQ32" s="138"/>
      <c r="DR32" s="138"/>
      <c r="DS32" s="160"/>
      <c r="DT32" s="138"/>
      <c r="DU32" s="138"/>
      <c r="DV32" s="139"/>
    </row>
    <row r="33" spans="1:126" s="109" customFormat="1" ht="18">
      <c r="A33" s="189" t="s">
        <v>6150</v>
      </c>
      <c r="B33" s="192">
        <v>187.13300394777488</v>
      </c>
      <c r="C33" s="214">
        <v>200.41378840983012</v>
      </c>
      <c r="D33" s="192">
        <v>184.83540789793474</v>
      </c>
      <c r="E33" s="192">
        <v>184.90096574009445</v>
      </c>
      <c r="F33" s="214">
        <v>202.88687502880825</v>
      </c>
      <c r="G33" s="214">
        <v>199.05173472818868</v>
      </c>
      <c r="H33" s="192"/>
      <c r="I33" s="192"/>
      <c r="J33" s="115"/>
      <c r="K33" s="215">
        <v>142.32769380582451</v>
      </c>
      <c r="L33" s="123"/>
      <c r="M33" s="215">
        <v>137.54153926760813</v>
      </c>
      <c r="N33" s="123"/>
      <c r="O33" s="149"/>
      <c r="P33" s="123"/>
      <c r="Q33" s="123">
        <v>139.08597021117268</v>
      </c>
      <c r="R33" s="149"/>
      <c r="S33" s="123">
        <v>141.92578155193607</v>
      </c>
      <c r="T33" s="123">
        <v>139.76517466146811</v>
      </c>
      <c r="U33" s="123"/>
      <c r="V33" s="123">
        <v>140.35184856393988</v>
      </c>
      <c r="W33" s="123"/>
      <c r="X33" s="194">
        <v>144.89945641300113</v>
      </c>
      <c r="Y33" s="123">
        <v>150.67519888158415</v>
      </c>
      <c r="Z33" s="194">
        <v>142.62115135415459</v>
      </c>
      <c r="AA33" s="123"/>
      <c r="AB33" s="194">
        <v>144.69682059354338</v>
      </c>
      <c r="AC33" s="194">
        <v>147.68426763883235</v>
      </c>
      <c r="AD33" s="194">
        <v>142.76239390064157</v>
      </c>
      <c r="AE33" s="193"/>
      <c r="AF33" s="123"/>
      <c r="AG33" s="194"/>
      <c r="AH33" s="123"/>
      <c r="AI33" s="123"/>
      <c r="AJ33" s="123"/>
      <c r="AK33" s="123"/>
      <c r="AL33" s="194">
        <v>139.55714712168989</v>
      </c>
      <c r="AM33" s="194">
        <v>139.83292916338988</v>
      </c>
      <c r="AN33" s="194">
        <v>134.84126507548945</v>
      </c>
      <c r="AO33" s="152">
        <v>135.46755957018195</v>
      </c>
      <c r="AP33" s="194">
        <v>119.59602719925144</v>
      </c>
      <c r="AQ33" s="149">
        <v>140.82143551710487</v>
      </c>
      <c r="AR33" s="194">
        <v>143.02733848811317</v>
      </c>
      <c r="AS33" s="123"/>
      <c r="AT33" s="123"/>
      <c r="AU33" s="194">
        <v>140.96121232565324</v>
      </c>
      <c r="AV33" s="194">
        <v>134.35967577576406</v>
      </c>
      <c r="AW33" s="194">
        <v>131.37602229416572</v>
      </c>
      <c r="AX33" s="150"/>
      <c r="AY33" s="194"/>
      <c r="AZ33" s="194">
        <v>139.6476888023038</v>
      </c>
      <c r="BA33" s="125"/>
      <c r="BB33" s="194"/>
      <c r="BC33" s="125"/>
      <c r="BD33" s="95"/>
      <c r="BE33" s="150"/>
      <c r="BF33" s="150"/>
      <c r="BG33" s="115"/>
      <c r="BH33" s="195">
        <v>145.83213420510901</v>
      </c>
      <c r="BI33" s="154"/>
      <c r="BJ33" s="153">
        <v>160.21002208277935</v>
      </c>
      <c r="BK33" s="153">
        <v>172.94084485404844</v>
      </c>
      <c r="BL33" s="153">
        <v>169.14014162054147</v>
      </c>
      <c r="BM33" s="195">
        <v>154.78944104120339</v>
      </c>
      <c r="BN33" s="154"/>
      <c r="BO33" s="153">
        <v>194.9585256415788</v>
      </c>
      <c r="BP33" s="195">
        <v>169.90418427606446</v>
      </c>
      <c r="BQ33" s="115"/>
      <c r="BR33" s="196">
        <v>185.20901284542379</v>
      </c>
      <c r="BS33" s="196">
        <v>182.30540134221445</v>
      </c>
      <c r="BT33" s="165">
        <v>192.15569659217701</v>
      </c>
      <c r="BU33" s="161"/>
      <c r="BV33" s="196"/>
      <c r="BW33" s="216">
        <v>132.79717400312734</v>
      </c>
      <c r="BX33" s="165">
        <v>154.28498990451502</v>
      </c>
      <c r="BY33" s="196"/>
      <c r="BZ33" s="165">
        <v>168.90819141433732</v>
      </c>
      <c r="CA33" s="165"/>
      <c r="CB33" s="138"/>
      <c r="CC33" s="138"/>
      <c r="CD33" s="138"/>
      <c r="CE33" s="160"/>
      <c r="CF33" s="138"/>
      <c r="CG33" s="138"/>
      <c r="CH33" s="139"/>
      <c r="CI33" s="85"/>
      <c r="CJ33" s="194">
        <v>174.3133360624085</v>
      </c>
      <c r="CK33" s="125"/>
      <c r="CL33" s="150"/>
      <c r="CM33" s="140"/>
      <c r="CN33" s="196">
        <v>158.54316374756323</v>
      </c>
      <c r="CO33" s="196">
        <v>156.39573475214374</v>
      </c>
      <c r="CP33" s="161"/>
      <c r="CQ33" s="217">
        <v>178.56350998274081</v>
      </c>
      <c r="CR33" s="196">
        <v>158.92385717089886</v>
      </c>
      <c r="CS33" s="196"/>
      <c r="CT33" s="161"/>
      <c r="CU33" s="196"/>
      <c r="CV33" s="161"/>
      <c r="CW33" s="196">
        <v>153.65973908925287</v>
      </c>
      <c r="CX33" s="196">
        <v>156.63036366780514</v>
      </c>
      <c r="CY33" s="165"/>
      <c r="CZ33" s="196">
        <v>159.60041696406381</v>
      </c>
      <c r="DA33" s="165">
        <v>159.61101363967057</v>
      </c>
      <c r="DB33" s="165">
        <v>169.84302312128824</v>
      </c>
      <c r="DC33" s="196">
        <v>165.22837334686562</v>
      </c>
      <c r="DD33" s="165">
        <v>176.41619372547814</v>
      </c>
      <c r="DE33" s="196"/>
      <c r="DF33" s="161"/>
      <c r="DG33" s="165"/>
      <c r="DH33" s="138"/>
      <c r="DI33" s="165"/>
      <c r="DJ33" s="138"/>
      <c r="DK33" s="160"/>
      <c r="DL33" s="138"/>
      <c r="DM33" s="165"/>
      <c r="DN33" s="138"/>
      <c r="DO33" s="165"/>
      <c r="DP33" s="165"/>
      <c r="DQ33" s="138"/>
      <c r="DR33" s="138"/>
      <c r="DS33" s="160"/>
      <c r="DT33" s="138"/>
      <c r="DU33" s="138"/>
      <c r="DV33" s="139"/>
    </row>
    <row r="34" spans="1:126" s="109" customFormat="1" ht="18">
      <c r="A34" s="189" t="s">
        <v>6151</v>
      </c>
      <c r="B34" s="192">
        <v>24.34446506374082</v>
      </c>
      <c r="C34" s="227">
        <v>25.817158711330173</v>
      </c>
      <c r="D34" s="192">
        <v>23.812388542368026</v>
      </c>
      <c r="E34" s="192">
        <v>24.135913254800094</v>
      </c>
      <c r="F34" s="227">
        <v>26.430213968044516</v>
      </c>
      <c r="G34" s="227">
        <v>26.174155259837722</v>
      </c>
      <c r="H34" s="192"/>
      <c r="I34" s="192"/>
      <c r="J34" s="115"/>
      <c r="K34" s="228">
        <v>21.382758151486289</v>
      </c>
      <c r="L34" s="123"/>
      <c r="M34" s="228">
        <v>20.535890482369528</v>
      </c>
      <c r="N34" s="123"/>
      <c r="O34" s="149"/>
      <c r="P34" s="123"/>
      <c r="Q34" s="229">
        <v>20.566302895653642</v>
      </c>
      <c r="R34" s="149"/>
      <c r="S34" s="123">
        <v>20.803382212181777</v>
      </c>
      <c r="T34" s="123">
        <v>20.647108714068835</v>
      </c>
      <c r="U34" s="123"/>
      <c r="V34" s="123">
        <v>20.44057944479572</v>
      </c>
      <c r="W34" s="123"/>
      <c r="X34" s="228">
        <v>22.282191656199512</v>
      </c>
      <c r="Y34" s="123">
        <v>23.059324318581869</v>
      </c>
      <c r="Z34" s="228">
        <v>21.873013650364971</v>
      </c>
      <c r="AA34" s="123"/>
      <c r="AB34" s="228">
        <v>22.750762447882948</v>
      </c>
      <c r="AC34" s="228">
        <v>22.743913482679318</v>
      </c>
      <c r="AD34" s="228">
        <v>20.771181832114223</v>
      </c>
      <c r="AE34" s="193"/>
      <c r="AF34" s="123"/>
      <c r="AG34" s="194"/>
      <c r="AH34" s="123"/>
      <c r="AI34" s="123"/>
      <c r="AJ34" s="123"/>
      <c r="AK34" s="123"/>
      <c r="AL34" s="194">
        <v>20.849960599536928</v>
      </c>
      <c r="AM34" s="194">
        <v>20.334062116412515</v>
      </c>
      <c r="AN34" s="194">
        <v>20.263810763593575</v>
      </c>
      <c r="AO34" s="152">
        <v>20.330335375804477</v>
      </c>
      <c r="AP34" s="228">
        <v>17.352153687510189</v>
      </c>
      <c r="AQ34" s="149">
        <v>20.194304481876667</v>
      </c>
      <c r="AR34" s="228">
        <v>21.245028778225866</v>
      </c>
      <c r="AS34" s="123"/>
      <c r="AT34" s="123"/>
      <c r="AU34" s="228">
        <v>21.207763982823909</v>
      </c>
      <c r="AV34" s="194">
        <v>20.367544811248113</v>
      </c>
      <c r="AW34" s="194">
        <v>19.866571932172238</v>
      </c>
      <c r="AX34" s="150"/>
      <c r="AY34" s="194"/>
      <c r="AZ34" s="194">
        <v>20.652973688201026</v>
      </c>
      <c r="BA34" s="125"/>
      <c r="BB34" s="194"/>
      <c r="BC34" s="125"/>
      <c r="BD34" s="226"/>
      <c r="BE34" s="150"/>
      <c r="BF34" s="150"/>
      <c r="BG34" s="115"/>
      <c r="BH34" s="195">
        <v>20.599406331116672</v>
      </c>
      <c r="BI34" s="154"/>
      <c r="BJ34" s="230">
        <v>21.173652909749602</v>
      </c>
      <c r="BK34" s="230">
        <v>20.876379737792817</v>
      </c>
      <c r="BL34" s="230">
        <v>23.194230323106268</v>
      </c>
      <c r="BM34" s="195">
        <v>22.116779290344024</v>
      </c>
      <c r="BN34" s="154"/>
      <c r="BO34" s="230">
        <v>25.567913445105528</v>
      </c>
      <c r="BP34" s="195">
        <v>23.355203024862799</v>
      </c>
      <c r="BQ34" s="115"/>
      <c r="BR34" s="196">
        <v>23.195421041736871</v>
      </c>
      <c r="BS34" s="196">
        <v>23.874479660252454</v>
      </c>
      <c r="BT34" s="231">
        <v>24.289065332388343</v>
      </c>
      <c r="BU34" s="161"/>
      <c r="BV34" s="196"/>
      <c r="BW34" s="216">
        <v>17.282049537074652</v>
      </c>
      <c r="BX34" s="231">
        <v>22.572833758820455</v>
      </c>
      <c r="BY34" s="196"/>
      <c r="BZ34" s="165">
        <v>20.797487505395054</v>
      </c>
      <c r="CA34" s="165"/>
      <c r="CB34" s="138"/>
      <c r="CC34" s="138"/>
      <c r="CD34" s="138"/>
      <c r="CE34" s="160"/>
      <c r="CF34" s="138"/>
      <c r="CG34" s="138"/>
      <c r="CH34" s="139"/>
      <c r="CI34" s="85"/>
      <c r="CJ34" s="228">
        <v>26.991170964869337</v>
      </c>
      <c r="CK34" s="125"/>
      <c r="CL34" s="150"/>
      <c r="CM34" s="140"/>
      <c r="CN34" s="196">
        <v>25.617175709561753</v>
      </c>
      <c r="CO34" s="196">
        <v>24.866841210631311</v>
      </c>
      <c r="CP34" s="161"/>
      <c r="CQ34" s="231">
        <v>24.602528483277148</v>
      </c>
      <c r="CR34" s="196">
        <v>25.249192567256451</v>
      </c>
      <c r="CS34" s="196"/>
      <c r="CT34" s="161"/>
      <c r="CU34" s="196"/>
      <c r="CV34" s="161"/>
      <c r="CW34" s="196">
        <v>24.348790042164048</v>
      </c>
      <c r="CX34" s="196">
        <v>24.024576792180206</v>
      </c>
      <c r="CY34" s="165"/>
      <c r="CZ34" s="196">
        <v>24.768467558572283</v>
      </c>
      <c r="DA34" s="165">
        <v>24.373510180530751</v>
      </c>
      <c r="DB34" s="165">
        <v>24.033847098658892</v>
      </c>
      <c r="DC34" s="196">
        <v>24.58684455721011</v>
      </c>
      <c r="DD34" s="231">
        <v>25.937763440602563</v>
      </c>
      <c r="DE34" s="196"/>
      <c r="DF34" s="161"/>
      <c r="DG34" s="165"/>
      <c r="DH34" s="138"/>
      <c r="DI34" s="165"/>
      <c r="DJ34" s="138"/>
      <c r="DK34" s="160"/>
      <c r="DL34" s="138"/>
      <c r="DM34" s="165"/>
      <c r="DN34" s="138"/>
      <c r="DO34" s="165"/>
      <c r="DP34" s="165"/>
      <c r="DQ34" s="138"/>
      <c r="DR34" s="138"/>
      <c r="DS34" s="160"/>
      <c r="DT34" s="138"/>
      <c r="DU34" s="138"/>
      <c r="DV34" s="139"/>
    </row>
    <row r="35" spans="1:126" s="109" customFormat="1" ht="18">
      <c r="A35" s="189" t="s">
        <v>6152</v>
      </c>
      <c r="B35" s="192">
        <v>1.7303840704856648</v>
      </c>
      <c r="C35" s="227">
        <v>1.5592434910946775</v>
      </c>
      <c r="D35" s="192">
        <v>1.772223523413861</v>
      </c>
      <c r="E35" s="192">
        <v>1.712986287788725</v>
      </c>
      <c r="F35" s="227">
        <v>1.7377775958892623</v>
      </c>
      <c r="G35" s="227">
        <v>1.5232302258557904</v>
      </c>
      <c r="H35" s="192"/>
      <c r="I35" s="192"/>
      <c r="J35" s="115"/>
      <c r="K35" s="228">
        <v>1.3471862621512796</v>
      </c>
      <c r="L35" s="123"/>
      <c r="M35" s="228">
        <v>1.382149898436885</v>
      </c>
      <c r="N35" s="123"/>
      <c r="O35" s="149"/>
      <c r="P35" s="123"/>
      <c r="Q35" s="229">
        <v>1.4135843344084023</v>
      </c>
      <c r="R35" s="149"/>
      <c r="S35" s="123">
        <v>1.6782714391548985</v>
      </c>
      <c r="T35" s="123">
        <v>1.7441041210670143</v>
      </c>
      <c r="U35" s="123"/>
      <c r="V35" s="123">
        <v>1.3082298662531877</v>
      </c>
      <c r="W35" s="123"/>
      <c r="X35" s="228">
        <v>1.4283485559140241</v>
      </c>
      <c r="Y35" s="123">
        <v>1.5197172539699901</v>
      </c>
      <c r="Z35" s="228">
        <v>1.58098269828458</v>
      </c>
      <c r="AA35" s="123"/>
      <c r="AB35" s="228">
        <v>1.4042258301610231</v>
      </c>
      <c r="AC35" s="228">
        <v>1.3296291297287932</v>
      </c>
      <c r="AD35" s="228">
        <v>1.4245555801153793</v>
      </c>
      <c r="AE35" s="193"/>
      <c r="AF35" s="123"/>
      <c r="AG35" s="194"/>
      <c r="AH35" s="123"/>
      <c r="AI35" s="123"/>
      <c r="AJ35" s="123"/>
      <c r="AK35" s="123"/>
      <c r="AL35" s="194">
        <v>1.6117945142594849</v>
      </c>
      <c r="AM35" s="194">
        <v>1.8178356757578551</v>
      </c>
      <c r="AN35" s="194">
        <v>1.7478808688005085</v>
      </c>
      <c r="AO35" s="152">
        <v>1.6276629756726451</v>
      </c>
      <c r="AP35" s="228">
        <v>1.0278900145919734</v>
      </c>
      <c r="AQ35" s="149">
        <v>1.7520202637211657</v>
      </c>
      <c r="AR35" s="228">
        <v>1.3782012451528074</v>
      </c>
      <c r="AS35" s="123"/>
      <c r="AT35" s="123"/>
      <c r="AU35" s="228">
        <v>1.3837731344897226</v>
      </c>
      <c r="AV35" s="194">
        <v>1.6720745254370355</v>
      </c>
      <c r="AW35" s="194">
        <v>1.4762149352097975</v>
      </c>
      <c r="AX35" s="150"/>
      <c r="AY35" s="194"/>
      <c r="AZ35" s="194">
        <v>1.8970072594612966</v>
      </c>
      <c r="BA35" s="125"/>
      <c r="BB35" s="194"/>
      <c r="BC35" s="125"/>
      <c r="BD35" s="95"/>
      <c r="BE35" s="150"/>
      <c r="BF35" s="150"/>
      <c r="BG35" s="115"/>
      <c r="BH35" s="195">
        <v>1.8486546519490155</v>
      </c>
      <c r="BI35" s="154"/>
      <c r="BJ35" s="230">
        <v>1.6259866555761602</v>
      </c>
      <c r="BK35" s="230">
        <v>1.7791088695465451</v>
      </c>
      <c r="BL35" s="230">
        <v>1.5120715097291424</v>
      </c>
      <c r="BM35" s="195">
        <v>1.6584421850113718</v>
      </c>
      <c r="BN35" s="154"/>
      <c r="BO35" s="230">
        <v>1.2270497119122195</v>
      </c>
      <c r="BP35" s="195">
        <v>1.824087936024382</v>
      </c>
      <c r="BQ35" s="115"/>
      <c r="BR35" s="196">
        <v>1.2514935643496106</v>
      </c>
      <c r="BS35" s="196">
        <v>1.2931099365604197</v>
      </c>
      <c r="BT35" s="231">
        <v>1.1418530297081473</v>
      </c>
      <c r="BU35" s="161"/>
      <c r="BV35" s="196"/>
      <c r="BW35" s="216">
        <v>0.89932739986891652</v>
      </c>
      <c r="BX35" s="231">
        <v>1.5736610792752643</v>
      </c>
      <c r="BY35" s="196"/>
      <c r="BZ35" s="165">
        <v>1.5208882000376025</v>
      </c>
      <c r="CA35" s="165"/>
      <c r="CB35" s="138"/>
      <c r="CC35" s="138"/>
      <c r="CD35" s="138"/>
      <c r="CE35" s="160"/>
      <c r="CF35" s="138"/>
      <c r="CG35" s="138"/>
      <c r="CH35" s="139"/>
      <c r="CI35" s="85"/>
      <c r="CJ35" s="228">
        <v>1.4809297184776653</v>
      </c>
      <c r="CK35" s="125"/>
      <c r="CL35" s="150"/>
      <c r="CM35" s="140"/>
      <c r="CN35" s="196">
        <v>1.6899756664295047</v>
      </c>
      <c r="CO35" s="196">
        <v>1.7055945338022573</v>
      </c>
      <c r="CP35" s="161"/>
      <c r="CQ35" s="231">
        <v>1.563903271148521</v>
      </c>
      <c r="CR35" s="196">
        <v>1.5578448578039934</v>
      </c>
      <c r="CS35" s="196"/>
      <c r="CT35" s="161"/>
      <c r="CU35" s="196"/>
      <c r="CV35" s="161"/>
      <c r="CW35" s="196">
        <v>1.4594743797216552</v>
      </c>
      <c r="CX35" s="196">
        <v>1.5011006023479514</v>
      </c>
      <c r="CY35" s="165"/>
      <c r="CZ35" s="196">
        <v>1.6394509516621349</v>
      </c>
      <c r="DA35" s="165">
        <v>1.5547548456766687</v>
      </c>
      <c r="DB35" s="165">
        <v>1.453706609645135</v>
      </c>
      <c r="DC35" s="196">
        <v>1.6389461724433254</v>
      </c>
      <c r="DD35" s="231">
        <v>1.6662866467963862</v>
      </c>
      <c r="DE35" s="196"/>
      <c r="DF35" s="161"/>
      <c r="DG35" s="165"/>
      <c r="DH35" s="138"/>
      <c r="DI35" s="165"/>
      <c r="DJ35" s="138"/>
      <c r="DK35" s="160"/>
      <c r="DL35" s="138"/>
      <c r="DM35" s="165"/>
      <c r="DN35" s="138"/>
      <c r="DO35" s="165"/>
      <c r="DP35" s="165"/>
      <c r="DQ35" s="138"/>
      <c r="DR35" s="138"/>
      <c r="DS35" s="160"/>
      <c r="DT35" s="138"/>
      <c r="DU35" s="138"/>
      <c r="DV35" s="139"/>
    </row>
    <row r="36" spans="1:126" s="109" customFormat="1" ht="18">
      <c r="A36" s="189" t="s">
        <v>6153</v>
      </c>
      <c r="B36" s="192">
        <v>2.9989266273782911</v>
      </c>
      <c r="C36" s="214">
        <v>2.8760680693198406</v>
      </c>
      <c r="D36" s="192">
        <v>2.4166658939724015</v>
      </c>
      <c r="E36" s="192">
        <v>2.3355510251761697</v>
      </c>
      <c r="F36" s="214">
        <v>2.634727018137383</v>
      </c>
      <c r="G36" s="214">
        <v>2.9170330515197156</v>
      </c>
      <c r="H36" s="192"/>
      <c r="I36" s="192"/>
      <c r="J36" s="115"/>
      <c r="K36" s="215">
        <v>1.8832189546634031</v>
      </c>
      <c r="L36" s="123"/>
      <c r="M36" s="215">
        <v>1.6817940749100602</v>
      </c>
      <c r="N36" s="123"/>
      <c r="O36" s="149"/>
      <c r="P36" s="123"/>
      <c r="Q36" s="123">
        <v>1.9708009235901578</v>
      </c>
      <c r="R36" s="149"/>
      <c r="S36" s="123">
        <v>1.6494515907845197</v>
      </c>
      <c r="T36" s="123">
        <v>2.0950610502577289</v>
      </c>
      <c r="U36" s="123"/>
      <c r="V36" s="123">
        <v>2.2901504364759071</v>
      </c>
      <c r="W36" s="123"/>
      <c r="X36" s="194">
        <v>1.6530677012933723</v>
      </c>
      <c r="Y36" s="123">
        <v>2.1548751083168582</v>
      </c>
      <c r="Z36" s="194">
        <v>1.5841546391373924</v>
      </c>
      <c r="AA36" s="123"/>
      <c r="AB36" s="194">
        <v>1.7293535448857522</v>
      </c>
      <c r="AC36" s="194">
        <v>2.0624009231397387</v>
      </c>
      <c r="AD36" s="194">
        <v>1.9349828254889481</v>
      </c>
      <c r="AE36" s="193"/>
      <c r="AF36" s="123"/>
      <c r="AG36" s="194"/>
      <c r="AH36" s="123"/>
      <c r="AI36" s="123"/>
      <c r="AJ36" s="123"/>
      <c r="AK36" s="123"/>
      <c r="AL36" s="194">
        <v>1.8862116698399383</v>
      </c>
      <c r="AM36" s="194">
        <v>1.8749524052298081</v>
      </c>
      <c r="AN36" s="194">
        <v>1.7796751554285419</v>
      </c>
      <c r="AO36" s="152">
        <v>1.8434739739579409</v>
      </c>
      <c r="AP36" s="194">
        <v>1.3476986206882473</v>
      </c>
      <c r="AQ36" s="149">
        <v>1.7867197619537185</v>
      </c>
      <c r="AR36" s="194">
        <v>1.5251079457020786</v>
      </c>
      <c r="AS36" s="123"/>
      <c r="AT36" s="123"/>
      <c r="AU36" s="194">
        <v>2.0664007818878476</v>
      </c>
      <c r="AV36" s="194">
        <v>2.0073101108724387</v>
      </c>
      <c r="AW36" s="194">
        <v>1.9752379990229807</v>
      </c>
      <c r="AX36" s="150"/>
      <c r="AY36" s="194"/>
      <c r="AZ36" s="194">
        <v>1.911177149356877</v>
      </c>
      <c r="BA36" s="125"/>
      <c r="BB36" s="194"/>
      <c r="BC36" s="125"/>
      <c r="BD36" s="150"/>
      <c r="BE36" s="150"/>
      <c r="BF36" s="150"/>
      <c r="BG36" s="115"/>
      <c r="BH36" s="195">
        <v>2.1084028832373467</v>
      </c>
      <c r="BI36" s="154"/>
      <c r="BJ36" s="153">
        <v>2.4238086596564079</v>
      </c>
      <c r="BK36" s="153">
        <v>2.007045541987841</v>
      </c>
      <c r="BL36" s="153">
        <v>2.4963613473195294</v>
      </c>
      <c r="BM36" s="195">
        <v>2.096842010210445</v>
      </c>
      <c r="BN36" s="154"/>
      <c r="BO36" s="153">
        <v>3.4891254778133245</v>
      </c>
      <c r="BP36" s="195">
        <v>2.5682596633183676</v>
      </c>
      <c r="BQ36" s="115"/>
      <c r="BR36" s="196">
        <v>1.7297745841547059</v>
      </c>
      <c r="BS36" s="196">
        <v>1.8946447823932009</v>
      </c>
      <c r="BT36" s="165">
        <v>1.5177308512125993</v>
      </c>
      <c r="BU36" s="161"/>
      <c r="BV36" s="196"/>
      <c r="BW36" s="216">
        <v>1.454600094090754</v>
      </c>
      <c r="BX36" s="165">
        <v>2.0170299797676909</v>
      </c>
      <c r="BY36" s="196"/>
      <c r="BZ36" s="165">
        <v>1.7968221810587532</v>
      </c>
      <c r="CA36" s="165"/>
      <c r="CB36" s="138"/>
      <c r="CC36" s="138"/>
      <c r="CD36" s="138"/>
      <c r="CE36" s="160"/>
      <c r="CF36" s="138"/>
      <c r="CG36" s="138"/>
      <c r="CH36" s="139"/>
      <c r="CI36" s="85"/>
      <c r="CJ36" s="194">
        <v>2.5678877125216446</v>
      </c>
      <c r="CK36" s="125"/>
      <c r="CL36" s="150"/>
      <c r="CM36" s="140"/>
      <c r="CN36" s="196">
        <v>2.5013990788495231</v>
      </c>
      <c r="CO36" s="196">
        <v>2.3564715044230629</v>
      </c>
      <c r="CP36" s="161"/>
      <c r="CQ36" s="217">
        <v>2.1801239642610963</v>
      </c>
      <c r="CR36" s="196">
        <v>2.4659292473850227</v>
      </c>
      <c r="CS36" s="196"/>
      <c r="CT36" s="161"/>
      <c r="CU36" s="196"/>
      <c r="CV36" s="161"/>
      <c r="CW36" s="196">
        <v>2.3720120632902311</v>
      </c>
      <c r="CX36" s="196">
        <v>2.4604276921753963</v>
      </c>
      <c r="CY36" s="165"/>
      <c r="CZ36" s="196">
        <v>2.43086311047561</v>
      </c>
      <c r="DA36" s="165">
        <v>2.318084586238728</v>
      </c>
      <c r="DB36" s="165">
        <v>2.4799891458295042</v>
      </c>
      <c r="DC36" s="196">
        <v>2.2755857687301595</v>
      </c>
      <c r="DD36" s="165">
        <v>2.1728261890366491</v>
      </c>
      <c r="DE36" s="196"/>
      <c r="DF36" s="161"/>
      <c r="DG36" s="165"/>
      <c r="DH36" s="138"/>
      <c r="DI36" s="165"/>
      <c r="DJ36" s="138"/>
      <c r="DK36" s="160"/>
      <c r="DL36" s="138"/>
      <c r="DM36" s="165"/>
      <c r="DN36" s="138"/>
      <c r="DO36" s="165"/>
      <c r="DP36" s="165"/>
      <c r="DQ36" s="138"/>
      <c r="DR36" s="138"/>
      <c r="DS36" s="160"/>
      <c r="DT36" s="138"/>
      <c r="DU36" s="138"/>
      <c r="DV36" s="139"/>
    </row>
    <row r="37" spans="1:126" s="109" customFormat="1" ht="18">
      <c r="A37" s="189" t="s">
        <v>6154</v>
      </c>
      <c r="B37" s="192">
        <v>65.010842503070478</v>
      </c>
      <c r="C37" s="214">
        <v>64.32711271540586</v>
      </c>
      <c r="D37" s="192">
        <v>61.080596027109308</v>
      </c>
      <c r="E37" s="192">
        <v>66.300778534987529</v>
      </c>
      <c r="F37" s="214">
        <v>65.252524630494918</v>
      </c>
      <c r="G37" s="214">
        <v>65.774335505104759</v>
      </c>
      <c r="H37" s="192">
        <v>62.565195732553427</v>
      </c>
      <c r="I37" s="192">
        <v>61.429493298598928</v>
      </c>
      <c r="J37" s="115"/>
      <c r="K37" s="215">
        <v>44.706134258970103</v>
      </c>
      <c r="L37" s="123">
        <v>42.219663483541275</v>
      </c>
      <c r="M37" s="215">
        <v>41.723266765506182</v>
      </c>
      <c r="N37" s="123">
        <v>42.319090202153767</v>
      </c>
      <c r="O37" s="149"/>
      <c r="P37" s="123">
        <v>42.724105155607738</v>
      </c>
      <c r="Q37" s="123">
        <v>42.923738220675489</v>
      </c>
      <c r="R37" s="149"/>
      <c r="S37" s="123">
        <v>45.357598738449262</v>
      </c>
      <c r="T37" s="123">
        <v>45.414130806233736</v>
      </c>
      <c r="U37" s="123">
        <v>45.595802267415813</v>
      </c>
      <c r="V37" s="123">
        <v>62.208780135282957</v>
      </c>
      <c r="W37" s="123">
        <v>65.701570466218953</v>
      </c>
      <c r="X37" s="194">
        <v>46.329456597093312</v>
      </c>
      <c r="Y37" s="123">
        <v>47.52089230074057</v>
      </c>
      <c r="Z37" s="194">
        <v>46.497873781840148</v>
      </c>
      <c r="AA37" s="123">
        <v>44.891865421464274</v>
      </c>
      <c r="AB37" s="194">
        <v>45.660579653114212</v>
      </c>
      <c r="AC37" s="194">
        <v>45.985578739976312</v>
      </c>
      <c r="AD37" s="194">
        <v>46.199279622595455</v>
      </c>
      <c r="AE37" s="193">
        <v>43.821670819351759</v>
      </c>
      <c r="AF37" s="123">
        <v>46.546502700140707</v>
      </c>
      <c r="AG37" s="194">
        <v>45.396461940977041</v>
      </c>
      <c r="AH37" s="123">
        <v>46.510544961977352</v>
      </c>
      <c r="AI37" s="123">
        <v>45.390986827608742</v>
      </c>
      <c r="AJ37" s="123">
        <v>42.850962002093667</v>
      </c>
      <c r="AK37" s="123">
        <v>46.590855475747226</v>
      </c>
      <c r="AL37" s="194">
        <v>45.355102251798456</v>
      </c>
      <c r="AM37" s="194">
        <v>45.43720208193799</v>
      </c>
      <c r="AN37" s="194">
        <v>43.311359098776926</v>
      </c>
      <c r="AO37" s="152">
        <v>44.133995898607324</v>
      </c>
      <c r="AP37" s="194">
        <v>38.687991443958111</v>
      </c>
      <c r="AQ37" s="149">
        <v>44.558753296186438</v>
      </c>
      <c r="AR37" s="194">
        <v>47.378767689502929</v>
      </c>
      <c r="AS37" s="123">
        <v>45.810208046518639</v>
      </c>
      <c r="AT37" s="123">
        <v>41.878946782686562</v>
      </c>
      <c r="AU37" s="194">
        <v>43.143569049566509</v>
      </c>
      <c r="AV37" s="194">
        <v>41.947064694359291</v>
      </c>
      <c r="AW37" s="194">
        <v>41.562213229419505</v>
      </c>
      <c r="AX37" s="150"/>
      <c r="AY37" s="194">
        <v>46.095443927605913</v>
      </c>
      <c r="AZ37" s="194">
        <v>45.569526393154931</v>
      </c>
      <c r="BA37" s="125"/>
      <c r="BB37" s="194">
        <v>47.505110092059368</v>
      </c>
      <c r="BC37" s="125"/>
      <c r="BD37" s="226"/>
      <c r="BE37" s="150"/>
      <c r="BF37" s="150"/>
      <c r="BG37" s="115"/>
      <c r="BH37" s="195">
        <v>62.540395163185401</v>
      </c>
      <c r="BI37" s="154"/>
      <c r="BJ37" s="153">
        <v>61.366386766351766</v>
      </c>
      <c r="BK37" s="153">
        <v>59.39329515963739</v>
      </c>
      <c r="BL37" s="153">
        <v>84.655889841757258</v>
      </c>
      <c r="BM37" s="195">
        <v>80.444019420677904</v>
      </c>
      <c r="BN37" s="154"/>
      <c r="BO37" s="153">
        <v>68.940901969612227</v>
      </c>
      <c r="BP37" s="195">
        <v>84.059781793608337</v>
      </c>
      <c r="BQ37" s="115"/>
      <c r="BR37" s="196">
        <v>57.330948124289669</v>
      </c>
      <c r="BS37" s="196">
        <v>60.180343285813663</v>
      </c>
      <c r="BT37" s="165">
        <v>63.926679865019189</v>
      </c>
      <c r="BU37" s="161"/>
      <c r="BV37" s="196">
        <v>30.771494575338725</v>
      </c>
      <c r="BW37" s="216">
        <v>37.571236655749104</v>
      </c>
      <c r="BX37" s="165">
        <v>48.813073432030855</v>
      </c>
      <c r="BY37" s="196">
        <v>31.481236568674085</v>
      </c>
      <c r="BZ37" s="165">
        <v>45.54643132247471</v>
      </c>
      <c r="CA37" s="165">
        <v>43.397671438796799</v>
      </c>
      <c r="CB37" s="138"/>
      <c r="CC37" s="138"/>
      <c r="CD37" s="138"/>
      <c r="CE37" s="160"/>
      <c r="CF37" s="138"/>
      <c r="CG37" s="138"/>
      <c r="CH37" s="139"/>
      <c r="CI37" s="85"/>
      <c r="CJ37" s="194">
        <v>119.6149359782364</v>
      </c>
      <c r="CK37" s="125"/>
      <c r="CL37" s="150"/>
      <c r="CM37" s="140"/>
      <c r="CN37" s="196">
        <v>116.18281925381605</v>
      </c>
      <c r="CO37" s="196">
        <v>106.61750744488306</v>
      </c>
      <c r="CP37" s="161"/>
      <c r="CQ37" s="217">
        <v>113.72923125357249</v>
      </c>
      <c r="CR37" s="196">
        <v>98.544481144138359</v>
      </c>
      <c r="CS37" s="196">
        <v>117.9667262564944</v>
      </c>
      <c r="CT37" s="161"/>
      <c r="CU37" s="196">
        <v>119.76789671783546</v>
      </c>
      <c r="CV37" s="161"/>
      <c r="CW37" s="196">
        <v>115.03674558188132</v>
      </c>
      <c r="CX37" s="196">
        <v>113.54720912456604</v>
      </c>
      <c r="CY37" s="165">
        <v>122.03913710357979</v>
      </c>
      <c r="CZ37" s="196">
        <v>115.71295318747821</v>
      </c>
      <c r="DA37" s="165">
        <v>116.59193941173362</v>
      </c>
      <c r="DB37" s="165">
        <v>115.45499742761864</v>
      </c>
      <c r="DC37" s="196">
        <v>115.70405049719369</v>
      </c>
      <c r="DD37" s="165">
        <v>126.11361185120577</v>
      </c>
      <c r="DE37" s="196">
        <v>119.09236631482824</v>
      </c>
      <c r="DF37" s="161"/>
      <c r="DG37" s="165">
        <v>116.2695692385284</v>
      </c>
      <c r="DH37" s="138"/>
      <c r="DI37" s="165">
        <v>117.3128052127018</v>
      </c>
      <c r="DJ37" s="138"/>
      <c r="DK37" s="160"/>
      <c r="DL37" s="138"/>
      <c r="DM37" s="165">
        <v>173.75671467383634</v>
      </c>
      <c r="DN37" s="138"/>
      <c r="DO37" s="165">
        <v>167.14324352959196</v>
      </c>
      <c r="DP37" s="165">
        <v>163.4793253106879</v>
      </c>
      <c r="DQ37" s="138"/>
      <c r="DR37" s="138"/>
      <c r="DS37" s="160"/>
      <c r="DT37" s="138"/>
      <c r="DU37" s="138"/>
      <c r="DV37" s="139"/>
    </row>
    <row r="38" spans="1:126" s="109" customFormat="1" ht="18">
      <c r="A38" s="189" t="s">
        <v>6155</v>
      </c>
      <c r="B38" s="192">
        <v>1270.433189957688</v>
      </c>
      <c r="C38" s="214">
        <v>1358.9421119315919</v>
      </c>
      <c r="D38" s="192">
        <v>1280.7858256429827</v>
      </c>
      <c r="E38" s="192">
        <v>1303.3487520820242</v>
      </c>
      <c r="F38" s="214">
        <v>1373.7717976094664</v>
      </c>
      <c r="G38" s="214">
        <v>1359.4639561185443</v>
      </c>
      <c r="H38" s="192">
        <v>1275.1131330677572</v>
      </c>
      <c r="I38" s="192">
        <v>1226.5023995166507</v>
      </c>
      <c r="J38" s="115"/>
      <c r="K38" s="215">
        <v>1972.3846638574432</v>
      </c>
      <c r="L38" s="123">
        <v>1824.6695195837174</v>
      </c>
      <c r="M38" s="215">
        <v>1840.811349298787</v>
      </c>
      <c r="N38" s="123">
        <v>1854.1817055814433</v>
      </c>
      <c r="O38" s="149"/>
      <c r="P38" s="123">
        <v>1846.8753945156691</v>
      </c>
      <c r="Q38" s="123">
        <v>1897.8307896959222</v>
      </c>
      <c r="R38" s="149"/>
      <c r="S38" s="123">
        <v>1923.7501281734608</v>
      </c>
      <c r="T38" s="123">
        <v>1931.5271444387001</v>
      </c>
      <c r="U38" s="123">
        <v>1923.8252783381793</v>
      </c>
      <c r="V38" s="123">
        <v>1362.9759484893671</v>
      </c>
      <c r="W38" s="123">
        <v>1411.8247200452561</v>
      </c>
      <c r="X38" s="194">
        <v>1941.6586954110728</v>
      </c>
      <c r="Y38" s="123">
        <v>1997.0614716402326</v>
      </c>
      <c r="Z38" s="194">
        <v>1961.1066168038096</v>
      </c>
      <c r="AA38" s="123">
        <v>1842.5324023175654</v>
      </c>
      <c r="AB38" s="194">
        <v>1968.6879447320782</v>
      </c>
      <c r="AC38" s="194">
        <v>1928.575938345004</v>
      </c>
      <c r="AD38" s="194">
        <v>1934.3746925662601</v>
      </c>
      <c r="AE38" s="193">
        <v>1831.0003147078999</v>
      </c>
      <c r="AF38" s="123">
        <v>1876.4125570746369</v>
      </c>
      <c r="AG38" s="194">
        <v>1885.2958604587566</v>
      </c>
      <c r="AH38" s="123">
        <v>1873.5789783402288</v>
      </c>
      <c r="AI38" s="123">
        <v>1861.2008681271961</v>
      </c>
      <c r="AJ38" s="123">
        <v>1851.6081779950368</v>
      </c>
      <c r="AK38" s="123">
        <v>1878.4141083819986</v>
      </c>
      <c r="AL38" s="194">
        <v>1851.4093439713502</v>
      </c>
      <c r="AM38" s="194">
        <v>1878.3663346030903</v>
      </c>
      <c r="AN38" s="194">
        <v>1884.9528411923484</v>
      </c>
      <c r="AO38" s="152">
        <v>1863.2245345381687</v>
      </c>
      <c r="AP38" s="194">
        <v>807.18023421250598</v>
      </c>
      <c r="AQ38" s="149">
        <v>1884.1780764273167</v>
      </c>
      <c r="AR38" s="194">
        <v>1973.532869326978</v>
      </c>
      <c r="AS38" s="123">
        <v>1862.0025380031389</v>
      </c>
      <c r="AT38" s="123">
        <v>1764.6252118114446</v>
      </c>
      <c r="AU38" s="194">
        <v>1903.9567531421758</v>
      </c>
      <c r="AV38" s="194">
        <v>1790.5835645987436</v>
      </c>
      <c r="AW38" s="194">
        <v>1778.0651967781721</v>
      </c>
      <c r="AX38" s="150"/>
      <c r="AY38" s="194">
        <v>1792.3720647967384</v>
      </c>
      <c r="AZ38" s="194">
        <v>1882.5795414001352</v>
      </c>
      <c r="BA38" s="125"/>
      <c r="BB38" s="194">
        <v>1920.7290902244395</v>
      </c>
      <c r="BC38" s="125"/>
      <c r="BD38" s="226"/>
      <c r="BE38" s="150"/>
      <c r="BF38" s="150"/>
      <c r="BG38" s="115"/>
      <c r="BH38" s="195">
        <v>1698.4924480516509</v>
      </c>
      <c r="BI38" s="154"/>
      <c r="BJ38" s="153">
        <v>1729.1599308122798</v>
      </c>
      <c r="BK38" s="153">
        <v>1811.6641040446566</v>
      </c>
      <c r="BL38" s="153">
        <v>1715.2091067869203</v>
      </c>
      <c r="BM38" s="195">
        <v>1629.3135479301034</v>
      </c>
      <c r="BN38" s="154"/>
      <c r="BO38" s="153">
        <v>1461.2615935117442</v>
      </c>
      <c r="BP38" s="195">
        <v>1689.8103397922328</v>
      </c>
      <c r="BQ38" s="115"/>
      <c r="BR38" s="196">
        <v>987.95422443107464</v>
      </c>
      <c r="BS38" s="196">
        <v>1058.9978947069778</v>
      </c>
      <c r="BT38" s="165">
        <v>1162.3919072649196</v>
      </c>
      <c r="BU38" s="161"/>
      <c r="BV38" s="196">
        <v>654.58536171999037</v>
      </c>
      <c r="BW38" s="216">
        <v>773.11462701094047</v>
      </c>
      <c r="BX38" s="165">
        <v>2016.4236291014288</v>
      </c>
      <c r="BY38" s="196">
        <v>674.84695695324365</v>
      </c>
      <c r="BZ38" s="165">
        <v>1906.1608276234676</v>
      </c>
      <c r="CA38" s="165">
        <v>979.03058388806267</v>
      </c>
      <c r="CB38" s="138"/>
      <c r="CC38" s="138"/>
      <c r="CD38" s="138"/>
      <c r="CE38" s="160"/>
      <c r="CF38" s="138"/>
      <c r="CG38" s="138"/>
      <c r="CH38" s="139"/>
      <c r="CI38" s="85"/>
      <c r="CJ38" s="194">
        <v>173.09865137999864</v>
      </c>
      <c r="CK38" s="125"/>
      <c r="CL38" s="150"/>
      <c r="CM38" s="140"/>
      <c r="CN38" s="196">
        <v>116.81496536821271</v>
      </c>
      <c r="CO38" s="196">
        <v>125.01976260126244</v>
      </c>
      <c r="CP38" s="161"/>
      <c r="CQ38" s="217">
        <v>147.25007809937298</v>
      </c>
      <c r="CR38" s="196">
        <v>135.73396081152316</v>
      </c>
      <c r="CS38" s="196">
        <v>108.84126601213045</v>
      </c>
      <c r="CT38" s="161"/>
      <c r="CU38" s="196">
        <v>110.2843322768021</v>
      </c>
      <c r="CV38" s="161"/>
      <c r="CW38" s="196">
        <v>106.24260133012493</v>
      </c>
      <c r="CX38" s="196">
        <v>112.40969700591023</v>
      </c>
      <c r="CY38" s="165">
        <v>113.81604905395308</v>
      </c>
      <c r="CZ38" s="196">
        <v>111.39871867591962</v>
      </c>
      <c r="DA38" s="165">
        <v>106.92395397723759</v>
      </c>
      <c r="DB38" s="165">
        <v>110.25929099541119</v>
      </c>
      <c r="DC38" s="196">
        <v>110.64988765459951</v>
      </c>
      <c r="DD38" s="165">
        <v>132.92843082356745</v>
      </c>
      <c r="DE38" s="196">
        <v>108.26413587590253</v>
      </c>
      <c r="DF38" s="161"/>
      <c r="DG38" s="165">
        <v>120.93207982680575</v>
      </c>
      <c r="DH38" s="138"/>
      <c r="DI38" s="165">
        <v>124.88704085705956</v>
      </c>
      <c r="DJ38" s="138"/>
      <c r="DK38" s="160"/>
      <c r="DL38" s="138"/>
      <c r="DM38" s="165">
        <v>10.563252592364728</v>
      </c>
      <c r="DN38" s="138"/>
      <c r="DO38" s="165">
        <v>16.149247616571976</v>
      </c>
      <c r="DP38" s="165">
        <v>63.028947326336031</v>
      </c>
      <c r="DQ38" s="138"/>
      <c r="DR38" s="138"/>
      <c r="DS38" s="160"/>
      <c r="DT38" s="138"/>
      <c r="DU38" s="138"/>
      <c r="DV38" s="139"/>
    </row>
    <row r="39" spans="1:126" s="109" customFormat="1" ht="18">
      <c r="A39" s="189" t="s">
        <v>6156</v>
      </c>
      <c r="B39" s="192">
        <v>47.324509465718414</v>
      </c>
      <c r="C39" s="214">
        <v>48.446654185784332</v>
      </c>
      <c r="D39" s="192">
        <v>46.073036211884627</v>
      </c>
      <c r="E39" s="192">
        <v>46.395693340571945</v>
      </c>
      <c r="F39" s="214">
        <v>48.837607268713448</v>
      </c>
      <c r="G39" s="214">
        <v>48.420699676007011</v>
      </c>
      <c r="H39" s="192">
        <v>45.165507576835999</v>
      </c>
      <c r="I39" s="192">
        <v>45.260622952357572</v>
      </c>
      <c r="J39" s="115"/>
      <c r="K39" s="215">
        <v>43.346409628389736</v>
      </c>
      <c r="L39" s="123">
        <v>40.122360556671801</v>
      </c>
      <c r="M39" s="215">
        <v>40.87129284273783</v>
      </c>
      <c r="N39" s="123">
        <v>40.605480686593239</v>
      </c>
      <c r="O39" s="149"/>
      <c r="P39" s="123">
        <v>40.568948025957894</v>
      </c>
      <c r="Q39" s="123">
        <v>41.990221531293471</v>
      </c>
      <c r="R39" s="149"/>
      <c r="S39" s="123">
        <v>42.10374800794564</v>
      </c>
      <c r="T39" s="123">
        <v>42.047054873038078</v>
      </c>
      <c r="U39" s="123">
        <v>41.936843783801727</v>
      </c>
      <c r="V39" s="123">
        <v>42.048645024882617</v>
      </c>
      <c r="W39" s="123">
        <v>43.035232525161454</v>
      </c>
      <c r="X39" s="194">
        <v>42.737918742143414</v>
      </c>
      <c r="Y39" s="123">
        <v>44.036586719267433</v>
      </c>
      <c r="Z39" s="194">
        <v>43.061908176344737</v>
      </c>
      <c r="AA39" s="123">
        <v>40.635797798475458</v>
      </c>
      <c r="AB39" s="194">
        <v>43.081750424050263</v>
      </c>
      <c r="AC39" s="194">
        <v>42.618969604121681</v>
      </c>
      <c r="AD39" s="194">
        <v>42.717916782622773</v>
      </c>
      <c r="AE39" s="193">
        <v>40.489293458247204</v>
      </c>
      <c r="AF39" s="123">
        <v>41.404121323250337</v>
      </c>
      <c r="AG39" s="194">
        <v>41.586234964127996</v>
      </c>
      <c r="AH39" s="123">
        <v>41.613008621575062</v>
      </c>
      <c r="AI39" s="123">
        <v>41.205262654962247</v>
      </c>
      <c r="AJ39" s="123">
        <v>40.595913476509423</v>
      </c>
      <c r="AK39" s="123">
        <v>41.865772952789065</v>
      </c>
      <c r="AL39" s="194">
        <v>41.242620347735667</v>
      </c>
      <c r="AM39" s="194">
        <v>42.018394347376287</v>
      </c>
      <c r="AN39" s="194">
        <v>41.231307618666477</v>
      </c>
      <c r="AO39" s="152">
        <v>41.61148936391546</v>
      </c>
      <c r="AP39" s="194">
        <v>26.228856356965792</v>
      </c>
      <c r="AQ39" s="149">
        <v>75.176746671081162</v>
      </c>
      <c r="AR39" s="194">
        <v>83.149337607488235</v>
      </c>
      <c r="AS39" s="123">
        <v>41.14547399794467</v>
      </c>
      <c r="AT39" s="123">
        <v>39.409594534758362</v>
      </c>
      <c r="AU39" s="194">
        <v>42.50887097047486</v>
      </c>
      <c r="AV39" s="194">
        <v>40.301340868896325</v>
      </c>
      <c r="AW39" s="194">
        <v>39.876845776515033</v>
      </c>
      <c r="AX39" s="150"/>
      <c r="AY39" s="194">
        <v>40.647520691319741</v>
      </c>
      <c r="AZ39" s="194">
        <v>41.900814631340936</v>
      </c>
      <c r="BA39" s="125"/>
      <c r="BB39" s="194">
        <v>42.130366100990578</v>
      </c>
      <c r="BC39" s="125"/>
      <c r="BD39" s="226"/>
      <c r="BE39" s="150"/>
      <c r="BF39" s="150"/>
      <c r="BG39" s="115"/>
      <c r="BH39" s="195">
        <v>46.065245003015029</v>
      </c>
      <c r="BI39" s="154"/>
      <c r="BJ39" s="153">
        <v>47.721280277711003</v>
      </c>
      <c r="BK39" s="153">
        <v>46.745623765900646</v>
      </c>
      <c r="BL39" s="153">
        <v>44.973572493968447</v>
      </c>
      <c r="BM39" s="195">
        <v>42.574625577709732</v>
      </c>
      <c r="BN39" s="154"/>
      <c r="BO39" s="153">
        <v>40.326122240500531</v>
      </c>
      <c r="BP39" s="195">
        <v>45.934239026167837</v>
      </c>
      <c r="BQ39" s="115"/>
      <c r="BR39" s="196">
        <v>31.278452919333493</v>
      </c>
      <c r="BS39" s="196">
        <v>32.48979588431893</v>
      </c>
      <c r="BT39" s="165">
        <v>33.699120704717558</v>
      </c>
      <c r="BU39" s="161"/>
      <c r="BV39" s="196">
        <v>24.559884982575888</v>
      </c>
      <c r="BW39" s="216">
        <v>25.214950383237724</v>
      </c>
      <c r="BX39" s="165">
        <v>44.624350039272905</v>
      </c>
      <c r="BY39" s="196">
        <v>24.689431652041929</v>
      </c>
      <c r="BZ39" s="165">
        <v>41.839340687583643</v>
      </c>
      <c r="CA39" s="165">
        <v>36.56225369005471</v>
      </c>
      <c r="CB39" s="138"/>
      <c r="CC39" s="138"/>
      <c r="CD39" s="138"/>
      <c r="CE39" s="160"/>
      <c r="CF39" s="138"/>
      <c r="CG39" s="138"/>
      <c r="CH39" s="139"/>
      <c r="CI39" s="85"/>
      <c r="CJ39" s="194">
        <v>46.378318903336059</v>
      </c>
      <c r="CK39" s="125"/>
      <c r="CL39" s="150"/>
      <c r="CM39" s="140"/>
      <c r="CN39" s="196">
        <v>44.442637906199288</v>
      </c>
      <c r="CO39" s="196">
        <v>43.813537408308378</v>
      </c>
      <c r="CP39" s="161"/>
      <c r="CQ39" s="217">
        <v>45.992504422501042</v>
      </c>
      <c r="CR39" s="196">
        <v>43.862779133840739</v>
      </c>
      <c r="CS39" s="196">
        <v>45.129453091869181</v>
      </c>
      <c r="CT39" s="161"/>
      <c r="CU39" s="196">
        <v>44.760451037740332</v>
      </c>
      <c r="CV39" s="161"/>
      <c r="CW39" s="196">
        <v>44.09630793028856</v>
      </c>
      <c r="CX39" s="196">
        <v>43.641353197242474</v>
      </c>
      <c r="CY39" s="165">
        <v>45.263609791186141</v>
      </c>
      <c r="CZ39" s="196">
        <v>44.287788624847209</v>
      </c>
      <c r="DA39" s="165">
        <v>44.729363583055488</v>
      </c>
      <c r="DB39" s="165">
        <v>44.230071054606562</v>
      </c>
      <c r="DC39" s="196">
        <v>44.511585814490296</v>
      </c>
      <c r="DD39" s="165">
        <v>47.611637794683432</v>
      </c>
      <c r="DE39" s="196">
        <v>44.918012861265524</v>
      </c>
      <c r="DF39" s="161"/>
      <c r="DG39" s="165">
        <v>44.226114509101507</v>
      </c>
      <c r="DH39" s="138"/>
      <c r="DI39" s="165">
        <v>44.375672555095456</v>
      </c>
      <c r="DJ39" s="138"/>
      <c r="DK39" s="160"/>
      <c r="DL39" s="138"/>
      <c r="DM39" s="165">
        <v>56.614090300521077</v>
      </c>
      <c r="DN39" s="138"/>
      <c r="DO39" s="165">
        <v>55.873008820967627</v>
      </c>
      <c r="DP39" s="165">
        <v>48.639106450446747</v>
      </c>
      <c r="DQ39" s="138"/>
      <c r="DR39" s="138"/>
      <c r="DS39" s="160"/>
      <c r="DT39" s="138"/>
      <c r="DU39" s="138"/>
      <c r="DV39" s="139"/>
    </row>
    <row r="40" spans="1:126" s="109" customFormat="1" ht="19" thickBot="1">
      <c r="A40" s="189" t="s">
        <v>6157</v>
      </c>
      <c r="B40" s="232">
        <v>560.68802934944063</v>
      </c>
      <c r="C40" s="214">
        <v>589.95878850108613</v>
      </c>
      <c r="D40" s="232">
        <v>555.7064187632144</v>
      </c>
      <c r="E40" s="232">
        <v>560.20246549510136</v>
      </c>
      <c r="F40" s="214">
        <v>590.46036464211204</v>
      </c>
      <c r="G40" s="214">
        <v>592.72224541927437</v>
      </c>
      <c r="H40" s="232">
        <v>552.92829422168427</v>
      </c>
      <c r="I40" s="232">
        <v>553.08412678522313</v>
      </c>
      <c r="J40" s="115"/>
      <c r="K40" s="215">
        <v>287.31663810199757</v>
      </c>
      <c r="L40" s="233">
        <v>269.92436912640244</v>
      </c>
      <c r="M40" s="215">
        <v>271.74633184275177</v>
      </c>
      <c r="N40" s="233">
        <v>272.9637264648436</v>
      </c>
      <c r="O40" s="234"/>
      <c r="P40" s="233">
        <v>272.03775432832276</v>
      </c>
      <c r="Q40" s="233">
        <v>308.13677836241999</v>
      </c>
      <c r="R40" s="234"/>
      <c r="S40" s="233">
        <v>289.50330522493027</v>
      </c>
      <c r="T40" s="233">
        <v>292.18037053251311</v>
      </c>
      <c r="U40" s="233">
        <v>290.07805971425466</v>
      </c>
      <c r="V40" s="233">
        <v>409.02529960792134</v>
      </c>
      <c r="W40" s="233">
        <v>425.75382296660939</v>
      </c>
      <c r="X40" s="194">
        <v>300.63596792251963</v>
      </c>
      <c r="Y40" s="233">
        <v>308.19494481094472</v>
      </c>
      <c r="Z40" s="194">
        <v>301.98561698240673</v>
      </c>
      <c r="AA40" s="233">
        <v>286.7047024511121</v>
      </c>
      <c r="AB40" s="194">
        <v>306.34145896441424</v>
      </c>
      <c r="AC40" s="194">
        <v>299.20076842647165</v>
      </c>
      <c r="AD40" s="194">
        <v>299.38298394651923</v>
      </c>
      <c r="AE40" s="235">
        <v>284.8503363667545</v>
      </c>
      <c r="AF40" s="123">
        <v>291.65229427567641</v>
      </c>
      <c r="AG40" s="236">
        <v>293.43411263904358</v>
      </c>
      <c r="AH40" s="233">
        <v>292.20370320155916</v>
      </c>
      <c r="AI40" s="233">
        <v>290.18833725921564</v>
      </c>
      <c r="AJ40" s="233">
        <v>277.46054076358445</v>
      </c>
      <c r="AK40" s="233">
        <v>292.39742476353058</v>
      </c>
      <c r="AL40" s="236">
        <v>287.67656491676496</v>
      </c>
      <c r="AM40" s="236">
        <v>292.93292722363833</v>
      </c>
      <c r="AN40" s="236">
        <v>281.62935425887963</v>
      </c>
      <c r="AO40" s="237">
        <v>292.31382344516101</v>
      </c>
      <c r="AP40" s="194">
        <v>267.27156689359674</v>
      </c>
      <c r="AQ40" s="234">
        <v>795.96889320079379</v>
      </c>
      <c r="AR40" s="194">
        <v>908.15820787811344</v>
      </c>
      <c r="AS40" s="233">
        <v>290.54374417950703</v>
      </c>
      <c r="AT40" s="233">
        <v>274.45904069543201</v>
      </c>
      <c r="AU40" s="194">
        <v>327.78789200226862</v>
      </c>
      <c r="AV40" s="236">
        <v>274.885203521655</v>
      </c>
      <c r="AW40" s="236">
        <v>271.322385043282</v>
      </c>
      <c r="AX40" s="238"/>
      <c r="AY40" s="236">
        <v>294.59124601703087</v>
      </c>
      <c r="AZ40" s="236">
        <v>295.17438655175204</v>
      </c>
      <c r="BA40" s="239"/>
      <c r="BB40" s="236">
        <v>300.38598936956697</v>
      </c>
      <c r="BC40" s="239"/>
      <c r="BD40" s="240"/>
      <c r="BE40" s="238"/>
      <c r="BF40" s="238"/>
      <c r="BG40" s="115"/>
      <c r="BH40" s="241">
        <v>399.9200309484134</v>
      </c>
      <c r="BI40" s="242"/>
      <c r="BJ40" s="153">
        <v>414.07219104049335</v>
      </c>
      <c r="BK40" s="153">
        <v>430.80141217493355</v>
      </c>
      <c r="BL40" s="153">
        <v>516.04878795253524</v>
      </c>
      <c r="BM40" s="241">
        <v>493.77197444826055</v>
      </c>
      <c r="BN40" s="242"/>
      <c r="BO40" s="153">
        <v>441.71013829933503</v>
      </c>
      <c r="BP40" s="241">
        <v>517.77375784975754</v>
      </c>
      <c r="BQ40" s="115"/>
      <c r="BR40" s="243">
        <v>404.59393814032097</v>
      </c>
      <c r="BS40" s="243">
        <v>412.31165570081453</v>
      </c>
      <c r="BT40" s="165">
        <v>438.75192879337942</v>
      </c>
      <c r="BU40" s="244"/>
      <c r="BV40" s="243">
        <v>235.99166781652892</v>
      </c>
      <c r="BW40" s="245">
        <v>261.7357167659743</v>
      </c>
      <c r="BX40" s="165">
        <v>314.69407798004977</v>
      </c>
      <c r="BY40" s="243">
        <v>240.4658714902954</v>
      </c>
      <c r="BZ40" s="246">
        <v>291.33408649382483</v>
      </c>
      <c r="CA40" s="246">
        <v>365.63498105152337</v>
      </c>
      <c r="CB40" s="247"/>
      <c r="CC40" s="247"/>
      <c r="CD40" s="247"/>
      <c r="CE40" s="248"/>
      <c r="CF40" s="247"/>
      <c r="CG40" s="138"/>
      <c r="CH40" s="139"/>
      <c r="CI40" s="85"/>
      <c r="CJ40" s="194">
        <v>867.13476247487029</v>
      </c>
      <c r="CK40" s="239"/>
      <c r="CL40" s="238"/>
      <c r="CM40" s="140"/>
      <c r="CN40" s="243">
        <v>860.97517269949151</v>
      </c>
      <c r="CO40" s="243">
        <v>846.90533964910946</v>
      </c>
      <c r="CP40" s="244"/>
      <c r="CQ40" s="217">
        <v>889.55157584927497</v>
      </c>
      <c r="CR40" s="243">
        <v>853.51187680493547</v>
      </c>
      <c r="CS40" s="243">
        <v>935.31660157940223</v>
      </c>
      <c r="CT40" s="244"/>
      <c r="CU40" s="243">
        <v>936.25018508215578</v>
      </c>
      <c r="CV40" s="244"/>
      <c r="CW40" s="243">
        <v>855.1584936476861</v>
      </c>
      <c r="CX40" s="243">
        <v>848.18314471177814</v>
      </c>
      <c r="CY40" s="246">
        <v>947.38084696922033</v>
      </c>
      <c r="CZ40" s="243">
        <v>860.1736522573317</v>
      </c>
      <c r="DA40" s="249">
        <v>867.30405033031366</v>
      </c>
      <c r="DB40" s="246">
        <v>868.64213095280661</v>
      </c>
      <c r="DC40" s="243">
        <v>869.19300501478858</v>
      </c>
      <c r="DD40" s="165">
        <v>950.021117401026</v>
      </c>
      <c r="DE40" s="243">
        <v>938.74890239328408</v>
      </c>
      <c r="DF40" s="244"/>
      <c r="DG40" s="165">
        <v>910.77992375688007</v>
      </c>
      <c r="DH40" s="138"/>
      <c r="DI40" s="246">
        <v>915.96420973512227</v>
      </c>
      <c r="DJ40" s="247"/>
      <c r="DK40" s="248"/>
      <c r="DL40" s="247"/>
      <c r="DM40" s="246">
        <v>1387.5701287035774</v>
      </c>
      <c r="DN40" s="247"/>
      <c r="DO40" s="246">
        <v>1391.5533565742735</v>
      </c>
      <c r="DP40" s="246">
        <v>1122.0514416658496</v>
      </c>
      <c r="DQ40" s="247"/>
      <c r="DR40" s="247"/>
      <c r="DS40" s="248"/>
      <c r="DT40" s="247"/>
      <c r="DU40" s="138"/>
      <c r="DV40" s="139"/>
    </row>
    <row r="41" spans="1:126" s="109" customFormat="1" ht="18">
      <c r="A41" s="189" t="s">
        <v>6158</v>
      </c>
      <c r="B41" s="192">
        <v>134.39759940349748</v>
      </c>
      <c r="C41" s="214">
        <v>139.38885775918712</v>
      </c>
      <c r="D41" s="192">
        <v>132.55170002293235</v>
      </c>
      <c r="E41" s="192">
        <v>133.97406746466794</v>
      </c>
      <c r="F41" s="214">
        <v>139.58847185433993</v>
      </c>
      <c r="G41" s="214">
        <v>138.73048000512162</v>
      </c>
      <c r="H41" s="192">
        <v>127.40241973661477</v>
      </c>
      <c r="I41" s="192">
        <v>127.23822839759595</v>
      </c>
      <c r="J41" s="115"/>
      <c r="K41" s="215">
        <v>81.264855310283679</v>
      </c>
      <c r="L41" s="123">
        <v>76.173394913422413</v>
      </c>
      <c r="M41" s="215">
        <v>76.23222895710316</v>
      </c>
      <c r="N41" s="123">
        <v>76.935570268303252</v>
      </c>
      <c r="O41" s="149"/>
      <c r="P41" s="123">
        <v>76.811612697538209</v>
      </c>
      <c r="Q41" s="123">
        <v>77.970931129771841</v>
      </c>
      <c r="R41" s="149"/>
      <c r="S41" s="123">
        <v>80.838750755476596</v>
      </c>
      <c r="T41" s="123">
        <v>81.160517979603753</v>
      </c>
      <c r="U41" s="123">
        <v>82.566364975228566</v>
      </c>
      <c r="V41" s="123">
        <v>131.72217260373083</v>
      </c>
      <c r="W41" s="123">
        <v>130.12785488562662</v>
      </c>
      <c r="X41" s="194">
        <v>84.647232002229487</v>
      </c>
      <c r="Y41" s="123">
        <v>86.972260002035298</v>
      </c>
      <c r="Z41" s="194">
        <v>85.436227183715729</v>
      </c>
      <c r="AA41" s="123">
        <v>80.200243321448895</v>
      </c>
      <c r="AB41" s="194">
        <v>85.81130897762209</v>
      </c>
      <c r="AC41" s="194">
        <v>84.501577111232052</v>
      </c>
      <c r="AD41" s="194">
        <v>84.313769101615449</v>
      </c>
      <c r="AE41" s="193">
        <v>79.731650222177322</v>
      </c>
      <c r="AF41" s="123">
        <v>82.30640256691386</v>
      </c>
      <c r="AG41" s="194">
        <v>82.739741723257382</v>
      </c>
      <c r="AH41" s="123">
        <v>82.391622396464854</v>
      </c>
      <c r="AI41" s="123">
        <v>81.762251575140112</v>
      </c>
      <c r="AJ41" s="123">
        <v>78.089598585960943</v>
      </c>
      <c r="AK41" s="123">
        <v>83.48896918442864</v>
      </c>
      <c r="AL41" s="194">
        <v>80.943313353830348</v>
      </c>
      <c r="AM41" s="194">
        <v>78.849061490027466</v>
      </c>
      <c r="AN41" s="194">
        <v>78.704126037488976</v>
      </c>
      <c r="AO41" s="152">
        <v>76.522922700000166</v>
      </c>
      <c r="AP41" s="194">
        <v>79.118224636232711</v>
      </c>
      <c r="AQ41" s="149">
        <v>76.868505462826107</v>
      </c>
      <c r="AR41" s="194">
        <v>87.304471315543793</v>
      </c>
      <c r="AS41" s="123">
        <v>81.883655336342741</v>
      </c>
      <c r="AT41" s="123">
        <v>75.155172889885321</v>
      </c>
      <c r="AU41" s="194">
        <v>81.623555236805785</v>
      </c>
      <c r="AV41" s="194">
        <v>74.600913904421063</v>
      </c>
      <c r="AW41" s="194">
        <v>74.173020338555915</v>
      </c>
      <c r="AX41" s="150"/>
      <c r="AY41" s="194">
        <v>82.280618803588112</v>
      </c>
      <c r="AZ41" s="194">
        <v>81.293671912989254</v>
      </c>
      <c r="BA41" s="125"/>
      <c r="BB41" s="194">
        <v>85.252119980467597</v>
      </c>
      <c r="BC41" s="125"/>
      <c r="BD41" s="226"/>
      <c r="BE41" s="150"/>
      <c r="BF41" s="150"/>
      <c r="BG41" s="115"/>
      <c r="BH41" s="195">
        <v>132.39085129332102</v>
      </c>
      <c r="BI41" s="154"/>
      <c r="BJ41" s="153">
        <v>132.15936393523921</v>
      </c>
      <c r="BK41" s="153">
        <v>136.67660208438011</v>
      </c>
      <c r="BL41" s="153">
        <v>146.9921339223587</v>
      </c>
      <c r="BM41" s="195">
        <v>153.75349967318354</v>
      </c>
      <c r="BN41" s="154"/>
      <c r="BO41" s="153">
        <v>133.44736107839603</v>
      </c>
      <c r="BP41" s="195">
        <v>146.152364947092</v>
      </c>
      <c r="BQ41" s="115"/>
      <c r="BR41" s="196">
        <v>103.39039326099928</v>
      </c>
      <c r="BS41" s="196">
        <v>108.3275486603779</v>
      </c>
      <c r="BT41" s="165">
        <v>116.10836872059731</v>
      </c>
      <c r="BU41" s="161"/>
      <c r="BV41" s="196">
        <v>69.693505630373863</v>
      </c>
      <c r="BW41" s="216">
        <v>76.734187441708229</v>
      </c>
      <c r="BX41" s="165">
        <v>89.107976753408479</v>
      </c>
      <c r="BY41" s="196">
        <v>70.56772561889953</v>
      </c>
      <c r="BZ41" s="165">
        <v>83.407316338659953</v>
      </c>
      <c r="CA41" s="165">
        <v>92.353806847287828</v>
      </c>
      <c r="CB41" s="138"/>
      <c r="CC41" s="138"/>
      <c r="CD41" s="138"/>
      <c r="CE41" s="160"/>
      <c r="CF41" s="138"/>
      <c r="CG41" s="138"/>
      <c r="CH41" s="139"/>
      <c r="CI41" s="85"/>
      <c r="CJ41" s="194">
        <v>211.42792408039693</v>
      </c>
      <c r="CK41" s="125"/>
      <c r="CL41" s="150"/>
      <c r="CM41" s="140"/>
      <c r="CN41" s="196">
        <v>233.94217264781366</v>
      </c>
      <c r="CO41" s="196">
        <v>231.99014542637877</v>
      </c>
      <c r="CP41" s="161"/>
      <c r="CQ41" s="217">
        <v>209.536367283272</v>
      </c>
      <c r="CR41" s="196">
        <v>227.2368511506852</v>
      </c>
      <c r="CS41" s="196">
        <v>228.20894735734859</v>
      </c>
      <c r="CT41" s="161"/>
      <c r="CU41" s="196">
        <v>225.75981998668357</v>
      </c>
      <c r="CV41" s="161"/>
      <c r="CW41" s="196">
        <v>228.11314002173901</v>
      </c>
      <c r="CX41" s="196">
        <v>225.37211140037877</v>
      </c>
      <c r="CY41" s="165">
        <v>228.01724313726058</v>
      </c>
      <c r="CZ41" s="196">
        <v>229.35206267757476</v>
      </c>
      <c r="DA41" s="165">
        <v>231.59104153495707</v>
      </c>
      <c r="DB41" s="165">
        <v>234.9869531825309</v>
      </c>
      <c r="DC41" s="196">
        <v>231.62165351436548</v>
      </c>
      <c r="DD41" s="165">
        <v>224.97221784452378</v>
      </c>
      <c r="DE41" s="196">
        <v>228.2418487527504</v>
      </c>
      <c r="DF41" s="161"/>
      <c r="DG41" s="165">
        <v>220.69010731050031</v>
      </c>
      <c r="DH41" s="138"/>
      <c r="DI41" s="165">
        <v>222.59682820252576</v>
      </c>
      <c r="DJ41" s="138"/>
      <c r="DK41" s="160"/>
      <c r="DL41" s="138"/>
      <c r="DM41" s="165">
        <v>356.05441030856474</v>
      </c>
      <c r="DN41" s="138"/>
      <c r="DO41" s="165">
        <v>348.68933251224615</v>
      </c>
      <c r="DP41" s="165">
        <v>301.15749812388532</v>
      </c>
      <c r="DQ41" s="138"/>
      <c r="DR41" s="138"/>
      <c r="DS41" s="160"/>
      <c r="DT41" s="138"/>
      <c r="DU41" s="138"/>
      <c r="DV41" s="139"/>
    </row>
    <row r="42" spans="1:126" s="109" customFormat="1" ht="18">
      <c r="A42" s="189" t="s">
        <v>6159</v>
      </c>
      <c r="B42" s="192">
        <v>5.5001180962214677</v>
      </c>
      <c r="C42" s="214">
        <v>5.2832988129042944</v>
      </c>
      <c r="D42" s="192">
        <v>5.3070845513377458</v>
      </c>
      <c r="E42" s="192">
        <v>5.2894404155741208</v>
      </c>
      <c r="F42" s="214">
        <v>5.3398408700806597</v>
      </c>
      <c r="G42" s="214">
        <v>5.3716610049699565</v>
      </c>
      <c r="H42" s="192"/>
      <c r="I42" s="192"/>
      <c r="J42" s="115"/>
      <c r="K42" s="215">
        <v>3.5195362516337405</v>
      </c>
      <c r="L42" s="123"/>
      <c r="M42" s="215">
        <v>3.2452471727071344</v>
      </c>
      <c r="N42" s="123"/>
      <c r="O42" s="149"/>
      <c r="P42" s="123"/>
      <c r="Q42" s="123">
        <v>3.3462179934788354</v>
      </c>
      <c r="R42" s="149"/>
      <c r="S42" s="123">
        <v>3.7238165600285913</v>
      </c>
      <c r="T42" s="123">
        <v>3.788717123371891</v>
      </c>
      <c r="U42" s="123"/>
      <c r="V42" s="123">
        <v>4.510841946110312</v>
      </c>
      <c r="W42" s="123"/>
      <c r="X42" s="194">
        <v>3.7027454534918176</v>
      </c>
      <c r="Y42" s="123">
        <v>3.8185810793451496</v>
      </c>
      <c r="Z42" s="194">
        <v>3.7665813529948458</v>
      </c>
      <c r="AA42" s="123"/>
      <c r="AB42" s="194">
        <v>3.592991562506445</v>
      </c>
      <c r="AC42" s="194">
        <v>3.89064979942775</v>
      </c>
      <c r="AD42" s="194">
        <v>3.6608479226481112</v>
      </c>
      <c r="AE42" s="193"/>
      <c r="AF42" s="123"/>
      <c r="AG42" s="194"/>
      <c r="AH42" s="123"/>
      <c r="AI42" s="123"/>
      <c r="AJ42" s="123"/>
      <c r="AK42" s="123"/>
      <c r="AL42" s="194">
        <v>3.7450213276806785</v>
      </c>
      <c r="AM42" s="194">
        <v>3.9030995237426191</v>
      </c>
      <c r="AN42" s="194">
        <v>3.588860153948735</v>
      </c>
      <c r="AO42" s="152">
        <v>4.1964484304732119</v>
      </c>
      <c r="AP42" s="194">
        <v>2.9711612731029127</v>
      </c>
      <c r="AQ42" s="149">
        <v>4.2009122548856759</v>
      </c>
      <c r="AR42" s="194">
        <v>3.7358951382470273</v>
      </c>
      <c r="AS42" s="123"/>
      <c r="AT42" s="123"/>
      <c r="AU42" s="194">
        <v>3.6009543562000115</v>
      </c>
      <c r="AV42" s="194">
        <v>3.4909722224086908</v>
      </c>
      <c r="AW42" s="194">
        <v>3.4262278855953245</v>
      </c>
      <c r="AX42" s="150"/>
      <c r="AY42" s="194"/>
      <c r="AZ42" s="194">
        <v>3.7327329483902605</v>
      </c>
      <c r="BA42" s="125"/>
      <c r="BB42" s="194"/>
      <c r="BC42" s="125"/>
      <c r="BD42" s="95"/>
      <c r="BE42" s="150"/>
      <c r="BF42" s="150"/>
      <c r="BG42" s="115"/>
      <c r="BH42" s="195">
        <v>6.0652561772637359</v>
      </c>
      <c r="BI42" s="154"/>
      <c r="BJ42" s="153">
        <v>11.954437342276716</v>
      </c>
      <c r="BK42" s="153">
        <v>7.8286722421573405</v>
      </c>
      <c r="BL42" s="153">
        <v>5.8110128345108016</v>
      </c>
      <c r="BM42" s="195">
        <v>5.4234012505980091</v>
      </c>
      <c r="BN42" s="154"/>
      <c r="BO42" s="153">
        <v>44.454565931259701</v>
      </c>
      <c r="BP42" s="195">
        <v>6.6025680413685706</v>
      </c>
      <c r="BQ42" s="115"/>
      <c r="BR42" s="196">
        <v>4.9273314425353494</v>
      </c>
      <c r="BS42" s="196">
        <v>5.1270783062595164</v>
      </c>
      <c r="BT42" s="165">
        <v>5.4443538739894821</v>
      </c>
      <c r="BU42" s="161"/>
      <c r="BV42" s="196"/>
      <c r="BW42" s="216">
        <v>2.9965338460844233</v>
      </c>
      <c r="BX42" s="165">
        <v>3.9314373974336889</v>
      </c>
      <c r="BY42" s="196"/>
      <c r="BZ42" s="165">
        <v>3.7323540089918152</v>
      </c>
      <c r="CA42" s="165"/>
      <c r="CB42" s="138"/>
      <c r="CC42" s="138"/>
      <c r="CD42" s="138"/>
      <c r="CE42" s="160"/>
      <c r="CF42" s="138"/>
      <c r="CG42" s="138"/>
      <c r="CH42" s="139"/>
      <c r="CI42" s="85"/>
      <c r="CJ42" s="194">
        <v>8.8860484071424111</v>
      </c>
      <c r="CK42" s="125"/>
      <c r="CL42" s="150"/>
      <c r="CM42" s="140"/>
      <c r="CN42" s="196">
        <v>8.7448717978702941</v>
      </c>
      <c r="CO42" s="196">
        <v>8.7177533723762437</v>
      </c>
      <c r="CP42" s="161"/>
      <c r="CQ42" s="217">
        <v>8.780908483708858</v>
      </c>
      <c r="CR42" s="196">
        <v>7.3746506788179325</v>
      </c>
      <c r="CS42" s="196"/>
      <c r="CT42" s="161"/>
      <c r="CU42" s="196"/>
      <c r="CV42" s="161"/>
      <c r="CW42" s="196">
        <v>8.5886064697124276</v>
      </c>
      <c r="CX42" s="196">
        <v>8.7368321619024769</v>
      </c>
      <c r="CY42" s="165"/>
      <c r="CZ42" s="196">
        <v>8.800226785907757</v>
      </c>
      <c r="DA42" s="165">
        <v>8.8559851602027635</v>
      </c>
      <c r="DB42" s="165">
        <v>8.8622323360724824</v>
      </c>
      <c r="DC42" s="196">
        <v>9.0641313587526611</v>
      </c>
      <c r="DD42" s="165">
        <v>9.1281590762592852</v>
      </c>
      <c r="DE42" s="196"/>
      <c r="DF42" s="161"/>
      <c r="DG42" s="165"/>
      <c r="DH42" s="138"/>
      <c r="DI42" s="165"/>
      <c r="DJ42" s="138"/>
      <c r="DK42" s="160"/>
      <c r="DL42" s="138"/>
      <c r="DM42" s="165"/>
      <c r="DN42" s="138"/>
      <c r="DO42" s="165"/>
      <c r="DP42" s="165"/>
      <c r="DQ42" s="138"/>
      <c r="DR42" s="138"/>
      <c r="DS42" s="160"/>
      <c r="DT42" s="138"/>
      <c r="DU42" s="138"/>
      <c r="DV42" s="139"/>
    </row>
    <row r="43" spans="1:126" s="109" customFormat="1" ht="18">
      <c r="A43" s="189" t="s">
        <v>6160</v>
      </c>
      <c r="B43" s="192">
        <v>6.2276662778093156E-2</v>
      </c>
      <c r="C43" s="227">
        <v>0.44164152923711913</v>
      </c>
      <c r="D43" s="192">
        <v>0.1593995112672093</v>
      </c>
      <c r="E43" s="192">
        <v>8.2063111899895666E-2</v>
      </c>
      <c r="F43" s="227">
        <v>0.44863945351009482</v>
      </c>
      <c r="G43" s="227">
        <v>0.43299056011698228</v>
      </c>
      <c r="H43" s="192"/>
      <c r="I43" s="192"/>
      <c r="J43" s="115"/>
      <c r="K43" s="228">
        <v>0.22962682283491312</v>
      </c>
      <c r="L43" s="123"/>
      <c r="M43" s="228">
        <v>0.21241047414950237</v>
      </c>
      <c r="N43" s="123"/>
      <c r="O43" s="149"/>
      <c r="P43" s="123"/>
      <c r="Q43" s="229">
        <v>0.22573981743876323</v>
      </c>
      <c r="R43" s="149"/>
      <c r="S43" s="123">
        <v>0.1437232220922435</v>
      </c>
      <c r="T43" s="123">
        <v>8.5429426531913058E-2</v>
      </c>
      <c r="U43" s="123"/>
      <c r="V43" s="123">
        <v>0.15299159175830382</v>
      </c>
      <c r="W43" s="123"/>
      <c r="X43" s="228">
        <v>0.23442465353081043</v>
      </c>
      <c r="Y43" s="123">
        <v>0.24003959851955592</v>
      </c>
      <c r="Z43" s="228">
        <v>0.23919084225541024</v>
      </c>
      <c r="AA43" s="123"/>
      <c r="AB43" s="228">
        <v>0.23995923388309373</v>
      </c>
      <c r="AC43" s="228">
        <v>0.23789733185888629</v>
      </c>
      <c r="AD43" s="228">
        <v>0.23258351917334111</v>
      </c>
      <c r="AE43" s="123"/>
      <c r="AF43" s="123"/>
      <c r="AG43" s="194"/>
      <c r="AH43" s="123"/>
      <c r="AI43" s="123"/>
      <c r="AJ43" s="123"/>
      <c r="AK43" s="123"/>
      <c r="AL43" s="194">
        <v>0.11446859492948677</v>
      </c>
      <c r="AM43" s="194">
        <v>0.3518380661137166</v>
      </c>
      <c r="AN43" s="194">
        <v>8.0225729838970708E-2</v>
      </c>
      <c r="AO43" s="149"/>
      <c r="AP43" s="228">
        <v>0.22651851953367397</v>
      </c>
      <c r="AQ43" s="149"/>
      <c r="AR43" s="228">
        <v>0.62959987347662227</v>
      </c>
      <c r="AS43" s="123"/>
      <c r="AT43" s="123"/>
      <c r="AU43" s="228">
        <v>0.23629447525426761</v>
      </c>
      <c r="AV43" s="194">
        <v>8.5061179594504419E-2</v>
      </c>
      <c r="AW43" s="194">
        <v>5.657189354349202E-2</v>
      </c>
      <c r="AX43" s="125"/>
      <c r="AY43" s="194"/>
      <c r="AZ43" s="194">
        <v>4.1134993071312007E-2</v>
      </c>
      <c r="BA43" s="125"/>
      <c r="BB43" s="194"/>
      <c r="BC43" s="125"/>
      <c r="BD43" s="125"/>
      <c r="BE43" s="125"/>
      <c r="BF43" s="125"/>
      <c r="BG43" s="115"/>
      <c r="BH43" s="195">
        <v>6.1746764084285588E-2</v>
      </c>
      <c r="BI43" s="154"/>
      <c r="BJ43" s="230">
        <v>0.63355269290356009</v>
      </c>
      <c r="BK43" s="230">
        <v>0.41192386677373866</v>
      </c>
      <c r="BL43" s="230">
        <v>0.407569209177429</v>
      </c>
      <c r="BM43" s="195">
        <v>5.3603870604711508E-2</v>
      </c>
      <c r="BN43" s="154"/>
      <c r="BO43" s="230">
        <v>1.0375988836772163</v>
      </c>
      <c r="BP43" s="195">
        <v>0.47466922201152184</v>
      </c>
      <c r="BQ43" s="115"/>
      <c r="BR43" s="196">
        <v>5.5540507297358425E-2</v>
      </c>
      <c r="BS43" s="196">
        <v>4.6031885703401762E-2</v>
      </c>
      <c r="BT43" s="231">
        <v>0.34847088958127415</v>
      </c>
      <c r="BU43" s="161"/>
      <c r="BV43" s="196"/>
      <c r="BW43" s="250"/>
      <c r="BX43" s="231">
        <v>0.22984288858124513</v>
      </c>
      <c r="BY43" s="196"/>
      <c r="BZ43" s="184"/>
      <c r="CA43" s="165"/>
      <c r="CB43" s="138"/>
      <c r="CC43" s="138"/>
      <c r="CD43" s="138"/>
      <c r="CE43" s="138"/>
      <c r="CF43" s="138"/>
      <c r="CG43" s="138"/>
      <c r="CH43" s="139"/>
      <c r="CI43" s="85"/>
      <c r="CJ43" s="228">
        <v>0.63237439926150174</v>
      </c>
      <c r="CK43" s="125"/>
      <c r="CL43" s="125"/>
      <c r="CM43" s="140"/>
      <c r="CN43" s="196">
        <v>0.10074518952849071</v>
      </c>
      <c r="CO43" s="196">
        <v>0.19356501811426202</v>
      </c>
      <c r="CP43" s="161"/>
      <c r="CQ43" s="231">
        <v>0.65606465279278925</v>
      </c>
      <c r="CR43" s="196">
        <v>0.1045853934479149</v>
      </c>
      <c r="CS43" s="196"/>
      <c r="CT43" s="161"/>
      <c r="CU43" s="196"/>
      <c r="CV43" s="161"/>
      <c r="CW43" s="196">
        <v>9.5152376804166452E-2</v>
      </c>
      <c r="CX43" s="196">
        <v>0.11550654241739565</v>
      </c>
      <c r="CY43" s="165"/>
      <c r="CZ43" s="196">
        <v>8.9559985598807221E-2</v>
      </c>
      <c r="DA43" s="165">
        <v>0.10088994136251542</v>
      </c>
      <c r="DB43" s="184"/>
      <c r="DC43" s="196">
        <v>0.18709941909392094</v>
      </c>
      <c r="DD43" s="231">
        <v>0.69925094397117005</v>
      </c>
      <c r="DE43" s="196"/>
      <c r="DF43" s="161"/>
      <c r="DG43" s="165"/>
      <c r="DH43" s="138"/>
      <c r="DI43" s="165"/>
      <c r="DJ43" s="138"/>
      <c r="DK43" s="138"/>
      <c r="DL43" s="138"/>
      <c r="DM43" s="165"/>
      <c r="DN43" s="138"/>
      <c r="DO43" s="165"/>
      <c r="DP43" s="165"/>
      <c r="DQ43" s="138"/>
      <c r="DR43" s="138"/>
      <c r="DS43" s="138"/>
      <c r="DT43" s="138"/>
      <c r="DU43" s="138"/>
      <c r="DV43" s="139"/>
    </row>
    <row r="44" spans="1:126" s="109" customFormat="1" ht="18">
      <c r="A44" s="189" t="s">
        <v>6161</v>
      </c>
      <c r="B44" s="192">
        <v>0.42288402173484052</v>
      </c>
      <c r="C44" s="227">
        <v>0.62136041328559777</v>
      </c>
      <c r="D44" s="192">
        <v>0.4208818479298071</v>
      </c>
      <c r="E44" s="192">
        <v>0.4207858778762581</v>
      </c>
      <c r="F44" s="227">
        <v>0.62435753292548635</v>
      </c>
      <c r="G44" s="227">
        <v>0.60368595985673201</v>
      </c>
      <c r="H44" s="192"/>
      <c r="I44" s="192"/>
      <c r="J44" s="115"/>
      <c r="K44" s="228">
        <v>0.23642635353939068</v>
      </c>
      <c r="L44" s="123"/>
      <c r="M44" s="228">
        <v>0.23409036015342266</v>
      </c>
      <c r="N44" s="123"/>
      <c r="O44" s="149"/>
      <c r="P44" s="123"/>
      <c r="Q44" s="229">
        <v>0.32320363098152999</v>
      </c>
      <c r="R44" s="149"/>
      <c r="S44" s="123">
        <v>0.2279236830960287</v>
      </c>
      <c r="T44" s="123">
        <v>0.25134718445685084</v>
      </c>
      <c r="U44" s="123"/>
      <c r="V44" s="123">
        <v>0.37493462594001142</v>
      </c>
      <c r="W44" s="123"/>
      <c r="X44" s="228">
        <v>0.18638609347431892</v>
      </c>
      <c r="Y44" s="123">
        <v>0.33633718284498287</v>
      </c>
      <c r="Z44" s="228">
        <v>0.25507174607696692</v>
      </c>
      <c r="AA44" s="123"/>
      <c r="AB44" s="228">
        <v>0.31368407015325239</v>
      </c>
      <c r="AC44" s="228">
        <v>0.28200218938641225</v>
      </c>
      <c r="AD44" s="228">
        <v>0.22199188374306639</v>
      </c>
      <c r="AE44" s="193"/>
      <c r="AF44" s="123"/>
      <c r="AG44" s="194"/>
      <c r="AH44" s="123"/>
      <c r="AI44" s="123"/>
      <c r="AJ44" s="123"/>
      <c r="AK44" s="123"/>
      <c r="AL44" s="194">
        <v>0.27948999137595976</v>
      </c>
      <c r="AM44" s="194">
        <v>0.23972457988996451</v>
      </c>
      <c r="AN44" s="194">
        <v>0.27357276136080194</v>
      </c>
      <c r="AO44" s="152">
        <v>0.2437338053288973</v>
      </c>
      <c r="AP44" s="228">
        <v>0.35472315492985318</v>
      </c>
      <c r="AQ44" s="149">
        <v>0.46863105884434458</v>
      </c>
      <c r="AR44" s="228">
        <v>0.55313519995977634</v>
      </c>
      <c r="AS44" s="123"/>
      <c r="AT44" s="123"/>
      <c r="AU44" s="228">
        <v>0.30426955656554533</v>
      </c>
      <c r="AV44" s="194">
        <v>0.26939246729464494</v>
      </c>
      <c r="AW44" s="194">
        <v>0.29406214390519442</v>
      </c>
      <c r="AX44" s="150"/>
      <c r="AY44" s="194"/>
      <c r="AZ44" s="194">
        <v>0.28612179357814482</v>
      </c>
      <c r="BA44" s="125"/>
      <c r="BB44" s="194"/>
      <c r="BC44" s="125"/>
      <c r="BD44" s="95"/>
      <c r="BE44" s="150"/>
      <c r="BF44" s="150"/>
      <c r="BG44" s="115"/>
      <c r="BH44" s="195">
        <v>0.50709533056059919</v>
      </c>
      <c r="BI44" s="154"/>
      <c r="BJ44" s="230">
        <v>2.2024072523915734</v>
      </c>
      <c r="BK44" s="230">
        <v>0.94565109627918975</v>
      </c>
      <c r="BL44" s="230">
        <v>0.48203171942797945</v>
      </c>
      <c r="BM44" s="195">
        <v>0.40314898766127172</v>
      </c>
      <c r="BN44" s="154"/>
      <c r="BO44" s="230">
        <v>3.8740603456204257</v>
      </c>
      <c r="BP44" s="195">
        <v>0.79280622885863816</v>
      </c>
      <c r="BQ44" s="115"/>
      <c r="BR44" s="196">
        <v>0.30001637369900025</v>
      </c>
      <c r="BS44" s="196">
        <v>0.31622674758895825</v>
      </c>
      <c r="BT44" s="231">
        <v>0.51239569919453209</v>
      </c>
      <c r="BU44" s="161"/>
      <c r="BV44" s="196"/>
      <c r="BW44" s="216">
        <v>0.46756013173162669</v>
      </c>
      <c r="BX44" s="231">
        <v>0.37357329691096425</v>
      </c>
      <c r="BY44" s="196"/>
      <c r="BZ44" s="165">
        <v>0.43627047748415126</v>
      </c>
      <c r="CA44" s="165"/>
      <c r="CB44" s="138"/>
      <c r="CC44" s="138"/>
      <c r="CD44" s="138"/>
      <c r="CE44" s="160"/>
      <c r="CF44" s="138"/>
      <c r="CG44" s="138"/>
      <c r="CH44" s="139"/>
      <c r="CI44" s="85"/>
      <c r="CJ44" s="228">
        <v>0.79731501308086272</v>
      </c>
      <c r="CK44" s="125"/>
      <c r="CL44" s="150"/>
      <c r="CM44" s="140"/>
      <c r="CN44" s="196">
        <v>0.60773495663681987</v>
      </c>
      <c r="CO44" s="196">
        <v>0.66916361301707783</v>
      </c>
      <c r="CP44" s="161"/>
      <c r="CQ44" s="231">
        <v>0.66581266308162868</v>
      </c>
      <c r="CR44" s="196">
        <v>0.67717446640915346</v>
      </c>
      <c r="CS44" s="196"/>
      <c r="CT44" s="161"/>
      <c r="CU44" s="196"/>
      <c r="CV44" s="161"/>
      <c r="CW44" s="196">
        <v>0.64966315281917519</v>
      </c>
      <c r="CX44" s="196">
        <v>0.66523207854410948</v>
      </c>
      <c r="CY44" s="165"/>
      <c r="CZ44" s="196">
        <v>0.63853077243958656</v>
      </c>
      <c r="DA44" s="165">
        <v>0.71331731824097233</v>
      </c>
      <c r="DB44" s="165">
        <v>0.6939468851850995</v>
      </c>
      <c r="DC44" s="196">
        <v>0.70435275142380194</v>
      </c>
      <c r="DD44" s="231">
        <v>0.74004284739710524</v>
      </c>
      <c r="DE44" s="196"/>
      <c r="DF44" s="161"/>
      <c r="DG44" s="165"/>
      <c r="DH44" s="138"/>
      <c r="DI44" s="165"/>
      <c r="DJ44" s="138"/>
      <c r="DK44" s="160"/>
      <c r="DL44" s="138"/>
      <c r="DM44" s="165"/>
      <c r="DN44" s="138"/>
      <c r="DO44" s="165"/>
      <c r="DP44" s="165"/>
      <c r="DQ44" s="138"/>
      <c r="DR44" s="138"/>
      <c r="DS44" s="160"/>
      <c r="DT44" s="138"/>
      <c r="DU44" s="138"/>
      <c r="DV44" s="139"/>
    </row>
    <row r="45" spans="1:126" s="109" customFormat="1" ht="18">
      <c r="A45" s="189" t="s">
        <v>6162</v>
      </c>
      <c r="B45" s="192">
        <v>3.3060410638565423</v>
      </c>
      <c r="C45" s="214">
        <v>3.4701322991851788</v>
      </c>
      <c r="D45" s="192">
        <v>3.1478093028046081</v>
      </c>
      <c r="E45" s="192">
        <v>3.295880909856348</v>
      </c>
      <c r="F45" s="214">
        <v>3.295244698130201</v>
      </c>
      <c r="G45" s="214">
        <v>3.2567915906478451</v>
      </c>
      <c r="H45" s="192"/>
      <c r="I45" s="192"/>
      <c r="J45" s="115"/>
      <c r="K45" s="215">
        <v>1.7435094591672884</v>
      </c>
      <c r="L45" s="123"/>
      <c r="M45" s="215">
        <v>1.6358061390458936</v>
      </c>
      <c r="N45" s="123"/>
      <c r="O45" s="149"/>
      <c r="P45" s="123"/>
      <c r="Q45" s="123">
        <v>1.8004283467244853</v>
      </c>
      <c r="R45" s="149"/>
      <c r="S45" s="123">
        <v>1.5477421849146991</v>
      </c>
      <c r="T45" s="123">
        <v>1.5753220341584033</v>
      </c>
      <c r="U45" s="123"/>
      <c r="V45" s="123">
        <v>2.223956596751576</v>
      </c>
      <c r="W45" s="123"/>
      <c r="X45" s="194">
        <v>1.7161772109745324</v>
      </c>
      <c r="Y45" s="123">
        <v>1.7699566549193213</v>
      </c>
      <c r="Z45" s="194">
        <v>1.6801700544286726</v>
      </c>
      <c r="AA45" s="123"/>
      <c r="AB45" s="194">
        <v>1.6745676875494304</v>
      </c>
      <c r="AC45" s="194">
        <v>1.8132902328112237</v>
      </c>
      <c r="AD45" s="194">
        <v>1.7032300904716715</v>
      </c>
      <c r="AE45" s="193"/>
      <c r="AF45" s="123"/>
      <c r="AG45" s="194"/>
      <c r="AH45" s="123"/>
      <c r="AI45" s="123"/>
      <c r="AJ45" s="123"/>
      <c r="AK45" s="123"/>
      <c r="AL45" s="194">
        <v>1.6007467261403485</v>
      </c>
      <c r="AM45" s="194">
        <v>2.184616923599481</v>
      </c>
      <c r="AN45" s="194">
        <v>1.5343715441510166</v>
      </c>
      <c r="AO45" s="152">
        <v>1.6152532891168134</v>
      </c>
      <c r="AP45" s="194">
        <v>6.9368604730267815</v>
      </c>
      <c r="AQ45" s="149">
        <v>1.6522278249586393</v>
      </c>
      <c r="AR45" s="194">
        <v>1.6349633599189743</v>
      </c>
      <c r="AS45" s="123"/>
      <c r="AT45" s="123"/>
      <c r="AU45" s="194">
        <v>2.1314430652763927</v>
      </c>
      <c r="AV45" s="194">
        <v>1.6988219017406154</v>
      </c>
      <c r="AW45" s="194">
        <v>1.5956547825523899</v>
      </c>
      <c r="AX45" s="150"/>
      <c r="AY45" s="194"/>
      <c r="AZ45" s="194">
        <v>1.6148588080405308</v>
      </c>
      <c r="BA45" s="125"/>
      <c r="BB45" s="194"/>
      <c r="BC45" s="125"/>
      <c r="BD45" s="226"/>
      <c r="BE45" s="150"/>
      <c r="BF45" s="150"/>
      <c r="BG45" s="115"/>
      <c r="BH45" s="195">
        <v>2.5137860881084531</v>
      </c>
      <c r="BI45" s="154"/>
      <c r="BJ45" s="153">
        <v>3.9010563797789621</v>
      </c>
      <c r="BK45" s="153">
        <v>2.1748780612707854</v>
      </c>
      <c r="BL45" s="153">
        <v>2.5483174985254053</v>
      </c>
      <c r="BM45" s="195">
        <v>2.5105806858800519</v>
      </c>
      <c r="BN45" s="154"/>
      <c r="BO45" s="153">
        <v>2.1642565835963712</v>
      </c>
      <c r="BP45" s="195">
        <v>2.4251147411829961</v>
      </c>
      <c r="BQ45" s="115"/>
      <c r="BR45" s="196">
        <v>2.4127553567662483</v>
      </c>
      <c r="BS45" s="196">
        <v>2.4125562831586578</v>
      </c>
      <c r="BT45" s="165">
        <v>2.7175549087254534</v>
      </c>
      <c r="BU45" s="161"/>
      <c r="BV45" s="196"/>
      <c r="BW45" s="216">
        <v>2.4336339209738518</v>
      </c>
      <c r="BX45" s="165">
        <v>1.9042882169552844</v>
      </c>
      <c r="BY45" s="196"/>
      <c r="BZ45" s="165">
        <v>1.6811427463379109</v>
      </c>
      <c r="CA45" s="165"/>
      <c r="CB45" s="138"/>
      <c r="CC45" s="138"/>
      <c r="CD45" s="138"/>
      <c r="CE45" s="160"/>
      <c r="CF45" s="138"/>
      <c r="CG45" s="138"/>
      <c r="CH45" s="139"/>
      <c r="CI45" s="85"/>
      <c r="CJ45" s="194">
        <v>3.5207116118845243</v>
      </c>
      <c r="CK45" s="125"/>
      <c r="CL45" s="150"/>
      <c r="CM45" s="140"/>
      <c r="CN45" s="196">
        <v>3.4570598879453258</v>
      </c>
      <c r="CO45" s="196">
        <v>3.5813236422231607</v>
      </c>
      <c r="CP45" s="161"/>
      <c r="CQ45" s="217">
        <v>3.4915621657112137</v>
      </c>
      <c r="CR45" s="196">
        <v>3.5810109226508149</v>
      </c>
      <c r="CS45" s="196"/>
      <c r="CT45" s="161"/>
      <c r="CU45" s="196"/>
      <c r="CV45" s="161"/>
      <c r="CW45" s="196">
        <v>3.4349377382014108</v>
      </c>
      <c r="CX45" s="196">
        <v>3.4488207315082433</v>
      </c>
      <c r="CY45" s="165"/>
      <c r="CZ45" s="196">
        <v>3.4828228997544746</v>
      </c>
      <c r="DA45" s="165">
        <v>3.4803576089767949</v>
      </c>
      <c r="DB45" s="165">
        <v>3.4018762549624935</v>
      </c>
      <c r="DC45" s="196">
        <v>3.4547739155054882</v>
      </c>
      <c r="DD45" s="165">
        <v>3.7365362195799445</v>
      </c>
      <c r="DE45" s="196"/>
      <c r="DF45" s="161"/>
      <c r="DG45" s="165"/>
      <c r="DH45" s="138"/>
      <c r="DI45" s="165"/>
      <c r="DJ45" s="138"/>
      <c r="DK45" s="160"/>
      <c r="DL45" s="138"/>
      <c r="DM45" s="165"/>
      <c r="DN45" s="138"/>
      <c r="DO45" s="165"/>
      <c r="DP45" s="165"/>
      <c r="DQ45" s="138"/>
      <c r="DR45" s="138"/>
      <c r="DS45" s="160"/>
      <c r="DT45" s="138"/>
      <c r="DU45" s="138"/>
      <c r="DV45" s="139"/>
    </row>
    <row r="46" spans="1:126" s="109" customFormat="1" ht="18">
      <c r="A46" s="189" t="s">
        <v>6163</v>
      </c>
      <c r="B46" s="192">
        <v>0.18446982093678693</v>
      </c>
      <c r="C46" s="214">
        <v>0.26416030480357139</v>
      </c>
      <c r="D46" s="192">
        <v>0.16172980254390834</v>
      </c>
      <c r="E46" s="192">
        <v>0.13393374298522603</v>
      </c>
      <c r="F46" s="214">
        <v>0.22699506739541173</v>
      </c>
      <c r="G46" s="214">
        <v>0.25179805773970965</v>
      </c>
      <c r="H46" s="192"/>
      <c r="I46" s="192"/>
      <c r="J46" s="115"/>
      <c r="K46" s="215">
        <v>0.10842874735886675</v>
      </c>
      <c r="L46" s="123"/>
      <c r="M46" s="215">
        <v>8.9431184905396338E-2</v>
      </c>
      <c r="N46" s="123"/>
      <c r="O46" s="149"/>
      <c r="P46" s="123"/>
      <c r="Q46" s="123">
        <v>9.8059101208108526E-2</v>
      </c>
      <c r="R46" s="149"/>
      <c r="S46" s="123">
        <v>6.7266981122972927E-2</v>
      </c>
      <c r="T46" s="123">
        <v>5.8146504141922781E-2</v>
      </c>
      <c r="U46" s="123"/>
      <c r="V46" s="123">
        <v>0.14456082576233442</v>
      </c>
      <c r="W46" s="123"/>
      <c r="X46" s="194">
        <v>0.10537963571161874</v>
      </c>
      <c r="Y46" s="123">
        <v>0.10266427972661686</v>
      </c>
      <c r="Z46" s="194">
        <v>9.994773660439274E-2</v>
      </c>
      <c r="AA46" s="123"/>
      <c r="AB46" s="194">
        <v>0.10293002257203798</v>
      </c>
      <c r="AC46" s="194">
        <v>0.1160136480762497</v>
      </c>
      <c r="AD46" s="194">
        <v>9.7457893412944321E-2</v>
      </c>
      <c r="AE46" s="193"/>
      <c r="AF46" s="123"/>
      <c r="AG46" s="194"/>
      <c r="AH46" s="123"/>
      <c r="AI46" s="123"/>
      <c r="AJ46" s="123"/>
      <c r="AK46" s="123"/>
      <c r="AL46" s="194">
        <v>5.6583100509633437E-2</v>
      </c>
      <c r="AM46" s="194">
        <v>6.3122220855346883E-2</v>
      </c>
      <c r="AN46" s="194">
        <v>5.4357935869794365E-2</v>
      </c>
      <c r="AO46" s="152">
        <v>0.11665476794582788</v>
      </c>
      <c r="AP46" s="194">
        <v>0.10674778171910126</v>
      </c>
      <c r="AQ46" s="149">
        <v>8.2360564068547693E-2</v>
      </c>
      <c r="AR46" s="194">
        <v>9.4300922338815707E-2</v>
      </c>
      <c r="AS46" s="123"/>
      <c r="AT46" s="123"/>
      <c r="AU46" s="194">
        <v>9.9211664884639589E-2</v>
      </c>
      <c r="AV46" s="194">
        <v>5.148090103720511E-2</v>
      </c>
      <c r="AW46" s="194">
        <v>6.8582480487783551E-2</v>
      </c>
      <c r="AX46" s="150"/>
      <c r="AY46" s="194"/>
      <c r="AZ46" s="194">
        <v>7.2012993510296053E-2</v>
      </c>
      <c r="BA46" s="125"/>
      <c r="BB46" s="194"/>
      <c r="BC46" s="125"/>
      <c r="BD46" s="95"/>
      <c r="BE46" s="150"/>
      <c r="BF46" s="150"/>
      <c r="BG46" s="115"/>
      <c r="BH46" s="195">
        <v>0.22039083124365436</v>
      </c>
      <c r="BI46" s="154"/>
      <c r="BJ46" s="153">
        <v>1.7635356052182618</v>
      </c>
      <c r="BK46" s="153">
        <v>0.45030096642467282</v>
      </c>
      <c r="BL46" s="153">
        <v>0.27430630063487366</v>
      </c>
      <c r="BM46" s="195">
        <v>0.13004990330172489</v>
      </c>
      <c r="BN46" s="154"/>
      <c r="BO46" s="153">
        <v>4.1173432915621149</v>
      </c>
      <c r="BP46" s="195">
        <v>0.47561937063068532</v>
      </c>
      <c r="BQ46" s="115"/>
      <c r="BR46" s="196">
        <v>0.12077858144382372</v>
      </c>
      <c r="BS46" s="196">
        <v>0.11732937702837322</v>
      </c>
      <c r="BT46" s="165">
        <v>0.20325692669003759</v>
      </c>
      <c r="BU46" s="161"/>
      <c r="BV46" s="196"/>
      <c r="BW46" s="216">
        <v>8.1403464145269014E-2</v>
      </c>
      <c r="BX46" s="165">
        <v>0.10883816191453191</v>
      </c>
      <c r="BY46" s="196"/>
      <c r="BZ46" s="165">
        <v>8.2969996591517783E-2</v>
      </c>
      <c r="CA46" s="165"/>
      <c r="CB46" s="138"/>
      <c r="CC46" s="138"/>
      <c r="CD46" s="138"/>
      <c r="CE46" s="160"/>
      <c r="CF46" s="138"/>
      <c r="CG46" s="138"/>
      <c r="CH46" s="139"/>
      <c r="CI46" s="85"/>
      <c r="CJ46" s="194">
        <v>0.20294354236206344</v>
      </c>
      <c r="CK46" s="125"/>
      <c r="CL46" s="150"/>
      <c r="CM46" s="140"/>
      <c r="CN46" s="196">
        <v>0.14751993767855301</v>
      </c>
      <c r="CO46" s="196">
        <v>0.13908227074823162</v>
      </c>
      <c r="CP46" s="161"/>
      <c r="CQ46" s="217">
        <v>0.20198521580043211</v>
      </c>
      <c r="CR46" s="196">
        <v>0.14706357208213944</v>
      </c>
      <c r="CS46" s="196"/>
      <c r="CT46" s="161"/>
      <c r="CU46" s="196"/>
      <c r="CV46" s="161"/>
      <c r="CW46" s="196">
        <v>0.12774677973651499</v>
      </c>
      <c r="CX46" s="196">
        <v>0.14343738549971552</v>
      </c>
      <c r="CY46" s="165"/>
      <c r="CZ46" s="196">
        <v>0.13708024548304326</v>
      </c>
      <c r="DA46" s="165">
        <v>0.48715118851414668</v>
      </c>
      <c r="DB46" s="165">
        <v>0.18130793133996181</v>
      </c>
      <c r="DC46" s="196">
        <v>0.14523207749904465</v>
      </c>
      <c r="DD46" s="165">
        <v>0.22687669166867649</v>
      </c>
      <c r="DE46" s="196"/>
      <c r="DF46" s="161"/>
      <c r="DG46" s="165"/>
      <c r="DH46" s="138"/>
      <c r="DI46" s="165"/>
      <c r="DJ46" s="138"/>
      <c r="DK46" s="160"/>
      <c r="DL46" s="138"/>
      <c r="DM46" s="165"/>
      <c r="DN46" s="138"/>
      <c r="DO46" s="165"/>
      <c r="DP46" s="165"/>
      <c r="DQ46" s="138"/>
      <c r="DR46" s="138"/>
      <c r="DS46" s="160"/>
      <c r="DT46" s="138"/>
      <c r="DU46" s="138"/>
      <c r="DV46" s="139"/>
    </row>
    <row r="47" spans="1:126" s="109" customFormat="1" ht="18">
      <c r="A47" s="189" t="s">
        <v>6164</v>
      </c>
      <c r="B47" s="192">
        <v>0.70338816706736318</v>
      </c>
      <c r="C47" s="214">
        <v>0.69217872253235235</v>
      </c>
      <c r="D47" s="192">
        <v>0.6507955287935685</v>
      </c>
      <c r="E47" s="192">
        <v>0.61069326508253619</v>
      </c>
      <c r="F47" s="214">
        <v>0.70589204025080532</v>
      </c>
      <c r="G47" s="214">
        <v>0.70450043512048088</v>
      </c>
      <c r="H47" s="192">
        <v>0.64686439132016782</v>
      </c>
      <c r="I47" s="192">
        <v>0.64995277905066107</v>
      </c>
      <c r="J47" s="115"/>
      <c r="K47" s="215">
        <v>0.34082903456297658</v>
      </c>
      <c r="L47" s="123">
        <v>0.31980960991070861</v>
      </c>
      <c r="M47" s="215">
        <v>0.33581723912140832</v>
      </c>
      <c r="N47" s="123">
        <v>0.32800009435384014</v>
      </c>
      <c r="O47" s="149"/>
      <c r="P47" s="123">
        <v>0.32069457030849235</v>
      </c>
      <c r="Q47" s="123">
        <v>0.34208167052563998</v>
      </c>
      <c r="R47" s="149"/>
      <c r="S47" s="123">
        <v>0.34480773863003267</v>
      </c>
      <c r="T47" s="123">
        <v>0.34816549970552579</v>
      </c>
      <c r="U47" s="123">
        <v>0.32528681117172437</v>
      </c>
      <c r="V47" s="123">
        <v>0.57928193816217799</v>
      </c>
      <c r="W47" s="123">
        <v>0.62565610248969405</v>
      </c>
      <c r="X47" s="194">
        <v>0.3557521584889568</v>
      </c>
      <c r="Y47" s="123">
        <v>0.36247377547432325</v>
      </c>
      <c r="Z47" s="194">
        <v>0.35708826756636997</v>
      </c>
      <c r="AA47" s="123">
        <v>0.34216042356511617</v>
      </c>
      <c r="AB47" s="194">
        <v>0.34002642116978421</v>
      </c>
      <c r="AC47" s="194">
        <v>0.35733975338891433</v>
      </c>
      <c r="AD47" s="194">
        <v>0.35170410914853772</v>
      </c>
      <c r="AE47" s="193">
        <v>0.34386146304328802</v>
      </c>
      <c r="AF47" s="123">
        <v>0.35139356753040851</v>
      </c>
      <c r="AG47" s="194">
        <v>0.36102557882540204</v>
      </c>
      <c r="AH47" s="123">
        <v>0.34029250176298653</v>
      </c>
      <c r="AI47" s="123">
        <v>0.33872247980027825</v>
      </c>
      <c r="AJ47" s="123">
        <v>0.31073361402699912</v>
      </c>
      <c r="AK47" s="123">
        <v>0.34934426643255101</v>
      </c>
      <c r="AL47" s="194">
        <v>0.33999188433634786</v>
      </c>
      <c r="AM47" s="194">
        <v>0.34695898987692914</v>
      </c>
      <c r="AN47" s="194">
        <v>0.33386300247006495</v>
      </c>
      <c r="AO47" s="152">
        <v>0.48266803083357168</v>
      </c>
      <c r="AP47" s="194">
        <v>0.40761355851836595</v>
      </c>
      <c r="AQ47" s="149">
        <v>0.51828584038226677</v>
      </c>
      <c r="AR47" s="194">
        <v>0.35788471911009834</v>
      </c>
      <c r="AS47" s="123">
        <v>0.347775538575887</v>
      </c>
      <c r="AT47" s="123">
        <v>0.3296739201932225</v>
      </c>
      <c r="AU47" s="194">
        <v>0.34438673095278782</v>
      </c>
      <c r="AV47" s="194">
        <v>0.33441574226009557</v>
      </c>
      <c r="AW47" s="194">
        <v>0.33304155478544156</v>
      </c>
      <c r="AX47" s="150"/>
      <c r="AY47" s="194">
        <v>0.32814477336110826</v>
      </c>
      <c r="AZ47" s="194">
        <v>0.34454747971748245</v>
      </c>
      <c r="BA47" s="125"/>
      <c r="BB47" s="194">
        <v>0.33605913707807589</v>
      </c>
      <c r="BC47" s="125"/>
      <c r="BD47" s="95"/>
      <c r="BE47" s="150"/>
      <c r="BF47" s="150"/>
      <c r="BG47" s="115"/>
      <c r="BH47" s="195">
        <v>0.5254297181690466</v>
      </c>
      <c r="BI47" s="154"/>
      <c r="BJ47" s="153">
        <v>0.56090150367260572</v>
      </c>
      <c r="BK47" s="153">
        <v>0.50311109536773357</v>
      </c>
      <c r="BL47" s="153">
        <v>0.73713501075570209</v>
      </c>
      <c r="BM47" s="195">
        <v>0.75793784569288891</v>
      </c>
      <c r="BN47" s="154"/>
      <c r="BO47" s="153">
        <v>0.60099267918884569</v>
      </c>
      <c r="BP47" s="195">
        <v>0.76957349350978199</v>
      </c>
      <c r="BQ47" s="115"/>
      <c r="BR47" s="196">
        <v>0.71361497992354084</v>
      </c>
      <c r="BS47" s="196">
        <v>0.69067282224404292</v>
      </c>
      <c r="BT47" s="165">
        <v>0.70556569008826864</v>
      </c>
      <c r="BU47" s="161"/>
      <c r="BV47" s="196">
        <v>0.31061065422296413</v>
      </c>
      <c r="BW47" s="216">
        <v>0.37660666212162613</v>
      </c>
      <c r="BX47" s="165">
        <v>0.36626012104112826</v>
      </c>
      <c r="BY47" s="196">
        <v>0.30635469029801748</v>
      </c>
      <c r="BZ47" s="165">
        <v>0.34645356964991908</v>
      </c>
      <c r="CA47" s="165">
        <v>0.41222719779743172</v>
      </c>
      <c r="CB47" s="138"/>
      <c r="CC47" s="138"/>
      <c r="CD47" s="138"/>
      <c r="CE47" s="160"/>
      <c r="CF47" s="138"/>
      <c r="CG47" s="138"/>
      <c r="CH47" s="139"/>
      <c r="CI47" s="85"/>
      <c r="CJ47" s="194">
        <v>0.86811603756434075</v>
      </c>
      <c r="CK47" s="125"/>
      <c r="CL47" s="150"/>
      <c r="CM47" s="140"/>
      <c r="CN47" s="196">
        <v>0.81706221299087878</v>
      </c>
      <c r="CO47" s="196">
        <v>0.75553191512993256</v>
      </c>
      <c r="CP47" s="161"/>
      <c r="CQ47" s="217">
        <v>0.83068158485564048</v>
      </c>
      <c r="CR47" s="196">
        <v>0.69713974408232571</v>
      </c>
      <c r="CS47" s="196">
        <v>0.83285493911929054</v>
      </c>
      <c r="CT47" s="161"/>
      <c r="CU47" s="196">
        <v>0.90917061538061916</v>
      </c>
      <c r="CV47" s="161"/>
      <c r="CW47" s="196">
        <v>0.81580023929689749</v>
      </c>
      <c r="CX47" s="196">
        <v>0.80406809421649728</v>
      </c>
      <c r="CY47" s="165">
        <v>0.84023790198296189</v>
      </c>
      <c r="CZ47" s="196">
        <v>0.79912925594302409</v>
      </c>
      <c r="DA47" s="165">
        <v>0.81943090400686003</v>
      </c>
      <c r="DB47" s="165">
        <v>0.81622828824479687</v>
      </c>
      <c r="DC47" s="196">
        <v>0.82321605313121504</v>
      </c>
      <c r="DD47" s="165">
        <v>0.89611718071231117</v>
      </c>
      <c r="DE47" s="196">
        <v>0.85083004526062123</v>
      </c>
      <c r="DF47" s="161"/>
      <c r="DG47" s="165">
        <v>0.82531652955940726</v>
      </c>
      <c r="DH47" s="138"/>
      <c r="DI47" s="165">
        <v>0.82165317705767249</v>
      </c>
      <c r="DJ47" s="138"/>
      <c r="DK47" s="160"/>
      <c r="DL47" s="138"/>
      <c r="DM47" s="165">
        <v>1.2876169468148162</v>
      </c>
      <c r="DN47" s="138"/>
      <c r="DO47" s="165">
        <v>1.2398844415824537</v>
      </c>
      <c r="DP47" s="165">
        <v>1.3715065610723998</v>
      </c>
      <c r="DQ47" s="138"/>
      <c r="DR47" s="138"/>
      <c r="DS47" s="160"/>
      <c r="DT47" s="138"/>
      <c r="DU47" s="138"/>
      <c r="DV47" s="139"/>
    </row>
    <row r="48" spans="1:126" s="109" customFormat="1" ht="18">
      <c r="A48" s="189" t="s">
        <v>6165</v>
      </c>
      <c r="B48" s="192">
        <v>845.2907132461205</v>
      </c>
      <c r="C48" s="251">
        <v>941.53133734676783</v>
      </c>
      <c r="D48" s="192">
        <v>848.90290993215774</v>
      </c>
      <c r="E48" s="192">
        <v>855.34761997482565</v>
      </c>
      <c r="F48" s="251">
        <v>937.76266843512826</v>
      </c>
      <c r="G48" s="251">
        <v>936.01481996021027</v>
      </c>
      <c r="H48" s="192">
        <v>863.29582537986335</v>
      </c>
      <c r="I48" s="192">
        <v>860.44869347158556</v>
      </c>
      <c r="J48" s="115"/>
      <c r="K48" s="252">
        <v>1945.3628435288254</v>
      </c>
      <c r="L48" s="123">
        <v>2105.0119110292385</v>
      </c>
      <c r="M48" s="252">
        <v>1783.2170320567104</v>
      </c>
      <c r="N48" s="123">
        <v>2058.4430493823811</v>
      </c>
      <c r="O48" s="149"/>
      <c r="P48" s="123">
        <v>2133.0610217618587</v>
      </c>
      <c r="Q48" s="253">
        <v>1862.5303060852475</v>
      </c>
      <c r="R48" s="149"/>
      <c r="S48" s="123">
        <v>2192.3534100735333</v>
      </c>
      <c r="T48" s="123">
        <v>2189.0141544056937</v>
      </c>
      <c r="U48" s="123">
        <v>2295.7129894044392</v>
      </c>
      <c r="V48" s="123">
        <v>1128.9629934655632</v>
      </c>
      <c r="W48" s="123">
        <v>1186.2203442569612</v>
      </c>
      <c r="X48" s="218">
        <v>2038.5808515106085</v>
      </c>
      <c r="Y48" s="123">
        <v>2078.8797732495714</v>
      </c>
      <c r="Z48" s="218">
        <v>2062.5872254455198</v>
      </c>
      <c r="AA48" s="123">
        <v>2071.5920061661946</v>
      </c>
      <c r="AB48" s="218">
        <v>2070.1905471906243</v>
      </c>
      <c r="AC48" s="218">
        <v>2019.2212913397186</v>
      </c>
      <c r="AD48" s="218">
        <v>2001.8242337026159</v>
      </c>
      <c r="AE48" s="193">
        <v>2066.4319437113195</v>
      </c>
      <c r="AF48" s="123">
        <v>2284.907242526539</v>
      </c>
      <c r="AG48" s="218">
        <v>2154.3279499975197</v>
      </c>
      <c r="AH48" s="123">
        <v>2147.6689689371951</v>
      </c>
      <c r="AI48" s="123">
        <v>2241.4990349701498</v>
      </c>
      <c r="AJ48" s="123">
        <v>2016.3299666131434</v>
      </c>
      <c r="AK48" s="123">
        <v>2168.355753220716</v>
      </c>
      <c r="AL48" s="194">
        <v>2122.0255629118737</v>
      </c>
      <c r="AM48" s="194">
        <v>2147.1060404409859</v>
      </c>
      <c r="AN48" s="194">
        <v>2064.2990869919859</v>
      </c>
      <c r="AO48" s="152">
        <v>2168.4448950684746</v>
      </c>
      <c r="AP48" s="218">
        <v>604.65316150922763</v>
      </c>
      <c r="AQ48" s="149">
        <v>2119.6841265327062</v>
      </c>
      <c r="AR48" s="218">
        <v>2095.3289544206873</v>
      </c>
      <c r="AS48" s="123">
        <v>2149.0777833722914</v>
      </c>
      <c r="AT48" s="123">
        <v>1890.6331676603538</v>
      </c>
      <c r="AU48" s="218">
        <v>1830.5505068642765</v>
      </c>
      <c r="AV48" s="194">
        <v>1918.0175657809871</v>
      </c>
      <c r="AW48" s="194">
        <v>1919.8388488522039</v>
      </c>
      <c r="AX48" s="219"/>
      <c r="AY48" s="194">
        <v>2188.4648092581624</v>
      </c>
      <c r="AZ48" s="194">
        <v>2188.5673692985106</v>
      </c>
      <c r="BA48" s="220"/>
      <c r="BB48" s="194">
        <v>2381.4854257750012</v>
      </c>
      <c r="BC48" s="125"/>
      <c r="BD48" s="95"/>
      <c r="BE48" s="219"/>
      <c r="BF48" s="219"/>
      <c r="BG48" s="115"/>
      <c r="BH48" s="195">
        <v>1312.8443931911381</v>
      </c>
      <c r="BI48" s="154"/>
      <c r="BJ48" s="254">
        <v>1226.5500264435102</v>
      </c>
      <c r="BK48" s="254">
        <v>1267.3814540147632</v>
      </c>
      <c r="BL48" s="254">
        <v>1325.7304995567349</v>
      </c>
      <c r="BM48" s="195">
        <v>1399.5620627331416</v>
      </c>
      <c r="BN48" s="154"/>
      <c r="BO48" s="254">
        <v>1225.1429811812523</v>
      </c>
      <c r="BP48" s="195">
        <v>1335.8650045096099</v>
      </c>
      <c r="BQ48" s="115"/>
      <c r="BR48" s="196">
        <v>743.12700132940927</v>
      </c>
      <c r="BS48" s="196">
        <v>795.90034562556332</v>
      </c>
      <c r="BT48" s="225">
        <v>952.7070839940842</v>
      </c>
      <c r="BU48" s="161"/>
      <c r="BV48" s="196">
        <v>466.36415067420819</v>
      </c>
      <c r="BW48" s="216">
        <v>570.46368403024019</v>
      </c>
      <c r="BX48" s="225">
        <v>2110.6353822857823</v>
      </c>
      <c r="BY48" s="196">
        <v>472.18987319966089</v>
      </c>
      <c r="BZ48" s="165">
        <v>2258.9704314999271</v>
      </c>
      <c r="CA48" s="165">
        <v>1054.7036831563878</v>
      </c>
      <c r="CB48" s="138"/>
      <c r="CC48" s="138"/>
      <c r="CD48" s="221"/>
      <c r="CE48" s="222"/>
      <c r="CF48" s="221"/>
      <c r="CG48" s="221"/>
      <c r="CH48" s="223"/>
      <c r="CI48" s="85"/>
      <c r="CJ48" s="218">
        <v>711.95454586490325</v>
      </c>
      <c r="CK48" s="220"/>
      <c r="CL48" s="219"/>
      <c r="CM48" s="224"/>
      <c r="CN48" s="196">
        <v>528.29289247252427</v>
      </c>
      <c r="CO48" s="196">
        <v>525.21593496684443</v>
      </c>
      <c r="CP48" s="161"/>
      <c r="CQ48" s="255">
        <v>580.75907889159532</v>
      </c>
      <c r="CR48" s="196">
        <v>519.95882002617066</v>
      </c>
      <c r="CS48" s="196">
        <v>497.12112668797306</v>
      </c>
      <c r="CT48" s="161"/>
      <c r="CU48" s="196">
        <v>507.18942918779607</v>
      </c>
      <c r="CV48" s="161"/>
      <c r="CW48" s="196">
        <v>494.24867592830083</v>
      </c>
      <c r="CX48" s="196">
        <v>492.88548448893442</v>
      </c>
      <c r="CY48" s="225">
        <v>528.4513509889091</v>
      </c>
      <c r="CZ48" s="196">
        <v>497.35939257472677</v>
      </c>
      <c r="DA48" s="225">
        <v>496.26269154749554</v>
      </c>
      <c r="DB48" s="165">
        <v>525.10859053808554</v>
      </c>
      <c r="DC48" s="196">
        <v>501.00095080138135</v>
      </c>
      <c r="DD48" s="225">
        <v>554.58056111394899</v>
      </c>
      <c r="DE48" s="196">
        <v>496.9562566157951</v>
      </c>
      <c r="DF48" s="161"/>
      <c r="DG48" s="165">
        <v>553.80995848658347</v>
      </c>
      <c r="DH48" s="138"/>
      <c r="DI48" s="165">
        <v>537.64718394163515</v>
      </c>
      <c r="DJ48" s="138"/>
      <c r="DK48" s="222"/>
      <c r="DL48" s="221"/>
      <c r="DM48" s="165">
        <v>40.558301940941391</v>
      </c>
      <c r="DN48" s="138"/>
      <c r="DO48" s="165">
        <v>50.460712766022681</v>
      </c>
      <c r="DP48" s="165">
        <v>50.414231921764461</v>
      </c>
      <c r="DQ48" s="138"/>
      <c r="DR48" s="221"/>
      <c r="DS48" s="222"/>
      <c r="DT48" s="221"/>
      <c r="DU48" s="221"/>
      <c r="DV48" s="223"/>
    </row>
    <row r="49" spans="1:126" s="109" customFormat="1" ht="18">
      <c r="A49" s="189" t="s">
        <v>6166</v>
      </c>
      <c r="B49" s="192">
        <v>112.39129908931569</v>
      </c>
      <c r="C49" s="251">
        <v>112.24442491714896</v>
      </c>
      <c r="D49" s="192">
        <v>109.81286968737342</v>
      </c>
      <c r="E49" s="192">
        <v>110.2140225273521</v>
      </c>
      <c r="F49" s="251">
        <v>112.56809899728803</v>
      </c>
      <c r="G49" s="251">
        <v>111.43233622581083</v>
      </c>
      <c r="H49" s="192">
        <v>103.10642707666254</v>
      </c>
      <c r="I49" s="192">
        <v>103.53690223317516</v>
      </c>
      <c r="J49" s="115"/>
      <c r="K49" s="252">
        <v>104.03912497961582</v>
      </c>
      <c r="L49" s="123">
        <v>98.023863285892077</v>
      </c>
      <c r="M49" s="252">
        <v>96.601036428998057</v>
      </c>
      <c r="N49" s="123">
        <v>99.128536551781437</v>
      </c>
      <c r="O49" s="149"/>
      <c r="P49" s="123">
        <v>98.884476259013582</v>
      </c>
      <c r="Q49" s="253">
        <v>99.921860351950798</v>
      </c>
      <c r="R49" s="149"/>
      <c r="S49" s="123">
        <v>113.28919012813192</v>
      </c>
      <c r="T49" s="123">
        <v>113.80995770184521</v>
      </c>
      <c r="U49" s="123">
        <v>107.77405834085988</v>
      </c>
      <c r="V49" s="123">
        <v>98.888340855017049</v>
      </c>
      <c r="W49" s="123">
        <v>97.75369129373307</v>
      </c>
      <c r="X49" s="218">
        <v>108.16203150752789</v>
      </c>
      <c r="Y49" s="123">
        <v>110.40580253657387</v>
      </c>
      <c r="Z49" s="218">
        <v>109.40305009624174</v>
      </c>
      <c r="AA49" s="123">
        <v>101.97995317561183</v>
      </c>
      <c r="AB49" s="218">
        <v>110.02817614916947</v>
      </c>
      <c r="AC49" s="218">
        <v>107.65876147258489</v>
      </c>
      <c r="AD49" s="218">
        <v>106.18166694632602</v>
      </c>
      <c r="AE49" s="193">
        <v>101.82295670957153</v>
      </c>
      <c r="AF49" s="123">
        <v>106.35696780902417</v>
      </c>
      <c r="AG49" s="194">
        <v>106.78713201652256</v>
      </c>
      <c r="AH49" s="123">
        <v>106.63361603339258</v>
      </c>
      <c r="AI49" s="123">
        <v>104.93687967158813</v>
      </c>
      <c r="AJ49" s="123">
        <v>101.68403321611858</v>
      </c>
      <c r="AK49" s="123">
        <v>106.9227536266006</v>
      </c>
      <c r="AL49" s="194">
        <v>111.20484904580907</v>
      </c>
      <c r="AM49" s="194">
        <v>110.38381265013604</v>
      </c>
      <c r="AN49" s="194">
        <v>105.78345860564602</v>
      </c>
      <c r="AO49" s="152">
        <v>108.01688167014917</v>
      </c>
      <c r="AP49" s="218">
        <v>48.908413686695113</v>
      </c>
      <c r="AQ49" s="149">
        <v>106.020109123651</v>
      </c>
      <c r="AR49" s="218">
        <v>111.38293561256198</v>
      </c>
      <c r="AS49" s="123">
        <v>106.36299626539775</v>
      </c>
      <c r="AT49" s="123">
        <v>95.879753563457911</v>
      </c>
      <c r="AU49" s="218">
        <v>103.24560343165517</v>
      </c>
      <c r="AV49" s="194">
        <v>97.592760226063206</v>
      </c>
      <c r="AW49" s="194">
        <v>97.26005571088676</v>
      </c>
      <c r="AX49" s="150"/>
      <c r="AY49" s="194">
        <v>103.8400999175974</v>
      </c>
      <c r="AZ49" s="194">
        <v>108.12353096281997</v>
      </c>
      <c r="BA49" s="125"/>
      <c r="BB49" s="194">
        <v>110.87450217796535</v>
      </c>
      <c r="BC49" s="125"/>
      <c r="BD49" s="95"/>
      <c r="BE49" s="150"/>
      <c r="BF49" s="150"/>
      <c r="BG49" s="115"/>
      <c r="BH49" s="195">
        <v>98.677251513625407</v>
      </c>
      <c r="BI49" s="154"/>
      <c r="BJ49" s="254">
        <v>100.56479003536998</v>
      </c>
      <c r="BK49" s="254">
        <v>103.29261393274388</v>
      </c>
      <c r="BL49" s="254">
        <v>115.59891080730299</v>
      </c>
      <c r="BM49" s="195">
        <v>110.75242070978599</v>
      </c>
      <c r="BN49" s="154"/>
      <c r="BO49" s="254">
        <v>101.10553298952314</v>
      </c>
      <c r="BP49" s="195">
        <v>116.76475710220448</v>
      </c>
      <c r="BQ49" s="115"/>
      <c r="BR49" s="196">
        <v>82.451066206985473</v>
      </c>
      <c r="BS49" s="196">
        <v>85.913342787179033</v>
      </c>
      <c r="BT49" s="225">
        <v>88.76091136856553</v>
      </c>
      <c r="BU49" s="161"/>
      <c r="BV49" s="196">
        <v>41.852735392374704</v>
      </c>
      <c r="BW49" s="216">
        <v>46.50946625060039</v>
      </c>
      <c r="BX49" s="225">
        <v>113.51200524399397</v>
      </c>
      <c r="BY49" s="196">
        <v>42.860895598442454</v>
      </c>
      <c r="BZ49" s="165">
        <v>108.1949023229095</v>
      </c>
      <c r="CA49" s="165">
        <v>75.896380608784682</v>
      </c>
      <c r="CB49" s="138"/>
      <c r="CC49" s="138"/>
      <c r="CD49" s="138"/>
      <c r="CE49" s="160"/>
      <c r="CF49" s="138"/>
      <c r="CG49" s="138"/>
      <c r="CH49" s="139"/>
      <c r="CI49" s="85"/>
      <c r="CJ49" s="218">
        <v>137.54760486610903</v>
      </c>
      <c r="CK49" s="125"/>
      <c r="CL49" s="150"/>
      <c r="CM49" s="140"/>
      <c r="CN49" s="196">
        <v>147.2061847732196</v>
      </c>
      <c r="CO49" s="196">
        <v>145.54305463014117</v>
      </c>
      <c r="CP49" s="161"/>
      <c r="CQ49" s="255">
        <v>132.66494139833318</v>
      </c>
      <c r="CR49" s="196">
        <v>145.46668287443228</v>
      </c>
      <c r="CS49" s="196">
        <v>140.96412580175257</v>
      </c>
      <c r="CT49" s="161"/>
      <c r="CU49" s="196">
        <v>140.23766708374487</v>
      </c>
      <c r="CV49" s="161"/>
      <c r="CW49" s="196">
        <v>145.45784126411658</v>
      </c>
      <c r="CX49" s="196">
        <v>144.19625036742246</v>
      </c>
      <c r="CY49" s="165">
        <v>142.33848725110673</v>
      </c>
      <c r="CZ49" s="196">
        <v>147.17818721321822</v>
      </c>
      <c r="DA49" s="165">
        <v>148.41733649283097</v>
      </c>
      <c r="DB49" s="165">
        <v>146.48834433711406</v>
      </c>
      <c r="DC49" s="196">
        <v>147.50891284987816</v>
      </c>
      <c r="DD49" s="225">
        <v>138.4177675175099</v>
      </c>
      <c r="DE49" s="196">
        <v>140.1337538680134</v>
      </c>
      <c r="DF49" s="161"/>
      <c r="DG49" s="165">
        <v>139.69758506343533</v>
      </c>
      <c r="DH49" s="138"/>
      <c r="DI49" s="165">
        <v>139.57135927933157</v>
      </c>
      <c r="DJ49" s="138"/>
      <c r="DK49" s="160"/>
      <c r="DL49" s="138"/>
      <c r="DM49" s="165">
        <v>182.74972277748535</v>
      </c>
      <c r="DN49" s="138"/>
      <c r="DO49" s="165">
        <v>177.93879385912834</v>
      </c>
      <c r="DP49" s="165">
        <v>163.16871354082181</v>
      </c>
      <c r="DQ49" s="138"/>
      <c r="DR49" s="138"/>
      <c r="DS49" s="160"/>
      <c r="DT49" s="138"/>
      <c r="DU49" s="138"/>
      <c r="DV49" s="139"/>
    </row>
    <row r="50" spans="1:126" s="109" customFormat="1" ht="18">
      <c r="A50" s="189" t="s">
        <v>6167</v>
      </c>
      <c r="B50" s="192">
        <v>219.44550655087062</v>
      </c>
      <c r="C50" s="214">
        <v>228.94475253821736</v>
      </c>
      <c r="D50" s="192">
        <v>215.70980952834412</v>
      </c>
      <c r="E50" s="192">
        <v>219.12615955525885</v>
      </c>
      <c r="F50" s="214">
        <v>230.32475880714514</v>
      </c>
      <c r="G50" s="214">
        <v>229.1707799546617</v>
      </c>
      <c r="H50" s="192">
        <v>212.08643946172808</v>
      </c>
      <c r="I50" s="192">
        <v>211.78825539335674</v>
      </c>
      <c r="J50" s="115"/>
      <c r="K50" s="215">
        <v>214.63192653839252</v>
      </c>
      <c r="L50" s="123">
        <v>201.50241996234155</v>
      </c>
      <c r="M50" s="215">
        <v>199.8650288010061</v>
      </c>
      <c r="N50" s="123">
        <v>204.31887851721362</v>
      </c>
      <c r="O50" s="149"/>
      <c r="P50" s="123">
        <v>203.6586341198431</v>
      </c>
      <c r="Q50" s="123">
        <v>205.37236336381733</v>
      </c>
      <c r="R50" s="149"/>
      <c r="S50" s="123">
        <v>222.06271239203247</v>
      </c>
      <c r="T50" s="123">
        <v>223.50982509558006</v>
      </c>
      <c r="U50" s="123">
        <v>219.99047059036448</v>
      </c>
      <c r="V50" s="123">
        <v>194.6038265032567</v>
      </c>
      <c r="W50" s="123">
        <v>196.44828441765242</v>
      </c>
      <c r="X50" s="194">
        <v>220.87290914820713</v>
      </c>
      <c r="Y50" s="123">
        <v>225.88082263766239</v>
      </c>
      <c r="Z50" s="194">
        <v>223.08097325423179</v>
      </c>
      <c r="AA50" s="123">
        <v>207.82866164235028</v>
      </c>
      <c r="AB50" s="194">
        <v>225.3422045201894</v>
      </c>
      <c r="AC50" s="194">
        <v>218.89614921341197</v>
      </c>
      <c r="AD50" s="194">
        <v>216.17325389709544</v>
      </c>
      <c r="AE50" s="193">
        <v>207.47454845565912</v>
      </c>
      <c r="AF50" s="123">
        <v>220.68833642426438</v>
      </c>
      <c r="AG50" s="194">
        <v>217.72352060634668</v>
      </c>
      <c r="AH50" s="123">
        <v>216.6212747605141</v>
      </c>
      <c r="AI50" s="123">
        <v>214.12624248452653</v>
      </c>
      <c r="AJ50" s="123">
        <v>207.83093359827802</v>
      </c>
      <c r="AK50" s="123">
        <v>217.15735189306048</v>
      </c>
      <c r="AL50" s="194">
        <v>215.6858443999603</v>
      </c>
      <c r="AM50" s="194">
        <v>218.11009159265302</v>
      </c>
      <c r="AN50" s="194">
        <v>213.11686998728439</v>
      </c>
      <c r="AO50" s="152">
        <v>219.98262782639333</v>
      </c>
      <c r="AP50" s="194">
        <v>106.03792997560002</v>
      </c>
      <c r="AQ50" s="149">
        <v>216.94775610711224</v>
      </c>
      <c r="AR50" s="194">
        <v>227.24896437642258</v>
      </c>
      <c r="AS50" s="123">
        <v>216.03846634117272</v>
      </c>
      <c r="AT50" s="123">
        <v>196.91435468846328</v>
      </c>
      <c r="AU50" s="194">
        <v>212.9985646211957</v>
      </c>
      <c r="AV50" s="194">
        <v>199.94882764612956</v>
      </c>
      <c r="AW50" s="194">
        <v>200.43098686205346</v>
      </c>
      <c r="AX50" s="150"/>
      <c r="AY50" s="194">
        <v>211.66567674790889</v>
      </c>
      <c r="AZ50" s="194">
        <v>220.33076796819009</v>
      </c>
      <c r="BA50" s="125"/>
      <c r="BB50" s="194">
        <v>225.74225433454461</v>
      </c>
      <c r="BC50" s="125"/>
      <c r="BD50" s="95"/>
      <c r="BE50" s="150"/>
      <c r="BF50" s="150"/>
      <c r="BG50" s="115"/>
      <c r="BH50" s="195">
        <v>206.66359421233025</v>
      </c>
      <c r="BI50" s="154"/>
      <c r="BJ50" s="153">
        <v>210.71823527628351</v>
      </c>
      <c r="BK50" s="153">
        <v>216.87097485867974</v>
      </c>
      <c r="BL50" s="153">
        <v>230.55517598507359</v>
      </c>
      <c r="BM50" s="195">
        <v>216.86187648000515</v>
      </c>
      <c r="BN50" s="154"/>
      <c r="BO50" s="153">
        <v>193.91916297895096</v>
      </c>
      <c r="BP50" s="195">
        <v>232.99527347717472</v>
      </c>
      <c r="BQ50" s="115"/>
      <c r="BR50" s="196">
        <v>155.68547052411299</v>
      </c>
      <c r="BS50" s="196">
        <v>160.46608533492736</v>
      </c>
      <c r="BT50" s="165">
        <v>168.28972146092656</v>
      </c>
      <c r="BU50" s="161"/>
      <c r="BV50" s="196">
        <v>87.869861647040992</v>
      </c>
      <c r="BW50" s="216">
        <v>90.599706953972898</v>
      </c>
      <c r="BX50" s="165">
        <v>234.28051547555762</v>
      </c>
      <c r="BY50" s="196">
        <v>87.025190157879251</v>
      </c>
      <c r="BZ50" s="165">
        <v>220.12780216269252</v>
      </c>
      <c r="CA50" s="165">
        <v>157.13243583640701</v>
      </c>
      <c r="CB50" s="138"/>
      <c r="CC50" s="138"/>
      <c r="CD50" s="138"/>
      <c r="CE50" s="160"/>
      <c r="CF50" s="138"/>
      <c r="CG50" s="138"/>
      <c r="CH50" s="139"/>
      <c r="CI50" s="85"/>
      <c r="CJ50" s="194">
        <v>274.0787920220572</v>
      </c>
      <c r="CK50" s="125"/>
      <c r="CL50" s="150"/>
      <c r="CM50" s="140"/>
      <c r="CN50" s="196">
        <v>258.0693001767736</v>
      </c>
      <c r="CO50" s="196">
        <v>254.73856124151513</v>
      </c>
      <c r="CP50" s="161"/>
      <c r="CQ50" s="217">
        <v>268.87292905068324</v>
      </c>
      <c r="CR50" s="196">
        <v>253.83189825588539</v>
      </c>
      <c r="CS50" s="196">
        <v>265.56521840675617</v>
      </c>
      <c r="CT50" s="161"/>
      <c r="CU50" s="196">
        <v>258.20071260749796</v>
      </c>
      <c r="CV50" s="161"/>
      <c r="CW50" s="196">
        <v>255.93498643714929</v>
      </c>
      <c r="CX50" s="196">
        <v>252.12899994788296</v>
      </c>
      <c r="CY50" s="165">
        <v>262.35264341276581</v>
      </c>
      <c r="CZ50" s="196">
        <v>256.47324097580037</v>
      </c>
      <c r="DA50" s="165">
        <v>257.98469025169391</v>
      </c>
      <c r="DB50" s="165">
        <v>258.42662477672718</v>
      </c>
      <c r="DC50" s="196">
        <v>257.52185358513509</v>
      </c>
      <c r="DD50" s="165">
        <v>279.28937322489304</v>
      </c>
      <c r="DE50" s="196">
        <v>258.72713811200572</v>
      </c>
      <c r="DF50" s="161"/>
      <c r="DG50" s="165">
        <v>257.41530047609251</v>
      </c>
      <c r="DH50" s="138"/>
      <c r="DI50" s="165">
        <v>256.36665753897523</v>
      </c>
      <c r="DJ50" s="138"/>
      <c r="DK50" s="160"/>
      <c r="DL50" s="138"/>
      <c r="DM50" s="165">
        <v>345.78225179798233</v>
      </c>
      <c r="DN50" s="138"/>
      <c r="DO50" s="165">
        <v>338.5062816168421</v>
      </c>
      <c r="DP50" s="165">
        <v>288.19001629378096</v>
      </c>
      <c r="DQ50" s="138"/>
      <c r="DR50" s="138"/>
      <c r="DS50" s="160"/>
      <c r="DT50" s="138"/>
      <c r="DU50" s="138"/>
      <c r="DV50" s="139"/>
    </row>
    <row r="51" spans="1:126" s="109" customFormat="1" ht="18">
      <c r="A51" s="189" t="s">
        <v>6168</v>
      </c>
      <c r="B51" s="192">
        <v>26.345685695679201</v>
      </c>
      <c r="C51" s="214">
        <v>27.358372719581705</v>
      </c>
      <c r="D51" s="192">
        <v>25.888212323807526</v>
      </c>
      <c r="E51" s="192">
        <v>26.057831308219995</v>
      </c>
      <c r="F51" s="214">
        <v>27.491153850900993</v>
      </c>
      <c r="G51" s="214">
        <v>27.09872174652795</v>
      </c>
      <c r="H51" s="192">
        <v>25.137220893943038</v>
      </c>
      <c r="I51" s="192">
        <v>25.245406206430047</v>
      </c>
      <c r="J51" s="115"/>
      <c r="K51" s="215">
        <v>25.643382195739083</v>
      </c>
      <c r="L51" s="123">
        <v>24.151015205404775</v>
      </c>
      <c r="M51" s="215">
        <v>23.905349625866041</v>
      </c>
      <c r="N51" s="123">
        <v>24.499178743492237</v>
      </c>
      <c r="O51" s="149"/>
      <c r="P51" s="123">
        <v>24.470735979653547</v>
      </c>
      <c r="Q51" s="123">
        <v>24.611155789284542</v>
      </c>
      <c r="R51" s="149"/>
      <c r="S51" s="123">
        <v>26.456137665310344</v>
      </c>
      <c r="T51" s="123">
        <v>26.676625932854897</v>
      </c>
      <c r="U51" s="123">
        <v>26.135318831530704</v>
      </c>
      <c r="V51" s="123">
        <v>22.467165861479867</v>
      </c>
      <c r="W51" s="123">
        <v>23.107036339399418</v>
      </c>
      <c r="X51" s="194">
        <v>26.357134088306726</v>
      </c>
      <c r="Y51" s="123">
        <v>26.693500180734009</v>
      </c>
      <c r="Z51" s="194">
        <v>26.572393536776275</v>
      </c>
      <c r="AA51" s="123">
        <v>24.649281892339104</v>
      </c>
      <c r="AB51" s="194">
        <v>26.717779497781109</v>
      </c>
      <c r="AC51" s="194">
        <v>26.060355933783512</v>
      </c>
      <c r="AD51" s="194">
        <v>25.596833676644817</v>
      </c>
      <c r="AE51" s="193">
        <v>24.658263589632295</v>
      </c>
      <c r="AF51" s="123">
        <v>25.735946203108846</v>
      </c>
      <c r="AG51" s="194">
        <v>25.783395097169254</v>
      </c>
      <c r="AH51" s="123">
        <v>25.949627964351574</v>
      </c>
      <c r="AI51" s="123">
        <v>25.517107596240255</v>
      </c>
      <c r="AJ51" s="123">
        <v>24.833379291460183</v>
      </c>
      <c r="AK51" s="123">
        <v>25.893201784025642</v>
      </c>
      <c r="AL51" s="194">
        <v>25.602162440385531</v>
      </c>
      <c r="AM51" s="194">
        <v>25.911943480216305</v>
      </c>
      <c r="AN51" s="194">
        <v>25.437404155784179</v>
      </c>
      <c r="AO51" s="152">
        <v>25.683304460152176</v>
      </c>
      <c r="AP51" s="194">
        <v>11.683963917939213</v>
      </c>
      <c r="AQ51" s="149">
        <v>25.294925836027257</v>
      </c>
      <c r="AR51" s="194">
        <v>27.000859037849107</v>
      </c>
      <c r="AS51" s="123">
        <v>25.713329814138756</v>
      </c>
      <c r="AT51" s="123">
        <v>23.541393199187816</v>
      </c>
      <c r="AU51" s="194">
        <v>25.163874339716369</v>
      </c>
      <c r="AV51" s="194">
        <v>23.972667579988368</v>
      </c>
      <c r="AW51" s="194">
        <v>23.756258251181972</v>
      </c>
      <c r="AX51" s="150"/>
      <c r="AY51" s="194">
        <v>25.067978749292312</v>
      </c>
      <c r="AZ51" s="194">
        <v>26.098336412316019</v>
      </c>
      <c r="BA51" s="125"/>
      <c r="BB51" s="194">
        <v>26.869447958489509</v>
      </c>
      <c r="BC51" s="125"/>
      <c r="BD51" s="95"/>
      <c r="BE51" s="150"/>
      <c r="BF51" s="150"/>
      <c r="BG51" s="115"/>
      <c r="BH51" s="195">
        <v>25.300500198515927</v>
      </c>
      <c r="BI51" s="154"/>
      <c r="BJ51" s="153">
        <v>25.671603134889718</v>
      </c>
      <c r="BK51" s="153">
        <v>26.560993859652438</v>
      </c>
      <c r="BL51" s="153">
        <v>26.272071725441531</v>
      </c>
      <c r="BM51" s="195">
        <v>24.935832266529342</v>
      </c>
      <c r="BN51" s="154"/>
      <c r="BO51" s="153">
        <v>22.63036917099015</v>
      </c>
      <c r="BP51" s="195">
        <v>26.455790759714063</v>
      </c>
      <c r="BQ51" s="115"/>
      <c r="BR51" s="196">
        <v>17.650271562156576</v>
      </c>
      <c r="BS51" s="196">
        <v>18.256483693002377</v>
      </c>
      <c r="BT51" s="165">
        <v>18.841561479758635</v>
      </c>
      <c r="BU51" s="161"/>
      <c r="BV51" s="196">
        <v>10.257830313816811</v>
      </c>
      <c r="BW51" s="216">
        <v>11.078202959892955</v>
      </c>
      <c r="BX51" s="165">
        <v>27.3666283991192</v>
      </c>
      <c r="BY51" s="196">
        <v>10.430803462298542</v>
      </c>
      <c r="BZ51" s="165">
        <v>26.257459297857217</v>
      </c>
      <c r="CA51" s="165">
        <v>19.16095010540776</v>
      </c>
      <c r="CB51" s="138"/>
      <c r="CC51" s="138"/>
      <c r="CD51" s="138"/>
      <c r="CE51" s="160"/>
      <c r="CF51" s="138"/>
      <c r="CG51" s="138"/>
      <c r="CH51" s="139"/>
      <c r="CI51" s="85"/>
      <c r="CJ51" s="194">
        <v>28.71059865528305</v>
      </c>
      <c r="CK51" s="125"/>
      <c r="CL51" s="150"/>
      <c r="CM51" s="140"/>
      <c r="CN51" s="196">
        <v>27.271822857505121</v>
      </c>
      <c r="CO51" s="196">
        <v>26.86828678994727</v>
      </c>
      <c r="CP51" s="161"/>
      <c r="CQ51" s="217">
        <v>28.365691609825269</v>
      </c>
      <c r="CR51" s="196">
        <v>26.840390146819296</v>
      </c>
      <c r="CS51" s="196">
        <v>27.15866561376108</v>
      </c>
      <c r="CT51" s="161"/>
      <c r="CU51" s="196">
        <v>27.034356288539549</v>
      </c>
      <c r="CV51" s="161"/>
      <c r="CW51" s="196">
        <v>26.92549042608147</v>
      </c>
      <c r="CX51" s="196">
        <v>26.645999371486734</v>
      </c>
      <c r="CY51" s="165">
        <v>27.482423113690153</v>
      </c>
      <c r="CZ51" s="196">
        <v>27.049517640274139</v>
      </c>
      <c r="DA51" s="165">
        <v>27.208594136868971</v>
      </c>
      <c r="DB51" s="165">
        <v>27.061919722657951</v>
      </c>
      <c r="DC51" s="196">
        <v>27.138249271244291</v>
      </c>
      <c r="DD51" s="165">
        <v>29.26403043485282</v>
      </c>
      <c r="DE51" s="196">
        <v>26.93151685524586</v>
      </c>
      <c r="DF51" s="161"/>
      <c r="DG51" s="165">
        <v>26.989995097681604</v>
      </c>
      <c r="DH51" s="138"/>
      <c r="DI51" s="165">
        <v>26.848174446559231</v>
      </c>
      <c r="DJ51" s="138"/>
      <c r="DK51" s="160"/>
      <c r="DL51" s="138"/>
      <c r="DM51" s="165">
        <v>32.934378167045914</v>
      </c>
      <c r="DN51" s="138"/>
      <c r="DO51" s="165">
        <v>32.476232619405756</v>
      </c>
      <c r="DP51" s="165">
        <v>28.379903265971969</v>
      </c>
      <c r="DQ51" s="138"/>
      <c r="DR51" s="138"/>
      <c r="DS51" s="160"/>
      <c r="DT51" s="138"/>
      <c r="DU51" s="138"/>
      <c r="DV51" s="139"/>
    </row>
    <row r="52" spans="1:126" s="109" customFormat="1" ht="18">
      <c r="A52" s="189" t="s">
        <v>6169</v>
      </c>
      <c r="B52" s="192">
        <v>103.14856378600047</v>
      </c>
      <c r="C52" s="214">
        <v>107.13575565237436</v>
      </c>
      <c r="D52" s="192">
        <v>100.81979508188373</v>
      </c>
      <c r="E52" s="192">
        <v>101.9601520362129</v>
      </c>
      <c r="F52" s="214">
        <v>107.22036931271872</v>
      </c>
      <c r="G52" s="214">
        <v>106.19582529707222</v>
      </c>
      <c r="H52" s="192">
        <v>98.27923210511841</v>
      </c>
      <c r="I52" s="192">
        <v>98.58746912465395</v>
      </c>
      <c r="J52" s="115"/>
      <c r="K52" s="215">
        <v>100.40442133701035</v>
      </c>
      <c r="L52" s="123">
        <v>94.395004435383427</v>
      </c>
      <c r="M52" s="215">
        <v>93.504735993640168</v>
      </c>
      <c r="N52" s="123">
        <v>95.788272839463872</v>
      </c>
      <c r="O52" s="149"/>
      <c r="P52" s="123">
        <v>95.090857245026314</v>
      </c>
      <c r="Q52" s="123">
        <v>96.318227111393654</v>
      </c>
      <c r="R52" s="149"/>
      <c r="S52" s="123">
        <v>102.4290368171406</v>
      </c>
      <c r="T52" s="123">
        <v>103.22590535216487</v>
      </c>
      <c r="U52" s="123">
        <v>101.82445600780692</v>
      </c>
      <c r="V52" s="123">
        <v>87.041447078612521</v>
      </c>
      <c r="W52" s="123">
        <v>89.575321987388975</v>
      </c>
      <c r="X52" s="194">
        <v>102.09412147666572</v>
      </c>
      <c r="Y52" s="123">
        <v>103.8689449741817</v>
      </c>
      <c r="Z52" s="194">
        <v>103.33171777367431</v>
      </c>
      <c r="AA52" s="123">
        <v>95.410748783792414</v>
      </c>
      <c r="AB52" s="194">
        <v>103.72125379919423</v>
      </c>
      <c r="AC52" s="194">
        <v>101.63338450192938</v>
      </c>
      <c r="AD52" s="194">
        <v>99.605416259458934</v>
      </c>
      <c r="AE52" s="193">
        <v>94.764303757418389</v>
      </c>
      <c r="AF52" s="123">
        <v>99.769705755094151</v>
      </c>
      <c r="AG52" s="194">
        <v>100.84234498942041</v>
      </c>
      <c r="AH52" s="123">
        <v>100.18431824416191</v>
      </c>
      <c r="AI52" s="123">
        <v>98.921962344618635</v>
      </c>
      <c r="AJ52" s="123">
        <v>97.116688639625536</v>
      </c>
      <c r="AK52" s="123">
        <v>100.40191868215794</v>
      </c>
      <c r="AL52" s="194">
        <v>99.330482062309187</v>
      </c>
      <c r="AM52" s="194">
        <v>99.977895607240299</v>
      </c>
      <c r="AN52" s="194">
        <v>99.014011732600991</v>
      </c>
      <c r="AO52" s="152">
        <v>99.488830428352273</v>
      </c>
      <c r="AP52" s="194">
        <v>45.989278301593274</v>
      </c>
      <c r="AQ52" s="149">
        <v>98.988591250320653</v>
      </c>
      <c r="AR52" s="194">
        <v>104.54024937456396</v>
      </c>
      <c r="AS52" s="123">
        <v>99.706865563043124</v>
      </c>
      <c r="AT52" s="123">
        <v>91.744463069368095</v>
      </c>
      <c r="AU52" s="194">
        <v>98.382649531472509</v>
      </c>
      <c r="AV52" s="194">
        <v>93.452130960770589</v>
      </c>
      <c r="AW52" s="194">
        <v>92.53073045530229</v>
      </c>
      <c r="AX52" s="150"/>
      <c r="AY52" s="194">
        <v>96.935493744328312</v>
      </c>
      <c r="AZ52" s="194">
        <v>100.62473487999576</v>
      </c>
      <c r="BA52" s="125"/>
      <c r="BB52" s="194">
        <v>103.36372040939986</v>
      </c>
      <c r="BC52" s="125"/>
      <c r="BD52" s="95"/>
      <c r="BE52" s="150"/>
      <c r="BF52" s="150"/>
      <c r="BG52" s="115"/>
      <c r="BH52" s="195">
        <v>100.71141753135906</v>
      </c>
      <c r="BI52" s="154"/>
      <c r="BJ52" s="153">
        <v>102.74442769136645</v>
      </c>
      <c r="BK52" s="153">
        <v>105.78718923336702</v>
      </c>
      <c r="BL52" s="153">
        <v>98.837734685316534</v>
      </c>
      <c r="BM52" s="195">
        <v>94.054204954876781</v>
      </c>
      <c r="BN52" s="154"/>
      <c r="BO52" s="153">
        <v>86.055503091667148</v>
      </c>
      <c r="BP52" s="195">
        <v>99.909212074083726</v>
      </c>
      <c r="BQ52" s="115"/>
      <c r="BR52" s="196">
        <v>66.140080143338679</v>
      </c>
      <c r="BS52" s="196">
        <v>68.70663545413926</v>
      </c>
      <c r="BT52" s="165">
        <v>71.618107174561729</v>
      </c>
      <c r="BU52" s="161"/>
      <c r="BV52" s="196">
        <v>40.701484119042718</v>
      </c>
      <c r="BW52" s="216">
        <v>43.582991621315827</v>
      </c>
      <c r="BX52" s="165">
        <v>106.59313475866813</v>
      </c>
      <c r="BY52" s="196">
        <v>41.497837562962047</v>
      </c>
      <c r="BZ52" s="165">
        <v>101.50197037838309</v>
      </c>
      <c r="CA52" s="165">
        <v>76.952600698240559</v>
      </c>
      <c r="CB52" s="138"/>
      <c r="CC52" s="138"/>
      <c r="CD52" s="138"/>
      <c r="CE52" s="160"/>
      <c r="CF52" s="138"/>
      <c r="CG52" s="138"/>
      <c r="CH52" s="139"/>
      <c r="CI52" s="85"/>
      <c r="CJ52" s="194">
        <v>95.364969366484416</v>
      </c>
      <c r="CK52" s="125"/>
      <c r="CL52" s="150"/>
      <c r="CM52" s="140"/>
      <c r="CN52" s="196">
        <v>90.030648024714282</v>
      </c>
      <c r="CO52" s="196">
        <v>88.794615373294192</v>
      </c>
      <c r="CP52" s="161"/>
      <c r="CQ52" s="217">
        <v>93.577550779252547</v>
      </c>
      <c r="CR52" s="196">
        <v>88.43485740163338</v>
      </c>
      <c r="CS52" s="196">
        <v>89.862946730863158</v>
      </c>
      <c r="CT52" s="161"/>
      <c r="CU52" s="196">
        <v>88.368283859357348</v>
      </c>
      <c r="CV52" s="161"/>
      <c r="CW52" s="196">
        <v>89.185399975358592</v>
      </c>
      <c r="CX52" s="196">
        <v>88.016691802750358</v>
      </c>
      <c r="CY52" s="165">
        <v>90.346418980607027</v>
      </c>
      <c r="CZ52" s="196">
        <v>88.637504357148501</v>
      </c>
      <c r="DA52" s="165">
        <v>89.683893154250583</v>
      </c>
      <c r="DB52" s="165">
        <v>89.47638332382887</v>
      </c>
      <c r="DC52" s="196">
        <v>89.81719518099905</v>
      </c>
      <c r="DD52" s="165">
        <v>96.68512422411834</v>
      </c>
      <c r="DE52" s="196">
        <v>89.26074261273061</v>
      </c>
      <c r="DF52" s="161"/>
      <c r="DG52" s="165">
        <v>88.750959125181012</v>
      </c>
      <c r="DH52" s="138"/>
      <c r="DI52" s="165">
        <v>88.634575231169649</v>
      </c>
      <c r="DJ52" s="138"/>
      <c r="DK52" s="160"/>
      <c r="DL52" s="138"/>
      <c r="DM52" s="165">
        <v>103.20943680750382</v>
      </c>
      <c r="DN52" s="138"/>
      <c r="DO52" s="165">
        <v>103.43367550569558</v>
      </c>
      <c r="DP52" s="165">
        <v>87.210150329847949</v>
      </c>
      <c r="DQ52" s="138"/>
      <c r="DR52" s="138"/>
      <c r="DS52" s="160"/>
      <c r="DT52" s="138"/>
      <c r="DU52" s="138"/>
      <c r="DV52" s="139"/>
    </row>
    <row r="53" spans="1:126" s="109" customFormat="1" ht="18">
      <c r="A53" s="189" t="s">
        <v>6170</v>
      </c>
      <c r="B53" s="192">
        <v>18.947536351457057</v>
      </c>
      <c r="C53" s="214">
        <v>19.423695709149918</v>
      </c>
      <c r="D53" s="192">
        <v>18.493155256669649</v>
      </c>
      <c r="E53" s="192">
        <v>18.693145875296697</v>
      </c>
      <c r="F53" s="214">
        <v>19.363354552168115</v>
      </c>
      <c r="G53" s="214">
        <v>19.014692792940956</v>
      </c>
      <c r="H53" s="192">
        <v>18.191298410960943</v>
      </c>
      <c r="I53" s="192">
        <v>18.157459780292594</v>
      </c>
      <c r="J53" s="115"/>
      <c r="K53" s="215">
        <v>17.361865296347933</v>
      </c>
      <c r="L53" s="123">
        <v>16.30769469945372</v>
      </c>
      <c r="M53" s="215">
        <v>16.321601513341736</v>
      </c>
      <c r="N53" s="123">
        <v>16.612535699857467</v>
      </c>
      <c r="O53" s="149"/>
      <c r="P53" s="123">
        <v>16.546807160134872</v>
      </c>
      <c r="Q53" s="123">
        <v>16.677395668525637</v>
      </c>
      <c r="R53" s="149"/>
      <c r="S53" s="123">
        <v>17.271208364999332</v>
      </c>
      <c r="T53" s="123">
        <v>17.556182786537448</v>
      </c>
      <c r="U53" s="123">
        <v>17.056377326925475</v>
      </c>
      <c r="V53" s="123">
        <v>15.658098752854022</v>
      </c>
      <c r="W53" s="123">
        <v>16.150993169088824</v>
      </c>
      <c r="X53" s="194">
        <v>17.330758172585639</v>
      </c>
      <c r="Y53" s="123">
        <v>17.858530265737535</v>
      </c>
      <c r="Z53" s="194">
        <v>17.613163510209937</v>
      </c>
      <c r="AA53" s="123">
        <v>16.41578076890233</v>
      </c>
      <c r="AB53" s="194">
        <v>17.810931789578465</v>
      </c>
      <c r="AC53" s="194">
        <v>17.276174665445765</v>
      </c>
      <c r="AD53" s="194">
        <v>17.074139520002145</v>
      </c>
      <c r="AE53" s="193">
        <v>16.42929568524168</v>
      </c>
      <c r="AF53" s="123">
        <v>16.916790493264983</v>
      </c>
      <c r="AG53" s="194">
        <v>16.944941059272502</v>
      </c>
      <c r="AH53" s="123">
        <v>17.074325473374984</v>
      </c>
      <c r="AI53" s="123">
        <v>16.84127714222814</v>
      </c>
      <c r="AJ53" s="123">
        <v>16.553816711032841</v>
      </c>
      <c r="AK53" s="123">
        <v>17.107325151205092</v>
      </c>
      <c r="AL53" s="194">
        <v>17.07046806842208</v>
      </c>
      <c r="AM53" s="194">
        <v>16.945254163030135</v>
      </c>
      <c r="AN53" s="194">
        <v>17.123468373503918</v>
      </c>
      <c r="AO53" s="152">
        <v>16.870421916111351</v>
      </c>
      <c r="AP53" s="194">
        <v>8.9491253219204818</v>
      </c>
      <c r="AQ53" s="149">
        <v>16.694012931407894</v>
      </c>
      <c r="AR53" s="194">
        <v>17.682989322280804</v>
      </c>
      <c r="AS53" s="123">
        <v>17.076485212940135</v>
      </c>
      <c r="AT53" s="123">
        <v>15.69945853797736</v>
      </c>
      <c r="AU53" s="194">
        <v>16.991672067081211</v>
      </c>
      <c r="AV53" s="194">
        <v>16.02467788989167</v>
      </c>
      <c r="AW53" s="194">
        <v>15.96674958542029</v>
      </c>
      <c r="AX53" s="150"/>
      <c r="AY53" s="194">
        <v>16.40356286543668</v>
      </c>
      <c r="AZ53" s="194">
        <v>17.235446060704245</v>
      </c>
      <c r="BA53" s="125"/>
      <c r="BB53" s="194">
        <v>17.43135252104825</v>
      </c>
      <c r="BC53" s="125"/>
      <c r="BD53" s="95"/>
      <c r="BE53" s="150"/>
      <c r="BF53" s="150"/>
      <c r="BG53" s="115"/>
      <c r="BH53" s="195">
        <v>18.339346008863565</v>
      </c>
      <c r="BI53" s="154"/>
      <c r="BJ53" s="153">
        <v>18.756438610637218</v>
      </c>
      <c r="BK53" s="153">
        <v>19.435990037725457</v>
      </c>
      <c r="BL53" s="153">
        <v>16.778527484620639</v>
      </c>
      <c r="BM53" s="195">
        <v>16.03986417208295</v>
      </c>
      <c r="BN53" s="154"/>
      <c r="BO53" s="153">
        <v>14.79490044130482</v>
      </c>
      <c r="BP53" s="195">
        <v>17.034047682795521</v>
      </c>
      <c r="BQ53" s="115"/>
      <c r="BR53" s="196">
        <v>12.277307316307244</v>
      </c>
      <c r="BS53" s="196">
        <v>12.73562247898394</v>
      </c>
      <c r="BT53" s="165">
        <v>13.020598198669449</v>
      </c>
      <c r="BU53" s="161"/>
      <c r="BV53" s="196">
        <v>8.225706188819542</v>
      </c>
      <c r="BW53" s="216">
        <v>8.5209830120257912</v>
      </c>
      <c r="BX53" s="165">
        <v>18.085406218679239</v>
      </c>
      <c r="BY53" s="196">
        <v>8.0801359043021588</v>
      </c>
      <c r="BZ53" s="165">
        <v>17.252516799837291</v>
      </c>
      <c r="CA53" s="165">
        <v>14.798742457303314</v>
      </c>
      <c r="CB53" s="138"/>
      <c r="CC53" s="138"/>
      <c r="CD53" s="138"/>
      <c r="CE53" s="160"/>
      <c r="CF53" s="138"/>
      <c r="CG53" s="138"/>
      <c r="CH53" s="139"/>
      <c r="CI53" s="85"/>
      <c r="CJ53" s="194">
        <v>14.967205140824229</v>
      </c>
      <c r="CK53" s="125"/>
      <c r="CL53" s="150"/>
      <c r="CM53" s="140"/>
      <c r="CN53" s="196">
        <v>13.932985033969636</v>
      </c>
      <c r="CO53" s="196">
        <v>13.699961069575236</v>
      </c>
      <c r="CP53" s="161"/>
      <c r="CQ53" s="217">
        <v>14.604336475669681</v>
      </c>
      <c r="CR53" s="196">
        <v>13.764362283675629</v>
      </c>
      <c r="CS53" s="196">
        <v>13.902897001288569</v>
      </c>
      <c r="CT53" s="161"/>
      <c r="CU53" s="196">
        <v>13.866470348781858</v>
      </c>
      <c r="CV53" s="161"/>
      <c r="CW53" s="196">
        <v>13.931512579329045</v>
      </c>
      <c r="CX53" s="196">
        <v>13.682398539609739</v>
      </c>
      <c r="CY53" s="165">
        <v>13.985925317293068</v>
      </c>
      <c r="CZ53" s="196">
        <v>13.779611545236664</v>
      </c>
      <c r="DA53" s="165">
        <v>14.040933605684742</v>
      </c>
      <c r="DB53" s="165">
        <v>13.952442170010453</v>
      </c>
      <c r="DC53" s="196">
        <v>13.719927209185951</v>
      </c>
      <c r="DD53" s="165">
        <v>14.877581955185548</v>
      </c>
      <c r="DE53" s="196">
        <v>13.785321376709435</v>
      </c>
      <c r="DF53" s="161"/>
      <c r="DG53" s="165">
        <v>13.684538474825862</v>
      </c>
      <c r="DH53" s="138"/>
      <c r="DI53" s="165">
        <v>13.940584329236133</v>
      </c>
      <c r="DJ53" s="138"/>
      <c r="DK53" s="160"/>
      <c r="DL53" s="138"/>
      <c r="DM53" s="165">
        <v>15.586548630216281</v>
      </c>
      <c r="DN53" s="138"/>
      <c r="DO53" s="165">
        <v>15.761799303760561</v>
      </c>
      <c r="DP53" s="165">
        <v>12.858994721804894</v>
      </c>
      <c r="DQ53" s="138"/>
      <c r="DR53" s="138"/>
      <c r="DS53" s="160"/>
      <c r="DT53" s="138"/>
      <c r="DU53" s="138"/>
      <c r="DV53" s="139"/>
    </row>
    <row r="54" spans="1:126" s="109" customFormat="1" ht="18">
      <c r="A54" s="189" t="s">
        <v>6171</v>
      </c>
      <c r="B54" s="192">
        <v>5.5617266454587311</v>
      </c>
      <c r="C54" s="214">
        <v>5.4197270163710076</v>
      </c>
      <c r="D54" s="192">
        <v>5.4726803047366017</v>
      </c>
      <c r="E54" s="192">
        <v>5.4522551348652</v>
      </c>
      <c r="F54" s="214">
        <v>5.415734400947211</v>
      </c>
      <c r="G54" s="214">
        <v>5.3322340983419521</v>
      </c>
      <c r="H54" s="192">
        <v>5.4238858390681113</v>
      </c>
      <c r="I54" s="192">
        <v>5.3511550287815544</v>
      </c>
      <c r="J54" s="115"/>
      <c r="K54" s="215">
        <v>6.6793137213639735</v>
      </c>
      <c r="L54" s="123">
        <v>5.9972017446947303</v>
      </c>
      <c r="M54" s="215">
        <v>6.2378339703467454</v>
      </c>
      <c r="N54" s="123">
        <v>6.132360292655612</v>
      </c>
      <c r="O54" s="149"/>
      <c r="P54" s="123">
        <v>6.0599791405215546</v>
      </c>
      <c r="Q54" s="123">
        <v>6.3538654665970187</v>
      </c>
      <c r="R54" s="149"/>
      <c r="S54" s="123">
        <v>6.4646159605702334</v>
      </c>
      <c r="T54" s="123">
        <v>6.482798734692679</v>
      </c>
      <c r="U54" s="123">
        <v>6.3734226236824796</v>
      </c>
      <c r="V54" s="123">
        <v>4.8478933450995703</v>
      </c>
      <c r="W54" s="123">
        <v>4.9247335814489697</v>
      </c>
      <c r="X54" s="194">
        <v>6.6685290848516141</v>
      </c>
      <c r="Y54" s="123">
        <v>6.7905550271606954</v>
      </c>
      <c r="Z54" s="194">
        <v>6.7072433231582265</v>
      </c>
      <c r="AA54" s="123">
        <v>6.1028971462546577</v>
      </c>
      <c r="AB54" s="194">
        <v>6.7877953250586787</v>
      </c>
      <c r="AC54" s="194">
        <v>6.6549829504113509</v>
      </c>
      <c r="AD54" s="194">
        <v>6.6177788120194636</v>
      </c>
      <c r="AE54" s="193">
        <v>6.0571279880901043</v>
      </c>
      <c r="AF54" s="123">
        <v>6.3318365081859556</v>
      </c>
      <c r="AG54" s="194">
        <v>6.3307115630431028</v>
      </c>
      <c r="AH54" s="123">
        <v>6.3223025366451617</v>
      </c>
      <c r="AI54" s="123">
        <v>6.1885286541982962</v>
      </c>
      <c r="AJ54" s="123">
        <v>6.0732306027223819</v>
      </c>
      <c r="AK54" s="123">
        <v>6.2848506025357933</v>
      </c>
      <c r="AL54" s="194">
        <v>6.3402331270396743</v>
      </c>
      <c r="AM54" s="194">
        <v>6.2960057451336446</v>
      </c>
      <c r="AN54" s="194">
        <v>6.2832668099744451</v>
      </c>
      <c r="AO54" s="152">
        <v>6.419301888869632</v>
      </c>
      <c r="AP54" s="194">
        <v>2.7006135036497501</v>
      </c>
      <c r="AQ54" s="149">
        <v>6.255043492495366</v>
      </c>
      <c r="AR54" s="194">
        <v>6.7457923477719515</v>
      </c>
      <c r="AS54" s="123">
        <v>6.3424460814334429</v>
      </c>
      <c r="AT54" s="123">
        <v>5.832808669987628</v>
      </c>
      <c r="AU54" s="194">
        <v>6.4433917575668316</v>
      </c>
      <c r="AV54" s="194">
        <v>5.969707784106796</v>
      </c>
      <c r="AW54" s="194">
        <v>5.8938520909131515</v>
      </c>
      <c r="AX54" s="150"/>
      <c r="AY54" s="194">
        <v>6.1426494719216196</v>
      </c>
      <c r="AZ54" s="194">
        <v>6.4351467956187829</v>
      </c>
      <c r="BA54" s="125"/>
      <c r="BB54" s="194">
        <v>6.5713061733342801</v>
      </c>
      <c r="BC54" s="125"/>
      <c r="BD54" s="95"/>
      <c r="BE54" s="150"/>
      <c r="BF54" s="150"/>
      <c r="BG54" s="115"/>
      <c r="BH54" s="195">
        <v>5.7189661646431356</v>
      </c>
      <c r="BI54" s="154"/>
      <c r="BJ54" s="153">
        <v>5.6574429267245572</v>
      </c>
      <c r="BK54" s="153">
        <v>5.810592166429041</v>
      </c>
      <c r="BL54" s="153">
        <v>5.2092825531725095</v>
      </c>
      <c r="BM54" s="195">
        <v>5.0087600491738549</v>
      </c>
      <c r="BN54" s="154"/>
      <c r="BO54" s="153">
        <v>4.5615963631555143</v>
      </c>
      <c r="BP54" s="195">
        <v>5.2685452041660552</v>
      </c>
      <c r="BQ54" s="115"/>
      <c r="BR54" s="196">
        <v>3.7520601814095169</v>
      </c>
      <c r="BS54" s="196">
        <v>3.9768599398906801</v>
      </c>
      <c r="BT54" s="165">
        <v>4.0174944015645622</v>
      </c>
      <c r="BU54" s="161"/>
      <c r="BV54" s="196">
        <v>2.5632468183996222</v>
      </c>
      <c r="BW54" s="216">
        <v>2.668499202279826</v>
      </c>
      <c r="BX54" s="165">
        <v>6.9538111493769099</v>
      </c>
      <c r="BY54" s="196">
        <v>2.5308017949811208</v>
      </c>
      <c r="BZ54" s="165">
        <v>6.4501782991115739</v>
      </c>
      <c r="CA54" s="165">
        <v>4.4119566700811763</v>
      </c>
      <c r="CB54" s="138"/>
      <c r="CC54" s="138"/>
      <c r="CD54" s="138"/>
      <c r="CE54" s="160"/>
      <c r="CF54" s="138"/>
      <c r="CG54" s="138"/>
      <c r="CH54" s="139"/>
      <c r="CI54" s="85"/>
      <c r="CJ54" s="194">
        <v>3.1475562703480047</v>
      </c>
      <c r="CK54" s="125"/>
      <c r="CL54" s="150"/>
      <c r="CM54" s="140"/>
      <c r="CN54" s="196">
        <v>2.8271195552920982</v>
      </c>
      <c r="CO54" s="196">
        <v>2.7773086608617095</v>
      </c>
      <c r="CP54" s="161"/>
      <c r="CQ54" s="217">
        <v>2.8097566369956311</v>
      </c>
      <c r="CR54" s="196">
        <v>2.8121866947022798</v>
      </c>
      <c r="CS54" s="196">
        <v>2.6457778296184329</v>
      </c>
      <c r="CT54" s="161"/>
      <c r="CU54" s="196">
        <v>2.66333992893321</v>
      </c>
      <c r="CV54" s="161"/>
      <c r="CW54" s="196">
        <v>2.7145336655617069</v>
      </c>
      <c r="CX54" s="196">
        <v>2.6425927424352094</v>
      </c>
      <c r="CY54" s="165">
        <v>2.7079666667364428</v>
      </c>
      <c r="CZ54" s="196">
        <v>2.7218968304962821</v>
      </c>
      <c r="DA54" s="165">
        <v>2.7535110572915191</v>
      </c>
      <c r="DB54" s="165">
        <v>2.7199823642138994</v>
      </c>
      <c r="DC54" s="196">
        <v>2.7197982077641365</v>
      </c>
      <c r="DD54" s="165">
        <v>2.7613399141754589</v>
      </c>
      <c r="DE54" s="196">
        <v>2.6319258033989885</v>
      </c>
      <c r="DF54" s="161"/>
      <c r="DG54" s="165">
        <v>2.8070852752565267</v>
      </c>
      <c r="DH54" s="138"/>
      <c r="DI54" s="165">
        <v>2.7412762548540566</v>
      </c>
      <c r="DJ54" s="138"/>
      <c r="DK54" s="160"/>
      <c r="DL54" s="138"/>
      <c r="DM54" s="165">
        <v>1.2923651970272236</v>
      </c>
      <c r="DN54" s="138"/>
      <c r="DO54" s="165">
        <v>1.3344451833272737</v>
      </c>
      <c r="DP54" s="165">
        <v>1.2597442668172345</v>
      </c>
      <c r="DQ54" s="138"/>
      <c r="DR54" s="138"/>
      <c r="DS54" s="160"/>
      <c r="DT54" s="138"/>
      <c r="DU54" s="138"/>
      <c r="DV54" s="139"/>
    </row>
    <row r="55" spans="1:126" s="109" customFormat="1" ht="18">
      <c r="A55" s="189" t="s">
        <v>6172</v>
      </c>
      <c r="B55" s="192">
        <v>15.572984030410785</v>
      </c>
      <c r="C55" s="214">
        <v>16.575317551513894</v>
      </c>
      <c r="D55" s="192">
        <v>15.68770289125975</v>
      </c>
      <c r="E55" s="192">
        <v>15.659368362792717</v>
      </c>
      <c r="F55" s="214">
        <v>16.685488539098653</v>
      </c>
      <c r="G55" s="214">
        <v>16.110737244817781</v>
      </c>
      <c r="H55" s="192">
        <v>15.097973632576464</v>
      </c>
      <c r="I55" s="192">
        <v>14.581185781774199</v>
      </c>
      <c r="J55" s="115"/>
      <c r="K55" s="215">
        <v>14.105804471154027</v>
      </c>
      <c r="L55" s="123">
        <v>13.320922416511236</v>
      </c>
      <c r="M55" s="215">
        <v>13.433374019256419</v>
      </c>
      <c r="N55" s="123">
        <v>13.637579377791262</v>
      </c>
      <c r="O55" s="149"/>
      <c r="P55" s="123">
        <v>13.750622612079544</v>
      </c>
      <c r="Q55" s="123">
        <v>13.797447567831217</v>
      </c>
      <c r="R55" s="149"/>
      <c r="S55" s="123">
        <v>14.00607488418802</v>
      </c>
      <c r="T55" s="123">
        <v>14.163086267659112</v>
      </c>
      <c r="U55" s="123">
        <v>14.067617969034799</v>
      </c>
      <c r="V55" s="123">
        <v>13.377329845249021</v>
      </c>
      <c r="W55" s="123">
        <v>13.513646908867194</v>
      </c>
      <c r="X55" s="194">
        <v>14.412062802571604</v>
      </c>
      <c r="Y55" s="123">
        <v>14.219946450769463</v>
      </c>
      <c r="Z55" s="194">
        <v>14.683467131319631</v>
      </c>
      <c r="AA55" s="123">
        <v>13.705909167829889</v>
      </c>
      <c r="AB55" s="194">
        <v>14.455569505465249</v>
      </c>
      <c r="AC55" s="194">
        <v>14.086397948017355</v>
      </c>
      <c r="AD55" s="194">
        <v>13.566542687576813</v>
      </c>
      <c r="AE55" s="193">
        <v>13.642282724163058</v>
      </c>
      <c r="AF55" s="123">
        <v>13.842401235575025</v>
      </c>
      <c r="AG55" s="194">
        <v>14.132165401302185</v>
      </c>
      <c r="AH55" s="123">
        <v>13.878140531856216</v>
      </c>
      <c r="AI55" s="123">
        <v>13.404851286355338</v>
      </c>
      <c r="AJ55" s="123">
        <v>13.722637243533484</v>
      </c>
      <c r="AK55" s="123">
        <v>13.674092724253796</v>
      </c>
      <c r="AL55" s="194">
        <v>14.128232524056752</v>
      </c>
      <c r="AM55" s="194">
        <v>13.585969147280151</v>
      </c>
      <c r="AN55" s="194">
        <v>14.011169026977694</v>
      </c>
      <c r="AO55" s="152">
        <v>14.04555088949455</v>
      </c>
      <c r="AP55" s="194">
        <v>8.0915207994533898</v>
      </c>
      <c r="AQ55" s="149">
        <v>13.53051356134144</v>
      </c>
      <c r="AR55" s="194">
        <v>14.450998146719277</v>
      </c>
      <c r="AS55" s="123">
        <v>13.781726935327233</v>
      </c>
      <c r="AT55" s="123">
        <v>13.013927834317032</v>
      </c>
      <c r="AU55" s="194">
        <v>14.034178289210987</v>
      </c>
      <c r="AV55" s="194">
        <v>13.208131558873102</v>
      </c>
      <c r="AW55" s="194">
        <v>13.010613123359029</v>
      </c>
      <c r="AX55" s="150"/>
      <c r="AY55" s="194">
        <v>13.558400982506251</v>
      </c>
      <c r="AZ55" s="194">
        <v>14.055113424735971</v>
      </c>
      <c r="BA55" s="125"/>
      <c r="BB55" s="194">
        <v>13.822635406732211</v>
      </c>
      <c r="BC55" s="125"/>
      <c r="BD55" s="95"/>
      <c r="BE55" s="150"/>
      <c r="BF55" s="150"/>
      <c r="BG55" s="115"/>
      <c r="BH55" s="195">
        <v>15.548516605919238</v>
      </c>
      <c r="BI55" s="154"/>
      <c r="BJ55" s="153">
        <v>15.771527357557822</v>
      </c>
      <c r="BK55" s="153">
        <v>16.070568496428503</v>
      </c>
      <c r="BL55" s="153">
        <v>14.391988819317977</v>
      </c>
      <c r="BM55" s="195">
        <v>13.269899331991592</v>
      </c>
      <c r="BN55" s="154"/>
      <c r="BO55" s="153">
        <v>12.523526769394282</v>
      </c>
      <c r="BP55" s="195">
        <v>14.574017270103353</v>
      </c>
      <c r="BQ55" s="115"/>
      <c r="BR55" s="196">
        <v>10.628850859533587</v>
      </c>
      <c r="BS55" s="196">
        <v>10.992954884837042</v>
      </c>
      <c r="BT55" s="165">
        <v>11.476948429737218</v>
      </c>
      <c r="BU55" s="161"/>
      <c r="BV55" s="196">
        <v>7.5472520526702676</v>
      </c>
      <c r="BW55" s="216">
        <v>7.4228557773407449</v>
      </c>
      <c r="BX55" s="165">
        <v>14.583427988403111</v>
      </c>
      <c r="BY55" s="196">
        <v>7.4258328849758906</v>
      </c>
      <c r="BZ55" s="165">
        <v>14.000898223268338</v>
      </c>
      <c r="CA55" s="165">
        <v>12.498754404073004</v>
      </c>
      <c r="CB55" s="138"/>
      <c r="CC55" s="138"/>
      <c r="CD55" s="138"/>
      <c r="CE55" s="160"/>
      <c r="CF55" s="138"/>
      <c r="CG55" s="138"/>
      <c r="CH55" s="139"/>
      <c r="CI55" s="85"/>
      <c r="CJ55" s="194">
        <v>11.543376795197451</v>
      </c>
      <c r="CK55" s="125"/>
      <c r="CL55" s="150"/>
      <c r="CM55" s="140"/>
      <c r="CN55" s="196">
        <v>10.702797924400096</v>
      </c>
      <c r="CO55" s="196">
        <v>10.312618311025489</v>
      </c>
      <c r="CP55" s="161"/>
      <c r="CQ55" s="217">
        <v>11.258377302365826</v>
      </c>
      <c r="CR55" s="196">
        <v>10.705384562368904</v>
      </c>
      <c r="CS55" s="196">
        <v>10.523275297460035</v>
      </c>
      <c r="CT55" s="161"/>
      <c r="CU55" s="196">
        <v>10.018266589978149</v>
      </c>
      <c r="CV55" s="161"/>
      <c r="CW55" s="196">
        <v>10.456026028566734</v>
      </c>
      <c r="CX55" s="196">
        <v>10.180938132945398</v>
      </c>
      <c r="CY55" s="165">
        <v>10.367369575724577</v>
      </c>
      <c r="CZ55" s="196">
        <v>10.671595350795744</v>
      </c>
      <c r="DA55" s="165">
        <v>10.517658797690153</v>
      </c>
      <c r="DB55" s="165">
        <v>11.538556338330554</v>
      </c>
      <c r="DC55" s="196">
        <v>10.721009779956976</v>
      </c>
      <c r="DD55" s="165">
        <v>11.723103595737134</v>
      </c>
      <c r="DE55" s="196">
        <v>10.37187557531572</v>
      </c>
      <c r="DF55" s="161"/>
      <c r="DG55" s="165">
        <v>10.445114109295417</v>
      </c>
      <c r="DH55" s="138"/>
      <c r="DI55" s="165">
        <v>10.476705789132883</v>
      </c>
      <c r="DJ55" s="138"/>
      <c r="DK55" s="160"/>
      <c r="DL55" s="138"/>
      <c r="DM55" s="165">
        <v>11.831552481631871</v>
      </c>
      <c r="DN55" s="138"/>
      <c r="DO55" s="165">
        <v>11.769574993164289</v>
      </c>
      <c r="DP55" s="165">
        <v>9.5629943389657157</v>
      </c>
      <c r="DQ55" s="138"/>
      <c r="DR55" s="138"/>
      <c r="DS55" s="160"/>
      <c r="DT55" s="138"/>
      <c r="DU55" s="138"/>
      <c r="DV55" s="139"/>
    </row>
    <row r="56" spans="1:126" s="109" customFormat="1" ht="18">
      <c r="A56" s="189" t="s">
        <v>6173</v>
      </c>
      <c r="B56" s="192">
        <v>2.0888623744412058</v>
      </c>
      <c r="C56" s="214">
        <v>2.1323790300409846</v>
      </c>
      <c r="D56" s="192">
        <v>2.0436545888971267</v>
      </c>
      <c r="E56" s="192">
        <v>2.0527663169917827</v>
      </c>
      <c r="F56" s="214">
        <v>2.1353608029222451</v>
      </c>
      <c r="G56" s="214">
        <v>2.1063633792514147</v>
      </c>
      <c r="H56" s="192">
        <v>1.987921490974381</v>
      </c>
      <c r="I56" s="192">
        <v>1.9950549753297642</v>
      </c>
      <c r="J56" s="115"/>
      <c r="K56" s="215">
        <v>1.8715055545663577</v>
      </c>
      <c r="L56" s="123">
        <v>1.7410545788388039</v>
      </c>
      <c r="M56" s="215">
        <v>1.7606948519094905</v>
      </c>
      <c r="N56" s="123">
        <v>1.7699973954908073</v>
      </c>
      <c r="O56" s="149"/>
      <c r="P56" s="123">
        <v>1.7597071631320345</v>
      </c>
      <c r="Q56" s="123">
        <v>1.7791922276090602</v>
      </c>
      <c r="R56" s="149"/>
      <c r="S56" s="123">
        <v>1.825815371083555</v>
      </c>
      <c r="T56" s="123">
        <v>1.8269979722587242</v>
      </c>
      <c r="U56" s="123">
        <v>1.7883775254168413</v>
      </c>
      <c r="V56" s="123">
        <v>1.7521301487188208</v>
      </c>
      <c r="W56" s="123">
        <v>1.7602052066101552</v>
      </c>
      <c r="X56" s="194">
        <v>1.8619292223696102</v>
      </c>
      <c r="Y56" s="123">
        <v>1.8578137466032001</v>
      </c>
      <c r="Z56" s="194">
        <v>1.8438800572238272</v>
      </c>
      <c r="AA56" s="123">
        <v>1.7234046746019467</v>
      </c>
      <c r="AB56" s="194">
        <v>1.8921071785956796</v>
      </c>
      <c r="AC56" s="194">
        <v>1.827500615395601</v>
      </c>
      <c r="AD56" s="194">
        <v>1.7835704809481439</v>
      </c>
      <c r="AE56" s="193">
        <v>1.693338488177992</v>
      </c>
      <c r="AF56" s="123">
        <v>1.7964431839436481</v>
      </c>
      <c r="AG56" s="194">
        <v>1.8010833299843982</v>
      </c>
      <c r="AH56" s="123">
        <v>1.7929981860317428</v>
      </c>
      <c r="AI56" s="123">
        <v>1.7632852315410152</v>
      </c>
      <c r="AJ56" s="123">
        <v>1.7059812677508917</v>
      </c>
      <c r="AK56" s="123">
        <v>1.7843564606120044</v>
      </c>
      <c r="AL56" s="194">
        <v>1.8014804259609285</v>
      </c>
      <c r="AM56" s="194">
        <v>1.7922315308826644</v>
      </c>
      <c r="AN56" s="194">
        <v>1.7959264203305112</v>
      </c>
      <c r="AO56" s="152">
        <v>1.8231079131816577</v>
      </c>
      <c r="AP56" s="194">
        <v>1.059149685825995</v>
      </c>
      <c r="AQ56" s="149">
        <v>1.7867666581486168</v>
      </c>
      <c r="AR56" s="194">
        <v>1.8578900499044635</v>
      </c>
      <c r="AS56" s="123">
        <v>1.7586616258194943</v>
      </c>
      <c r="AT56" s="123">
        <v>1.707878312162816</v>
      </c>
      <c r="AU56" s="194">
        <v>1.844880567414853</v>
      </c>
      <c r="AV56" s="194">
        <v>1.7254048330173637</v>
      </c>
      <c r="AW56" s="194">
        <v>1.6948910862460125</v>
      </c>
      <c r="AX56" s="150"/>
      <c r="AY56" s="194">
        <v>1.7607479006072235</v>
      </c>
      <c r="AZ56" s="194">
        <v>1.7980383178874662</v>
      </c>
      <c r="BA56" s="125"/>
      <c r="BB56" s="194">
        <v>1.8441540626138939</v>
      </c>
      <c r="BC56" s="125"/>
      <c r="BD56" s="95"/>
      <c r="BE56" s="150"/>
      <c r="BF56" s="150"/>
      <c r="BG56" s="115"/>
      <c r="BH56" s="195">
        <v>1.9900195752894356</v>
      </c>
      <c r="BI56" s="154"/>
      <c r="BJ56" s="153">
        <v>2.0392190240465817</v>
      </c>
      <c r="BK56" s="153">
        <v>2.0779535258412292</v>
      </c>
      <c r="BL56" s="153">
        <v>1.8825111172544564</v>
      </c>
      <c r="BM56" s="195">
        <v>1.7400759230235319</v>
      </c>
      <c r="BN56" s="154"/>
      <c r="BO56" s="153">
        <v>1.6459801051383238</v>
      </c>
      <c r="BP56" s="195">
        <v>1.8935437213253867</v>
      </c>
      <c r="BQ56" s="115"/>
      <c r="BR56" s="196">
        <v>1.4046085564906166</v>
      </c>
      <c r="BS56" s="196">
        <v>1.4274115952452591</v>
      </c>
      <c r="BT56" s="165">
        <v>1.4848494718487257</v>
      </c>
      <c r="BU56" s="161"/>
      <c r="BV56" s="196">
        <v>0.98556879304392297</v>
      </c>
      <c r="BW56" s="216">
        <v>1.0416952863029512</v>
      </c>
      <c r="BX56" s="165">
        <v>1.8934176821471167</v>
      </c>
      <c r="BY56" s="196">
        <v>1.0021973994959279</v>
      </c>
      <c r="BZ56" s="165">
        <v>1.817409832905023</v>
      </c>
      <c r="CA56" s="165">
        <v>1.6536736586466765</v>
      </c>
      <c r="CB56" s="138"/>
      <c r="CC56" s="138"/>
      <c r="CD56" s="138"/>
      <c r="CE56" s="160"/>
      <c r="CF56" s="138"/>
      <c r="CG56" s="138"/>
      <c r="CH56" s="139"/>
      <c r="CI56" s="85"/>
      <c r="CJ56" s="194">
        <v>1.7303027710825003</v>
      </c>
      <c r="CK56" s="125"/>
      <c r="CL56" s="150"/>
      <c r="CM56" s="140"/>
      <c r="CN56" s="196">
        <v>1.5874878709218772</v>
      </c>
      <c r="CO56" s="196">
        <v>1.5547391339316257</v>
      </c>
      <c r="CP56" s="161"/>
      <c r="CQ56" s="217">
        <v>1.7112645169924612</v>
      </c>
      <c r="CR56" s="196">
        <v>1.5738173943464893</v>
      </c>
      <c r="CS56" s="196">
        <v>1.5932969918051429</v>
      </c>
      <c r="CT56" s="161"/>
      <c r="CU56" s="196">
        <v>1.5809406725919768</v>
      </c>
      <c r="CV56" s="161"/>
      <c r="CW56" s="196">
        <v>1.5804138099323235</v>
      </c>
      <c r="CX56" s="196">
        <v>1.5626915414143103</v>
      </c>
      <c r="CY56" s="165">
        <v>1.6135126947588425</v>
      </c>
      <c r="CZ56" s="196">
        <v>1.5834396800504043</v>
      </c>
      <c r="DA56" s="165">
        <v>1.5911859345714578</v>
      </c>
      <c r="DB56" s="165">
        <v>1.5800180393140786</v>
      </c>
      <c r="DC56" s="196">
        <v>1.5944677085189749</v>
      </c>
      <c r="DD56" s="165">
        <v>1.7416826090421078</v>
      </c>
      <c r="DE56" s="196">
        <v>1.6209606943021508</v>
      </c>
      <c r="DF56" s="161"/>
      <c r="DG56" s="165">
        <v>1.5687426615811719</v>
      </c>
      <c r="DH56" s="138"/>
      <c r="DI56" s="165">
        <v>1.6291319686133201</v>
      </c>
      <c r="DJ56" s="138"/>
      <c r="DK56" s="160"/>
      <c r="DL56" s="138"/>
      <c r="DM56" s="165">
        <v>1.8667267436045956</v>
      </c>
      <c r="DN56" s="138"/>
      <c r="DO56" s="165">
        <v>1.8651599364324074</v>
      </c>
      <c r="DP56" s="165">
        <v>1.5846432479622297</v>
      </c>
      <c r="DQ56" s="138"/>
      <c r="DR56" s="138"/>
      <c r="DS56" s="160"/>
      <c r="DT56" s="138"/>
      <c r="DU56" s="138"/>
      <c r="DV56" s="139"/>
    </row>
    <row r="57" spans="1:126" s="109" customFormat="1" ht="18">
      <c r="A57" s="189" t="s">
        <v>6174</v>
      </c>
      <c r="B57" s="192">
        <v>10.456573203359312</v>
      </c>
      <c r="C57" s="214">
        <v>10.664636345879705</v>
      </c>
      <c r="D57" s="192">
        <v>10.123153799109831</v>
      </c>
      <c r="E57" s="192">
        <v>10.227595444895801</v>
      </c>
      <c r="F57" s="214">
        <v>10.718660545047371</v>
      </c>
      <c r="G57" s="214">
        <v>10.650613088018234</v>
      </c>
      <c r="H57" s="192">
        <v>9.8623216300933692</v>
      </c>
      <c r="I57" s="192">
        <v>9.9019386187425624</v>
      </c>
      <c r="J57" s="115"/>
      <c r="K57" s="215">
        <v>9.2220549570950023</v>
      </c>
      <c r="L57" s="123">
        <v>8.4406069827655461</v>
      </c>
      <c r="M57" s="215">
        <v>8.8241402727952387</v>
      </c>
      <c r="N57" s="123">
        <v>8.7693122678079281</v>
      </c>
      <c r="O57" s="149"/>
      <c r="P57" s="123">
        <v>8.6448893522113526</v>
      </c>
      <c r="Q57" s="123">
        <v>9.0383448780611886</v>
      </c>
      <c r="R57" s="149"/>
      <c r="S57" s="123">
        <v>9.0852050452612758</v>
      </c>
      <c r="T57" s="123">
        <v>9.1568200773198161</v>
      </c>
      <c r="U57" s="123">
        <v>9.0658010403411797</v>
      </c>
      <c r="V57" s="123">
        <v>8.9100382890290639</v>
      </c>
      <c r="W57" s="123">
        <v>9.150814134735807</v>
      </c>
      <c r="X57" s="194">
        <v>9.2227545382584672</v>
      </c>
      <c r="Y57" s="123">
        <v>9.2590937071779802</v>
      </c>
      <c r="Z57" s="194">
        <v>9.3882208296951308</v>
      </c>
      <c r="AA57" s="123">
        <v>8.7925327968090308</v>
      </c>
      <c r="AB57" s="194">
        <v>9.3602526288919492</v>
      </c>
      <c r="AC57" s="194">
        <v>9.1330313565219345</v>
      </c>
      <c r="AD57" s="194">
        <v>8.8038009542418383</v>
      </c>
      <c r="AE57" s="193">
        <v>8.7765830317438347</v>
      </c>
      <c r="AF57" s="123">
        <v>8.9542552494356702</v>
      </c>
      <c r="AG57" s="194">
        <v>9.0326503649297241</v>
      </c>
      <c r="AH57" s="123">
        <v>8.9304247992598764</v>
      </c>
      <c r="AI57" s="123">
        <v>8.7700086180232404</v>
      </c>
      <c r="AJ57" s="123">
        <v>8.7159985619864031</v>
      </c>
      <c r="AK57" s="123">
        <v>9.0619731841264972</v>
      </c>
      <c r="AL57" s="194">
        <v>8.9511003939171463</v>
      </c>
      <c r="AM57" s="194">
        <v>8.9551087593092245</v>
      </c>
      <c r="AN57" s="194">
        <v>8.8359722938081298</v>
      </c>
      <c r="AO57" s="152">
        <v>8.9522305410268803</v>
      </c>
      <c r="AP57" s="194">
        <v>5.601475517913058</v>
      </c>
      <c r="AQ57" s="149">
        <v>8.7586181253520543</v>
      </c>
      <c r="AR57" s="194">
        <v>9.2881944401580245</v>
      </c>
      <c r="AS57" s="123">
        <v>8.8799608541290649</v>
      </c>
      <c r="AT57" s="123">
        <v>8.4738406183641164</v>
      </c>
      <c r="AU57" s="194">
        <v>9.2522271916699417</v>
      </c>
      <c r="AV57" s="194">
        <v>8.6323532485169903</v>
      </c>
      <c r="AW57" s="194">
        <v>8.512602254928419</v>
      </c>
      <c r="AX57" s="150"/>
      <c r="AY57" s="194">
        <v>8.7979905208022</v>
      </c>
      <c r="AZ57" s="194">
        <v>8.9418300584129273</v>
      </c>
      <c r="BA57" s="125"/>
      <c r="BB57" s="194">
        <v>9.2147749162424848</v>
      </c>
      <c r="BC57" s="125"/>
      <c r="BD57" s="95"/>
      <c r="BE57" s="150"/>
      <c r="BF57" s="150"/>
      <c r="BG57" s="115"/>
      <c r="BH57" s="195">
        <v>10.071158095176141</v>
      </c>
      <c r="BI57" s="154"/>
      <c r="BJ57" s="153">
        <v>10.264442653038353</v>
      </c>
      <c r="BK57" s="153">
        <v>10.541638753739807</v>
      </c>
      <c r="BL57" s="153">
        <v>9.5254279808720579</v>
      </c>
      <c r="BM57" s="195">
        <v>8.9504146238632973</v>
      </c>
      <c r="BN57" s="154"/>
      <c r="BO57" s="153">
        <v>8.3088792734667258</v>
      </c>
      <c r="BP57" s="195">
        <v>9.6070442547764916</v>
      </c>
      <c r="BQ57" s="115"/>
      <c r="BR57" s="196">
        <v>7.0586280427933037</v>
      </c>
      <c r="BS57" s="196">
        <v>7.2542709294507599</v>
      </c>
      <c r="BT57" s="165">
        <v>7.4601186227523995</v>
      </c>
      <c r="BU57" s="161"/>
      <c r="BV57" s="196">
        <v>5.2189490983002562</v>
      </c>
      <c r="BW57" s="216">
        <v>5.412480967017772</v>
      </c>
      <c r="BX57" s="165">
        <v>9.4807533348077158</v>
      </c>
      <c r="BY57" s="196">
        <v>5.2962750821022748</v>
      </c>
      <c r="BZ57" s="165">
        <v>9.0975715235883357</v>
      </c>
      <c r="CA57" s="165">
        <v>8.1265441134541465</v>
      </c>
      <c r="CB57" s="138"/>
      <c r="CC57" s="138"/>
      <c r="CD57" s="138"/>
      <c r="CE57" s="160"/>
      <c r="CF57" s="138"/>
      <c r="CG57" s="138"/>
      <c r="CH57" s="139"/>
      <c r="CI57" s="85"/>
      <c r="CJ57" s="194">
        <v>9.1634020539895076</v>
      </c>
      <c r="CK57" s="125"/>
      <c r="CL57" s="150"/>
      <c r="CM57" s="140"/>
      <c r="CN57" s="196">
        <v>8.7844817874116394</v>
      </c>
      <c r="CO57" s="196">
        <v>8.6183129216442076</v>
      </c>
      <c r="CP57" s="161"/>
      <c r="CQ57" s="217">
        <v>9.1634328721515441</v>
      </c>
      <c r="CR57" s="196">
        <v>8.6879337196600179</v>
      </c>
      <c r="CS57" s="196">
        <v>8.9053913001316971</v>
      </c>
      <c r="CT57" s="161"/>
      <c r="CU57" s="196">
        <v>8.7770059659671258</v>
      </c>
      <c r="CV57" s="161"/>
      <c r="CW57" s="196">
        <v>8.7111942332785244</v>
      </c>
      <c r="CX57" s="196">
        <v>8.5291702004673269</v>
      </c>
      <c r="CY57" s="165">
        <v>8.7371539022179867</v>
      </c>
      <c r="CZ57" s="196">
        <v>8.641043507489572</v>
      </c>
      <c r="DA57" s="165">
        <v>8.7693463218590519</v>
      </c>
      <c r="DB57" s="165">
        <v>8.7672434443964047</v>
      </c>
      <c r="DC57" s="196">
        <v>8.6768373016671951</v>
      </c>
      <c r="DD57" s="165">
        <v>9.3858701951441539</v>
      </c>
      <c r="DE57" s="196">
        <v>8.7832510295517494</v>
      </c>
      <c r="DF57" s="161"/>
      <c r="DG57" s="165">
        <v>8.6616238983698679</v>
      </c>
      <c r="DH57" s="138"/>
      <c r="DI57" s="165">
        <v>8.6989926383418688</v>
      </c>
      <c r="DJ57" s="138"/>
      <c r="DK57" s="160"/>
      <c r="DL57" s="138"/>
      <c r="DM57" s="165">
        <v>10.61161117461141</v>
      </c>
      <c r="DN57" s="138"/>
      <c r="DO57" s="165">
        <v>10.718852646545844</v>
      </c>
      <c r="DP57" s="165">
        <v>9.0117711406218408</v>
      </c>
      <c r="DQ57" s="138"/>
      <c r="DR57" s="138"/>
      <c r="DS57" s="160"/>
      <c r="DT57" s="138"/>
      <c r="DU57" s="138"/>
      <c r="DV57" s="139"/>
    </row>
    <row r="58" spans="1:126" s="109" customFormat="1" ht="18">
      <c r="A58" s="189" t="s">
        <v>6175</v>
      </c>
      <c r="B58" s="192">
        <v>1.7447765936928212</v>
      </c>
      <c r="C58" s="214">
        <v>1.8095905172592937</v>
      </c>
      <c r="D58" s="192">
        <v>1.694785098168373</v>
      </c>
      <c r="E58" s="192">
        <v>1.7203318515879593</v>
      </c>
      <c r="F58" s="214">
        <v>1.8168179201819135</v>
      </c>
      <c r="G58" s="214">
        <v>1.8150314544910708</v>
      </c>
      <c r="H58" s="192">
        <v>1.6793565132638619</v>
      </c>
      <c r="I58" s="192">
        <v>1.6780103719353676</v>
      </c>
      <c r="J58" s="115"/>
      <c r="K58" s="215">
        <v>1.5998585600207478</v>
      </c>
      <c r="L58" s="123">
        <v>1.4844121532413324</v>
      </c>
      <c r="M58" s="215">
        <v>1.5116482019496227</v>
      </c>
      <c r="N58" s="123">
        <v>1.4929427364519801</v>
      </c>
      <c r="O58" s="149"/>
      <c r="P58" s="123">
        <v>1.5091818011175788</v>
      </c>
      <c r="Q58" s="123">
        <v>1.5440138704850352</v>
      </c>
      <c r="R58" s="149"/>
      <c r="S58" s="123">
        <v>1.5595459624700208</v>
      </c>
      <c r="T58" s="123">
        <v>1.5754569410173411</v>
      </c>
      <c r="U58" s="123">
        <v>1.5506838770826974</v>
      </c>
      <c r="V58" s="123">
        <v>1.5931752509557535</v>
      </c>
      <c r="W58" s="123">
        <v>1.6266964846744767</v>
      </c>
      <c r="X58" s="194">
        <v>1.6042421225088648</v>
      </c>
      <c r="Y58" s="123">
        <v>1.6134754566932024</v>
      </c>
      <c r="Z58" s="194">
        <v>1.6200616067686473</v>
      </c>
      <c r="AA58" s="123">
        <v>1.5215249273765421</v>
      </c>
      <c r="AB58" s="194">
        <v>1.6516873038865196</v>
      </c>
      <c r="AC58" s="194">
        <v>1.5695787616985282</v>
      </c>
      <c r="AD58" s="194">
        <v>1.5259664902775099</v>
      </c>
      <c r="AE58" s="193">
        <v>1.4886615994467953</v>
      </c>
      <c r="AF58" s="123">
        <v>1.5632586668343855</v>
      </c>
      <c r="AG58" s="194">
        <v>1.5410510847851944</v>
      </c>
      <c r="AH58" s="123">
        <v>1.5474238968056824</v>
      </c>
      <c r="AI58" s="123">
        <v>1.5233333624494707</v>
      </c>
      <c r="AJ58" s="123">
        <v>1.4894783984917117</v>
      </c>
      <c r="AK58" s="123">
        <v>1.5493914783723548</v>
      </c>
      <c r="AL58" s="194">
        <v>1.5549752298761697</v>
      </c>
      <c r="AM58" s="194">
        <v>1.5504133912997609</v>
      </c>
      <c r="AN58" s="194">
        <v>1.55363141438119</v>
      </c>
      <c r="AO58" s="152">
        <v>1.552657042233446</v>
      </c>
      <c r="AP58" s="194">
        <v>0.98294414496377425</v>
      </c>
      <c r="AQ58" s="149">
        <v>1.5169095402311978</v>
      </c>
      <c r="AR58" s="194">
        <v>1.6165194176725359</v>
      </c>
      <c r="AS58" s="123">
        <v>1.5328577634177201</v>
      </c>
      <c r="AT58" s="123">
        <v>1.4810973009885375</v>
      </c>
      <c r="AU58" s="194">
        <v>1.6186607466116789</v>
      </c>
      <c r="AV58" s="194">
        <v>1.5046731827830433</v>
      </c>
      <c r="AW58" s="194">
        <v>1.4824102319243477</v>
      </c>
      <c r="AX58" s="150"/>
      <c r="AY58" s="194">
        <v>1.5134798877107629</v>
      </c>
      <c r="AZ58" s="194">
        <v>1.5530083273888591</v>
      </c>
      <c r="BA58" s="125"/>
      <c r="BB58" s="194">
        <v>1.587114605448734</v>
      </c>
      <c r="BC58" s="125"/>
      <c r="BD58" s="95"/>
      <c r="BE58" s="150"/>
      <c r="BF58" s="150"/>
      <c r="BG58" s="115"/>
      <c r="BH58" s="195">
        <v>1.7671479670909389</v>
      </c>
      <c r="BI58" s="154"/>
      <c r="BJ58" s="153">
        <v>1.7742179043438406</v>
      </c>
      <c r="BK58" s="153">
        <v>1.8344705097265448</v>
      </c>
      <c r="BL58" s="153">
        <v>1.6622732799413746</v>
      </c>
      <c r="BM58" s="195">
        <v>1.5803942598914795</v>
      </c>
      <c r="BN58" s="154"/>
      <c r="BO58" s="153">
        <v>1.4889802871385358</v>
      </c>
      <c r="BP58" s="195">
        <v>1.7438915644387472</v>
      </c>
      <c r="BQ58" s="115"/>
      <c r="BR58" s="196">
        <v>1.1512999818208434</v>
      </c>
      <c r="BS58" s="196">
        <v>1.1757903282286324</v>
      </c>
      <c r="BT58" s="165">
        <v>1.2258929125069356</v>
      </c>
      <c r="BU58" s="161"/>
      <c r="BV58" s="196">
        <v>0.91214155729176782</v>
      </c>
      <c r="BW58" s="216">
        <v>0.94483447563997636</v>
      </c>
      <c r="BX58" s="165">
        <v>1.6627652747314883</v>
      </c>
      <c r="BY58" s="196">
        <v>0.91779838866711705</v>
      </c>
      <c r="BZ58" s="165">
        <v>1.5902102178658255</v>
      </c>
      <c r="CA58" s="165">
        <v>1.3525786634403072</v>
      </c>
      <c r="CB58" s="138"/>
      <c r="CC58" s="138"/>
      <c r="CD58" s="138"/>
      <c r="CE58" s="160"/>
      <c r="CF58" s="138"/>
      <c r="CG58" s="138"/>
      <c r="CH58" s="139"/>
      <c r="CI58" s="85"/>
      <c r="CJ58" s="194">
        <v>1.6926425447397069</v>
      </c>
      <c r="CK58" s="125"/>
      <c r="CL58" s="150"/>
      <c r="CM58" s="140"/>
      <c r="CN58" s="196">
        <v>1.6383984380798655</v>
      </c>
      <c r="CO58" s="196">
        <v>1.6082084475724225</v>
      </c>
      <c r="CP58" s="161"/>
      <c r="CQ58" s="217">
        <v>1.7062961876898659</v>
      </c>
      <c r="CR58" s="196">
        <v>1.6076133134542077</v>
      </c>
      <c r="CS58" s="196">
        <v>1.6646739552342056</v>
      </c>
      <c r="CT58" s="161"/>
      <c r="CU58" s="196">
        <v>1.6210140728215272</v>
      </c>
      <c r="CV58" s="161"/>
      <c r="CW58" s="196">
        <v>1.5992623213062866</v>
      </c>
      <c r="CX58" s="196">
        <v>1.5919336104278081</v>
      </c>
      <c r="CY58" s="165">
        <v>1.6786463549957524</v>
      </c>
      <c r="CZ58" s="196">
        <v>1.6308671962570465</v>
      </c>
      <c r="DA58" s="165">
        <v>1.6349823382955264</v>
      </c>
      <c r="DB58" s="165">
        <v>1.6653868222118777</v>
      </c>
      <c r="DC58" s="196">
        <v>1.6459478895013471</v>
      </c>
      <c r="DD58" s="165">
        <v>1.7864266250024461</v>
      </c>
      <c r="DE58" s="196">
        <v>1.6256501825440577</v>
      </c>
      <c r="DF58" s="161"/>
      <c r="DG58" s="165">
        <v>1.6386955464488275</v>
      </c>
      <c r="DH58" s="138"/>
      <c r="DI58" s="165">
        <v>1.5916479372260932</v>
      </c>
      <c r="DJ58" s="138"/>
      <c r="DK58" s="160"/>
      <c r="DL58" s="138"/>
      <c r="DM58" s="165">
        <v>2.0216006458613154</v>
      </c>
      <c r="DN58" s="138"/>
      <c r="DO58" s="165">
        <v>2.049325202939333</v>
      </c>
      <c r="DP58" s="165">
        <v>1.7352395961891363</v>
      </c>
      <c r="DQ58" s="138"/>
      <c r="DR58" s="138"/>
      <c r="DS58" s="160"/>
      <c r="DT58" s="138"/>
      <c r="DU58" s="138"/>
      <c r="DV58" s="139"/>
    </row>
    <row r="59" spans="1:126" s="109" customFormat="1" ht="18">
      <c r="A59" s="189" t="s">
        <v>6176</v>
      </c>
      <c r="B59" s="192">
        <v>4.160605512910343</v>
      </c>
      <c r="C59" s="214">
        <v>4.3774452625775835</v>
      </c>
      <c r="D59" s="192">
        <v>4.094090953369828</v>
      </c>
      <c r="E59" s="192">
        <v>4.1474119866630419</v>
      </c>
      <c r="F59" s="214">
        <v>4.4280712968994314</v>
      </c>
      <c r="G59" s="214">
        <v>4.2894801214255844</v>
      </c>
      <c r="H59" s="192">
        <v>4.0197356378102453</v>
      </c>
      <c r="I59" s="192">
        <v>4.0495175672413843</v>
      </c>
      <c r="J59" s="115"/>
      <c r="K59" s="215">
        <v>3.9462551671836144</v>
      </c>
      <c r="L59" s="123">
        <v>3.626873443922733</v>
      </c>
      <c r="M59" s="215">
        <v>3.7172633919047775</v>
      </c>
      <c r="N59" s="123">
        <v>3.6967804939302642</v>
      </c>
      <c r="O59" s="149"/>
      <c r="P59" s="123">
        <v>3.6703278877366219</v>
      </c>
      <c r="Q59" s="123">
        <v>3.720081494449011</v>
      </c>
      <c r="R59" s="149"/>
      <c r="S59" s="123">
        <v>3.8273766727908671</v>
      </c>
      <c r="T59" s="123">
        <v>3.9059914142403218</v>
      </c>
      <c r="U59" s="123">
        <v>3.8204774641215939</v>
      </c>
      <c r="V59" s="123">
        <v>3.9186566889085523</v>
      </c>
      <c r="W59" s="123">
        <v>4.0523135287727072</v>
      </c>
      <c r="X59" s="194">
        <v>3.95081000034221</v>
      </c>
      <c r="Y59" s="123">
        <v>3.9982761571842027</v>
      </c>
      <c r="Z59" s="194">
        <v>4.0039643229250714</v>
      </c>
      <c r="AA59" s="123">
        <v>3.7072233779896808</v>
      </c>
      <c r="AB59" s="194">
        <v>4.0136475735374884</v>
      </c>
      <c r="AC59" s="194">
        <v>3.9126305858101174</v>
      </c>
      <c r="AD59" s="194">
        <v>3.7720080506660585</v>
      </c>
      <c r="AE59" s="193">
        <v>3.65057857561139</v>
      </c>
      <c r="AF59" s="123">
        <v>3.892429191463632</v>
      </c>
      <c r="AG59" s="194">
        <v>3.885884431043892</v>
      </c>
      <c r="AH59" s="123">
        <v>3.791142317907624</v>
      </c>
      <c r="AI59" s="123">
        <v>3.783905272189831</v>
      </c>
      <c r="AJ59" s="123">
        <v>3.7274037562585667</v>
      </c>
      <c r="AK59" s="123">
        <v>3.8411871981277175</v>
      </c>
      <c r="AL59" s="194">
        <v>3.8873360941089627</v>
      </c>
      <c r="AM59" s="194">
        <v>3.8452564925097983</v>
      </c>
      <c r="AN59" s="194">
        <v>3.7991527543412045</v>
      </c>
      <c r="AO59" s="152">
        <v>3.8080368259943596</v>
      </c>
      <c r="AP59" s="194">
        <v>2.3891342341929209</v>
      </c>
      <c r="AQ59" s="149">
        <v>3.7301881603329887</v>
      </c>
      <c r="AR59" s="194">
        <v>3.8900526492819636</v>
      </c>
      <c r="AS59" s="123">
        <v>3.8268299941144055</v>
      </c>
      <c r="AT59" s="123">
        <v>3.6417047826820306</v>
      </c>
      <c r="AU59" s="194">
        <v>3.9141829568108397</v>
      </c>
      <c r="AV59" s="194">
        <v>3.6602930130328217</v>
      </c>
      <c r="AW59" s="194">
        <v>3.6131194920812795</v>
      </c>
      <c r="AX59" s="150"/>
      <c r="AY59" s="194">
        <v>3.7590517827615009</v>
      </c>
      <c r="AZ59" s="194">
        <v>3.8185481929656198</v>
      </c>
      <c r="BA59" s="125"/>
      <c r="BB59" s="194">
        <v>4.0244087159346824</v>
      </c>
      <c r="BC59" s="125"/>
      <c r="BD59" s="95"/>
      <c r="BE59" s="150"/>
      <c r="BF59" s="150"/>
      <c r="BG59" s="115"/>
      <c r="BH59" s="195">
        <v>4.2494431023138803</v>
      </c>
      <c r="BI59" s="154"/>
      <c r="BJ59" s="153">
        <v>4.3377011499088196</v>
      </c>
      <c r="BK59" s="153">
        <v>4.4666264632486667</v>
      </c>
      <c r="BL59" s="153">
        <v>4.2159030589072763</v>
      </c>
      <c r="BM59" s="195">
        <v>4.0240079645158966</v>
      </c>
      <c r="BN59" s="154"/>
      <c r="BO59" s="153">
        <v>3.7438709238776067</v>
      </c>
      <c r="BP59" s="195">
        <v>4.3436607051621037</v>
      </c>
      <c r="BQ59" s="115"/>
      <c r="BR59" s="196">
        <v>2.662176806428461</v>
      </c>
      <c r="BS59" s="196">
        <v>2.7287137359067448</v>
      </c>
      <c r="BT59" s="165">
        <v>2.8781910289241392</v>
      </c>
      <c r="BU59" s="161"/>
      <c r="BV59" s="196">
        <v>2.279618214677873</v>
      </c>
      <c r="BW59" s="216">
        <v>2.3091733012139746</v>
      </c>
      <c r="BX59" s="165">
        <v>4.0758775082269345</v>
      </c>
      <c r="BY59" s="196">
        <v>2.1965658590165855</v>
      </c>
      <c r="BZ59" s="165">
        <v>3.8554712867908716</v>
      </c>
      <c r="CA59" s="165">
        <v>3.2493470597645411</v>
      </c>
      <c r="CB59" s="138"/>
      <c r="CC59" s="138"/>
      <c r="CD59" s="138"/>
      <c r="CE59" s="160"/>
      <c r="CF59" s="138"/>
      <c r="CG59" s="138"/>
      <c r="CH59" s="139"/>
      <c r="CI59" s="85"/>
      <c r="CJ59" s="194">
        <v>4.6422618685154529</v>
      </c>
      <c r="CK59" s="125"/>
      <c r="CL59" s="150"/>
      <c r="CM59" s="140"/>
      <c r="CN59" s="196">
        <v>4.5100242503265173</v>
      </c>
      <c r="CO59" s="196">
        <v>4.4604501620651922</v>
      </c>
      <c r="CP59" s="161"/>
      <c r="CQ59" s="217">
        <v>4.6977005291301381</v>
      </c>
      <c r="CR59" s="196">
        <v>4.4991982638152006</v>
      </c>
      <c r="CS59" s="196">
        <v>4.5402433189885922</v>
      </c>
      <c r="CT59" s="161"/>
      <c r="CU59" s="196">
        <v>4.3950669871546575</v>
      </c>
      <c r="CV59" s="161"/>
      <c r="CW59" s="196">
        <v>4.5485133737146191</v>
      </c>
      <c r="CX59" s="196">
        <v>4.4274432891032482</v>
      </c>
      <c r="CY59" s="165">
        <v>4.5032562427354463</v>
      </c>
      <c r="CZ59" s="196">
        <v>4.4678486120038059</v>
      </c>
      <c r="DA59" s="165">
        <v>4.4917426166360039</v>
      </c>
      <c r="DB59" s="165">
        <v>4.5448116019698741</v>
      </c>
      <c r="DC59" s="196">
        <v>4.4879406673340965</v>
      </c>
      <c r="DD59" s="165">
        <v>4.9683366901501804</v>
      </c>
      <c r="DE59" s="196">
        <v>4.5195994416950631</v>
      </c>
      <c r="DF59" s="161"/>
      <c r="DG59" s="165">
        <v>4.4521533834012033</v>
      </c>
      <c r="DH59" s="138"/>
      <c r="DI59" s="165">
        <v>4.4937962997531722</v>
      </c>
      <c r="DJ59" s="138"/>
      <c r="DK59" s="160"/>
      <c r="DL59" s="138"/>
      <c r="DM59" s="165">
        <v>5.7824704797238535</v>
      </c>
      <c r="DN59" s="138"/>
      <c r="DO59" s="165">
        <v>5.8243182703998118</v>
      </c>
      <c r="DP59" s="165">
        <v>5.01695709818219</v>
      </c>
      <c r="DQ59" s="138"/>
      <c r="DR59" s="138"/>
      <c r="DS59" s="160"/>
      <c r="DT59" s="138"/>
      <c r="DU59" s="138"/>
      <c r="DV59" s="139"/>
    </row>
    <row r="60" spans="1:126" s="109" customFormat="1" ht="18">
      <c r="A60" s="189" t="s">
        <v>6177</v>
      </c>
      <c r="B60" s="192">
        <v>0.5286353666458552</v>
      </c>
      <c r="C60" s="214">
        <v>0.53561512974907555</v>
      </c>
      <c r="D60" s="192">
        <v>0.52451442885993094</v>
      </c>
      <c r="E60" s="192">
        <v>0.5216812523780997</v>
      </c>
      <c r="F60" s="214">
        <v>0.55099969707191376</v>
      </c>
      <c r="G60" s="214">
        <v>0.52229195427047526</v>
      </c>
      <c r="H60" s="192">
        <v>0.50920347264804755</v>
      </c>
      <c r="I60" s="192">
        <v>0.50588228427938398</v>
      </c>
      <c r="J60" s="115"/>
      <c r="K60" s="215">
        <v>0.49325072731560482</v>
      </c>
      <c r="L60" s="123">
        <v>0.44188807598476176</v>
      </c>
      <c r="M60" s="215">
        <v>0.46806073106043655</v>
      </c>
      <c r="N60" s="123">
        <v>0.44172907828657698</v>
      </c>
      <c r="O60" s="149"/>
      <c r="P60" s="123">
        <v>0.46114206373596456</v>
      </c>
      <c r="Q60" s="123">
        <v>0.46274624487637944</v>
      </c>
      <c r="R60" s="149"/>
      <c r="S60" s="123">
        <v>0.47829175395039475</v>
      </c>
      <c r="T60" s="123">
        <v>0.47727736884269883</v>
      </c>
      <c r="U60" s="123">
        <v>0.48132522666140171</v>
      </c>
      <c r="V60" s="123">
        <v>0.50896463245497781</v>
      </c>
      <c r="W60" s="123">
        <v>0.52730383097120204</v>
      </c>
      <c r="X60" s="194">
        <v>0.50588903159323795</v>
      </c>
      <c r="Y60" s="123">
        <v>0.49751682770370176</v>
      </c>
      <c r="Z60" s="194">
        <v>0.49995713787937301</v>
      </c>
      <c r="AA60" s="123">
        <v>0.45616730098489044</v>
      </c>
      <c r="AB60" s="194">
        <v>0.50194178123209754</v>
      </c>
      <c r="AC60" s="194">
        <v>0.48361730827924182</v>
      </c>
      <c r="AD60" s="194">
        <v>0.47459907909897014</v>
      </c>
      <c r="AE60" s="193">
        <v>0.45953408094332926</v>
      </c>
      <c r="AF60" s="123">
        <v>0.48483865380516716</v>
      </c>
      <c r="AG60" s="194">
        <v>0.47788775120333826</v>
      </c>
      <c r="AH60" s="123">
        <v>0.46878861449271314</v>
      </c>
      <c r="AI60" s="123">
        <v>0.47162828061810513</v>
      </c>
      <c r="AJ60" s="123">
        <v>0.46137141864772191</v>
      </c>
      <c r="AK60" s="123">
        <v>0.45648528512560188</v>
      </c>
      <c r="AL60" s="194">
        <v>0.48107599096033848</v>
      </c>
      <c r="AM60" s="194">
        <v>0.47485351171287671</v>
      </c>
      <c r="AN60" s="194">
        <v>0.46833849716848691</v>
      </c>
      <c r="AO60" s="152">
        <v>0.48742885222785864</v>
      </c>
      <c r="AP60" s="194">
        <v>0.30495378584241262</v>
      </c>
      <c r="AQ60" s="149">
        <v>0.47143787268027476</v>
      </c>
      <c r="AR60" s="194">
        <v>0.48734768638663167</v>
      </c>
      <c r="AS60" s="123">
        <v>0.48064048687828959</v>
      </c>
      <c r="AT60" s="123">
        <v>0.44644162674864829</v>
      </c>
      <c r="AU60" s="194">
        <v>0.48897534532141496</v>
      </c>
      <c r="AV60" s="194">
        <v>0.45395612724119011</v>
      </c>
      <c r="AW60" s="194">
        <v>0.4545001326271712</v>
      </c>
      <c r="AX60" s="150"/>
      <c r="AY60" s="194">
        <v>0.45369609727944815</v>
      </c>
      <c r="AZ60" s="194">
        <v>0.47824331963210392</v>
      </c>
      <c r="BA60" s="125"/>
      <c r="BB60" s="194">
        <v>0.48576778508237906</v>
      </c>
      <c r="BC60" s="125"/>
      <c r="BD60" s="95"/>
      <c r="BE60" s="150"/>
      <c r="BF60" s="150"/>
      <c r="BG60" s="115"/>
      <c r="BH60" s="195">
        <v>0.53130328593092147</v>
      </c>
      <c r="BI60" s="154"/>
      <c r="BJ60" s="153">
        <v>0.55369530931176991</v>
      </c>
      <c r="BK60" s="153">
        <v>0.55936496389763646</v>
      </c>
      <c r="BL60" s="153">
        <v>0.55436902840407809</v>
      </c>
      <c r="BM60" s="195">
        <v>0.51018734183689196</v>
      </c>
      <c r="BN60" s="154"/>
      <c r="BO60" s="153">
        <v>0.49087051698661183</v>
      </c>
      <c r="BP60" s="195">
        <v>0.5681319575187983</v>
      </c>
      <c r="BQ60" s="115"/>
      <c r="BR60" s="196">
        <v>0.31664621609051657</v>
      </c>
      <c r="BS60" s="196">
        <v>0.32731264454627723</v>
      </c>
      <c r="BT60" s="165">
        <v>0.33689277980358173</v>
      </c>
      <c r="BU60" s="161"/>
      <c r="BV60" s="196">
        <v>0.29843678148347091</v>
      </c>
      <c r="BW60" s="216">
        <v>0.27987914295857874</v>
      </c>
      <c r="BX60" s="165">
        <v>0.49705209762439034</v>
      </c>
      <c r="BY60" s="196">
        <v>0.28734475792420699</v>
      </c>
      <c r="BZ60" s="165">
        <v>0.45847445525773745</v>
      </c>
      <c r="CA60" s="165">
        <v>0.38693343744295228</v>
      </c>
      <c r="CB60" s="138"/>
      <c r="CC60" s="138"/>
      <c r="CD60" s="138"/>
      <c r="CE60" s="160"/>
      <c r="CF60" s="138"/>
      <c r="CG60" s="138"/>
      <c r="CH60" s="139"/>
      <c r="CI60" s="85"/>
      <c r="CJ60" s="194">
        <v>0.67495971074107242</v>
      </c>
      <c r="CK60" s="125"/>
      <c r="CL60" s="150"/>
      <c r="CM60" s="140"/>
      <c r="CN60" s="196">
        <v>0.64270168655753246</v>
      </c>
      <c r="CO60" s="196">
        <v>0.63841145246381326</v>
      </c>
      <c r="CP60" s="161"/>
      <c r="CQ60" s="217">
        <v>0.67869169826438958</v>
      </c>
      <c r="CR60" s="196">
        <v>0.6415547475822807</v>
      </c>
      <c r="CS60" s="196">
        <v>0.64608317454426911</v>
      </c>
      <c r="CT60" s="161"/>
      <c r="CU60" s="196">
        <v>0.65194088494454616</v>
      </c>
      <c r="CV60" s="161"/>
      <c r="CW60" s="196">
        <v>0.65222717569042876</v>
      </c>
      <c r="CX60" s="196">
        <v>0.64374807920461896</v>
      </c>
      <c r="CY60" s="165">
        <v>0.66795117838566509</v>
      </c>
      <c r="CZ60" s="196">
        <v>0.64366140060618626</v>
      </c>
      <c r="DA60" s="165">
        <v>0.64888604826651441</v>
      </c>
      <c r="DB60" s="165">
        <v>0.65521430423285687</v>
      </c>
      <c r="DC60" s="196">
        <v>0.65340605093764204</v>
      </c>
      <c r="DD60" s="165">
        <v>0.7003032762494269</v>
      </c>
      <c r="DE60" s="196">
        <v>0.6571768718496801</v>
      </c>
      <c r="DF60" s="161"/>
      <c r="DG60" s="165">
        <v>0.64654604903466828</v>
      </c>
      <c r="DH60" s="138"/>
      <c r="DI60" s="165">
        <v>0.62024429997543218</v>
      </c>
      <c r="DJ60" s="138"/>
      <c r="DK60" s="160"/>
      <c r="DL60" s="138"/>
      <c r="DM60" s="165">
        <v>0.84415979378845862</v>
      </c>
      <c r="DN60" s="138"/>
      <c r="DO60" s="165">
        <v>0.85309779765027127</v>
      </c>
      <c r="DP60" s="165">
        <v>0.76219627309692461</v>
      </c>
      <c r="DQ60" s="138"/>
      <c r="DR60" s="138"/>
      <c r="DS60" s="160"/>
      <c r="DT60" s="138"/>
      <c r="DU60" s="138"/>
      <c r="DV60" s="139"/>
    </row>
    <row r="61" spans="1:126" s="109" customFormat="1" ht="18">
      <c r="A61" s="189" t="s">
        <v>6178</v>
      </c>
      <c r="B61" s="192">
        <v>2.9569178743078304</v>
      </c>
      <c r="C61" s="214">
        <v>3.0651778611587019</v>
      </c>
      <c r="D61" s="192">
        <v>2.8644540308473063</v>
      </c>
      <c r="E61" s="192">
        <v>2.8982285818329441</v>
      </c>
      <c r="F61" s="214">
        <v>3.0318844194985113</v>
      </c>
      <c r="G61" s="214">
        <v>3.0415367810023199</v>
      </c>
      <c r="H61" s="192">
        <v>2.8367108497153093</v>
      </c>
      <c r="I61" s="192">
        <v>2.7841322131909645</v>
      </c>
      <c r="J61" s="115"/>
      <c r="K61" s="215">
        <v>2.6684095489665238</v>
      </c>
      <c r="L61" s="123">
        <v>2.6036550932610343</v>
      </c>
      <c r="M61" s="215">
        <v>2.6211063748533689</v>
      </c>
      <c r="N61" s="123">
        <v>2.5963727607376716</v>
      </c>
      <c r="O61" s="149"/>
      <c r="P61" s="123">
        <v>2.5662670973960222</v>
      </c>
      <c r="Q61" s="123">
        <v>2.6282270026738304</v>
      </c>
      <c r="R61" s="149"/>
      <c r="S61" s="123">
        <v>2.672798538192684</v>
      </c>
      <c r="T61" s="123">
        <v>2.699561147937767</v>
      </c>
      <c r="U61" s="123">
        <v>2.6389120316918566</v>
      </c>
      <c r="V61" s="123">
        <v>2.9897687923773284</v>
      </c>
      <c r="W61" s="123">
        <v>2.9983275629478938</v>
      </c>
      <c r="X61" s="194">
        <v>2.7314601053982193</v>
      </c>
      <c r="Y61" s="123">
        <v>2.8439137603498899</v>
      </c>
      <c r="Z61" s="194">
        <v>2.7910358879566783</v>
      </c>
      <c r="AA61" s="123">
        <v>2.5854892729678256</v>
      </c>
      <c r="AB61" s="194">
        <v>2.8033835983763402</v>
      </c>
      <c r="AC61" s="194">
        <v>2.7591458575058532</v>
      </c>
      <c r="AD61" s="194">
        <v>2.6469908721782991</v>
      </c>
      <c r="AE61" s="193">
        <v>2.5582988430677549</v>
      </c>
      <c r="AF61" s="123">
        <v>2.757614008031275</v>
      </c>
      <c r="AG61" s="194">
        <v>2.683898326246998</v>
      </c>
      <c r="AH61" s="123">
        <v>2.7359016611002112</v>
      </c>
      <c r="AI61" s="123">
        <v>2.6142744721902829</v>
      </c>
      <c r="AJ61" s="123">
        <v>2.6323349653593247</v>
      </c>
      <c r="AK61" s="123">
        <v>2.6990427967582264</v>
      </c>
      <c r="AL61" s="194">
        <v>2.6607165365348577</v>
      </c>
      <c r="AM61" s="194">
        <v>2.6537625528329798</v>
      </c>
      <c r="AN61" s="194">
        <v>2.5677363629873771</v>
      </c>
      <c r="AO61" s="152">
        <v>2.6691392416114224</v>
      </c>
      <c r="AP61" s="194">
        <v>1.7450638503340545</v>
      </c>
      <c r="AQ61" s="149">
        <v>2.6613384579884376</v>
      </c>
      <c r="AR61" s="194">
        <v>2.7811609994834003</v>
      </c>
      <c r="AS61" s="123">
        <v>2.6607744415789578</v>
      </c>
      <c r="AT61" s="123">
        <v>2.5357999367821416</v>
      </c>
      <c r="AU61" s="194">
        <v>2.7662932107235689</v>
      </c>
      <c r="AV61" s="194">
        <v>2.5483400580958233</v>
      </c>
      <c r="AW61" s="194">
        <v>2.5586234690561018</v>
      </c>
      <c r="AX61" s="150"/>
      <c r="AY61" s="194">
        <v>2.6078443575541503</v>
      </c>
      <c r="AZ61" s="194">
        <v>2.6480581458514743</v>
      </c>
      <c r="BA61" s="125"/>
      <c r="BB61" s="194">
        <v>2.7517208262600779</v>
      </c>
      <c r="BC61" s="125"/>
      <c r="BD61" s="95"/>
      <c r="BE61" s="150"/>
      <c r="BF61" s="150"/>
      <c r="BG61" s="115"/>
      <c r="BH61" s="195">
        <v>3.0646667952310462</v>
      </c>
      <c r="BI61" s="154"/>
      <c r="BJ61" s="153">
        <v>3.1174444186719157</v>
      </c>
      <c r="BK61" s="153">
        <v>3.2491065963806056</v>
      </c>
      <c r="BL61" s="153">
        <v>3.2323939697535602</v>
      </c>
      <c r="BM61" s="195">
        <v>2.9940773941525971</v>
      </c>
      <c r="BN61" s="154"/>
      <c r="BO61" s="153">
        <v>2.8702100327790014</v>
      </c>
      <c r="BP61" s="195">
        <v>3.2823800831298824</v>
      </c>
      <c r="BQ61" s="115"/>
      <c r="BR61" s="196">
        <v>1.7625056448060448</v>
      </c>
      <c r="BS61" s="196">
        <v>1.8093672356570698</v>
      </c>
      <c r="BT61" s="165">
        <v>1.8851348513369051</v>
      </c>
      <c r="BU61" s="161"/>
      <c r="BV61" s="196">
        <v>1.6469878341686865</v>
      </c>
      <c r="BW61" s="216">
        <v>1.6830995144043743</v>
      </c>
      <c r="BX61" s="165">
        <v>2.89135641734413</v>
      </c>
      <c r="BY61" s="196">
        <v>1.6763644938583535</v>
      </c>
      <c r="BZ61" s="165">
        <v>2.6751871308735251</v>
      </c>
      <c r="CA61" s="165">
        <v>2.1791526558127456</v>
      </c>
      <c r="CB61" s="138"/>
      <c r="CC61" s="138"/>
      <c r="CD61" s="138"/>
      <c r="CE61" s="160"/>
      <c r="CF61" s="138"/>
      <c r="CG61" s="138"/>
      <c r="CH61" s="139"/>
      <c r="CI61" s="85"/>
      <c r="CJ61" s="194">
        <v>4.1258215466237811</v>
      </c>
      <c r="CK61" s="125"/>
      <c r="CL61" s="150"/>
      <c r="CM61" s="140"/>
      <c r="CN61" s="196">
        <v>4.1182175646367076</v>
      </c>
      <c r="CO61" s="196">
        <v>4.0397512402316744</v>
      </c>
      <c r="CP61" s="161"/>
      <c r="CQ61" s="217">
        <v>4.243129789671432</v>
      </c>
      <c r="CR61" s="196">
        <v>4.0852283977366994</v>
      </c>
      <c r="CS61" s="196">
        <v>4.1165270342301383</v>
      </c>
      <c r="CT61" s="161"/>
      <c r="CU61" s="196">
        <v>4.0709780363118826</v>
      </c>
      <c r="CV61" s="161"/>
      <c r="CW61" s="196">
        <v>4.1546642509700202</v>
      </c>
      <c r="CX61" s="196">
        <v>4.0332576408123542</v>
      </c>
      <c r="CY61" s="165">
        <v>4.1297548714199301</v>
      </c>
      <c r="CZ61" s="196">
        <v>4.1232068550943017</v>
      </c>
      <c r="DA61" s="165">
        <v>4.2318031860955845</v>
      </c>
      <c r="DB61" s="165">
        <v>4.1390852351561227</v>
      </c>
      <c r="DC61" s="196">
        <v>4.1791412817827585</v>
      </c>
      <c r="DD61" s="165">
        <v>4.4551574942134256</v>
      </c>
      <c r="DE61" s="196">
        <v>4.0976894491157276</v>
      </c>
      <c r="DF61" s="161"/>
      <c r="DG61" s="165">
        <v>3.9904133467718235</v>
      </c>
      <c r="DH61" s="138"/>
      <c r="DI61" s="165">
        <v>4.1562593350957506</v>
      </c>
      <c r="DJ61" s="138"/>
      <c r="DK61" s="160"/>
      <c r="DL61" s="138"/>
      <c r="DM61" s="165">
        <v>5.5755316954795395</v>
      </c>
      <c r="DN61" s="138"/>
      <c r="DO61" s="165">
        <v>5.6127264299740078</v>
      </c>
      <c r="DP61" s="165">
        <v>5.1066492718525387</v>
      </c>
      <c r="DQ61" s="138"/>
      <c r="DR61" s="138"/>
      <c r="DS61" s="160"/>
      <c r="DT61" s="138"/>
      <c r="DU61" s="138"/>
      <c r="DV61" s="139"/>
    </row>
    <row r="62" spans="1:126" s="109" customFormat="1" ht="18">
      <c r="A62" s="189" t="s">
        <v>6179</v>
      </c>
      <c r="B62" s="192">
        <v>0.40369369049160736</v>
      </c>
      <c r="C62" s="214">
        <v>0.40166613929471934</v>
      </c>
      <c r="D62" s="192">
        <v>0.39211308605891404</v>
      </c>
      <c r="E62" s="192">
        <v>0.4080044792907972</v>
      </c>
      <c r="F62" s="214">
        <v>0.40554238031418299</v>
      </c>
      <c r="G62" s="214">
        <v>0.40734081490209301</v>
      </c>
      <c r="H62" s="192">
        <v>0.36941369374038863</v>
      </c>
      <c r="I62" s="192">
        <v>0.37822169366851166</v>
      </c>
      <c r="J62" s="115"/>
      <c r="K62" s="215">
        <v>0.38137877526409014</v>
      </c>
      <c r="L62" s="123">
        <v>0.35677740434651822</v>
      </c>
      <c r="M62" s="215">
        <v>0.36579720002813099</v>
      </c>
      <c r="N62" s="123">
        <v>0.36024771877183942</v>
      </c>
      <c r="O62" s="149"/>
      <c r="P62" s="123">
        <v>0.35568331244344986</v>
      </c>
      <c r="Q62" s="123">
        <v>0.35941270952704418</v>
      </c>
      <c r="R62" s="149"/>
      <c r="S62" s="123">
        <v>0.3776282795890889</v>
      </c>
      <c r="T62" s="123">
        <v>0.37868383972319453</v>
      </c>
      <c r="U62" s="123">
        <v>0.37921868015391902</v>
      </c>
      <c r="V62" s="123">
        <v>0.42223834781387165</v>
      </c>
      <c r="W62" s="123">
        <v>0.4350306016673729</v>
      </c>
      <c r="X62" s="194">
        <v>0.39021861030895733</v>
      </c>
      <c r="Y62" s="123">
        <v>0.39256533842374297</v>
      </c>
      <c r="Z62" s="194">
        <v>0.38831017378424654</v>
      </c>
      <c r="AA62" s="123">
        <v>0.35110360073745639</v>
      </c>
      <c r="AB62" s="194">
        <v>0.39215178047313237</v>
      </c>
      <c r="AC62" s="194">
        <v>0.38003246467574309</v>
      </c>
      <c r="AD62" s="194">
        <v>0.36952363685522799</v>
      </c>
      <c r="AE62" s="193">
        <v>0.35502991098834535</v>
      </c>
      <c r="AF62" s="123">
        <v>0.39052653461237435</v>
      </c>
      <c r="AG62" s="194">
        <v>0.37930561963316506</v>
      </c>
      <c r="AH62" s="123">
        <v>0.36999339865677278</v>
      </c>
      <c r="AI62" s="123">
        <v>0.37828480512598323</v>
      </c>
      <c r="AJ62" s="123">
        <v>0.3635029370216013</v>
      </c>
      <c r="AK62" s="123">
        <v>0.37092114317516817</v>
      </c>
      <c r="AL62" s="194">
        <v>0.37458549966141941</v>
      </c>
      <c r="AM62" s="194">
        <v>0.37097696738750552</v>
      </c>
      <c r="AN62" s="194">
        <v>0.35477722925603827</v>
      </c>
      <c r="AO62" s="152">
        <v>0.37485506263536805</v>
      </c>
      <c r="AP62" s="194">
        <v>0.25073830475200992</v>
      </c>
      <c r="AQ62" s="149">
        <v>0.35069607747500403</v>
      </c>
      <c r="AR62" s="194">
        <v>0.39005455939385303</v>
      </c>
      <c r="AS62" s="123">
        <v>0.38464952782507061</v>
      </c>
      <c r="AT62" s="123">
        <v>0.35944204219637504</v>
      </c>
      <c r="AU62" s="194">
        <v>0.37786834075631248</v>
      </c>
      <c r="AV62" s="194">
        <v>0.35596277935688947</v>
      </c>
      <c r="AW62" s="194">
        <v>0.35281896641379679</v>
      </c>
      <c r="AX62" s="150"/>
      <c r="AY62" s="194">
        <v>0.37350938180640625</v>
      </c>
      <c r="AZ62" s="194">
        <v>0.37342172745495661</v>
      </c>
      <c r="BA62" s="125"/>
      <c r="BB62" s="194">
        <v>0.38736535884658974</v>
      </c>
      <c r="BC62" s="125"/>
      <c r="BD62" s="95"/>
      <c r="BE62" s="150"/>
      <c r="BF62" s="150"/>
      <c r="BG62" s="115"/>
      <c r="BH62" s="195">
        <v>0.43011497660981174</v>
      </c>
      <c r="BI62" s="154"/>
      <c r="BJ62" s="153">
        <v>0.44389297367880604</v>
      </c>
      <c r="BK62" s="153">
        <v>0.44815009664939603</v>
      </c>
      <c r="BL62" s="153">
        <v>0.46760937093373028</v>
      </c>
      <c r="BM62" s="195">
        <v>0.43721401686501954</v>
      </c>
      <c r="BN62" s="154"/>
      <c r="BO62" s="153">
        <v>0.42183055052734281</v>
      </c>
      <c r="BP62" s="195">
        <v>0.47707641210306972</v>
      </c>
      <c r="BQ62" s="115"/>
      <c r="BR62" s="196">
        <v>0.23775869209999209</v>
      </c>
      <c r="BS62" s="196">
        <v>0.23512775455154275</v>
      </c>
      <c r="BT62" s="165">
        <v>0.24716797493775347</v>
      </c>
      <c r="BU62" s="161"/>
      <c r="BV62" s="196">
        <v>0.24522533402267035</v>
      </c>
      <c r="BW62" s="216">
        <v>0.23804163988980648</v>
      </c>
      <c r="BX62" s="165">
        <v>0.39246246636864357</v>
      </c>
      <c r="BY62" s="196">
        <v>0.23696557104480129</v>
      </c>
      <c r="BZ62" s="165">
        <v>0.37113602786548566</v>
      </c>
      <c r="CA62" s="165">
        <v>0.29664509868793965</v>
      </c>
      <c r="CB62" s="138"/>
      <c r="CC62" s="138"/>
      <c r="CD62" s="138"/>
      <c r="CE62" s="160"/>
      <c r="CF62" s="138"/>
      <c r="CG62" s="138"/>
      <c r="CH62" s="139"/>
      <c r="CI62" s="85"/>
      <c r="CJ62" s="194">
        <v>0.62693466774496953</v>
      </c>
      <c r="CK62" s="125"/>
      <c r="CL62" s="150"/>
      <c r="CM62" s="140"/>
      <c r="CN62" s="196">
        <v>0.61725165224772771</v>
      </c>
      <c r="CO62" s="196">
        <v>0.59537530016676632</v>
      </c>
      <c r="CP62" s="161"/>
      <c r="CQ62" s="217">
        <v>0.62257137742687918</v>
      </c>
      <c r="CR62" s="196">
        <v>0.61313888250151793</v>
      </c>
      <c r="CS62" s="196">
        <v>0.62967220263059553</v>
      </c>
      <c r="CT62" s="161"/>
      <c r="CU62" s="196">
        <v>0.60414072060428237</v>
      </c>
      <c r="CV62" s="161"/>
      <c r="CW62" s="196">
        <v>0.62597734766261681</v>
      </c>
      <c r="CX62" s="196">
        <v>0.59264716170729537</v>
      </c>
      <c r="CY62" s="165">
        <v>0.60489782315220697</v>
      </c>
      <c r="CZ62" s="196">
        <v>0.60835636980999819</v>
      </c>
      <c r="DA62" s="165">
        <v>0.61467259327739387</v>
      </c>
      <c r="DB62" s="165">
        <v>0.59935460582777644</v>
      </c>
      <c r="DC62" s="196">
        <v>0.61516066366419131</v>
      </c>
      <c r="DD62" s="165">
        <v>0.65086198190661815</v>
      </c>
      <c r="DE62" s="196">
        <v>0.6260103006769594</v>
      </c>
      <c r="DF62" s="161"/>
      <c r="DG62" s="165">
        <v>0.63029733819875422</v>
      </c>
      <c r="DH62" s="138"/>
      <c r="DI62" s="165">
        <v>0.60936364105337648</v>
      </c>
      <c r="DJ62" s="138"/>
      <c r="DK62" s="160"/>
      <c r="DL62" s="138"/>
      <c r="DM62" s="165">
        <v>0.82990178958221805</v>
      </c>
      <c r="DN62" s="138"/>
      <c r="DO62" s="165">
        <v>0.83628247864748029</v>
      </c>
      <c r="DP62" s="165">
        <v>0.75820627437063637</v>
      </c>
      <c r="DQ62" s="138"/>
      <c r="DR62" s="138"/>
      <c r="DS62" s="160"/>
      <c r="DT62" s="138"/>
      <c r="DU62" s="138"/>
      <c r="DV62" s="139"/>
    </row>
    <row r="63" spans="1:126" s="109" customFormat="1" ht="18">
      <c r="A63" s="189" t="s">
        <v>6180</v>
      </c>
      <c r="B63" s="192">
        <v>12.129781419783484</v>
      </c>
      <c r="C63" s="214">
        <v>12.710195712719669</v>
      </c>
      <c r="D63" s="192">
        <v>12.066017947780781</v>
      </c>
      <c r="E63" s="192">
        <v>12.1829153103349</v>
      </c>
      <c r="F63" s="214">
        <v>12.720604524909339</v>
      </c>
      <c r="G63" s="214">
        <v>12.6741898413668</v>
      </c>
      <c r="H63" s="192">
        <v>11.860643726886488</v>
      </c>
      <c r="I63" s="192">
        <v>11.799638376309042</v>
      </c>
      <c r="J63" s="115"/>
      <c r="K63" s="215">
        <v>6.1952587551068721</v>
      </c>
      <c r="L63" s="123">
        <v>5.8780643020870453</v>
      </c>
      <c r="M63" s="215">
        <v>5.9186333188943383</v>
      </c>
      <c r="N63" s="123">
        <v>5.7978353654067538</v>
      </c>
      <c r="O63" s="149"/>
      <c r="P63" s="123">
        <v>5.8539747678182223</v>
      </c>
      <c r="Q63" s="123">
        <v>5.9583259599639016</v>
      </c>
      <c r="R63" s="149"/>
      <c r="S63" s="123">
        <v>6.0849933481683918</v>
      </c>
      <c r="T63" s="123">
        <v>6.1623552660333498</v>
      </c>
      <c r="U63" s="123">
        <v>6.0701677918348098</v>
      </c>
      <c r="V63" s="123">
        <v>8.8723523902481549</v>
      </c>
      <c r="W63" s="123">
        <v>9.3252076518583653</v>
      </c>
      <c r="X63" s="194">
        <v>6.5105010644445755</v>
      </c>
      <c r="Y63" s="123">
        <v>6.5456994327235742</v>
      </c>
      <c r="Z63" s="194">
        <v>6.5183417534804029</v>
      </c>
      <c r="AA63" s="123">
        <v>6.0730509586693833</v>
      </c>
      <c r="AB63" s="194">
        <v>6.5945664909077042</v>
      </c>
      <c r="AC63" s="194">
        <v>6.3948325230969614</v>
      </c>
      <c r="AD63" s="194">
        <v>6.1578659865168026</v>
      </c>
      <c r="AE63" s="193">
        <v>6.1479736777708567</v>
      </c>
      <c r="AF63" s="123">
        <v>6.1886602093523999</v>
      </c>
      <c r="AG63" s="194">
        <v>6.1975819339067408</v>
      </c>
      <c r="AH63" s="123">
        <v>6.1038908466529227</v>
      </c>
      <c r="AI63" s="123">
        <v>5.963594051651274</v>
      </c>
      <c r="AJ63" s="123">
        <v>5.892340332624201</v>
      </c>
      <c r="AK63" s="123">
        <v>6.1911470765433387</v>
      </c>
      <c r="AL63" s="194">
        <v>6.1330621079215444</v>
      </c>
      <c r="AM63" s="194">
        <v>6.1794718806622955</v>
      </c>
      <c r="AN63" s="194">
        <v>6.0656893268938443</v>
      </c>
      <c r="AO63" s="152">
        <v>6.4013600997610594</v>
      </c>
      <c r="AP63" s="194">
        <v>6.0098533392507969</v>
      </c>
      <c r="AQ63" s="149">
        <v>17.754809570143074</v>
      </c>
      <c r="AR63" s="194">
        <v>19.883348423883746</v>
      </c>
      <c r="AS63" s="123">
        <v>6.2333225663840084</v>
      </c>
      <c r="AT63" s="123">
        <v>5.8532163029314743</v>
      </c>
      <c r="AU63" s="194">
        <v>6.3838271837882594</v>
      </c>
      <c r="AV63" s="194">
        <v>5.9563482845734654</v>
      </c>
      <c r="AW63" s="194">
        <v>5.8872847006449636</v>
      </c>
      <c r="AX63" s="150"/>
      <c r="AY63" s="194">
        <v>6.1327151466609484</v>
      </c>
      <c r="AZ63" s="194">
        <v>6.3228060623985227</v>
      </c>
      <c r="BA63" s="125"/>
      <c r="BB63" s="194">
        <v>6.2829775203831799</v>
      </c>
      <c r="BC63" s="125"/>
      <c r="BD63" s="95"/>
      <c r="BE63" s="150"/>
      <c r="BF63" s="150"/>
      <c r="BG63" s="115"/>
      <c r="BH63" s="195">
        <v>8.8840327674378994</v>
      </c>
      <c r="BI63" s="154"/>
      <c r="BJ63" s="153">
        <v>9.1852252392121496</v>
      </c>
      <c r="BK63" s="153">
        <v>9.4285302266604756</v>
      </c>
      <c r="BL63" s="153">
        <v>10.638085490085579</v>
      </c>
      <c r="BM63" s="195">
        <v>10.274543227965024</v>
      </c>
      <c r="BN63" s="154"/>
      <c r="BO63" s="153">
        <v>9.1544947802497738</v>
      </c>
      <c r="BP63" s="195">
        <v>10.952959531711359</v>
      </c>
      <c r="BQ63" s="115"/>
      <c r="BR63" s="196">
        <v>8.8444894369732197</v>
      </c>
      <c r="BS63" s="196">
        <v>9.007600155956311</v>
      </c>
      <c r="BT63" s="165">
        <v>9.4017177365017286</v>
      </c>
      <c r="BU63" s="161"/>
      <c r="BV63" s="196">
        <v>5.4972246976150911</v>
      </c>
      <c r="BW63" s="216">
        <v>5.8191650830486381</v>
      </c>
      <c r="BX63" s="165">
        <v>6.5568613569762499</v>
      </c>
      <c r="BY63" s="196">
        <v>5.495384307678405</v>
      </c>
      <c r="BZ63" s="165">
        <v>6.2273972644636713</v>
      </c>
      <c r="CA63" s="165">
        <v>8.1396273074522796</v>
      </c>
      <c r="CB63" s="138"/>
      <c r="CC63" s="138"/>
      <c r="CD63" s="138"/>
      <c r="CE63" s="160"/>
      <c r="CF63" s="138"/>
      <c r="CG63" s="138"/>
      <c r="CH63" s="139"/>
      <c r="CI63" s="85"/>
      <c r="CJ63" s="194">
        <v>17.095014576963457</v>
      </c>
      <c r="CK63" s="125"/>
      <c r="CL63" s="150"/>
      <c r="CM63" s="140"/>
      <c r="CN63" s="196">
        <v>17.326175437695877</v>
      </c>
      <c r="CO63" s="196">
        <v>17.002162607567097</v>
      </c>
      <c r="CP63" s="161"/>
      <c r="CQ63" s="217">
        <v>17.888448465635179</v>
      </c>
      <c r="CR63" s="196">
        <v>16.94680436655042</v>
      </c>
      <c r="CS63" s="196">
        <v>17.481898210011458</v>
      </c>
      <c r="CT63" s="161"/>
      <c r="CU63" s="196">
        <v>17.049102294740255</v>
      </c>
      <c r="CV63" s="161"/>
      <c r="CW63" s="196">
        <v>17.233302985874587</v>
      </c>
      <c r="CX63" s="196">
        <v>16.907196930617037</v>
      </c>
      <c r="CY63" s="165">
        <v>17.449669441649377</v>
      </c>
      <c r="CZ63" s="196">
        <v>16.980461856340369</v>
      </c>
      <c r="DA63" s="165">
        <v>17.241195055222537</v>
      </c>
      <c r="DB63" s="165">
        <v>17.277234021909241</v>
      </c>
      <c r="DC63" s="196">
        <v>17.322996864961443</v>
      </c>
      <c r="DD63" s="165">
        <v>18.808149852747942</v>
      </c>
      <c r="DE63" s="196">
        <v>17.065143382911334</v>
      </c>
      <c r="DF63" s="161"/>
      <c r="DG63" s="165">
        <v>17.017003748098492</v>
      </c>
      <c r="DH63" s="138"/>
      <c r="DI63" s="165">
        <v>16.652503536635471</v>
      </c>
      <c r="DJ63" s="138"/>
      <c r="DK63" s="160"/>
      <c r="DL63" s="138"/>
      <c r="DM63" s="165">
        <v>25.567417832873801</v>
      </c>
      <c r="DN63" s="138"/>
      <c r="DO63" s="165">
        <v>25.801270938338657</v>
      </c>
      <c r="DP63" s="165">
        <v>23.126794293703288</v>
      </c>
      <c r="DQ63" s="138"/>
      <c r="DR63" s="138"/>
      <c r="DS63" s="160"/>
      <c r="DT63" s="138"/>
      <c r="DU63" s="138"/>
      <c r="DV63" s="139"/>
    </row>
    <row r="64" spans="1:126" s="109" customFormat="1" ht="18">
      <c r="A64" s="189" t="s">
        <v>6181</v>
      </c>
      <c r="B64" s="192">
        <v>7.5241912150855876</v>
      </c>
      <c r="C64" s="214">
        <v>7.9048687004004838</v>
      </c>
      <c r="D64" s="192">
        <v>7.4038041967712411</v>
      </c>
      <c r="E64" s="192">
        <v>7.5254111542289692</v>
      </c>
      <c r="F64" s="214">
        <v>7.9003615843535124</v>
      </c>
      <c r="G64" s="214">
        <v>7.7931285570555833</v>
      </c>
      <c r="H64" s="192">
        <v>7.1736235158470336</v>
      </c>
      <c r="I64" s="192">
        <v>7.1946316477664922</v>
      </c>
      <c r="J64" s="115"/>
      <c r="K64" s="215">
        <v>4.3823607166297744</v>
      </c>
      <c r="L64" s="123">
        <v>4.0395539536418505</v>
      </c>
      <c r="M64" s="215">
        <v>4.1190552356893511</v>
      </c>
      <c r="N64" s="123">
        <v>4.1269724332119155</v>
      </c>
      <c r="O64" s="149"/>
      <c r="P64" s="123">
        <v>4.1376616961123647</v>
      </c>
      <c r="Q64" s="123">
        <v>4.1805668209981128</v>
      </c>
      <c r="R64" s="149"/>
      <c r="S64" s="123">
        <v>4.3614483212360557</v>
      </c>
      <c r="T64" s="123">
        <v>4.3722321757046769</v>
      </c>
      <c r="U64" s="123">
        <v>4.3490481556290428</v>
      </c>
      <c r="V64" s="123">
        <v>6.9582776022020969</v>
      </c>
      <c r="W64" s="123">
        <v>7.2458453325736887</v>
      </c>
      <c r="X64" s="194">
        <v>4.6067055641426391</v>
      </c>
      <c r="Y64" s="123">
        <v>4.6166010692556751</v>
      </c>
      <c r="Z64" s="194">
        <v>4.5725963858024974</v>
      </c>
      <c r="AA64" s="123">
        <v>4.2487708887536639</v>
      </c>
      <c r="AB64" s="194">
        <v>4.6421975501600263</v>
      </c>
      <c r="AC64" s="194">
        <v>4.5180561214049915</v>
      </c>
      <c r="AD64" s="194">
        <v>4.3932612601221299</v>
      </c>
      <c r="AE64" s="193">
        <v>4.2315023279783066</v>
      </c>
      <c r="AF64" s="123">
        <v>4.4148239870626016</v>
      </c>
      <c r="AG64" s="194">
        <v>4.3900548938491903</v>
      </c>
      <c r="AH64" s="123">
        <v>4.351302601563118</v>
      </c>
      <c r="AI64" s="123">
        <v>4.2520009787217043</v>
      </c>
      <c r="AJ64" s="123">
        <v>4.1396808191989471</v>
      </c>
      <c r="AK64" s="123">
        <v>4.5117102584202931</v>
      </c>
      <c r="AL64" s="194">
        <v>4.3068831904309866</v>
      </c>
      <c r="AM64" s="194">
        <v>4.3777548444542225</v>
      </c>
      <c r="AN64" s="194">
        <v>4.2314868319346663</v>
      </c>
      <c r="AO64" s="152">
        <v>4.7220630381503712</v>
      </c>
      <c r="AP64" s="194">
        <v>4.7218815247890005</v>
      </c>
      <c r="AQ64" s="149">
        <v>4.6313925534761502</v>
      </c>
      <c r="AR64" s="194">
        <v>4.6299541883068951</v>
      </c>
      <c r="AS64" s="123">
        <v>4.4018095129177022</v>
      </c>
      <c r="AT64" s="123">
        <v>4.0923417249734024</v>
      </c>
      <c r="AU64" s="194">
        <v>4.4582765087580079</v>
      </c>
      <c r="AV64" s="194">
        <v>4.0960743223484473</v>
      </c>
      <c r="AW64" s="194">
        <v>4.1238661855705638</v>
      </c>
      <c r="AX64" s="150"/>
      <c r="AY64" s="194">
        <v>4.3443378984397301</v>
      </c>
      <c r="AZ64" s="194">
        <v>4.4329078328913827</v>
      </c>
      <c r="BA64" s="125"/>
      <c r="BB64" s="194">
        <v>4.4725106622608708</v>
      </c>
      <c r="BC64" s="125"/>
      <c r="BD64" s="95"/>
      <c r="BE64" s="150"/>
      <c r="BF64" s="150"/>
      <c r="BG64" s="115"/>
      <c r="BH64" s="195">
        <v>6.7945808104846304</v>
      </c>
      <c r="BI64" s="154"/>
      <c r="BJ64" s="153">
        <v>7.0017288167610534</v>
      </c>
      <c r="BK64" s="153">
        <v>7.2185861112981984</v>
      </c>
      <c r="BL64" s="153">
        <v>8.5312549433566804</v>
      </c>
      <c r="BM64" s="195">
        <v>8.0351262660836706</v>
      </c>
      <c r="BN64" s="154"/>
      <c r="BO64" s="153">
        <v>7.1794185338921661</v>
      </c>
      <c r="BP64" s="195">
        <v>8.6213784047703417</v>
      </c>
      <c r="BQ64" s="115"/>
      <c r="BR64" s="196">
        <v>6.2461404730006738</v>
      </c>
      <c r="BS64" s="196">
        <v>6.396413340547408</v>
      </c>
      <c r="BT64" s="165">
        <v>6.7558984335228658</v>
      </c>
      <c r="BU64" s="161"/>
      <c r="BV64" s="196">
        <v>4.1990069864711144</v>
      </c>
      <c r="BW64" s="216">
        <v>4.5709711975275322</v>
      </c>
      <c r="BX64" s="165">
        <v>4.648611990485402</v>
      </c>
      <c r="BY64" s="196">
        <v>4.2154538414937655</v>
      </c>
      <c r="BZ64" s="165">
        <v>4.4416301147377295</v>
      </c>
      <c r="CA64" s="165">
        <v>5.1712276886305544</v>
      </c>
      <c r="CB64" s="138"/>
      <c r="CC64" s="138"/>
      <c r="CD64" s="138"/>
      <c r="CE64" s="160"/>
      <c r="CF64" s="138"/>
      <c r="CG64" s="138"/>
      <c r="CH64" s="139"/>
      <c r="CI64" s="85"/>
      <c r="CJ64" s="194">
        <v>11.530907774815626</v>
      </c>
      <c r="CK64" s="125"/>
      <c r="CL64" s="150"/>
      <c r="CM64" s="140"/>
      <c r="CN64" s="196">
        <v>11.132683809566773</v>
      </c>
      <c r="CO64" s="196">
        <v>10.965033318911894</v>
      </c>
      <c r="CP64" s="161"/>
      <c r="CQ64" s="217">
        <v>11.791135838902763</v>
      </c>
      <c r="CR64" s="196">
        <v>11.02915619392553</v>
      </c>
      <c r="CS64" s="196">
        <v>11.181387271097133</v>
      </c>
      <c r="CT64" s="161"/>
      <c r="CU64" s="196">
        <v>10.955656924998618</v>
      </c>
      <c r="CV64" s="161"/>
      <c r="CW64" s="196">
        <v>11.155559912835772</v>
      </c>
      <c r="CX64" s="196">
        <v>10.963312991874295</v>
      </c>
      <c r="CY64" s="165">
        <v>11.210857846396477</v>
      </c>
      <c r="CZ64" s="196">
        <v>11.118215014044752</v>
      </c>
      <c r="DA64" s="165">
        <v>11.27806390258055</v>
      </c>
      <c r="DB64" s="165">
        <v>11.334564480505621</v>
      </c>
      <c r="DC64" s="196">
        <v>11.218056465345557</v>
      </c>
      <c r="DD64" s="165">
        <v>12.207717415724504</v>
      </c>
      <c r="DE64" s="196">
        <v>11.204559632410568</v>
      </c>
      <c r="DF64" s="161"/>
      <c r="DG64" s="165">
        <v>10.92212503181038</v>
      </c>
      <c r="DH64" s="138"/>
      <c r="DI64" s="165">
        <v>10.802882355442943</v>
      </c>
      <c r="DJ64" s="138"/>
      <c r="DK64" s="160"/>
      <c r="DL64" s="138"/>
      <c r="DM64" s="165">
        <v>16.036309724423806</v>
      </c>
      <c r="DN64" s="138"/>
      <c r="DO64" s="165">
        <v>15.93680322019625</v>
      </c>
      <c r="DP64" s="165">
        <v>16.352245086412996</v>
      </c>
      <c r="DQ64" s="138"/>
      <c r="DR64" s="138"/>
      <c r="DS64" s="160"/>
      <c r="DT64" s="138"/>
      <c r="DU64" s="138"/>
      <c r="DV64" s="139"/>
    </row>
    <row r="65" spans="1:175" s="109" customFormat="1" ht="18">
      <c r="A65" s="189" t="s">
        <v>6182</v>
      </c>
      <c r="B65" s="192">
        <v>0.50096798799780851</v>
      </c>
      <c r="C65" s="214">
        <v>0.55945005218330945</v>
      </c>
      <c r="D65" s="192">
        <v>0.43129629233012495</v>
      </c>
      <c r="E65" s="192">
        <v>0.15267472990103512</v>
      </c>
      <c r="F65" s="214">
        <v>0.35603090630313844</v>
      </c>
      <c r="G65" s="214">
        <v>0.45814512815585162</v>
      </c>
      <c r="H65" s="192">
        <v>0.48876319961341919</v>
      </c>
      <c r="I65" s="192">
        <v>0.24989520714047592</v>
      </c>
      <c r="J65" s="115"/>
      <c r="K65" s="215">
        <v>6.3700922665804738E-2</v>
      </c>
      <c r="L65" s="123">
        <v>5.7908530501191546E-2</v>
      </c>
      <c r="M65" s="215">
        <v>6.0070407596439251E-2</v>
      </c>
      <c r="N65" s="123">
        <v>6.0011487394940485E-2</v>
      </c>
      <c r="O65" s="149"/>
      <c r="P65" s="123">
        <v>6.2210714457845262E-2</v>
      </c>
      <c r="Q65" s="123">
        <v>6.3718519772007806E-2</v>
      </c>
      <c r="R65" s="149"/>
      <c r="S65" s="123">
        <v>6.1857908208901212E-2</v>
      </c>
      <c r="T65" s="123">
        <v>6.6914617415134339E-2</v>
      </c>
      <c r="U65" s="123">
        <v>7.3874161120012466E-2</v>
      </c>
      <c r="V65" s="123">
        <v>0.14530556007062662</v>
      </c>
      <c r="W65" s="123">
        <v>0.17397083382687295</v>
      </c>
      <c r="X65" s="194">
        <v>6.298581564946279E-2</v>
      </c>
      <c r="Y65" s="123">
        <v>6.7731315040715639E-2</v>
      </c>
      <c r="Z65" s="194">
        <v>5.8855521624729464E-2</v>
      </c>
      <c r="AA65" s="123">
        <v>6.6326470624032768E-2</v>
      </c>
      <c r="AB65" s="194">
        <v>6.2870217150535049E-2</v>
      </c>
      <c r="AC65" s="194">
        <v>6.5108410397754252E-2</v>
      </c>
      <c r="AD65" s="194">
        <v>6.3047717153721108E-2</v>
      </c>
      <c r="AE65" s="193">
        <v>6.7187430726480549E-2</v>
      </c>
      <c r="AF65" s="123">
        <v>5.9729152712768172E-2</v>
      </c>
      <c r="AG65" s="194">
        <v>5.5394170865173925E-2</v>
      </c>
      <c r="AH65" s="123">
        <v>6.6019495767869127E-2</v>
      </c>
      <c r="AI65" s="123">
        <v>6.1684706320810405E-2</v>
      </c>
      <c r="AJ65" s="123">
        <v>5.8957268048485903E-2</v>
      </c>
      <c r="AK65" s="123">
        <v>6.9112802573904064E-2</v>
      </c>
      <c r="AL65" s="194">
        <v>7.2862915888255345E-2</v>
      </c>
      <c r="AM65" s="194">
        <v>7.1527085549742589E-2</v>
      </c>
      <c r="AN65" s="194">
        <v>6.690783553194618E-2</v>
      </c>
      <c r="AO65" s="152">
        <v>5.621524600167687E-2</v>
      </c>
      <c r="AP65" s="194">
        <v>0.10554039145242212</v>
      </c>
      <c r="AQ65" s="149">
        <v>5.4517484792914898E-2</v>
      </c>
      <c r="AR65" s="194">
        <v>6.0153039318988709E-2</v>
      </c>
      <c r="AS65" s="123">
        <v>7.3391811892089112E-2</v>
      </c>
      <c r="AT65" s="123">
        <v>6.7182033711717284E-2</v>
      </c>
      <c r="AU65" s="194">
        <v>6.5092122103618047E-2</v>
      </c>
      <c r="AV65" s="194">
        <v>6.9355614431671361E-2</v>
      </c>
      <c r="AW65" s="194">
        <v>6.2381719295279373E-2</v>
      </c>
      <c r="AX65" s="150"/>
      <c r="AY65" s="194">
        <v>6.3659892600903087E-2</v>
      </c>
      <c r="AZ65" s="194">
        <v>6.2590300707608529E-2</v>
      </c>
      <c r="BA65" s="125"/>
      <c r="BB65" s="194">
        <v>6.9577700993668209E-2</v>
      </c>
      <c r="BC65" s="125"/>
      <c r="BD65" s="95"/>
      <c r="BE65" s="150"/>
      <c r="BF65" s="150"/>
      <c r="BG65" s="115"/>
      <c r="BH65" s="195">
        <v>0.22226874309225814</v>
      </c>
      <c r="BI65" s="154"/>
      <c r="BJ65" s="153">
        <v>0.84996871278604313</v>
      </c>
      <c r="BK65" s="153">
        <v>0.3128387158329603</v>
      </c>
      <c r="BL65" s="153">
        <v>0.40455388900269995</v>
      </c>
      <c r="BM65" s="195">
        <v>0.13209491013895683</v>
      </c>
      <c r="BN65" s="154"/>
      <c r="BO65" s="153">
        <v>0.93981010188098557</v>
      </c>
      <c r="BP65" s="195">
        <v>0.92445080297297444</v>
      </c>
      <c r="BQ65" s="115"/>
      <c r="BR65" s="196">
        <v>8.8326850537315663E-2</v>
      </c>
      <c r="BS65" s="196">
        <v>9.3715865377072521E-2</v>
      </c>
      <c r="BT65" s="165">
        <v>9.4266946704184715E-2</v>
      </c>
      <c r="BU65" s="161"/>
      <c r="BV65" s="196">
        <v>5.3926986563900325E-2</v>
      </c>
      <c r="BW65" s="216">
        <v>8.3444308045704046E-2</v>
      </c>
      <c r="BX65" s="165">
        <v>6.5820483909737354E-2</v>
      </c>
      <c r="BY65" s="196">
        <v>6.3627829516028939E-2</v>
      </c>
      <c r="BZ65" s="165">
        <v>6.1996028287808126E-2</v>
      </c>
      <c r="CA65" s="165">
        <v>6.7887720617769778E-2</v>
      </c>
      <c r="CB65" s="138"/>
      <c r="CC65" s="138"/>
      <c r="CD65" s="138"/>
      <c r="CE65" s="160"/>
      <c r="CF65" s="138"/>
      <c r="CG65" s="138"/>
      <c r="CH65" s="139"/>
      <c r="CI65" s="85"/>
      <c r="CJ65" s="194">
        <v>0.14355630174289799</v>
      </c>
      <c r="CK65" s="125"/>
      <c r="CL65" s="150"/>
      <c r="CM65" s="140"/>
      <c r="CN65" s="196">
        <v>0.16643284322311608</v>
      </c>
      <c r="CO65" s="196">
        <v>0.17502055107087586</v>
      </c>
      <c r="CP65" s="161"/>
      <c r="CQ65" s="217">
        <v>0.15408871267410792</v>
      </c>
      <c r="CR65" s="196">
        <v>0.16083708220893744</v>
      </c>
      <c r="CS65" s="196">
        <v>0.16934847023600119</v>
      </c>
      <c r="CT65" s="161"/>
      <c r="CU65" s="196">
        <v>0.16082949138506414</v>
      </c>
      <c r="CV65" s="161"/>
      <c r="CW65" s="196">
        <v>0.17007701192899335</v>
      </c>
      <c r="CX65" s="196">
        <v>0.17253121451940864</v>
      </c>
      <c r="CY65" s="165">
        <v>0.15250192410945257</v>
      </c>
      <c r="CZ65" s="196">
        <v>0.1532373932467116</v>
      </c>
      <c r="DA65" s="165">
        <v>0.15308414360559042</v>
      </c>
      <c r="DB65" s="165">
        <v>0.17233693894647253</v>
      </c>
      <c r="DC65" s="196">
        <v>0.15706918567208833</v>
      </c>
      <c r="DD65" s="165">
        <v>0.15628592394189159</v>
      </c>
      <c r="DE65" s="196">
        <v>0.18316165173086932</v>
      </c>
      <c r="DF65" s="161"/>
      <c r="DG65" s="165">
        <v>0.15386420284317931</v>
      </c>
      <c r="DH65" s="138"/>
      <c r="DI65" s="165">
        <v>0.14958206117760733</v>
      </c>
      <c r="DJ65" s="138"/>
      <c r="DK65" s="160"/>
      <c r="DL65" s="138"/>
      <c r="DM65" s="165">
        <v>0.22048112998498998</v>
      </c>
      <c r="DN65" s="138"/>
      <c r="DO65" s="165">
        <v>0.23914491553600012</v>
      </c>
      <c r="DP65" s="165">
        <v>0.18864247662808276</v>
      </c>
      <c r="DQ65" s="138"/>
      <c r="DR65" s="138"/>
      <c r="DS65" s="160"/>
      <c r="DT65" s="138"/>
      <c r="DU65" s="138"/>
      <c r="DV65" s="139"/>
    </row>
    <row r="66" spans="1:175" s="109" customFormat="1" ht="17" customHeight="1">
      <c r="A66" s="189" t="s">
        <v>6183</v>
      </c>
      <c r="B66" s="192">
        <v>5.5550628982190178</v>
      </c>
      <c r="C66" s="214">
        <v>5.9282503695369178</v>
      </c>
      <c r="D66" s="192">
        <v>5.1724763201497872</v>
      </c>
      <c r="E66" s="192">
        <v>5.25322025087429</v>
      </c>
      <c r="F66" s="214">
        <v>5.5312831012763208</v>
      </c>
      <c r="G66" s="214">
        <v>5.8379276385675709</v>
      </c>
      <c r="H66" s="192">
        <v>5.2013406282489685</v>
      </c>
      <c r="I66" s="192">
        <v>5.1196952769728608</v>
      </c>
      <c r="J66" s="115"/>
      <c r="K66" s="215">
        <v>3.6690435577232399</v>
      </c>
      <c r="L66" s="123">
        <v>2.9396919893255689</v>
      </c>
      <c r="M66" s="215">
        <v>3.312701004877697</v>
      </c>
      <c r="N66" s="123">
        <v>2.8602920511280825</v>
      </c>
      <c r="O66" s="149"/>
      <c r="P66" s="123">
        <v>2.939336250314077</v>
      </c>
      <c r="Q66" s="123">
        <v>3.59030267435526</v>
      </c>
      <c r="R66" s="149"/>
      <c r="S66" s="123">
        <v>3.1577741577986878</v>
      </c>
      <c r="T66" s="123">
        <v>3.1706079876793742</v>
      </c>
      <c r="U66" s="123">
        <v>3.0609009555101792</v>
      </c>
      <c r="V66" s="123">
        <v>6.96077851046552</v>
      </c>
      <c r="W66" s="123">
        <v>4.7843823100342444</v>
      </c>
      <c r="X66" s="194">
        <v>3.6045771203671544</v>
      </c>
      <c r="Y66" s="123">
        <v>3.5873462347671725</v>
      </c>
      <c r="Z66" s="194">
        <v>3.5791311785175521</v>
      </c>
      <c r="AA66" s="123">
        <v>2.9385439403029348</v>
      </c>
      <c r="AB66" s="194">
        <v>3.5612715851689196</v>
      </c>
      <c r="AC66" s="194">
        <v>3.4690355385662084</v>
      </c>
      <c r="AD66" s="194">
        <v>3.3944311073992974</v>
      </c>
      <c r="AE66" s="193">
        <v>2.8762864841879088</v>
      </c>
      <c r="AF66" s="123">
        <v>3.1787504253459073</v>
      </c>
      <c r="AG66" s="194">
        <v>3.0763598192337125</v>
      </c>
      <c r="AH66" s="123">
        <v>3.1371051993997234</v>
      </c>
      <c r="AI66" s="123">
        <v>3.0697487836813955</v>
      </c>
      <c r="AJ66" s="123">
        <v>2.9253908175462033</v>
      </c>
      <c r="AK66" s="123">
        <v>3.0741292161306184</v>
      </c>
      <c r="AL66" s="194">
        <v>3.3109520654096141</v>
      </c>
      <c r="AM66" s="194">
        <v>3.5027244566867668</v>
      </c>
      <c r="AN66" s="194">
        <v>3.1389099907474227</v>
      </c>
      <c r="AO66" s="152">
        <v>3.2940246612462931</v>
      </c>
      <c r="AP66" s="194">
        <v>2.7341015708925132</v>
      </c>
      <c r="AQ66" s="149">
        <v>3.2799223641919792</v>
      </c>
      <c r="AR66" s="194">
        <v>3.4543731813564587</v>
      </c>
      <c r="AS66" s="123">
        <v>3.1055759031112524</v>
      </c>
      <c r="AT66" s="123">
        <v>2.9732105593043565</v>
      </c>
      <c r="AU66" s="194">
        <v>3.5095892796416015</v>
      </c>
      <c r="AV66" s="194">
        <v>3.0669908598117988</v>
      </c>
      <c r="AW66" s="194">
        <v>3.0151972736568489</v>
      </c>
      <c r="AX66" s="150"/>
      <c r="AY66" s="194">
        <v>3.0846881013357912</v>
      </c>
      <c r="AZ66" s="194">
        <v>3.203312460462346</v>
      </c>
      <c r="BA66" s="125"/>
      <c r="BB66" s="194">
        <v>3.1970675269507809</v>
      </c>
      <c r="BC66" s="125"/>
      <c r="BD66" s="95"/>
      <c r="BE66" s="150"/>
      <c r="BF66" s="150"/>
      <c r="BG66" s="115"/>
      <c r="BH66" s="195">
        <v>4.2306965460571808</v>
      </c>
      <c r="BI66" s="154"/>
      <c r="BJ66" s="153">
        <v>4.3546187189818077</v>
      </c>
      <c r="BK66" s="153">
        <v>4.615133733257399</v>
      </c>
      <c r="BL66" s="153">
        <v>8.6026680154559241</v>
      </c>
      <c r="BM66" s="195">
        <v>5.5015483737264699</v>
      </c>
      <c r="BN66" s="154"/>
      <c r="BO66" s="153">
        <v>5.1283363081561699</v>
      </c>
      <c r="BP66" s="195">
        <v>10.090504259549531</v>
      </c>
      <c r="BQ66" s="115"/>
      <c r="BR66" s="196">
        <v>5.0893642881714829</v>
      </c>
      <c r="BS66" s="196">
        <v>4.908840463028441</v>
      </c>
      <c r="BT66" s="165">
        <v>5.2226393688170454</v>
      </c>
      <c r="BU66" s="161"/>
      <c r="BV66" s="196">
        <v>2.3113357740733269</v>
      </c>
      <c r="BW66" s="216">
        <v>2.5907907814852469</v>
      </c>
      <c r="BX66" s="165">
        <v>3.6322781154835062</v>
      </c>
      <c r="BY66" s="196">
        <v>2.2577816324731113</v>
      </c>
      <c r="BZ66" s="165">
        <v>3.2909856144498826</v>
      </c>
      <c r="CA66" s="165">
        <v>3.6486216149299326</v>
      </c>
      <c r="CB66" s="138"/>
      <c r="CC66" s="138"/>
      <c r="CD66" s="138"/>
      <c r="CE66" s="160"/>
      <c r="CF66" s="138"/>
      <c r="CG66" s="138"/>
      <c r="CH66" s="139"/>
      <c r="CI66" s="85"/>
      <c r="CJ66" s="194">
        <v>7.7568669592239043</v>
      </c>
      <c r="CK66" s="125"/>
      <c r="CL66" s="150"/>
      <c r="CM66" s="140"/>
      <c r="CN66" s="196">
        <v>7.4434785196852005</v>
      </c>
      <c r="CO66" s="196">
        <v>7.2538699278899639</v>
      </c>
      <c r="CP66" s="161"/>
      <c r="CQ66" s="217">
        <v>7.7216361437185235</v>
      </c>
      <c r="CR66" s="196">
        <v>7.2308077972582447</v>
      </c>
      <c r="CS66" s="196">
        <v>7.266248320228879</v>
      </c>
      <c r="CT66" s="161"/>
      <c r="CU66" s="196">
        <v>7.210827596596582</v>
      </c>
      <c r="CV66" s="161"/>
      <c r="CW66" s="196">
        <v>7.2879333697785862</v>
      </c>
      <c r="CX66" s="196">
        <v>7.2966582245730365</v>
      </c>
      <c r="CY66" s="165">
        <v>7.4739986899941302</v>
      </c>
      <c r="CZ66" s="196">
        <v>7.2851704603377598</v>
      </c>
      <c r="DA66" s="165">
        <v>8.213393585517478</v>
      </c>
      <c r="DB66" s="165">
        <v>7.5289699191345161</v>
      </c>
      <c r="DC66" s="196">
        <v>7.3782499510948742</v>
      </c>
      <c r="DD66" s="165">
        <v>8.0509555732408487</v>
      </c>
      <c r="DE66" s="196">
        <v>7.1578543826663781</v>
      </c>
      <c r="DF66" s="161"/>
      <c r="DG66" s="165">
        <v>7.2096866585530117</v>
      </c>
      <c r="DH66" s="138"/>
      <c r="DI66" s="165">
        <v>7.1595628842164096</v>
      </c>
      <c r="DJ66" s="138"/>
      <c r="DK66" s="160"/>
      <c r="DL66" s="138"/>
      <c r="DM66" s="165">
        <v>9.6326602644227872</v>
      </c>
      <c r="DN66" s="138"/>
      <c r="DO66" s="165">
        <v>9.4943400572382171</v>
      </c>
      <c r="DP66" s="165">
        <v>9.9615877718419519</v>
      </c>
      <c r="DQ66" s="138"/>
      <c r="DR66" s="138"/>
      <c r="DS66" s="160"/>
      <c r="DT66" s="138"/>
      <c r="DU66" s="138"/>
      <c r="DV66" s="139"/>
    </row>
    <row r="67" spans="1:175" s="109" customFormat="1" ht="18">
      <c r="A67" s="189" t="s">
        <v>6184</v>
      </c>
      <c r="B67" s="192">
        <v>10.25576494395451</v>
      </c>
      <c r="C67" s="214">
        <v>10.593062191723796</v>
      </c>
      <c r="D67" s="192">
        <v>10.076837358881299</v>
      </c>
      <c r="E67" s="192">
        <v>10.293995381359649</v>
      </c>
      <c r="F67" s="214">
        <v>10.682202982156264</v>
      </c>
      <c r="G67" s="214">
        <v>10.758951324808095</v>
      </c>
      <c r="H67" s="192">
        <v>9.8773228319514246</v>
      </c>
      <c r="I67" s="192">
        <v>9.7838012535960122</v>
      </c>
      <c r="J67" s="115"/>
      <c r="K67" s="215">
        <v>5.8183278636626605</v>
      </c>
      <c r="L67" s="123">
        <v>5.4027616259442492</v>
      </c>
      <c r="M67" s="215">
        <v>5.5115753033836175</v>
      </c>
      <c r="N67" s="123">
        <v>5.4841653479712429</v>
      </c>
      <c r="O67" s="149"/>
      <c r="P67" s="123">
        <v>5.4575969462668459</v>
      </c>
      <c r="Q67" s="123">
        <v>5.6162003075175173</v>
      </c>
      <c r="R67" s="149"/>
      <c r="S67" s="123">
        <v>5.9301455073865155</v>
      </c>
      <c r="T67" s="123">
        <v>6.0076379314300645</v>
      </c>
      <c r="U67" s="123">
        <v>5.8625776855262419</v>
      </c>
      <c r="V67" s="123">
        <v>9.8659514487035764</v>
      </c>
      <c r="W67" s="123">
        <v>9.921294764011467</v>
      </c>
      <c r="X67" s="194">
        <v>6.2151910580522749</v>
      </c>
      <c r="Y67" s="123">
        <v>6.2486315858115828</v>
      </c>
      <c r="Z67" s="194">
        <v>6.2894380020091782</v>
      </c>
      <c r="AA67" s="123">
        <v>5.7261027777200013</v>
      </c>
      <c r="AB67" s="194">
        <v>6.376852788520754</v>
      </c>
      <c r="AC67" s="194">
        <v>6.1286204006641176</v>
      </c>
      <c r="AD67" s="194">
        <v>5.8600263502851702</v>
      </c>
      <c r="AE67" s="193">
        <v>5.7090409285879806</v>
      </c>
      <c r="AF67" s="123">
        <v>6.0397331058120818</v>
      </c>
      <c r="AG67" s="194">
        <v>5.9642786132302108</v>
      </c>
      <c r="AH67" s="123">
        <v>5.9323163092578426</v>
      </c>
      <c r="AI67" s="123">
        <v>5.8062711532824656</v>
      </c>
      <c r="AJ67" s="123">
        <v>5.6321527360059802</v>
      </c>
      <c r="AK67" s="123">
        <v>5.9815414265550855</v>
      </c>
      <c r="AL67" s="194">
        <v>5.9475974154160332</v>
      </c>
      <c r="AM67" s="194">
        <v>6.0019799554451501</v>
      </c>
      <c r="AN67" s="194">
        <v>5.9155303348696222</v>
      </c>
      <c r="AO67" s="152">
        <v>6.1099897282089675</v>
      </c>
      <c r="AP67" s="194">
        <v>5.2326264907143489</v>
      </c>
      <c r="AQ67" s="149">
        <v>5.9278034252374416</v>
      </c>
      <c r="AR67" s="194">
        <v>6.1514711372312085</v>
      </c>
      <c r="AS67" s="123">
        <v>5.9758950916724851</v>
      </c>
      <c r="AT67" s="123">
        <v>5.5347621455747777</v>
      </c>
      <c r="AU67" s="194">
        <v>5.9662110862841145</v>
      </c>
      <c r="AV67" s="194">
        <v>5.6588813866260788</v>
      </c>
      <c r="AW67" s="194">
        <v>5.595798808391077</v>
      </c>
      <c r="AX67" s="150"/>
      <c r="AY67" s="194">
        <v>5.809874392624307</v>
      </c>
      <c r="AZ67" s="194">
        <v>6.0015996879886462</v>
      </c>
      <c r="BA67" s="125"/>
      <c r="BB67" s="194">
        <v>6.0893071986857379</v>
      </c>
      <c r="BC67" s="125"/>
      <c r="BD67" s="95"/>
      <c r="BE67" s="150"/>
      <c r="BF67" s="150"/>
      <c r="BG67" s="115"/>
      <c r="BH67" s="195">
        <v>7.9924346393687991</v>
      </c>
      <c r="BI67" s="154"/>
      <c r="BJ67" s="153">
        <v>8.180385748370524</v>
      </c>
      <c r="BK67" s="153">
        <v>7.9325140582980431</v>
      </c>
      <c r="BL67" s="153">
        <v>11.534520192622969</v>
      </c>
      <c r="BM67" s="195">
        <v>10.97352272267289</v>
      </c>
      <c r="BN67" s="154"/>
      <c r="BO67" s="153">
        <v>9.7572102575695574</v>
      </c>
      <c r="BP67" s="195">
        <v>11.991234297645406</v>
      </c>
      <c r="BQ67" s="115"/>
      <c r="BR67" s="196">
        <v>9.2475763377788791</v>
      </c>
      <c r="BS67" s="196">
        <v>9.3969985810751631</v>
      </c>
      <c r="BT67" s="165">
        <v>9.8033274309495368</v>
      </c>
      <c r="BU67" s="161"/>
      <c r="BV67" s="196">
        <v>4.671788662513614</v>
      </c>
      <c r="BW67" s="216">
        <v>4.9711103765918194</v>
      </c>
      <c r="BX67" s="165">
        <v>6.3202080859463843</v>
      </c>
      <c r="BY67" s="196">
        <v>4.5621981247146106</v>
      </c>
      <c r="BZ67" s="165">
        <v>6.0266011981793097</v>
      </c>
      <c r="CA67" s="165">
        <v>7.2641915855185246</v>
      </c>
      <c r="CB67" s="138"/>
      <c r="CC67" s="138"/>
      <c r="CD67" s="138"/>
      <c r="CE67" s="160"/>
      <c r="CF67" s="138"/>
      <c r="CG67" s="138"/>
      <c r="CH67" s="139"/>
      <c r="CI67" s="85"/>
      <c r="CJ67" s="194">
        <v>15.083205394776733</v>
      </c>
      <c r="CK67" s="125"/>
      <c r="CL67" s="150"/>
      <c r="CM67" s="140"/>
      <c r="CN67" s="196">
        <v>14.59654094959372</v>
      </c>
      <c r="CO67" s="196">
        <v>14.26464312682462</v>
      </c>
      <c r="CP67" s="161"/>
      <c r="CQ67" s="217">
        <v>15.317706860893434</v>
      </c>
      <c r="CR67" s="196">
        <v>14.483624239167018</v>
      </c>
      <c r="CS67" s="196">
        <v>14.488987595395225</v>
      </c>
      <c r="CT67" s="161"/>
      <c r="CU67" s="196">
        <v>14.392493648476032</v>
      </c>
      <c r="CV67" s="161"/>
      <c r="CW67" s="196">
        <v>14.739345636443097</v>
      </c>
      <c r="CX67" s="196">
        <v>14.495132138899022</v>
      </c>
      <c r="CY67" s="165">
        <v>14.518949508326129</v>
      </c>
      <c r="CZ67" s="196">
        <v>14.436482672205223</v>
      </c>
      <c r="DA67" s="165">
        <v>14.786602583756103</v>
      </c>
      <c r="DB67" s="165">
        <v>14.893447985960913</v>
      </c>
      <c r="DC67" s="196">
        <v>14.626134761910103</v>
      </c>
      <c r="DD67" s="165">
        <v>15.791870984153663</v>
      </c>
      <c r="DE67" s="196">
        <v>14.276450550769079</v>
      </c>
      <c r="DF67" s="161"/>
      <c r="DG67" s="165">
        <v>14.196895928824654</v>
      </c>
      <c r="DH67" s="138"/>
      <c r="DI67" s="165">
        <v>13.966583324853616</v>
      </c>
      <c r="DJ67" s="138"/>
      <c r="DK67" s="160"/>
      <c r="DL67" s="138"/>
      <c r="DM67" s="165">
        <v>20.601175516852209</v>
      </c>
      <c r="DN67" s="138"/>
      <c r="DO67" s="165">
        <v>20.373297583580026</v>
      </c>
      <c r="DP67" s="165">
        <v>22.949759230239753</v>
      </c>
      <c r="DQ67" s="138"/>
      <c r="DR67" s="138"/>
      <c r="DS67" s="160"/>
      <c r="DT67" s="138"/>
      <c r="DU67" s="138"/>
      <c r="DV67" s="139"/>
    </row>
    <row r="68" spans="1:175" s="109" customFormat="1" ht="18">
      <c r="A68" s="189" t="s">
        <v>6185</v>
      </c>
      <c r="B68" s="192">
        <v>2.6141382618262061</v>
      </c>
      <c r="C68" s="214">
        <v>2.8334350904927281</v>
      </c>
      <c r="D68" s="192">
        <v>2.6349159910929889</v>
      </c>
      <c r="E68" s="192">
        <v>2.5953678737637103</v>
      </c>
      <c r="F68" s="214">
        <v>2.7193983581363752</v>
      </c>
      <c r="G68" s="214">
        <v>2.7892648821007922</v>
      </c>
      <c r="H68" s="192">
        <v>2.5253789755496054</v>
      </c>
      <c r="I68" s="192">
        <v>2.5325018229694662</v>
      </c>
      <c r="J68" s="115"/>
      <c r="K68" s="215">
        <v>1.4800017361057507</v>
      </c>
      <c r="L68" s="123">
        <v>1.4106564896546065</v>
      </c>
      <c r="M68" s="215">
        <v>1.4134663744766154</v>
      </c>
      <c r="N68" s="123">
        <v>1.416657916508572</v>
      </c>
      <c r="O68" s="149"/>
      <c r="P68" s="123">
        <v>1.3991963866285944</v>
      </c>
      <c r="Q68" s="123">
        <v>1.4316226326532488</v>
      </c>
      <c r="R68" s="149"/>
      <c r="S68" s="123">
        <v>1.5056749515237227</v>
      </c>
      <c r="T68" s="123">
        <v>1.5291983914936347</v>
      </c>
      <c r="U68" s="123">
        <v>1.4679147025439194</v>
      </c>
      <c r="V68" s="123">
        <v>2.4045351540648281</v>
      </c>
      <c r="W68" s="123">
        <v>2.4798616978948411</v>
      </c>
      <c r="X68" s="194">
        <v>1.5955789244314695</v>
      </c>
      <c r="Y68" s="123">
        <v>1.5699884063676461</v>
      </c>
      <c r="Z68" s="194">
        <v>1.607483842359074</v>
      </c>
      <c r="AA68" s="123">
        <v>1.4488014176611075</v>
      </c>
      <c r="AB68" s="194">
        <v>1.6126547075663591</v>
      </c>
      <c r="AC68" s="194">
        <v>1.5644944067929607</v>
      </c>
      <c r="AD68" s="194">
        <v>1.4899011032085812</v>
      </c>
      <c r="AE68" s="193">
        <v>1.4340392158791242</v>
      </c>
      <c r="AF68" s="123">
        <v>1.5280641534237804</v>
      </c>
      <c r="AG68" s="194">
        <v>1.5233087443582913</v>
      </c>
      <c r="AH68" s="123">
        <v>1.5264397221260049</v>
      </c>
      <c r="AI68" s="123">
        <v>1.4604989020235</v>
      </c>
      <c r="AJ68" s="123">
        <v>1.443019516341757</v>
      </c>
      <c r="AK68" s="123">
        <v>1.5223706937149868</v>
      </c>
      <c r="AL68" s="194">
        <v>1.5494062735436731</v>
      </c>
      <c r="AM68" s="194">
        <v>1.4993046541277055</v>
      </c>
      <c r="AN68" s="194">
        <v>1.4934972929178922</v>
      </c>
      <c r="AO68" s="152">
        <v>1.498724234990618</v>
      </c>
      <c r="AP68" s="194">
        <v>1.3208391860916142</v>
      </c>
      <c r="AQ68" s="149">
        <v>1.460332904642365</v>
      </c>
      <c r="AR68" s="194">
        <v>1.586422750338617</v>
      </c>
      <c r="AS68" s="123">
        <v>1.4789463337158355</v>
      </c>
      <c r="AT68" s="123">
        <v>1.4072281203913639</v>
      </c>
      <c r="AU68" s="194">
        <v>1.5003205811735694</v>
      </c>
      <c r="AV68" s="194">
        <v>1.4375034940439566</v>
      </c>
      <c r="AW68" s="194">
        <v>1.406497479353557</v>
      </c>
      <c r="AX68" s="150"/>
      <c r="AY68" s="194">
        <v>1.4932350998748041</v>
      </c>
      <c r="AZ68" s="194">
        <v>1.5379063345344672</v>
      </c>
      <c r="BA68" s="125"/>
      <c r="BB68" s="194">
        <v>1.5477196064362624</v>
      </c>
      <c r="BC68" s="125"/>
      <c r="BD68" s="95"/>
      <c r="BE68" s="150"/>
      <c r="BF68" s="150"/>
      <c r="BG68" s="115"/>
      <c r="BH68" s="195">
        <v>1.9917743736367375</v>
      </c>
      <c r="BI68" s="154"/>
      <c r="BJ68" s="153">
        <v>2.3186987569570272</v>
      </c>
      <c r="BK68" s="153">
        <v>2.1504945677343761</v>
      </c>
      <c r="BL68" s="153">
        <v>2.8512678266196794</v>
      </c>
      <c r="BM68" s="195">
        <v>2.7602516101490195</v>
      </c>
      <c r="BN68" s="154"/>
      <c r="BO68" s="153">
        <v>2.5343712688072122</v>
      </c>
      <c r="BP68" s="195">
        <v>2.9894627511936962</v>
      </c>
      <c r="BQ68" s="115"/>
      <c r="BR68" s="196">
        <v>2.0000769236126312</v>
      </c>
      <c r="BS68" s="196">
        <v>2.1554794048173718</v>
      </c>
      <c r="BT68" s="165">
        <v>2.344395741020898</v>
      </c>
      <c r="BU68" s="161"/>
      <c r="BV68" s="196">
        <v>1.1106000052830751</v>
      </c>
      <c r="BW68" s="216">
        <v>1.2423489474925093</v>
      </c>
      <c r="BX68" s="165">
        <v>1.5961245953475978</v>
      </c>
      <c r="BY68" s="196">
        <v>1.1329874756933322</v>
      </c>
      <c r="BZ68" s="165">
        <v>1.5353105758332948</v>
      </c>
      <c r="CA68" s="165">
        <v>1.9641110354379729</v>
      </c>
      <c r="CB68" s="138"/>
      <c r="CC68" s="138"/>
      <c r="CD68" s="138"/>
      <c r="CE68" s="160"/>
      <c r="CF68" s="138"/>
      <c r="CG68" s="138"/>
      <c r="CH68" s="139"/>
      <c r="CI68" s="85"/>
      <c r="CJ68" s="194">
        <v>4.022479007411345</v>
      </c>
      <c r="CK68" s="125"/>
      <c r="CL68" s="150"/>
      <c r="CM68" s="140"/>
      <c r="CN68" s="196">
        <v>3.9266811079354378</v>
      </c>
      <c r="CO68" s="196">
        <v>3.849672261221937</v>
      </c>
      <c r="CP68" s="161"/>
      <c r="CQ68" s="217">
        <v>4.133985628960847</v>
      </c>
      <c r="CR68" s="196">
        <v>3.8072471380759669</v>
      </c>
      <c r="CS68" s="196">
        <v>3.9339755868736628</v>
      </c>
      <c r="CT68" s="161"/>
      <c r="CU68" s="196">
        <v>3.8484502448706386</v>
      </c>
      <c r="CV68" s="161"/>
      <c r="CW68" s="196">
        <v>3.9595868124952047</v>
      </c>
      <c r="CX68" s="196">
        <v>3.8865787393287126</v>
      </c>
      <c r="CY68" s="165">
        <v>3.9201676190249337</v>
      </c>
      <c r="CZ68" s="196">
        <v>3.9223009786257199</v>
      </c>
      <c r="DA68" s="165">
        <v>3.9938792223003294</v>
      </c>
      <c r="DB68" s="165">
        <v>4.0086171917904814</v>
      </c>
      <c r="DC68" s="196">
        <v>3.9495305678305805</v>
      </c>
      <c r="DD68" s="165">
        <v>4.2822369782379885</v>
      </c>
      <c r="DE68" s="196">
        <v>3.8868937373175934</v>
      </c>
      <c r="DF68" s="161"/>
      <c r="DG68" s="165">
        <v>3.8709697964691716</v>
      </c>
      <c r="DH68" s="138"/>
      <c r="DI68" s="165">
        <v>3.7684344313921727</v>
      </c>
      <c r="DJ68" s="138"/>
      <c r="DK68" s="160"/>
      <c r="DL68" s="138"/>
      <c r="DM68" s="165">
        <v>5.5062920782327067</v>
      </c>
      <c r="DN68" s="138"/>
      <c r="DO68" s="165">
        <v>5.5292283308421331</v>
      </c>
      <c r="DP68" s="165">
        <v>6.0244555091425314</v>
      </c>
      <c r="DQ68" s="138"/>
      <c r="DR68" s="138"/>
      <c r="DS68" s="160"/>
      <c r="DT68" s="138"/>
      <c r="DU68" s="138"/>
      <c r="DV68" s="139"/>
    </row>
    <row r="69" spans="1:175" s="109" customFormat="1" ht="18">
      <c r="A69" s="85"/>
      <c r="B69" s="256"/>
      <c r="C69" s="256"/>
      <c r="D69" s="256"/>
      <c r="E69" s="256"/>
      <c r="F69" s="256"/>
      <c r="G69" s="256"/>
      <c r="H69" s="257"/>
      <c r="I69" s="257"/>
      <c r="K69" s="96"/>
      <c r="L69" s="203"/>
      <c r="M69" s="96"/>
      <c r="N69" s="203"/>
      <c r="O69" s="96"/>
      <c r="P69" s="203"/>
      <c r="Q69" s="96"/>
      <c r="R69" s="96"/>
      <c r="S69" s="96"/>
      <c r="T69" s="96"/>
      <c r="U69" s="203"/>
      <c r="V69" s="96"/>
      <c r="W69" s="203"/>
      <c r="X69" s="96"/>
      <c r="Y69" s="96"/>
      <c r="Z69" s="96"/>
      <c r="AA69" s="203"/>
      <c r="AB69" s="96"/>
      <c r="AC69" s="96"/>
      <c r="AD69" s="96"/>
      <c r="AE69" s="203"/>
      <c r="AF69" s="203"/>
      <c r="AG69" s="203"/>
      <c r="AH69" s="203"/>
      <c r="AI69" s="203"/>
      <c r="AJ69" s="203"/>
      <c r="AK69" s="203"/>
      <c r="AL69" s="96"/>
      <c r="AM69" s="96"/>
      <c r="AN69" s="96"/>
      <c r="AO69" s="96"/>
      <c r="AP69" s="96"/>
      <c r="AQ69" s="96"/>
      <c r="AR69" s="96"/>
      <c r="AS69" s="203"/>
      <c r="AT69" s="203"/>
      <c r="AU69" s="96"/>
      <c r="AV69" s="96"/>
      <c r="AW69" s="96"/>
      <c r="AX69" s="96"/>
      <c r="AY69" s="203"/>
      <c r="AZ69" s="96"/>
      <c r="BA69" s="96"/>
      <c r="BB69" s="203"/>
      <c r="BC69" s="96"/>
      <c r="BD69" s="96"/>
      <c r="BE69" s="96"/>
      <c r="BF69" s="96"/>
      <c r="BG69" s="85"/>
      <c r="BH69" s="181"/>
      <c r="BI69" s="258"/>
      <c r="BJ69" s="258"/>
      <c r="BK69" s="258"/>
      <c r="BL69" s="258"/>
      <c r="BM69" s="181"/>
      <c r="BN69" s="258"/>
      <c r="BO69" s="258"/>
      <c r="BP69" s="258"/>
      <c r="BQ69" s="85"/>
      <c r="BR69" s="184"/>
      <c r="BS69" s="184"/>
      <c r="BT69" s="107"/>
      <c r="BU69" s="107"/>
      <c r="BV69" s="184"/>
      <c r="BW69" s="259"/>
      <c r="BX69" s="107"/>
      <c r="BY69" s="184"/>
      <c r="BZ69" s="184"/>
      <c r="CA69" s="184"/>
      <c r="CB69" s="107"/>
      <c r="CC69" s="107"/>
      <c r="CD69" s="107"/>
      <c r="CE69" s="107"/>
      <c r="CF69" s="107"/>
      <c r="CG69" s="107"/>
      <c r="CH69" s="108"/>
      <c r="CI69" s="85"/>
      <c r="CJ69" s="96"/>
      <c r="CK69" s="96"/>
      <c r="CL69" s="96"/>
      <c r="CM69" s="85"/>
      <c r="CN69" s="107"/>
      <c r="CO69" s="184"/>
      <c r="CP69" s="107"/>
      <c r="CQ69" s="107"/>
      <c r="CR69" s="184"/>
      <c r="CS69" s="184"/>
      <c r="CT69" s="107"/>
      <c r="CU69" s="184"/>
      <c r="CV69" s="107"/>
      <c r="CW69" s="184"/>
      <c r="CX69" s="184"/>
      <c r="CY69" s="184"/>
      <c r="CZ69" s="184"/>
      <c r="DA69" s="184"/>
      <c r="DB69" s="107"/>
      <c r="DC69" s="184"/>
      <c r="DD69" s="107"/>
      <c r="DE69" s="184"/>
      <c r="DF69" s="107"/>
      <c r="DG69" s="184"/>
      <c r="DH69" s="107"/>
      <c r="DI69" s="184"/>
      <c r="DJ69" s="107"/>
      <c r="DK69" s="107"/>
      <c r="DL69" s="107"/>
      <c r="DM69" s="184"/>
      <c r="DN69" s="107"/>
      <c r="DO69" s="184"/>
      <c r="DP69" s="184"/>
      <c r="DQ69" s="107"/>
      <c r="DR69" s="107"/>
      <c r="DS69" s="107"/>
      <c r="DT69" s="107"/>
      <c r="DU69" s="107"/>
      <c r="DV69" s="108"/>
    </row>
    <row r="70" spans="1:175" s="109" customFormat="1" ht="18">
      <c r="A70" s="85"/>
      <c r="B70" s="256"/>
      <c r="C70" s="256"/>
      <c r="D70" s="256"/>
      <c r="E70" s="256"/>
      <c r="F70" s="256"/>
      <c r="G70" s="256"/>
      <c r="H70" s="257"/>
      <c r="I70" s="257"/>
      <c r="K70" s="125"/>
      <c r="L70" s="203"/>
      <c r="M70" s="96"/>
      <c r="N70" s="203"/>
      <c r="O70" s="96"/>
      <c r="P70" s="203"/>
      <c r="Q70" s="96"/>
      <c r="R70" s="96"/>
      <c r="S70" s="96"/>
      <c r="T70" s="96"/>
      <c r="U70" s="203"/>
      <c r="V70" s="96"/>
      <c r="W70" s="203"/>
      <c r="X70" s="96"/>
      <c r="Y70" s="96"/>
      <c r="Z70" s="96"/>
      <c r="AA70" s="203"/>
      <c r="AB70" s="96"/>
      <c r="AC70" s="96"/>
      <c r="AD70" s="96"/>
      <c r="AE70" s="203"/>
      <c r="AF70" s="203"/>
      <c r="AG70" s="203"/>
      <c r="AH70" s="203"/>
      <c r="AI70" s="203"/>
      <c r="AJ70" s="203"/>
      <c r="AK70" s="203"/>
      <c r="AL70" s="96"/>
      <c r="AM70" s="96"/>
      <c r="AN70" s="96"/>
      <c r="AO70" s="96"/>
      <c r="AP70" s="96"/>
      <c r="AQ70" s="96"/>
      <c r="AR70" s="96"/>
      <c r="AS70" s="203"/>
      <c r="AT70" s="203"/>
      <c r="AU70" s="96"/>
      <c r="AV70" s="96"/>
      <c r="AW70" s="96"/>
      <c r="AX70" s="96"/>
      <c r="AY70" s="203"/>
      <c r="AZ70" s="96"/>
      <c r="BA70" s="96"/>
      <c r="BB70" s="203"/>
      <c r="BC70" s="96"/>
      <c r="BD70" s="96"/>
      <c r="BE70" s="96"/>
      <c r="BF70" s="96"/>
      <c r="BG70" s="85"/>
      <c r="BH70" s="181"/>
      <c r="BI70" s="258"/>
      <c r="BJ70" s="258"/>
      <c r="BK70" s="258"/>
      <c r="BL70" s="258"/>
      <c r="BM70" s="181"/>
      <c r="BN70" s="258"/>
      <c r="BO70" s="258"/>
      <c r="BP70" s="258"/>
      <c r="BQ70" s="85"/>
      <c r="BR70" s="184"/>
      <c r="BS70" s="184"/>
      <c r="BT70" s="107"/>
      <c r="BU70" s="107"/>
      <c r="BV70" s="184"/>
      <c r="BW70" s="107"/>
      <c r="BX70" s="107"/>
      <c r="BY70" s="184"/>
      <c r="BZ70" s="184"/>
      <c r="CA70" s="184"/>
      <c r="CB70" s="107"/>
      <c r="CC70" s="107"/>
      <c r="CD70" s="107"/>
      <c r="CE70" s="107"/>
      <c r="CF70" s="107"/>
      <c r="CG70" s="107"/>
      <c r="CH70" s="108"/>
      <c r="CI70" s="85"/>
      <c r="CJ70" s="96"/>
      <c r="CK70" s="96"/>
      <c r="CL70" s="96"/>
      <c r="CM70" s="85"/>
      <c r="CN70" s="107"/>
      <c r="CO70" s="184"/>
      <c r="CP70" s="107"/>
      <c r="CQ70" s="107"/>
      <c r="CR70" s="184"/>
      <c r="CS70" s="184"/>
      <c r="CT70" s="107"/>
      <c r="CU70" s="184"/>
      <c r="CV70" s="107"/>
      <c r="CW70" s="184"/>
      <c r="CX70" s="184"/>
      <c r="CY70" s="184"/>
      <c r="CZ70" s="184"/>
      <c r="DA70" s="184"/>
      <c r="DB70" s="107"/>
      <c r="DC70" s="184"/>
      <c r="DD70" s="107"/>
      <c r="DE70" s="184"/>
      <c r="DF70" s="107"/>
      <c r="DG70" s="184"/>
      <c r="DH70" s="107"/>
      <c r="DI70" s="184"/>
      <c r="DJ70" s="107"/>
      <c r="DK70" s="107"/>
      <c r="DL70" s="107"/>
      <c r="DM70" s="184"/>
      <c r="DN70" s="107"/>
      <c r="DO70" s="184"/>
      <c r="DP70" s="184"/>
      <c r="DQ70" s="107"/>
      <c r="DR70" s="107"/>
      <c r="DS70" s="107"/>
      <c r="DT70" s="107"/>
      <c r="DU70" s="107"/>
      <c r="DV70" s="108"/>
    </row>
    <row r="71" spans="1:175" s="261" customFormat="1" ht="18">
      <c r="A71" s="260" t="s">
        <v>6186</v>
      </c>
      <c r="B71" s="214">
        <f t="shared" ref="B71:I71" si="12">B50/B66</f>
        <v>39.503694300423852</v>
      </c>
      <c r="C71" s="214">
        <f t="shared" si="12"/>
        <v>38.619278584231125</v>
      </c>
      <c r="D71" s="214">
        <f t="shared" si="12"/>
        <v>41.703392374756682</v>
      </c>
      <c r="E71" s="214">
        <f t="shared" si="12"/>
        <v>41.712730304576482</v>
      </c>
      <c r="F71" s="214">
        <f t="shared" si="12"/>
        <v>41.640385167412362</v>
      </c>
      <c r="G71" s="214">
        <f t="shared" si="12"/>
        <v>39.255501976535705</v>
      </c>
      <c r="H71" s="214">
        <f t="shared" si="12"/>
        <v>40.775341324478298</v>
      </c>
      <c r="I71" s="214">
        <f t="shared" si="12"/>
        <v>41.367355659999646</v>
      </c>
      <c r="J71" s="140"/>
      <c r="K71" s="194">
        <f>K50/K66</f>
        <v>58.498059006848798</v>
      </c>
      <c r="L71" s="194">
        <f>L50/L66</f>
        <v>68.54541927998747</v>
      </c>
      <c r="M71" s="194">
        <f>M50/M66</f>
        <v>60.332951421429293</v>
      </c>
      <c r="N71" s="194">
        <f>N50/N66</f>
        <v>71.432872890246102</v>
      </c>
      <c r="O71" s="194"/>
      <c r="P71" s="194">
        <f>P50/P66</f>
        <v>69.287286916589267</v>
      </c>
      <c r="Q71" s="194">
        <f>Q50/Q66</f>
        <v>57.201963731566927</v>
      </c>
      <c r="R71" s="194"/>
      <c r="S71" s="194">
        <f t="shared" ref="S71:AW71" si="13">S50/S66</f>
        <v>70.322544075423792</v>
      </c>
      <c r="T71" s="194">
        <f t="shared" si="13"/>
        <v>70.494310859025802</v>
      </c>
      <c r="U71" s="194">
        <f t="shared" si="13"/>
        <v>71.871149634666082</v>
      </c>
      <c r="V71" s="194">
        <f t="shared" si="13"/>
        <v>27.957192749441766</v>
      </c>
      <c r="W71" s="194">
        <f t="shared" si="13"/>
        <v>41.060323295160401</v>
      </c>
      <c r="X71" s="194">
        <f t="shared" si="13"/>
        <v>61.275678608787679</v>
      </c>
      <c r="Y71" s="194">
        <f t="shared" si="13"/>
        <v>62.965994318728647</v>
      </c>
      <c r="Z71" s="194">
        <f t="shared" si="13"/>
        <v>62.328247311301446</v>
      </c>
      <c r="AA71" s="194">
        <f t="shared" si="13"/>
        <v>70.725048140993664</v>
      </c>
      <c r="AB71" s="194">
        <f t="shared" si="13"/>
        <v>63.275770783289161</v>
      </c>
      <c r="AC71" s="194">
        <f t="shared" si="13"/>
        <v>63.100001939987109</v>
      </c>
      <c r="AD71" s="194">
        <f t="shared" si="13"/>
        <v>63.684678538879034</v>
      </c>
      <c r="AE71" s="194">
        <f t="shared" si="13"/>
        <v>72.132782876889792</v>
      </c>
      <c r="AF71" s="194">
        <f t="shared" si="13"/>
        <v>69.426128790922419</v>
      </c>
      <c r="AG71" s="194">
        <f t="shared" si="13"/>
        <v>70.773099832183874</v>
      </c>
      <c r="AH71" s="194">
        <f t="shared" si="13"/>
        <v>69.051326299788727</v>
      </c>
      <c r="AI71" s="194">
        <f t="shared" si="13"/>
        <v>69.753669623654247</v>
      </c>
      <c r="AJ71" s="194">
        <f t="shared" si="13"/>
        <v>71.043818265829216</v>
      </c>
      <c r="AK71" s="194">
        <f t="shared" si="13"/>
        <v>70.640281076536752</v>
      </c>
      <c r="AL71" s="194">
        <f t="shared" si="13"/>
        <v>65.143149202698211</v>
      </c>
      <c r="AM71" s="194">
        <f t="shared" si="13"/>
        <v>62.268698063382281</v>
      </c>
      <c r="AN71" s="194">
        <f t="shared" si="13"/>
        <v>67.895183555912666</v>
      </c>
      <c r="AO71" s="125">
        <f t="shared" si="13"/>
        <v>66.78232571068942</v>
      </c>
      <c r="AP71" s="194">
        <f t="shared" si="13"/>
        <v>38.783464047016096</v>
      </c>
      <c r="AQ71" s="125">
        <f t="shared" si="13"/>
        <v>66.144174165707156</v>
      </c>
      <c r="AR71" s="194">
        <f t="shared" si="13"/>
        <v>65.785875597606037</v>
      </c>
      <c r="AS71" s="194">
        <f t="shared" si="13"/>
        <v>69.56470332112616</v>
      </c>
      <c r="AT71" s="194">
        <f t="shared" si="13"/>
        <v>66.229535635221012</v>
      </c>
      <c r="AU71" s="194">
        <f t="shared" si="13"/>
        <v>60.690453397711273</v>
      </c>
      <c r="AV71" s="194">
        <f t="shared" si="13"/>
        <v>65.193812693135683</v>
      </c>
      <c r="AW71" s="194">
        <f t="shared" si="13"/>
        <v>66.473589842090036</v>
      </c>
      <c r="AX71" s="125"/>
      <c r="AY71" s="194">
        <f>AY50/AY66</f>
        <v>68.618177849569079</v>
      </c>
      <c r="AZ71" s="194">
        <f>AZ50/AZ66</f>
        <v>68.782165551339602</v>
      </c>
      <c r="BA71" s="125"/>
      <c r="BB71" s="194">
        <f>BB50/BB66</f>
        <v>70.609160560911704</v>
      </c>
      <c r="BC71" s="125"/>
      <c r="BD71" s="125"/>
      <c r="BE71" s="125"/>
      <c r="BF71" s="125"/>
      <c r="BG71" s="140"/>
      <c r="BH71" s="153">
        <f>BH50/BH66</f>
        <v>48.848597852032533</v>
      </c>
      <c r="BI71" s="171"/>
      <c r="BJ71" s="153">
        <f>BJ50/BJ66</f>
        <v>48.389594789955211</v>
      </c>
      <c r="BK71" s="153">
        <f>BK50/BK66</f>
        <v>46.991265560924589</v>
      </c>
      <c r="BL71" s="153">
        <f>BL50/BL66</f>
        <v>26.800426980426099</v>
      </c>
      <c r="BM71" s="153">
        <f>BM50/BM66</f>
        <v>39.418334939244367</v>
      </c>
      <c r="BN71" s="153"/>
      <c r="BO71" s="153">
        <f>BO50/BO66</f>
        <v>37.81326951404094</v>
      </c>
      <c r="BP71" s="153">
        <f>BP50/BP66</f>
        <v>23.090548052310748</v>
      </c>
      <c r="BQ71" s="140"/>
      <c r="BR71" s="165">
        <f>BR50/BR66</f>
        <v>30.59035700901811</v>
      </c>
      <c r="BS71" s="165">
        <f>BS50/BS66</f>
        <v>32.68920359981103</v>
      </c>
      <c r="BT71" s="165">
        <f>BT50/BT66</f>
        <v>32.223117388831895</v>
      </c>
      <c r="BU71" s="165"/>
      <c r="BV71" s="165">
        <f t="shared" ref="BV71:CA71" si="14">BV50/BV66</f>
        <v>38.016917590552261</v>
      </c>
      <c r="BW71" s="165">
        <f>BW50/BW66</f>
        <v>34.969904787925003</v>
      </c>
      <c r="BX71" s="165">
        <f>BX50/BX66</f>
        <v>64.499608242242672</v>
      </c>
      <c r="BY71" s="165">
        <f t="shared" si="14"/>
        <v>38.544555818072752</v>
      </c>
      <c r="BZ71" s="165">
        <f t="shared" si="14"/>
        <v>66.888108290770774</v>
      </c>
      <c r="CA71" s="165">
        <f t="shared" si="14"/>
        <v>43.066245947080638</v>
      </c>
      <c r="CB71" s="138"/>
      <c r="CC71" s="138"/>
      <c r="CD71" s="138"/>
      <c r="CE71" s="138"/>
      <c r="CF71" s="138"/>
      <c r="CG71" s="138"/>
      <c r="CH71" s="139"/>
      <c r="CI71" s="260"/>
      <c r="CJ71" s="194">
        <f>CJ50/CJ66</f>
        <v>35.333697672375642</v>
      </c>
      <c r="CK71" s="125"/>
      <c r="CL71" s="125"/>
      <c r="CM71" s="260"/>
      <c r="CN71" s="165">
        <f>CN50/CN66</f>
        <v>34.670523935049637</v>
      </c>
      <c r="CO71" s="165">
        <f>CO50/CO66</f>
        <v>35.117608086972488</v>
      </c>
      <c r="CP71" s="165"/>
      <c r="CQ71" s="165">
        <f>CQ50/CQ66</f>
        <v>34.820719863808755</v>
      </c>
      <c r="CR71" s="165">
        <f>CR50/CR66</f>
        <v>35.104224226805279</v>
      </c>
      <c r="CS71" s="165">
        <f>CS50/CS66</f>
        <v>36.547776335614024</v>
      </c>
      <c r="CT71" s="138"/>
      <c r="CU71" s="165">
        <f>CU50/CU66</f>
        <v>35.807361797051612</v>
      </c>
      <c r="CV71" s="138"/>
      <c r="CW71" s="165">
        <f t="shared" ref="CW71:DE71" si="15">CW50/CW66</f>
        <v>35.117635336576193</v>
      </c>
      <c r="CX71" s="165">
        <f t="shared" si="15"/>
        <v>34.554037230191945</v>
      </c>
      <c r="CY71" s="165">
        <f t="shared" si="15"/>
        <v>35.102045677903625</v>
      </c>
      <c r="CZ71" s="165">
        <f t="shared" si="15"/>
        <v>35.204837329765049</v>
      </c>
      <c r="DA71" s="165">
        <f t="shared" si="15"/>
        <v>31.410243228401161</v>
      </c>
      <c r="DB71" s="165">
        <f t="shared" si="15"/>
        <v>34.324300342859424</v>
      </c>
      <c r="DC71" s="165">
        <f t="shared" si="15"/>
        <v>34.90283675560773</v>
      </c>
      <c r="DD71" s="165">
        <f t="shared" si="15"/>
        <v>34.690214184409825</v>
      </c>
      <c r="DE71" s="165">
        <f t="shared" si="15"/>
        <v>36.145906898936808</v>
      </c>
      <c r="DF71" s="138"/>
      <c r="DG71" s="165">
        <f>DG50/DG66</f>
        <v>35.704089881730852</v>
      </c>
      <c r="DH71" s="138"/>
      <c r="DI71" s="165">
        <f>DI50/DI66</f>
        <v>35.807585139610616</v>
      </c>
      <c r="DJ71" s="138"/>
      <c r="DK71" s="138"/>
      <c r="DL71" s="138"/>
      <c r="DM71" s="165">
        <f>DM50/DM66</f>
        <v>35.896859466236187</v>
      </c>
      <c r="DN71" s="138"/>
      <c r="DO71" s="165">
        <f>DO50/DO66</f>
        <v>35.653481924609856</v>
      </c>
      <c r="DP71" s="165">
        <f>DP50/DP66</f>
        <v>28.930128699803952</v>
      </c>
      <c r="DQ71" s="138"/>
      <c r="DR71" s="138"/>
      <c r="DS71" s="138"/>
      <c r="DT71" s="138"/>
      <c r="DU71" s="138"/>
      <c r="DV71" s="139"/>
    </row>
    <row r="72" spans="1:175" s="109" customFormat="1" ht="18">
      <c r="A72" s="85" t="s">
        <v>6187</v>
      </c>
      <c r="B72" s="251">
        <f t="shared" ref="B72:I72" si="16">B48/B67</f>
        <v>82.421030304950193</v>
      </c>
      <c r="C72" s="251">
        <f t="shared" si="16"/>
        <v>88.881885172200015</v>
      </c>
      <c r="D72" s="251">
        <f t="shared" si="16"/>
        <v>84.242990106808719</v>
      </c>
      <c r="E72" s="251">
        <f t="shared" si="16"/>
        <v>83.091898557064425</v>
      </c>
      <c r="F72" s="251">
        <f t="shared" si="16"/>
        <v>87.787385242686668</v>
      </c>
      <c r="G72" s="251">
        <f t="shared" si="16"/>
        <v>86.998703842254415</v>
      </c>
      <c r="H72" s="251">
        <f t="shared" si="16"/>
        <v>87.401803106733666</v>
      </c>
      <c r="I72" s="251">
        <f t="shared" si="16"/>
        <v>87.94625638530114</v>
      </c>
      <c r="J72" s="224"/>
      <c r="K72" s="218">
        <f>K48/K67</f>
        <v>334.35084600134786</v>
      </c>
      <c r="L72" s="218">
        <f>L48/L67</f>
        <v>389.61776527783462</v>
      </c>
      <c r="M72" s="218">
        <f>M48/M67</f>
        <v>323.5403553249057</v>
      </c>
      <c r="N72" s="218">
        <f>N48/N67</f>
        <v>375.34299547402611</v>
      </c>
      <c r="O72" s="218"/>
      <c r="P72" s="218">
        <f>P48/P67</f>
        <v>390.84253431740393</v>
      </c>
      <c r="Q72" s="218">
        <f>Q48/Q67</f>
        <v>331.6353057408179</v>
      </c>
      <c r="R72" s="218"/>
      <c r="S72" s="218">
        <f t="shared" ref="S72:AW72" si="17">S48/S67</f>
        <v>369.69639401643099</v>
      </c>
      <c r="T72" s="218">
        <f t="shared" si="17"/>
        <v>364.37185119853228</v>
      </c>
      <c r="U72" s="218">
        <f t="shared" si="17"/>
        <v>391.58764498288593</v>
      </c>
      <c r="V72" s="218">
        <f t="shared" si="17"/>
        <v>114.43021986631743</v>
      </c>
      <c r="W72" s="218">
        <f t="shared" si="17"/>
        <v>119.56305829757828</v>
      </c>
      <c r="X72" s="218">
        <f t="shared" si="17"/>
        <v>327.99970788821764</v>
      </c>
      <c r="Y72" s="218">
        <f t="shared" si="17"/>
        <v>332.69360574401077</v>
      </c>
      <c r="Z72" s="218">
        <f t="shared" si="17"/>
        <v>327.94459930865378</v>
      </c>
      <c r="AA72" s="218">
        <f t="shared" si="17"/>
        <v>361.78044414897028</v>
      </c>
      <c r="AB72" s="218">
        <f t="shared" si="17"/>
        <v>324.6414204381922</v>
      </c>
      <c r="AC72" s="218">
        <f t="shared" si="17"/>
        <v>329.47403482860665</v>
      </c>
      <c r="AD72" s="218">
        <f t="shared" si="17"/>
        <v>341.60669492641443</v>
      </c>
      <c r="AE72" s="218">
        <f t="shared" si="17"/>
        <v>361.95780859858206</v>
      </c>
      <c r="AF72" s="218">
        <f t="shared" si="17"/>
        <v>378.31261787507714</v>
      </c>
      <c r="AG72" s="218">
        <f t="shared" si="17"/>
        <v>361.20511627654344</v>
      </c>
      <c r="AH72" s="218">
        <f t="shared" si="17"/>
        <v>362.02873497921718</v>
      </c>
      <c r="AI72" s="218">
        <f t="shared" si="17"/>
        <v>386.04794295611919</v>
      </c>
      <c r="AJ72" s="218">
        <f t="shared" si="17"/>
        <v>358.00342446732299</v>
      </c>
      <c r="AK72" s="218">
        <f t="shared" si="17"/>
        <v>362.50785518165753</v>
      </c>
      <c r="AL72" s="218">
        <f t="shared" si="17"/>
        <v>356.7870208248516</v>
      </c>
      <c r="AM72" s="218">
        <f t="shared" si="17"/>
        <v>357.73295752063888</v>
      </c>
      <c r="AN72" s="218">
        <f t="shared" si="17"/>
        <v>348.9626407329518</v>
      </c>
      <c r="AO72" s="220">
        <f t="shared" si="17"/>
        <v>354.90156146369083</v>
      </c>
      <c r="AP72" s="218">
        <f t="shared" si="17"/>
        <v>115.55442808353047</v>
      </c>
      <c r="AQ72" s="220">
        <f t="shared" si="17"/>
        <v>357.58340391454544</v>
      </c>
      <c r="AR72" s="218">
        <f t="shared" si="17"/>
        <v>340.62241497629782</v>
      </c>
      <c r="AS72" s="218">
        <f t="shared" si="17"/>
        <v>359.62441615935813</v>
      </c>
      <c r="AT72" s="218">
        <f t="shared" si="17"/>
        <v>341.59248725294844</v>
      </c>
      <c r="AU72" s="218">
        <f t="shared" si="17"/>
        <v>306.81960131658417</v>
      </c>
      <c r="AV72" s="218">
        <f t="shared" si="17"/>
        <v>338.93934767990282</v>
      </c>
      <c r="AW72" s="218">
        <f t="shared" si="17"/>
        <v>343.08575318564795</v>
      </c>
      <c r="AX72" s="220"/>
      <c r="AY72" s="218">
        <f>AY48/AY67</f>
        <v>376.68022772341516</v>
      </c>
      <c r="AZ72" s="218">
        <f>AZ48/AZ67</f>
        <v>364.66400344538454</v>
      </c>
      <c r="BA72" s="220"/>
      <c r="BB72" s="218">
        <f>BB48/BB67</f>
        <v>391.09300090640852</v>
      </c>
      <c r="BC72" s="220"/>
      <c r="BD72" s="220"/>
      <c r="BE72" s="220"/>
      <c r="BF72" s="220"/>
      <c r="BG72" s="224"/>
      <c r="BH72" s="254">
        <f>BH48/BH67</f>
        <v>164.26088575368314</v>
      </c>
      <c r="BI72" s="262"/>
      <c r="BJ72" s="254">
        <f>BJ48/BJ67</f>
        <v>149.93792030991088</v>
      </c>
      <c r="BK72" s="254">
        <f>BK48/BK67</f>
        <v>159.77046428162092</v>
      </c>
      <c r="BL72" s="254">
        <f>BL48/BL67</f>
        <v>114.93590348080717</v>
      </c>
      <c r="BM72" s="254">
        <f>BM48/BM67</f>
        <v>127.53990656450215</v>
      </c>
      <c r="BN72" s="254"/>
      <c r="BO72" s="254">
        <f>BO48/BO67</f>
        <v>125.56283495385345</v>
      </c>
      <c r="BP72" s="254">
        <f>BP48/BP67</f>
        <v>111.40346117429462</v>
      </c>
      <c r="BQ72" s="224"/>
      <c r="BR72" s="225">
        <f>BR48/BR67</f>
        <v>80.359109693805081</v>
      </c>
      <c r="BS72" s="225">
        <f>BS48/BS67</f>
        <v>84.697293370720075</v>
      </c>
      <c r="BT72" s="225">
        <f>BT48/BT67</f>
        <v>97.1820119958807</v>
      </c>
      <c r="BU72" s="225"/>
      <c r="BV72" s="225">
        <f t="shared" ref="BV72:CA72" si="18">BV48/BV67</f>
        <v>99.825609496488894</v>
      </c>
      <c r="BW72" s="225">
        <f t="shared" si="18"/>
        <v>114.75578710069775</v>
      </c>
      <c r="BX72" s="225">
        <f t="shared" si="18"/>
        <v>333.9502993546987</v>
      </c>
      <c r="BY72" s="225">
        <f t="shared" si="18"/>
        <v>103.50051889278676</v>
      </c>
      <c r="BZ72" s="225">
        <f t="shared" si="18"/>
        <v>374.83323638245423</v>
      </c>
      <c r="CA72" s="225">
        <f t="shared" si="18"/>
        <v>145.19216223027274</v>
      </c>
      <c r="CB72" s="221"/>
      <c r="CC72" s="221"/>
      <c r="CD72" s="221"/>
      <c r="CE72" s="221"/>
      <c r="CF72" s="221"/>
      <c r="CG72" s="221"/>
      <c r="CH72" s="223"/>
      <c r="CI72" s="85"/>
      <c r="CJ72" s="218">
        <f>CJ48/CJ67</f>
        <v>47.201806726801642</v>
      </c>
      <c r="CK72" s="96"/>
      <c r="CL72" s="96"/>
      <c r="CM72" s="85"/>
      <c r="CN72" s="225">
        <f>CN48/CN67</f>
        <v>36.19301958572786</v>
      </c>
      <c r="CO72" s="225">
        <f>CO48/CO67</f>
        <v>36.819423402130361</v>
      </c>
      <c r="CP72" s="225"/>
      <c r="CQ72" s="225">
        <f>CQ48/CQ67</f>
        <v>37.914231168262575</v>
      </c>
      <c r="CR72" s="225">
        <f>CR48/CR67</f>
        <v>35.89977283586822</v>
      </c>
      <c r="CS72" s="225">
        <f>CS48/CS67</f>
        <v>34.310273469069998</v>
      </c>
      <c r="CT72" s="221"/>
      <c r="CU72" s="225">
        <f>CU48/CU67</f>
        <v>35.239857774159965</v>
      </c>
      <c r="CV72" s="221"/>
      <c r="CW72" s="225">
        <f t="shared" ref="CW72:DE72" si="19">CW48/CW67</f>
        <v>33.532606407320337</v>
      </c>
      <c r="CX72" s="225">
        <f t="shared" si="19"/>
        <v>34.003517854537584</v>
      </c>
      <c r="CY72" s="225">
        <f t="shared" si="19"/>
        <v>36.397354415060128</v>
      </c>
      <c r="CZ72" s="225">
        <f t="shared" si="19"/>
        <v>34.451563020423272</v>
      </c>
      <c r="DA72" s="225">
        <f t="shared" si="19"/>
        <v>33.561643977140996</v>
      </c>
      <c r="DB72" s="225">
        <f t="shared" si="19"/>
        <v>35.257691236647908</v>
      </c>
      <c r="DC72" s="225">
        <f t="shared" si="19"/>
        <v>34.253817495658915</v>
      </c>
      <c r="DD72" s="225">
        <f t="shared" si="19"/>
        <v>35.118103590793154</v>
      </c>
      <c r="DE72" s="225">
        <f t="shared" si="19"/>
        <v>34.809510588682272</v>
      </c>
      <c r="DF72" s="221"/>
      <c r="DG72" s="225">
        <f>DG48/DG67</f>
        <v>39.009228585113171</v>
      </c>
      <c r="DH72" s="221"/>
      <c r="DI72" s="225">
        <f>DI48/DI67</f>
        <v>38.495254811882937</v>
      </c>
      <c r="DJ72" s="221"/>
      <c r="DK72" s="221"/>
      <c r="DL72" s="221"/>
      <c r="DM72" s="225">
        <f>DM48/DM67</f>
        <v>1.9687372649082</v>
      </c>
      <c r="DN72" s="221"/>
      <c r="DO72" s="225">
        <f>DO48/DO67</f>
        <v>2.4768063470830453</v>
      </c>
      <c r="DP72" s="225">
        <f>DP48/DP67</f>
        <v>2.1967216046143152</v>
      </c>
      <c r="DQ72" s="221"/>
      <c r="DR72" s="221"/>
      <c r="DS72" s="221"/>
      <c r="DT72" s="221"/>
      <c r="DU72" s="221"/>
      <c r="DV72" s="223"/>
    </row>
    <row r="73" spans="1:175" s="109" customFormat="1" ht="18">
      <c r="A73" s="85" t="s">
        <v>6188</v>
      </c>
      <c r="B73" s="251">
        <f t="shared" ref="B73:I73" si="20">B41/B68</f>
        <v>51.411817563776793</v>
      </c>
      <c r="C73" s="251">
        <f t="shared" si="20"/>
        <v>49.19430066596221</v>
      </c>
      <c r="D73" s="251">
        <f t="shared" si="20"/>
        <v>50.305854331222385</v>
      </c>
      <c r="E73" s="251">
        <f t="shared" si="20"/>
        <v>51.62045381658497</v>
      </c>
      <c r="F73" s="251">
        <f t="shared" si="20"/>
        <v>51.330645043854844</v>
      </c>
      <c r="G73" s="251">
        <f t="shared" si="20"/>
        <v>49.737291318361244</v>
      </c>
      <c r="H73" s="251">
        <f t="shared" si="20"/>
        <v>50.448832024859882</v>
      </c>
      <c r="I73" s="251">
        <f t="shared" si="20"/>
        <v>50.24210732784536</v>
      </c>
      <c r="J73" s="224"/>
      <c r="K73" s="218">
        <f>K41/K68</f>
        <v>54.908621610209416</v>
      </c>
      <c r="L73" s="218">
        <f>L41/L68</f>
        <v>53.998542857214765</v>
      </c>
      <c r="M73" s="218">
        <f>M41/M68</f>
        <v>53.932820995002992</v>
      </c>
      <c r="N73" s="218">
        <f>N41/N68</f>
        <v>54.307796802431326</v>
      </c>
      <c r="O73" s="218"/>
      <c r="P73" s="218">
        <f>P41/P68</f>
        <v>54.896949014153826</v>
      </c>
      <c r="Q73" s="218">
        <f>Q41/Q68</f>
        <v>54.463326683559814</v>
      </c>
      <c r="R73" s="218"/>
      <c r="S73" s="218">
        <f t="shared" ref="S73:AW73" si="21">S41/S68</f>
        <v>53.689377427491159</v>
      </c>
      <c r="T73" s="218">
        <f t="shared" si="21"/>
        <v>53.073897037212248</v>
      </c>
      <c r="U73" s="218">
        <f t="shared" si="21"/>
        <v>56.247386058699291</v>
      </c>
      <c r="V73" s="218">
        <f t="shared" si="21"/>
        <v>54.780722328412047</v>
      </c>
      <c r="W73" s="218">
        <f t="shared" si="21"/>
        <v>52.473835535301177</v>
      </c>
      <c r="X73" s="218">
        <f t="shared" si="21"/>
        <v>53.051109353547432</v>
      </c>
      <c r="Y73" s="218">
        <f t="shared" si="21"/>
        <v>55.396753026511774</v>
      </c>
      <c r="Z73" s="218">
        <f t="shared" si="21"/>
        <v>53.14904257969598</v>
      </c>
      <c r="AA73" s="218">
        <f t="shared" si="21"/>
        <v>55.35627059981848</v>
      </c>
      <c r="AB73" s="218">
        <f t="shared" si="21"/>
        <v>53.211210419072948</v>
      </c>
      <c r="AC73" s="218">
        <f t="shared" si="21"/>
        <v>54.012067249540941</v>
      </c>
      <c r="AD73" s="218">
        <f t="shared" si="21"/>
        <v>56.590178314548041</v>
      </c>
      <c r="AE73" s="218">
        <f t="shared" si="21"/>
        <v>55.599351356161193</v>
      </c>
      <c r="AF73" s="218">
        <f t="shared" si="21"/>
        <v>53.863185248144291</v>
      </c>
      <c r="AG73" s="218">
        <f t="shared" si="21"/>
        <v>54.315805662963157</v>
      </c>
      <c r="AH73" s="218">
        <f t="shared" si="21"/>
        <v>53.976335391554734</v>
      </c>
      <c r="AI73" s="218">
        <f t="shared" si="21"/>
        <v>55.982412216715602</v>
      </c>
      <c r="AJ73" s="218">
        <f t="shared" si="21"/>
        <v>54.115414033989147</v>
      </c>
      <c r="AK73" s="218">
        <f t="shared" si="21"/>
        <v>54.841419063771845</v>
      </c>
      <c r="AL73" s="218">
        <f t="shared" si="21"/>
        <v>52.241503559104309</v>
      </c>
      <c r="AM73" s="218">
        <f t="shared" si="21"/>
        <v>52.590420014337781</v>
      </c>
      <c r="AN73" s="218">
        <f t="shared" si="21"/>
        <v>52.697869899531099</v>
      </c>
      <c r="AO73" s="220">
        <f t="shared" si="21"/>
        <v>51.058707741840976</v>
      </c>
      <c r="AP73" s="218">
        <f t="shared" si="21"/>
        <v>59.899967739710156</v>
      </c>
      <c r="AQ73" s="220">
        <f t="shared" si="21"/>
        <v>52.637659001220122</v>
      </c>
      <c r="AR73" s="218">
        <f t="shared" si="21"/>
        <v>55.032286505541428</v>
      </c>
      <c r="AS73" s="218">
        <f t="shared" si="21"/>
        <v>55.366211382809958</v>
      </c>
      <c r="AT73" s="218">
        <f t="shared" si="21"/>
        <v>53.406531464837364</v>
      </c>
      <c r="AU73" s="218">
        <f t="shared" si="21"/>
        <v>54.404076209471732</v>
      </c>
      <c r="AV73" s="218">
        <f t="shared" si="21"/>
        <v>51.896161792661275</v>
      </c>
      <c r="AW73" s="218">
        <f t="shared" si="21"/>
        <v>52.735978149528371</v>
      </c>
      <c r="AX73" s="220"/>
      <c r="AY73" s="218">
        <f>AY41/AY68</f>
        <v>55.102253362840649</v>
      </c>
      <c r="AZ73" s="218">
        <f>AZ41/AZ68</f>
        <v>52.859962981814036</v>
      </c>
      <c r="BA73" s="220"/>
      <c r="BB73" s="218">
        <f>BB41/BB68</f>
        <v>55.082406158029386</v>
      </c>
      <c r="BC73" s="220"/>
      <c r="BD73" s="220"/>
      <c r="BE73" s="220"/>
      <c r="BF73" s="220"/>
      <c r="BG73" s="224"/>
      <c r="BH73" s="254">
        <f>BH41/BH68</f>
        <v>66.468799401004162</v>
      </c>
      <c r="BI73" s="262"/>
      <c r="BJ73" s="254">
        <f>BJ41/BJ68</f>
        <v>56.997211707087033</v>
      </c>
      <c r="BK73" s="254">
        <f>BK41/BK68</f>
        <v>63.555892739768161</v>
      </c>
      <c r="BL73" s="254">
        <f>BL41/BL68</f>
        <v>51.5532538017045</v>
      </c>
      <c r="BM73" s="254">
        <f>BM41/BM68</f>
        <v>55.702711704924155</v>
      </c>
      <c r="BN73" s="254"/>
      <c r="BO73" s="254">
        <f>BO41/BO68</f>
        <v>52.655016540335971</v>
      </c>
      <c r="BP73" s="254">
        <f>BP41/BP68</f>
        <v>48.889174112884724</v>
      </c>
      <c r="BQ73" s="224"/>
      <c r="BR73" s="225">
        <f>BR41/BR68</f>
        <v>51.693208416329696</v>
      </c>
      <c r="BS73" s="225">
        <f>BS41/BS68</f>
        <v>50.256823803684739</v>
      </c>
      <c r="BT73" s="225">
        <f>BT41/BT68</f>
        <v>49.525925460876493</v>
      </c>
      <c r="BU73" s="225"/>
      <c r="BV73" s="225">
        <f t="shared" ref="BV73:CA73" si="22">BV41/BV68</f>
        <v>62.753021158693443</v>
      </c>
      <c r="BW73" s="225">
        <f t="shared" si="22"/>
        <v>61.765406246436967</v>
      </c>
      <c r="BX73" s="225">
        <f t="shared" si="22"/>
        <v>55.82770731880295</v>
      </c>
      <c r="BY73" s="225">
        <f t="shared" si="22"/>
        <v>62.284647564806995</v>
      </c>
      <c r="BZ73" s="225">
        <f t="shared" si="22"/>
        <v>54.326022142712304</v>
      </c>
      <c r="CA73" s="225">
        <f t="shared" si="22"/>
        <v>47.02066491199875</v>
      </c>
      <c r="CB73" s="221"/>
      <c r="CC73" s="221"/>
      <c r="CD73" s="221"/>
      <c r="CE73" s="221"/>
      <c r="CF73" s="221"/>
      <c r="CG73" s="221"/>
      <c r="CH73" s="223"/>
      <c r="CI73" s="85"/>
      <c r="CJ73" s="218">
        <f>CJ41/CJ68</f>
        <v>52.561597883008162</v>
      </c>
      <c r="CK73" s="96"/>
      <c r="CL73" s="96"/>
      <c r="CM73" s="85"/>
      <c r="CN73" s="225">
        <f>CN41/CN68</f>
        <v>59.577583770436426</v>
      </c>
      <c r="CO73" s="225">
        <f>CO41/CO68</f>
        <v>60.262310577249508</v>
      </c>
      <c r="CP73" s="225"/>
      <c r="CQ73" s="225">
        <f>CQ41/CQ68</f>
        <v>50.686283429568384</v>
      </c>
      <c r="CR73" s="225">
        <f>CR41/CR68</f>
        <v>59.685342955046984</v>
      </c>
      <c r="CS73" s="225">
        <f>CS41/CS68</f>
        <v>58.009751793784424</v>
      </c>
      <c r="CT73" s="221"/>
      <c r="CU73" s="225">
        <f>CU41/CU68</f>
        <v>58.662527932532029</v>
      </c>
      <c r="CV73" s="221"/>
      <c r="CW73" s="225">
        <f t="shared" ref="CW73:DE73" si="23">CW41/CW68</f>
        <v>57.61033936720014</v>
      </c>
      <c r="CX73" s="225">
        <f t="shared" si="23"/>
        <v>57.98727531744408</v>
      </c>
      <c r="CY73" s="225">
        <f t="shared" si="23"/>
        <v>58.16517692526002</v>
      </c>
      <c r="CZ73" s="225">
        <f t="shared" si="23"/>
        <v>58.473856016509529</v>
      </c>
      <c r="DA73" s="225">
        <f t="shared" si="23"/>
        <v>57.986490988971127</v>
      </c>
      <c r="DB73" s="225">
        <f t="shared" si="23"/>
        <v>58.620452375391842</v>
      </c>
      <c r="DC73" s="225">
        <f t="shared" si="23"/>
        <v>58.645362920077829</v>
      </c>
      <c r="DD73" s="225">
        <f t="shared" si="23"/>
        <v>52.536143839730485</v>
      </c>
      <c r="DE73" s="225">
        <f t="shared" si="23"/>
        <v>58.72088721166422</v>
      </c>
      <c r="DF73" s="221"/>
      <c r="DG73" s="225">
        <f>DG41/DG68</f>
        <v>57.011580796057466</v>
      </c>
      <c r="DH73" s="221"/>
      <c r="DI73" s="225">
        <f>DI41/DI68</f>
        <v>59.068781016389295</v>
      </c>
      <c r="DJ73" s="221"/>
      <c r="DK73" s="221"/>
      <c r="DL73" s="221"/>
      <c r="DM73" s="225">
        <f>DM41/DM68</f>
        <v>64.663189901623156</v>
      </c>
      <c r="DN73" s="221"/>
      <c r="DO73" s="225">
        <f>DO41/DO68</f>
        <v>63.06292879374341</v>
      </c>
      <c r="DP73" s="225">
        <f>DP41/DP68</f>
        <v>49.989164608628585</v>
      </c>
      <c r="DQ73" s="221"/>
      <c r="DR73" s="221"/>
      <c r="DS73" s="221"/>
      <c r="DT73" s="221"/>
      <c r="DU73" s="221"/>
      <c r="DV73" s="223"/>
    </row>
    <row r="74" spans="1:175" s="109" customFormat="1" ht="18">
      <c r="A74" s="85" t="s">
        <v>6189</v>
      </c>
      <c r="B74" s="251">
        <f t="shared" ref="B74:I74" si="24">B41/B67</f>
        <v>13.104590455997254</v>
      </c>
      <c r="C74" s="251">
        <f t="shared" si="24"/>
        <v>13.158504617115304</v>
      </c>
      <c r="D74" s="251">
        <f t="shared" si="24"/>
        <v>13.15409739208571</v>
      </c>
      <c r="E74" s="251">
        <f t="shared" si="24"/>
        <v>13.014778276204396</v>
      </c>
      <c r="F74" s="251">
        <f t="shared" si="24"/>
        <v>13.067386201845341</v>
      </c>
      <c r="G74" s="251">
        <f t="shared" si="24"/>
        <v>12.894423983983971</v>
      </c>
      <c r="H74" s="251">
        <f t="shared" si="24"/>
        <v>12.898476834683388</v>
      </c>
      <c r="I74" s="251">
        <f t="shared" si="24"/>
        <v>13.004989073222418</v>
      </c>
      <c r="J74" s="224"/>
      <c r="K74" s="218">
        <f>K41/K67</f>
        <v>13.967046411703436</v>
      </c>
      <c r="L74" s="218">
        <f>L41/L67</f>
        <v>14.098973855821274</v>
      </c>
      <c r="M74" s="218">
        <f>M41/M67</f>
        <v>13.831295911044407</v>
      </c>
      <c r="N74" s="218">
        <f>N41/N67</f>
        <v>14.028674444829425</v>
      </c>
      <c r="O74" s="218"/>
      <c r="P74" s="218">
        <f>P41/P67</f>
        <v>14.074255291072671</v>
      </c>
      <c r="Q74" s="218">
        <f>Q41/Q67</f>
        <v>13.883217631216699</v>
      </c>
      <c r="R74" s="218"/>
      <c r="S74" s="218">
        <f t="shared" ref="S74:AW74" si="25">S41/S67</f>
        <v>13.631832584004027</v>
      </c>
      <c r="T74" s="218">
        <f t="shared" si="25"/>
        <v>13.509555486857414</v>
      </c>
      <c r="U74" s="218">
        <f t="shared" si="25"/>
        <v>14.083628295292632</v>
      </c>
      <c r="V74" s="218">
        <f t="shared" si="25"/>
        <v>13.35118800133966</v>
      </c>
      <c r="W74" s="218">
        <f t="shared" si="25"/>
        <v>13.116015397269797</v>
      </c>
      <c r="X74" s="218">
        <f t="shared" si="25"/>
        <v>13.619409477776593</v>
      </c>
      <c r="Y74" s="218">
        <f t="shared" si="25"/>
        <v>13.918609027857928</v>
      </c>
      <c r="Z74" s="218">
        <f t="shared" si="25"/>
        <v>13.584079715297756</v>
      </c>
      <c r="AA74" s="218">
        <f t="shared" si="25"/>
        <v>14.006078206193626</v>
      </c>
      <c r="AB74" s="218">
        <f t="shared" si="25"/>
        <v>13.456686522871394</v>
      </c>
      <c r="AC74" s="218">
        <f t="shared" si="25"/>
        <v>13.788025948233829</v>
      </c>
      <c r="AD74" s="218">
        <f t="shared" si="25"/>
        <v>14.387950507682007</v>
      </c>
      <c r="AE74" s="218">
        <f t="shared" si="25"/>
        <v>13.965857176276609</v>
      </c>
      <c r="AF74" s="218">
        <f t="shared" si="25"/>
        <v>13.627490010727424</v>
      </c>
      <c r="AG74" s="218">
        <f t="shared" si="25"/>
        <v>13.872548063016481</v>
      </c>
      <c r="AH74" s="218">
        <f t="shared" si="25"/>
        <v>13.888609120165473</v>
      </c>
      <c r="AI74" s="218">
        <f t="shared" si="25"/>
        <v>14.08171430797154</v>
      </c>
      <c r="AJ74" s="218">
        <f t="shared" si="25"/>
        <v>13.864964649615999</v>
      </c>
      <c r="AK74" s="218">
        <f t="shared" si="25"/>
        <v>13.957768279222963</v>
      </c>
      <c r="AL74" s="218">
        <f t="shared" si="25"/>
        <v>13.609413633819125</v>
      </c>
      <c r="AM74" s="218">
        <f t="shared" si="25"/>
        <v>13.137175078116277</v>
      </c>
      <c r="AN74" s="218">
        <f t="shared" si="25"/>
        <v>13.304661050178455</v>
      </c>
      <c r="AO74" s="220">
        <f t="shared" si="25"/>
        <v>12.524230989571805</v>
      </c>
      <c r="AP74" s="218">
        <f t="shared" si="25"/>
        <v>15.120174309523788</v>
      </c>
      <c r="AQ74" s="220">
        <f t="shared" si="25"/>
        <v>12.967451844904438</v>
      </c>
      <c r="AR74" s="218">
        <f t="shared" si="25"/>
        <v>14.192454027320649</v>
      </c>
      <c r="AS74" s="218">
        <f t="shared" si="25"/>
        <v>13.702324769798762</v>
      </c>
      <c r="AT74" s="218">
        <f t="shared" si="25"/>
        <v>13.578753867494436</v>
      </c>
      <c r="AU74" s="218">
        <f t="shared" si="25"/>
        <v>13.680970058946189</v>
      </c>
      <c r="AV74" s="218">
        <f t="shared" si="25"/>
        <v>13.182978897689777</v>
      </c>
      <c r="AW74" s="218">
        <f t="shared" si="25"/>
        <v>13.255126368612668</v>
      </c>
      <c r="AX74" s="220"/>
      <c r="AY74" s="218">
        <f>AY41/AY67</f>
        <v>14.162202698916206</v>
      </c>
      <c r="AZ74" s="218">
        <f>AZ41/AZ67</f>
        <v>13.545333934165427</v>
      </c>
      <c r="BA74" s="220"/>
      <c r="BB74" s="218">
        <f>BB41/BB67</f>
        <v>14.000298753012109</v>
      </c>
      <c r="BC74" s="220"/>
      <c r="BD74" s="220"/>
      <c r="BE74" s="220"/>
      <c r="BF74" s="220"/>
      <c r="BG74" s="224"/>
      <c r="BH74" s="254">
        <f>BH41/BH67</f>
        <v>16.564520983530567</v>
      </c>
      <c r="BI74" s="262"/>
      <c r="BJ74" s="254">
        <f>BJ41/BJ67</f>
        <v>16.155639599460752</v>
      </c>
      <c r="BK74" s="254">
        <f>BK41/BK67</f>
        <v>17.229922453324299</v>
      </c>
      <c r="BL74" s="254">
        <f>BL41/BL67</f>
        <v>12.743671298643974</v>
      </c>
      <c r="BM74" s="254">
        <f>BM41/BM67</f>
        <v>14.011316471374002</v>
      </c>
      <c r="BN74" s="254"/>
      <c r="BO74" s="254">
        <f>BO41/BO67</f>
        <v>13.676794652945881</v>
      </c>
      <c r="BP74" s="254">
        <f>BP41/BP67</f>
        <v>12.188266972299125</v>
      </c>
      <c r="BQ74" s="224"/>
      <c r="BR74" s="225">
        <f>BR41/BR67</f>
        <v>11.180269238613498</v>
      </c>
      <c r="BS74" s="225">
        <f>BS41/BS67</f>
        <v>11.527888157665716</v>
      </c>
      <c r="BT74" s="225">
        <f>BT41/BT67</f>
        <v>11.843771366244289</v>
      </c>
      <c r="BU74" s="225"/>
      <c r="BV74" s="225">
        <f t="shared" ref="BV74:CA74" si="26">BV41/BV67</f>
        <v>14.917949133614254</v>
      </c>
      <c r="BW74" s="225">
        <f t="shared" si="26"/>
        <v>15.436025682116718</v>
      </c>
      <c r="BX74" s="225">
        <f t="shared" si="26"/>
        <v>14.098899204212753</v>
      </c>
      <c r="BY74" s="225">
        <f t="shared" si="26"/>
        <v>15.467922192290565</v>
      </c>
      <c r="BZ74" s="225">
        <f t="shared" si="26"/>
        <v>13.839859913720199</v>
      </c>
      <c r="CA74" s="225">
        <f t="shared" si="26"/>
        <v>12.713569811594599</v>
      </c>
      <c r="CB74" s="221"/>
      <c r="CC74" s="221"/>
      <c r="CD74" s="221"/>
      <c r="CE74" s="221"/>
      <c r="CF74" s="221"/>
      <c r="CG74" s="221"/>
      <c r="CH74" s="223"/>
      <c r="CI74" s="85"/>
      <c r="CJ74" s="218">
        <f>CJ41/CJ67</f>
        <v>14.017439831033114</v>
      </c>
      <c r="CK74" s="96"/>
      <c r="CL74" s="96"/>
      <c r="CM74" s="85"/>
      <c r="CN74" s="225">
        <f>CN41/CN67</f>
        <v>16.027233675134877</v>
      </c>
      <c r="CO74" s="225">
        <f>CO41/CO67</f>
        <v>16.263298237733125</v>
      </c>
      <c r="CP74" s="225"/>
      <c r="CQ74" s="225">
        <f>CQ41/CQ67</f>
        <v>13.679356132491648</v>
      </c>
      <c r="CR74" s="225">
        <f>CR41/CR67</f>
        <v>15.689225804145417</v>
      </c>
      <c r="CS74" s="225">
        <f>CS41/CS67</f>
        <v>15.750510230947825</v>
      </c>
      <c r="CT74" s="221"/>
      <c r="CU74" s="225">
        <f>CU41/CU67</f>
        <v>15.685941957013712</v>
      </c>
      <c r="CV74" s="221"/>
      <c r="CW74" s="225">
        <f t="shared" ref="CW74:DE74" si="27">CW41/CW67</f>
        <v>15.476476747904483</v>
      </c>
      <c r="CX74" s="225">
        <f t="shared" si="27"/>
        <v>15.548123966084583</v>
      </c>
      <c r="CY74" s="225">
        <f t="shared" si="27"/>
        <v>15.704803092434501</v>
      </c>
      <c r="CZ74" s="225">
        <f t="shared" si="27"/>
        <v>15.886976619252954</v>
      </c>
      <c r="DA74" s="225">
        <f t="shared" si="27"/>
        <v>15.662221272476247</v>
      </c>
      <c r="DB74" s="225">
        <f t="shared" si="27"/>
        <v>15.777874499178287</v>
      </c>
      <c r="DC74" s="225">
        <f t="shared" si="27"/>
        <v>15.836149282417578</v>
      </c>
      <c r="DD74" s="225">
        <f t="shared" si="27"/>
        <v>14.246077495837696</v>
      </c>
      <c r="DE74" s="225">
        <f t="shared" si="27"/>
        <v>15.98729655813888</v>
      </c>
      <c r="DF74" s="221"/>
      <c r="DG74" s="225">
        <f>DG41/DG67</f>
        <v>15.544954926549991</v>
      </c>
      <c r="DH74" s="221"/>
      <c r="DI74" s="225">
        <f>DI41/DI67</f>
        <v>15.937815500403266</v>
      </c>
      <c r="DJ74" s="221"/>
      <c r="DK74" s="221"/>
      <c r="DL74" s="221"/>
      <c r="DM74" s="225">
        <f>DM41/DM67</f>
        <v>17.283208427465922</v>
      </c>
      <c r="DN74" s="221"/>
      <c r="DO74" s="225">
        <f>DO41/DO67</f>
        <v>17.115016902971774</v>
      </c>
      <c r="DP74" s="225">
        <f>DP41/DP67</f>
        <v>13.122468741504926</v>
      </c>
      <c r="DQ74" s="221"/>
      <c r="DR74" s="221"/>
      <c r="DS74" s="221"/>
      <c r="DT74" s="221"/>
      <c r="DU74" s="221"/>
      <c r="DV74" s="223"/>
    </row>
    <row r="75" spans="1:175" s="109" customFormat="1" ht="18">
      <c r="A75" s="85" t="s">
        <v>6190</v>
      </c>
      <c r="B75" s="263">
        <f t="shared" ref="B75:I75" si="28">B41/B49</f>
        <v>1.1958007469661305</v>
      </c>
      <c r="C75" s="263">
        <f t="shared" si="28"/>
        <v>1.2418332390412645</v>
      </c>
      <c r="D75" s="263">
        <f t="shared" si="28"/>
        <v>1.2070689018536185</v>
      </c>
      <c r="E75" s="263">
        <f t="shared" si="28"/>
        <v>1.2155809614100532</v>
      </c>
      <c r="F75" s="263">
        <f t="shared" si="28"/>
        <v>1.2400357925357064</v>
      </c>
      <c r="G75" s="263">
        <f t="shared" si="28"/>
        <v>1.2449750647244151</v>
      </c>
      <c r="H75" s="263">
        <f t="shared" si="28"/>
        <v>1.2356399435884582</v>
      </c>
      <c r="I75" s="263">
        <f t="shared" si="28"/>
        <v>1.2289167017093394</v>
      </c>
      <c r="J75" s="264"/>
      <c r="K75" s="206">
        <f>K41/K49</f>
        <v>0.78109898873338024</v>
      </c>
      <c r="L75" s="206">
        <f>L41/L49</f>
        <v>0.77709031617391422</v>
      </c>
      <c r="M75" s="206">
        <f>M41/M49</f>
        <v>0.78914504207347702</v>
      </c>
      <c r="N75" s="206">
        <f>N41/N49</f>
        <v>0.77611929868564822</v>
      </c>
      <c r="O75" s="206"/>
      <c r="P75" s="206">
        <f>P41/P49</f>
        <v>0.77678130686905089</v>
      </c>
      <c r="Q75" s="206">
        <f>Q41/Q49</f>
        <v>0.78031904985693745</v>
      </c>
      <c r="R75" s="206"/>
      <c r="S75" s="206">
        <f t="shared" ref="S75:AW75" si="29">S41/S49</f>
        <v>0.7135610261142008</v>
      </c>
      <c r="T75" s="206">
        <f t="shared" si="29"/>
        <v>0.71312317145591819</v>
      </c>
      <c r="U75" s="206">
        <f t="shared" si="29"/>
        <v>0.76610611353331182</v>
      </c>
      <c r="V75" s="206">
        <f t="shared" si="29"/>
        <v>1.3320293521442772</v>
      </c>
      <c r="W75" s="206">
        <f t="shared" si="29"/>
        <v>1.3311809831775532</v>
      </c>
      <c r="X75" s="206">
        <f t="shared" si="29"/>
        <v>0.78259654356009567</v>
      </c>
      <c r="Y75" s="206">
        <f t="shared" si="29"/>
        <v>0.78775080660479058</v>
      </c>
      <c r="Z75" s="206">
        <f t="shared" si="29"/>
        <v>0.78093094395958407</v>
      </c>
      <c r="AA75" s="206">
        <f t="shared" si="29"/>
        <v>0.78643145857639518</v>
      </c>
      <c r="AB75" s="206">
        <f t="shared" si="29"/>
        <v>0.77990303921137771</v>
      </c>
      <c r="AC75" s="206">
        <f t="shared" si="29"/>
        <v>0.78490199920003934</v>
      </c>
      <c r="AD75" s="206">
        <f t="shared" si="29"/>
        <v>0.79405203860884366</v>
      </c>
      <c r="AE75" s="206">
        <f t="shared" si="29"/>
        <v>0.78304198580281859</v>
      </c>
      <c r="AF75" s="206">
        <f t="shared" si="29"/>
        <v>0.77386939720493175</v>
      </c>
      <c r="AG75" s="206">
        <f t="shared" si="29"/>
        <v>0.77481003713495677</v>
      </c>
      <c r="AH75" s="206">
        <f t="shared" si="29"/>
        <v>0.7726608686951375</v>
      </c>
      <c r="AI75" s="206">
        <f t="shared" si="29"/>
        <v>0.77915649703921397</v>
      </c>
      <c r="AJ75" s="206">
        <f t="shared" si="29"/>
        <v>0.76796322997918287</v>
      </c>
      <c r="AK75" s="206">
        <f t="shared" si="29"/>
        <v>0.78083444685676318</v>
      </c>
      <c r="AL75" s="206">
        <f t="shared" si="29"/>
        <v>0.72787575405535632</v>
      </c>
      <c r="AM75" s="206">
        <f t="shared" si="29"/>
        <v>0.71431724993900447</v>
      </c>
      <c r="AN75" s="206">
        <f t="shared" si="29"/>
        <v>0.74401165432577632</v>
      </c>
      <c r="AO75" s="204">
        <f t="shared" si="29"/>
        <v>0.70843484385781463</v>
      </c>
      <c r="AP75" s="206">
        <f t="shared" si="29"/>
        <v>1.6176812673389931</v>
      </c>
      <c r="AQ75" s="204">
        <f t="shared" si="29"/>
        <v>0.72503703399488639</v>
      </c>
      <c r="AR75" s="206">
        <f t="shared" si="29"/>
        <v>0.78382268195216631</v>
      </c>
      <c r="AS75" s="206">
        <f t="shared" si="29"/>
        <v>0.76985096519870522</v>
      </c>
      <c r="AT75" s="206">
        <f t="shared" si="29"/>
        <v>0.78384820670345123</v>
      </c>
      <c r="AU75" s="206">
        <f t="shared" si="29"/>
        <v>0.79057657201681819</v>
      </c>
      <c r="AV75" s="206">
        <f t="shared" si="29"/>
        <v>0.7644103285081395</v>
      </c>
      <c r="AW75" s="206">
        <f t="shared" si="29"/>
        <v>0.76262572333950851</v>
      </c>
      <c r="AX75" s="204"/>
      <c r="AY75" s="206">
        <f>AY41/AY49</f>
        <v>0.79237807811127037</v>
      </c>
      <c r="AZ75" s="206">
        <f>AZ41/AZ49</f>
        <v>0.7518592039039439</v>
      </c>
      <c r="BA75" s="204"/>
      <c r="BB75" s="206">
        <f>BB41/BB49</f>
        <v>0.76890645103983324</v>
      </c>
      <c r="BC75" s="204"/>
      <c r="BD75" s="204"/>
      <c r="BE75" s="204"/>
      <c r="BF75" s="204"/>
      <c r="BG75" s="264"/>
      <c r="BH75" s="265">
        <f>BH41/BH49</f>
        <v>1.3416552372766526</v>
      </c>
      <c r="BI75" s="266"/>
      <c r="BJ75" s="265">
        <f>BJ41/BJ49</f>
        <v>1.3141713306293088</v>
      </c>
      <c r="BK75" s="265">
        <f>BK41/BK49</f>
        <v>1.3231982121526451</v>
      </c>
      <c r="BL75" s="265">
        <f>BL41/BL49</f>
        <v>1.2715702327627161</v>
      </c>
      <c r="BM75" s="265">
        <f>BM41/BM49</f>
        <v>1.3882631069173372</v>
      </c>
      <c r="BN75" s="265"/>
      <c r="BO75" s="265">
        <f>BO41/BO49</f>
        <v>1.3198818811649433</v>
      </c>
      <c r="BP75" s="265">
        <f>BP41/BP49</f>
        <v>1.2516821734075503</v>
      </c>
      <c r="BQ75" s="264"/>
      <c r="BR75" s="212">
        <f>BR41/BR49</f>
        <v>1.2539606583309382</v>
      </c>
      <c r="BS75" s="212">
        <f>BS41/BS49</f>
        <v>1.2608931877871683</v>
      </c>
      <c r="BT75" s="212">
        <f>BT41/BT49</f>
        <v>1.3081024848705736</v>
      </c>
      <c r="BU75" s="212"/>
      <c r="BV75" s="212">
        <f t="shared" ref="BV75:CA75" si="30">BV41/BV49</f>
        <v>1.6652079004392044</v>
      </c>
      <c r="BW75" s="212">
        <f t="shared" si="30"/>
        <v>1.649861708329488</v>
      </c>
      <c r="BX75" s="212">
        <f t="shared" si="30"/>
        <v>0.78500927335281367</v>
      </c>
      <c r="BY75" s="212">
        <f t="shared" si="30"/>
        <v>1.6464360959705175</v>
      </c>
      <c r="BZ75" s="212">
        <f t="shared" si="30"/>
        <v>0.77089876276914993</v>
      </c>
      <c r="CA75" s="212">
        <f t="shared" si="30"/>
        <v>1.216840725558898</v>
      </c>
      <c r="CB75" s="213"/>
      <c r="CC75" s="213"/>
      <c r="CD75" s="213"/>
      <c r="CE75" s="213"/>
      <c r="CF75" s="213"/>
      <c r="CG75" s="213"/>
      <c r="CH75" s="267"/>
      <c r="CI75" s="85"/>
      <c r="CJ75" s="206">
        <f>CJ41/CJ49</f>
        <v>1.5371254503937322</v>
      </c>
      <c r="CK75" s="96"/>
      <c r="CL75" s="96"/>
      <c r="CM75" s="85"/>
      <c r="CN75" s="212">
        <f>CN41/CN49</f>
        <v>1.5892142915612977</v>
      </c>
      <c r="CO75" s="212">
        <f>CO41/CO49</f>
        <v>1.5939623228048896</v>
      </c>
      <c r="CP75" s="212"/>
      <c r="CQ75" s="212">
        <f>CQ41/CQ49</f>
        <v>1.579440393782171</v>
      </c>
      <c r="CR75" s="212">
        <f>CR41/CR49</f>
        <v>1.5621230006793887</v>
      </c>
      <c r="CS75" s="212">
        <f>CS41/CS49</f>
        <v>1.6189150683507543</v>
      </c>
      <c r="CT75" s="213"/>
      <c r="CU75" s="212">
        <f>CU41/CU49</f>
        <v>1.6098372475910339</v>
      </c>
      <c r="CV75" s="213"/>
      <c r="CW75" s="212">
        <f t="shared" ref="CW75:DE75" si="31">CW41/CW49</f>
        <v>1.5682423033320028</v>
      </c>
      <c r="CX75" s="212">
        <f t="shared" si="31"/>
        <v>1.5629540353935303</v>
      </c>
      <c r="CY75" s="212">
        <f t="shared" si="31"/>
        <v>1.6019366760235656</v>
      </c>
      <c r="CZ75" s="212">
        <f t="shared" si="31"/>
        <v>1.5583291724154109</v>
      </c>
      <c r="DA75" s="212">
        <f t="shared" si="31"/>
        <v>1.5604042425740718</v>
      </c>
      <c r="DB75" s="212">
        <f t="shared" si="31"/>
        <v>1.6041341326225569</v>
      </c>
      <c r="DC75" s="212">
        <f t="shared" si="31"/>
        <v>1.5702214126551797</v>
      </c>
      <c r="DD75" s="212">
        <f t="shared" si="31"/>
        <v>1.6253131507562042</v>
      </c>
      <c r="DE75" s="212">
        <f t="shared" si="31"/>
        <v>1.6287428435530431</v>
      </c>
      <c r="DF75" s="213"/>
      <c r="DG75" s="212">
        <f>DG41/DG49</f>
        <v>1.579770381930991</v>
      </c>
      <c r="DH75" s="213"/>
      <c r="DI75" s="212">
        <f>DI41/DI49</f>
        <v>1.5948603592591721</v>
      </c>
      <c r="DJ75" s="213"/>
      <c r="DK75" s="213"/>
      <c r="DL75" s="213"/>
      <c r="DM75" s="212">
        <f>DM41/DM49</f>
        <v>1.9483171021938777</v>
      </c>
      <c r="DN75" s="213"/>
      <c r="DO75" s="212">
        <f>DO41/DO49</f>
        <v>1.9596026529678436</v>
      </c>
      <c r="DP75" s="212">
        <f>DP41/DP49</f>
        <v>1.8456816358274544</v>
      </c>
      <c r="DQ75" s="213"/>
      <c r="DR75" s="213"/>
      <c r="DS75" s="213"/>
      <c r="DT75" s="213"/>
      <c r="DU75" s="213"/>
      <c r="DV75" s="267"/>
    </row>
    <row r="76" spans="1:175" s="109" customFormat="1" ht="18">
      <c r="A76" s="85" t="s">
        <v>6191</v>
      </c>
      <c r="B76" s="214">
        <f t="shared" ref="B76:I76" si="32">B67/B68</f>
        <v>3.9231914752626564</v>
      </c>
      <c r="C76" s="214">
        <f t="shared" si="32"/>
        <v>3.7385935634338763</v>
      </c>
      <c r="D76" s="214">
        <f t="shared" si="32"/>
        <v>3.8243486293091751</v>
      </c>
      <c r="E76" s="214">
        <f t="shared" si="32"/>
        <v>3.9662952930181965</v>
      </c>
      <c r="F76" s="214">
        <f t="shared" si="32"/>
        <v>3.9281493828204193</v>
      </c>
      <c r="G76" s="214">
        <f t="shared" si="32"/>
        <v>3.8572712809924203</v>
      </c>
      <c r="H76" s="214">
        <f t="shared" si="32"/>
        <v>3.9112239895803338</v>
      </c>
      <c r="I76" s="214">
        <f t="shared" si="32"/>
        <v>3.8632948513040311</v>
      </c>
      <c r="J76" s="140"/>
      <c r="K76" s="194">
        <f>K67/K68</f>
        <v>3.9312979989956736</v>
      </c>
      <c r="L76" s="194">
        <f>L67/L68</f>
        <v>3.8299626206427431</v>
      </c>
      <c r="M76" s="194">
        <f>M67/M68</f>
        <v>3.899332451700146</v>
      </c>
      <c r="N76" s="194">
        <f>N67/N68</f>
        <v>3.8711994505259653</v>
      </c>
      <c r="O76" s="194"/>
      <c r="P76" s="194">
        <f>P67/P68</f>
        <v>3.9005224701995473</v>
      </c>
      <c r="Q76" s="194">
        <f>Q67/Q68</f>
        <v>3.9229613862061714</v>
      </c>
      <c r="R76" s="194"/>
      <c r="S76" s="194">
        <f t="shared" ref="S76:AW76" si="33">S67/S68</f>
        <v>3.9385296948622863</v>
      </c>
      <c r="T76" s="194">
        <f t="shared" si="33"/>
        <v>3.9286190495937827</v>
      </c>
      <c r="U76" s="194">
        <f t="shared" si="33"/>
        <v>3.99381358832792</v>
      </c>
      <c r="V76" s="194">
        <f t="shared" si="33"/>
        <v>4.1030597668848152</v>
      </c>
      <c r="W76" s="194">
        <f t="shared" si="33"/>
        <v>4.0007451917313261</v>
      </c>
      <c r="X76" s="194">
        <f t="shared" si="33"/>
        <v>3.895257679131634</v>
      </c>
      <c r="Y76" s="194">
        <f t="shared" si="33"/>
        <v>3.9800495089441652</v>
      </c>
      <c r="Z76" s="194">
        <f t="shared" si="33"/>
        <v>3.9125979597897977</v>
      </c>
      <c r="AA76" s="194">
        <f t="shared" si="33"/>
        <v>3.9523034060554787</v>
      </c>
      <c r="AB76" s="194">
        <f t="shared" si="33"/>
        <v>3.9542580061320121</v>
      </c>
      <c r="AC76" s="194">
        <f t="shared" si="33"/>
        <v>3.9173169134091741</v>
      </c>
      <c r="AD76" s="194">
        <f t="shared" si="33"/>
        <v>3.9331646494289401</v>
      </c>
      <c r="AE76" s="194">
        <f t="shared" si="33"/>
        <v>3.9810912179888378</v>
      </c>
      <c r="AF76" s="194">
        <f t="shared" si="33"/>
        <v>3.95253896394301</v>
      </c>
      <c r="AG76" s="194">
        <f t="shared" si="33"/>
        <v>3.9153445651247289</v>
      </c>
      <c r="AH76" s="194">
        <f t="shared" si="33"/>
        <v>3.8863744327849328</v>
      </c>
      <c r="AI76" s="194">
        <f t="shared" si="33"/>
        <v>3.9755395538044991</v>
      </c>
      <c r="AJ76" s="194">
        <f t="shared" si="33"/>
        <v>3.9030329612479693</v>
      </c>
      <c r="AK76" s="194">
        <f t="shared" si="33"/>
        <v>3.9290965408421936</v>
      </c>
      <c r="AL76" s="194">
        <f t="shared" si="33"/>
        <v>3.8386300074887285</v>
      </c>
      <c r="AM76" s="194">
        <f t="shared" si="33"/>
        <v>4.0031756980952604</v>
      </c>
      <c r="AN76" s="194">
        <f t="shared" si="33"/>
        <v>3.9608577550966069</v>
      </c>
      <c r="AO76" s="125">
        <f t="shared" si="33"/>
        <v>4.0767938394265144</v>
      </c>
      <c r="AP76" s="194">
        <f t="shared" si="33"/>
        <v>3.9615924071709143</v>
      </c>
      <c r="AQ76" s="125">
        <f t="shared" si="33"/>
        <v>4.0592137631036662</v>
      </c>
      <c r="AR76" s="194">
        <f t="shared" si="33"/>
        <v>3.8775737021662078</v>
      </c>
      <c r="AS76" s="194">
        <f t="shared" si="33"/>
        <v>4.0406436362421063</v>
      </c>
      <c r="AT76" s="194">
        <f t="shared" si="33"/>
        <v>3.9330951857581598</v>
      </c>
      <c r="AU76" s="194">
        <f t="shared" si="33"/>
        <v>3.9766241702938383</v>
      </c>
      <c r="AV76" s="194">
        <f t="shared" si="33"/>
        <v>3.9366035700592454</v>
      </c>
      <c r="AW76" s="194">
        <f t="shared" si="33"/>
        <v>3.9785345445218807</v>
      </c>
      <c r="AX76" s="125"/>
      <c r="AY76" s="194">
        <f>AY67/AY68</f>
        <v>3.8907968297232092</v>
      </c>
      <c r="AZ76" s="194">
        <f>AZ67/AZ68</f>
        <v>3.9024481226324901</v>
      </c>
      <c r="BA76" s="125"/>
      <c r="BB76" s="194">
        <f>BB67/BB68</f>
        <v>3.9343736251470078</v>
      </c>
      <c r="BC76" s="125"/>
      <c r="BD76" s="125"/>
      <c r="BE76" s="125"/>
      <c r="BF76" s="125"/>
      <c r="BG76" s="140"/>
      <c r="BH76" s="153">
        <f>BH67/BH68</f>
        <v>4.0127208910593559</v>
      </c>
      <c r="BI76" s="171"/>
      <c r="BJ76" s="153">
        <f>BJ67/BJ68</f>
        <v>3.5280071306486374</v>
      </c>
      <c r="BK76" s="153">
        <f>BK67/BK68</f>
        <v>3.6886929068857097</v>
      </c>
      <c r="BL76" s="153">
        <f>BL67/BL68</f>
        <v>4.0454004653423663</v>
      </c>
      <c r="BM76" s="153">
        <f>BM67/BM68</f>
        <v>3.9755516063553551</v>
      </c>
      <c r="BN76" s="153"/>
      <c r="BO76" s="153">
        <f>BO67/BO68</f>
        <v>3.8499529953090632</v>
      </c>
      <c r="BP76" s="153">
        <f>BP67/BP68</f>
        <v>4.0111669873984184</v>
      </c>
      <c r="BQ76" s="140"/>
      <c r="BR76" s="165">
        <f>BR67/BR68</f>
        <v>4.6236103364841989</v>
      </c>
      <c r="BS76" s="165">
        <f>BS67/BS68</f>
        <v>4.359586345419685</v>
      </c>
      <c r="BT76" s="165">
        <f>BT67/BT68</f>
        <v>4.1816009385346131</v>
      </c>
      <c r="BU76" s="165"/>
      <c r="BV76" s="165">
        <f t="shared" ref="BV76:CA76" si="34">BV67/BV68</f>
        <v>4.2065447868630663</v>
      </c>
      <c r="BW76" s="165">
        <f t="shared" si="34"/>
        <v>4.0013801167741496</v>
      </c>
      <c r="BX76" s="165">
        <f t="shared" si="34"/>
        <v>3.9597210044683222</v>
      </c>
      <c r="BY76" s="165">
        <f t="shared" si="34"/>
        <v>4.0266977549092244</v>
      </c>
      <c r="BZ76" s="165">
        <f t="shared" si="34"/>
        <v>3.9253303488177642</v>
      </c>
      <c r="CA76" s="165">
        <f t="shared" si="34"/>
        <v>3.6984627928118625</v>
      </c>
      <c r="CB76" s="138"/>
      <c r="CC76" s="138"/>
      <c r="CD76" s="138"/>
      <c r="CE76" s="138"/>
      <c r="CF76" s="138"/>
      <c r="CG76" s="138"/>
      <c r="CH76" s="139"/>
      <c r="CI76" s="85"/>
      <c r="CJ76" s="194">
        <f>CJ67/CJ68</f>
        <v>3.7497288033041811</v>
      </c>
      <c r="CK76" s="96"/>
      <c r="CL76" s="96"/>
      <c r="CM76" s="85"/>
      <c r="CN76" s="165">
        <f>CN67/CN68</f>
        <v>3.7172717998656784</v>
      </c>
      <c r="CO76" s="165">
        <f>CO67/CO68</f>
        <v>3.7054175417771362</v>
      </c>
      <c r="CP76" s="165"/>
      <c r="CQ76" s="165">
        <f>CQ67/CQ68</f>
        <v>3.7053120730716764</v>
      </c>
      <c r="CR76" s="165">
        <f>CR67/CR68</f>
        <v>3.8042248674422727</v>
      </c>
      <c r="CS76" s="165">
        <f>CS67/CS68</f>
        <v>3.683039529716464</v>
      </c>
      <c r="CT76" s="138"/>
      <c r="CU76" s="165">
        <f>CU67/CU68</f>
        <v>3.7398154406852204</v>
      </c>
      <c r="CV76" s="138"/>
      <c r="CW76" s="165">
        <f t="shared" ref="CW76:DE76" si="35">CW67/CW68</f>
        <v>3.7224453798892299</v>
      </c>
      <c r="CX76" s="165">
        <f t="shared" si="35"/>
        <v>3.7295351801884791</v>
      </c>
      <c r="CY76" s="165">
        <f t="shared" si="35"/>
        <v>3.7036552819487443</v>
      </c>
      <c r="CZ76" s="165">
        <f t="shared" si="35"/>
        <v>3.6806157280830143</v>
      </c>
      <c r="DA76" s="165">
        <f t="shared" si="35"/>
        <v>3.7023159091024183</v>
      </c>
      <c r="DB76" s="165">
        <f t="shared" si="35"/>
        <v>3.7153580083581477</v>
      </c>
      <c r="DC76" s="165">
        <f t="shared" si="35"/>
        <v>3.7032590356539576</v>
      </c>
      <c r="DD76" s="165">
        <f t="shared" si="35"/>
        <v>3.6877620422239086</v>
      </c>
      <c r="DE76" s="165">
        <f t="shared" si="35"/>
        <v>3.6729716621019546</v>
      </c>
      <c r="DF76" s="138"/>
      <c r="DG76" s="165">
        <f>DG67/DG68</f>
        <v>3.6675295017217833</v>
      </c>
      <c r="DH76" s="138"/>
      <c r="DI76" s="165">
        <f>DI67/DI68</f>
        <v>3.7062030875495267</v>
      </c>
      <c r="DJ76" s="138"/>
      <c r="DK76" s="138"/>
      <c r="DL76" s="138"/>
      <c r="DM76" s="165">
        <f>DM67/DM68</f>
        <v>3.7413880746159651</v>
      </c>
      <c r="DN76" s="138"/>
      <c r="DO76" s="165">
        <f>DO67/DO68</f>
        <v>3.684654777220433</v>
      </c>
      <c r="DP76" s="165">
        <f>DP67/DP68</f>
        <v>3.8094329347128371</v>
      </c>
      <c r="DQ76" s="138"/>
      <c r="DR76" s="138"/>
      <c r="DS76" s="138"/>
      <c r="DT76" s="138"/>
      <c r="DU76" s="138"/>
      <c r="DV76" s="139"/>
    </row>
    <row r="77" spans="1:175" s="109" customFormat="1" ht="19" thickBot="1">
      <c r="A77" s="85"/>
      <c r="B77" s="256"/>
      <c r="C77" s="256"/>
      <c r="D77" s="256"/>
      <c r="E77" s="256"/>
      <c r="F77" s="256"/>
      <c r="G77" s="256"/>
      <c r="H77" s="257"/>
      <c r="I77" s="257"/>
      <c r="K77" s="96"/>
      <c r="L77" s="203"/>
      <c r="M77" s="96"/>
      <c r="N77" s="203"/>
      <c r="O77" s="96"/>
      <c r="P77" s="203"/>
      <c r="Q77" s="96"/>
      <c r="R77" s="96"/>
      <c r="S77" s="96"/>
      <c r="T77" s="96"/>
      <c r="U77" s="203"/>
      <c r="V77" s="96"/>
      <c r="W77" s="203"/>
      <c r="X77" s="96"/>
      <c r="Y77" s="96"/>
      <c r="Z77" s="96"/>
      <c r="AA77" s="203"/>
      <c r="AB77" s="96"/>
      <c r="AC77" s="96"/>
      <c r="AD77" s="96"/>
      <c r="AE77" s="203"/>
      <c r="AF77" s="203"/>
      <c r="AG77" s="203"/>
      <c r="AH77" s="203"/>
      <c r="AI77" s="203"/>
      <c r="AJ77" s="203"/>
      <c r="AK77" s="203"/>
      <c r="AL77" s="96"/>
      <c r="AM77" s="96"/>
      <c r="AN77" s="96"/>
      <c r="AO77" s="96"/>
      <c r="AP77" s="96"/>
      <c r="AQ77" s="96"/>
      <c r="AR77" s="96"/>
      <c r="AS77" s="203"/>
      <c r="AT77" s="203"/>
      <c r="AU77" s="96"/>
      <c r="AV77" s="96"/>
      <c r="AW77" s="96"/>
      <c r="AX77" s="96"/>
      <c r="AY77" s="203"/>
      <c r="AZ77" s="96"/>
      <c r="BA77" s="96"/>
      <c r="BB77" s="203"/>
      <c r="BC77" s="96"/>
      <c r="BD77" s="96"/>
      <c r="BE77" s="96"/>
      <c r="BF77" s="96"/>
      <c r="BG77" s="85"/>
      <c r="BH77" s="181"/>
      <c r="BI77" s="258"/>
      <c r="BJ77" s="258"/>
      <c r="BK77" s="258"/>
      <c r="BL77" s="258"/>
      <c r="BM77" s="181"/>
      <c r="BN77" s="258"/>
      <c r="BO77" s="258"/>
      <c r="BP77" s="258"/>
      <c r="BQ77" s="85"/>
      <c r="BR77" s="184"/>
      <c r="BS77" s="184"/>
      <c r="BT77" s="107"/>
      <c r="BU77" s="107"/>
      <c r="BV77" s="184"/>
      <c r="BW77" s="107"/>
      <c r="BX77" s="107"/>
      <c r="BY77" s="184"/>
      <c r="BZ77" s="184"/>
      <c r="CA77" s="184"/>
      <c r="CB77" s="107"/>
      <c r="CC77" s="107"/>
      <c r="CD77" s="107"/>
      <c r="CE77" s="107"/>
      <c r="CF77" s="107"/>
      <c r="CG77" s="107"/>
      <c r="CH77" s="108"/>
      <c r="CI77" s="85"/>
      <c r="CJ77" s="96"/>
      <c r="CK77" s="96"/>
      <c r="CL77" s="96"/>
      <c r="CM77" s="85"/>
      <c r="CN77" s="107"/>
      <c r="CO77" s="184"/>
      <c r="CP77" s="107"/>
      <c r="CQ77" s="107"/>
      <c r="CR77" s="184"/>
      <c r="CS77" s="184"/>
      <c r="CT77" s="107"/>
      <c r="CU77" s="184"/>
      <c r="CV77" s="107"/>
      <c r="CW77" s="184"/>
      <c r="CX77" s="184"/>
      <c r="CY77" s="184"/>
      <c r="CZ77" s="184"/>
      <c r="DA77" s="184"/>
      <c r="DB77" s="107"/>
      <c r="DC77" s="184"/>
      <c r="DD77" s="107"/>
      <c r="DE77" s="184"/>
      <c r="DF77" s="107"/>
      <c r="DG77" s="184"/>
      <c r="DH77" s="107"/>
      <c r="DI77" s="184"/>
      <c r="DJ77" s="107"/>
      <c r="DK77" s="107"/>
      <c r="DL77" s="107"/>
      <c r="DM77" s="184"/>
      <c r="DN77" s="107"/>
      <c r="DO77" s="184"/>
      <c r="DP77" s="184"/>
      <c r="DQ77" s="107"/>
      <c r="DR77" s="107"/>
      <c r="DS77" s="107"/>
      <c r="DT77" s="107"/>
      <c r="DU77" s="107"/>
      <c r="DV77" s="108"/>
    </row>
    <row r="78" spans="1:175" s="285" customFormat="1" ht="29" customHeight="1" thickBot="1">
      <c r="A78" s="268"/>
      <c r="B78" s="269"/>
      <c r="C78" s="269"/>
      <c r="D78" s="269"/>
      <c r="E78" s="269"/>
      <c r="F78" s="269"/>
      <c r="G78" s="269"/>
      <c r="H78" s="269"/>
      <c r="I78" s="269"/>
      <c r="J78" s="270"/>
      <c r="K78" s="271"/>
      <c r="L78" s="272" t="s">
        <v>6192</v>
      </c>
      <c r="M78" s="272"/>
      <c r="N78" s="272" t="s">
        <v>6192</v>
      </c>
      <c r="O78" s="272" t="s">
        <v>6120</v>
      </c>
      <c r="P78" s="272" t="s">
        <v>6192</v>
      </c>
      <c r="Q78" s="272"/>
      <c r="R78" s="273" t="s">
        <v>6121</v>
      </c>
      <c r="S78" s="272"/>
      <c r="T78" s="272"/>
      <c r="U78" s="272" t="s">
        <v>6193</v>
      </c>
      <c r="V78" s="272"/>
      <c r="W78" s="272"/>
      <c r="X78" s="272"/>
      <c r="Y78" s="272"/>
      <c r="Z78" s="272"/>
      <c r="AA78" s="272" t="s">
        <v>6193</v>
      </c>
      <c r="AB78" s="272"/>
      <c r="AC78" s="272"/>
      <c r="AD78" s="272"/>
      <c r="AE78" s="272" t="s">
        <v>6193</v>
      </c>
      <c r="AF78" s="274" t="s">
        <v>6045</v>
      </c>
      <c r="AG78" s="272"/>
      <c r="AH78" s="272" t="s">
        <v>6193</v>
      </c>
      <c r="AI78" s="272" t="s">
        <v>6193</v>
      </c>
      <c r="AJ78" s="272"/>
      <c r="AK78" s="272"/>
      <c r="AL78" s="272"/>
      <c r="AM78" s="272"/>
      <c r="AN78" s="272"/>
      <c r="AO78" s="274"/>
      <c r="AP78" s="272" t="s">
        <v>6193</v>
      </c>
      <c r="AQ78" s="272"/>
      <c r="AR78" s="275"/>
      <c r="AS78" s="275"/>
      <c r="AT78" s="272" t="s">
        <v>6193</v>
      </c>
      <c r="AU78" s="272"/>
      <c r="AV78" s="272"/>
      <c r="AW78" s="272"/>
      <c r="AX78" s="274" t="s">
        <v>6063</v>
      </c>
      <c r="AY78" s="272"/>
      <c r="AZ78" s="272"/>
      <c r="BA78" s="274" t="s">
        <v>6066</v>
      </c>
      <c r="BB78" s="272"/>
      <c r="BC78" s="272" t="s">
        <v>6121</v>
      </c>
      <c r="BD78" s="276" t="s">
        <v>6068</v>
      </c>
      <c r="BE78" s="274" t="s">
        <v>6069</v>
      </c>
      <c r="BF78" s="274" t="s">
        <v>6070</v>
      </c>
      <c r="BG78" s="277"/>
      <c r="BH78" s="278"/>
      <c r="BI78" s="278" t="s">
        <v>6121</v>
      </c>
      <c r="BJ78" s="278"/>
      <c r="BK78" s="278"/>
      <c r="BL78" s="278"/>
      <c r="BM78" s="278"/>
      <c r="BN78" s="278" t="s">
        <v>6121</v>
      </c>
      <c r="BO78" s="278"/>
      <c r="BP78" s="278"/>
      <c r="BQ78" s="277"/>
      <c r="BR78" s="279"/>
      <c r="BS78" s="279"/>
      <c r="BT78" s="279"/>
      <c r="BU78" s="279" t="s">
        <v>6121</v>
      </c>
      <c r="BV78" s="279"/>
      <c r="BW78" s="280" t="s">
        <v>6082</v>
      </c>
      <c r="BX78" s="279"/>
      <c r="BY78" s="279"/>
      <c r="BZ78" s="279" t="s">
        <v>6193</v>
      </c>
      <c r="CA78" s="279" t="s">
        <v>6194</v>
      </c>
      <c r="CB78" s="279" t="s">
        <v>6194</v>
      </c>
      <c r="CC78" s="279" t="s">
        <v>6195</v>
      </c>
      <c r="CD78" s="281" t="s">
        <v>6087</v>
      </c>
      <c r="CE78" s="281" t="s">
        <v>6088</v>
      </c>
      <c r="CF78" s="280" t="s">
        <v>6089</v>
      </c>
      <c r="CG78" s="282"/>
      <c r="CH78" s="283"/>
      <c r="CI78" s="268"/>
      <c r="CJ78" s="272"/>
      <c r="CK78" s="274" t="s">
        <v>6092</v>
      </c>
      <c r="CL78" s="274" t="s">
        <v>6093</v>
      </c>
      <c r="CM78" s="277"/>
      <c r="CN78" s="279"/>
      <c r="CO78" s="280"/>
      <c r="CP78" s="284" t="s">
        <v>6121</v>
      </c>
      <c r="CQ78" s="279"/>
      <c r="CR78" s="279"/>
      <c r="CS78" s="279" t="s">
        <v>6193</v>
      </c>
      <c r="CT78" s="279" t="s">
        <v>6121</v>
      </c>
      <c r="CU78" s="279"/>
      <c r="CV78" s="279" t="s">
        <v>6121</v>
      </c>
      <c r="CW78" s="279"/>
      <c r="CX78" s="279"/>
      <c r="CY78" s="279"/>
      <c r="CZ78" s="279"/>
      <c r="DA78" s="279"/>
      <c r="DB78" s="279"/>
      <c r="DC78" s="279"/>
      <c r="DD78" s="279"/>
      <c r="DE78" s="279" t="s">
        <v>6193</v>
      </c>
      <c r="DF78" s="279" t="s">
        <v>6121</v>
      </c>
      <c r="DG78" s="279" t="s">
        <v>6196</v>
      </c>
      <c r="DH78" s="279" t="s">
        <v>6197</v>
      </c>
      <c r="DI78" s="279" t="s">
        <v>6198</v>
      </c>
      <c r="DJ78" s="279" t="s">
        <v>6199</v>
      </c>
      <c r="DK78" s="279" t="s">
        <v>6111</v>
      </c>
      <c r="DL78" s="279" t="s">
        <v>6112</v>
      </c>
      <c r="DM78" s="279"/>
      <c r="DN78" s="279" t="s">
        <v>6200</v>
      </c>
      <c r="DO78" s="279"/>
      <c r="DP78" s="279"/>
      <c r="DQ78" s="279" t="s">
        <v>6121</v>
      </c>
      <c r="DR78" s="279" t="s">
        <v>6116</v>
      </c>
      <c r="DS78" s="279" t="s">
        <v>6117</v>
      </c>
      <c r="DT78" s="279" t="s">
        <v>6118</v>
      </c>
      <c r="DU78" s="282"/>
      <c r="DV78" s="283"/>
    </row>
    <row r="79" spans="1:175" s="109" customFormat="1" ht="18">
      <c r="A79" s="85" t="s">
        <v>6201</v>
      </c>
      <c r="B79" s="256"/>
      <c r="C79" s="256"/>
      <c r="D79" s="256"/>
      <c r="E79" s="256"/>
      <c r="F79" s="256"/>
      <c r="G79" s="256"/>
      <c r="H79" s="257"/>
      <c r="I79" s="257"/>
      <c r="K79" s="96"/>
      <c r="L79" s="286">
        <v>0.70335071999999998</v>
      </c>
      <c r="M79" s="125"/>
      <c r="N79" s="286">
        <v>0.70336931000000003</v>
      </c>
      <c r="O79" s="286">
        <v>0.70336399999999999</v>
      </c>
      <c r="P79" s="286">
        <v>0.70335172999999995</v>
      </c>
      <c r="Q79" s="286">
        <v>0.70336584000000002</v>
      </c>
      <c r="R79" s="286">
        <v>0.70335380999999997</v>
      </c>
      <c r="S79" s="96"/>
      <c r="T79" s="96"/>
      <c r="U79" s="286">
        <v>0.70334143000000005</v>
      </c>
      <c r="V79" s="96"/>
      <c r="W79" s="203"/>
      <c r="X79" s="96"/>
      <c r="Y79" s="96"/>
      <c r="Z79" s="96"/>
      <c r="AA79" s="286">
        <v>0.70334819000000004</v>
      </c>
      <c r="AB79" s="96"/>
      <c r="AC79" s="96"/>
      <c r="AD79" s="96"/>
      <c r="AE79" s="286">
        <v>0.70334779000000003</v>
      </c>
      <c r="AF79" s="203"/>
      <c r="AG79" s="203"/>
      <c r="AH79" s="286">
        <v>0.70334795999999999</v>
      </c>
      <c r="AI79" s="286">
        <v>0.70335007000000005</v>
      </c>
      <c r="AJ79" s="203"/>
      <c r="AK79" s="287"/>
      <c r="AL79" s="288"/>
      <c r="AM79" s="288"/>
      <c r="AN79" s="288"/>
      <c r="AO79" s="288"/>
      <c r="AP79" s="286">
        <v>0.70334047</v>
      </c>
      <c r="AQ79" s="96"/>
      <c r="AR79" s="96"/>
      <c r="AS79" s="203"/>
      <c r="AT79" s="286">
        <v>0.70335440999999999</v>
      </c>
      <c r="AU79" s="96"/>
      <c r="AV79" s="96"/>
      <c r="AW79" s="96"/>
      <c r="AX79" s="96"/>
      <c r="AY79" s="286">
        <v>0.70334083000000003</v>
      </c>
      <c r="AZ79" s="96"/>
      <c r="BA79" s="96"/>
      <c r="BB79" s="286">
        <v>0.70334160999999995</v>
      </c>
      <c r="BC79" s="289">
        <v>0.70334333999999998</v>
      </c>
      <c r="BD79" s="96"/>
      <c r="BE79" s="96"/>
      <c r="BF79" s="96"/>
      <c r="BG79" s="260"/>
      <c r="BH79" s="290">
        <v>0.70332850000000002</v>
      </c>
      <c r="BI79" s="291">
        <v>0.70331668999999997</v>
      </c>
      <c r="BJ79" s="258"/>
      <c r="BK79" s="258"/>
      <c r="BL79" s="258"/>
      <c r="BM79" s="290">
        <v>0.70330990000000004</v>
      </c>
      <c r="BN79" s="291">
        <v>0.70330967</v>
      </c>
      <c r="BO79" s="258"/>
      <c r="BP79" s="258"/>
      <c r="BQ79" s="85"/>
      <c r="BR79" s="184"/>
      <c r="BS79" s="184"/>
      <c r="BT79" s="292">
        <v>0.70338655000000005</v>
      </c>
      <c r="BU79" s="292">
        <v>0.70342364999999996</v>
      </c>
      <c r="BV79" s="184"/>
      <c r="BW79" s="107"/>
      <c r="BX79" s="107"/>
      <c r="BY79" s="184"/>
      <c r="BZ79" s="292">
        <v>0.70334514000000004</v>
      </c>
      <c r="CA79" s="292">
        <v>0.70345391999999995</v>
      </c>
      <c r="CB79" s="293">
        <v>0.70351048000000005</v>
      </c>
      <c r="CC79" s="293">
        <v>0.70349344000000003</v>
      </c>
      <c r="CD79" s="107"/>
      <c r="CE79" s="107"/>
      <c r="CF79" s="107"/>
      <c r="CG79" s="107"/>
      <c r="CH79" s="294">
        <f>AVERAGE(B79:BP79)</f>
        <v>0.70334381349999997</v>
      </c>
      <c r="CI79" s="85"/>
      <c r="CJ79" s="286">
        <v>0.70333548999999995</v>
      </c>
      <c r="CK79" s="96"/>
      <c r="CL79" s="96"/>
      <c r="CM79" s="85"/>
      <c r="CN79" s="293"/>
      <c r="CO79" s="292">
        <v>0.70339446999999999</v>
      </c>
      <c r="CP79" s="293">
        <v>0.70340020000000003</v>
      </c>
      <c r="CQ79" s="107"/>
      <c r="CR79" s="184"/>
      <c r="CS79" s="292">
        <v>0.70333361999999999</v>
      </c>
      <c r="CT79" s="293"/>
      <c r="CU79" s="292">
        <v>0.703349</v>
      </c>
      <c r="CV79" s="293">
        <v>0.70334858</v>
      </c>
      <c r="CW79" s="184"/>
      <c r="CX79" s="184"/>
      <c r="CY79" s="184"/>
      <c r="CZ79" s="184"/>
      <c r="DA79" s="292">
        <v>0.70333714000000003</v>
      </c>
      <c r="DB79" s="292">
        <v>0.70333374000000004</v>
      </c>
      <c r="DC79" s="184"/>
      <c r="DD79" s="107"/>
      <c r="DE79" s="292">
        <v>0.70333036999999998</v>
      </c>
      <c r="DF79" s="293"/>
      <c r="DG79" s="292">
        <v>0.70332782000000005</v>
      </c>
      <c r="DH79" s="293">
        <v>0.70333564999999998</v>
      </c>
      <c r="DI79" s="292">
        <v>0.70337470000000002</v>
      </c>
      <c r="DJ79" s="293">
        <v>0.70335762000000002</v>
      </c>
      <c r="DK79" s="107"/>
      <c r="DL79" s="107"/>
      <c r="DM79" s="292">
        <v>0.70341350999999996</v>
      </c>
      <c r="DN79" s="293">
        <v>0.70337490000000003</v>
      </c>
      <c r="DO79" s="184"/>
      <c r="DP79" s="292">
        <v>0.70382316</v>
      </c>
      <c r="DQ79" s="293">
        <v>0.70459875999999999</v>
      </c>
      <c r="DR79" s="107"/>
      <c r="DS79" s="107"/>
      <c r="DT79" s="107"/>
      <c r="DU79" s="107"/>
      <c r="DV79" s="294">
        <f>AVERAGE(CJ79:DT79)</f>
        <v>0.70345698411764712</v>
      </c>
      <c r="FS79" s="85"/>
    </row>
    <row r="80" spans="1:175" s="109" customFormat="1" ht="18">
      <c r="A80" s="85" t="s">
        <v>6202</v>
      </c>
      <c r="B80" s="256"/>
      <c r="C80" s="256"/>
      <c r="D80" s="256"/>
      <c r="E80" s="256"/>
      <c r="F80" s="256"/>
      <c r="G80" s="256"/>
      <c r="H80" s="257"/>
      <c r="I80" s="257"/>
      <c r="K80" s="96"/>
      <c r="L80" s="286">
        <v>1.2780000000000001E-6</v>
      </c>
      <c r="M80" s="125"/>
      <c r="N80" s="286">
        <v>1.4339999999999999E-6</v>
      </c>
      <c r="O80" s="286">
        <v>9.7999999999999993E-7</v>
      </c>
      <c r="P80" s="286">
        <v>1.542E-6</v>
      </c>
      <c r="Q80" s="286">
        <v>2.4200000000000001E-6</v>
      </c>
      <c r="R80" s="286">
        <v>1.3039999999999999E-6</v>
      </c>
      <c r="S80" s="96"/>
      <c r="T80" s="295"/>
      <c r="U80" s="286">
        <v>1.226E-6</v>
      </c>
      <c r="V80" s="96"/>
      <c r="W80" s="203"/>
      <c r="X80" s="96"/>
      <c r="Y80" s="96"/>
      <c r="Z80" s="96"/>
      <c r="AA80" s="286">
        <v>1.142E-6</v>
      </c>
      <c r="AB80" s="96"/>
      <c r="AC80" s="96"/>
      <c r="AD80" s="96"/>
      <c r="AE80" s="286">
        <v>1.446E-6</v>
      </c>
      <c r="AF80" s="203"/>
      <c r="AG80" s="203"/>
      <c r="AH80" s="286">
        <v>1.522E-6</v>
      </c>
      <c r="AI80" s="286">
        <v>1.886E-6</v>
      </c>
      <c r="AJ80" s="203"/>
      <c r="AK80" s="287"/>
      <c r="AL80" s="288"/>
      <c r="AM80" s="288"/>
      <c r="AN80" s="288"/>
      <c r="AO80" s="288"/>
      <c r="AP80" s="286">
        <v>1.314E-6</v>
      </c>
      <c r="AQ80" s="96"/>
      <c r="AR80" s="96"/>
      <c r="AS80" s="203"/>
      <c r="AT80" s="286">
        <v>1.748E-6</v>
      </c>
      <c r="AU80" s="96"/>
      <c r="AV80" s="96"/>
      <c r="AW80" s="96"/>
      <c r="AX80" s="96"/>
      <c r="AY80" s="296">
        <v>1.8640000000000001E-6</v>
      </c>
      <c r="AZ80" s="295"/>
      <c r="BA80" s="96"/>
      <c r="BB80" s="286">
        <v>1.9180000000000001E-6</v>
      </c>
      <c r="BC80" s="289">
        <v>1.5680000000000001E-6</v>
      </c>
      <c r="BD80" s="289"/>
      <c r="BE80" s="289"/>
      <c r="BF80" s="289"/>
      <c r="BG80" s="260"/>
      <c r="BH80" s="290">
        <v>1.3540000000000001E-6</v>
      </c>
      <c r="BI80" s="291">
        <v>1.308E-6</v>
      </c>
      <c r="BJ80" s="258"/>
      <c r="BK80" s="258"/>
      <c r="BL80" s="258"/>
      <c r="BM80" s="290">
        <v>1.6899999999999999E-6</v>
      </c>
      <c r="BN80" s="297">
        <v>2.2400000000000002E-6</v>
      </c>
      <c r="BO80" s="258"/>
      <c r="BP80" s="258"/>
      <c r="BQ80" s="85"/>
      <c r="BR80" s="184"/>
      <c r="BS80" s="184"/>
      <c r="BT80" s="292">
        <v>1.358E-6</v>
      </c>
      <c r="BU80" s="292">
        <v>1.6899999999999999E-6</v>
      </c>
      <c r="BV80" s="184"/>
      <c r="BW80" s="107"/>
      <c r="BX80" s="107"/>
      <c r="BY80" s="184"/>
      <c r="BZ80" s="292">
        <v>1.6759999999999999E-6</v>
      </c>
      <c r="CA80" s="292">
        <v>1.6920000000000001E-6</v>
      </c>
      <c r="CB80" s="293">
        <v>1.584E-6</v>
      </c>
      <c r="CC80" s="293">
        <v>2.34E-6</v>
      </c>
      <c r="CD80" s="107"/>
      <c r="CE80" s="298"/>
      <c r="CF80" s="107"/>
      <c r="CG80" s="107" t="s">
        <v>6203</v>
      </c>
      <c r="CH80" s="294">
        <f>STDEV(B79:BP79)</f>
        <v>1.6659998823212135E-5</v>
      </c>
      <c r="CI80" s="85"/>
      <c r="CJ80" s="286">
        <v>1.846E-6</v>
      </c>
      <c r="CK80" s="96"/>
      <c r="CL80" s="96"/>
      <c r="CM80" s="85"/>
      <c r="CN80" s="293"/>
      <c r="CO80" s="292">
        <v>1.1480000000000001E-6</v>
      </c>
      <c r="CP80" s="299">
        <v>1.6419999999999999E-6</v>
      </c>
      <c r="CQ80" s="107"/>
      <c r="CR80" s="184"/>
      <c r="CS80" s="292">
        <v>1.7579999999999999E-6</v>
      </c>
      <c r="CT80" s="293"/>
      <c r="CU80" s="292">
        <v>1.268E-6</v>
      </c>
      <c r="CV80" s="293">
        <v>2.2800000000000002E-6</v>
      </c>
      <c r="CW80" s="184"/>
      <c r="CX80" s="184"/>
      <c r="CY80" s="184"/>
      <c r="CZ80" s="184"/>
      <c r="DA80" s="300">
        <v>3.36E-6</v>
      </c>
      <c r="DB80" s="292">
        <v>1.0780000000000001E-6</v>
      </c>
      <c r="DC80" s="184"/>
      <c r="DD80" s="298"/>
      <c r="DE80" s="292">
        <v>1.376E-6</v>
      </c>
      <c r="DF80" s="293"/>
      <c r="DG80" s="292">
        <v>2.6800000000000002E-6</v>
      </c>
      <c r="DH80" s="293">
        <v>1.344E-6</v>
      </c>
      <c r="DI80" s="292">
        <v>2.96E-6</v>
      </c>
      <c r="DJ80" s="293">
        <v>1.406E-6</v>
      </c>
      <c r="DK80" s="107"/>
      <c r="DL80" s="107"/>
      <c r="DM80" s="292">
        <v>2.0999999999999998E-6</v>
      </c>
      <c r="DN80" s="293">
        <v>1.73E-6</v>
      </c>
      <c r="DO80" s="292"/>
      <c r="DP80" s="292">
        <v>3.8600000000000003E-6</v>
      </c>
      <c r="DQ80" s="293">
        <v>3.4599999999999999E-6</v>
      </c>
      <c r="DR80" s="293"/>
      <c r="DS80" s="293"/>
      <c r="DT80" s="293"/>
      <c r="DU80" s="293"/>
      <c r="DV80" s="294">
        <f>STDEV(CJ79:DT79)</f>
        <v>3.1627923226673144E-4</v>
      </c>
      <c r="FS80" s="85"/>
    </row>
    <row r="81" spans="1:126" s="109" customFormat="1" ht="18">
      <c r="A81" s="85" t="s">
        <v>6204</v>
      </c>
      <c r="B81" s="256"/>
      <c r="C81" s="256"/>
      <c r="D81" s="256"/>
      <c r="E81" s="256"/>
      <c r="F81" s="256"/>
      <c r="G81" s="256"/>
      <c r="H81" s="257"/>
      <c r="I81" s="257"/>
      <c r="K81" s="96"/>
      <c r="L81" s="286">
        <v>0.51281582000000003</v>
      </c>
      <c r="M81" s="96"/>
      <c r="N81" s="286">
        <v>0.51281319000000003</v>
      </c>
      <c r="O81" s="286"/>
      <c r="P81" s="286">
        <v>0.51281675000000004</v>
      </c>
      <c r="Q81" s="286">
        <v>0.51282198999999995</v>
      </c>
      <c r="R81" s="286"/>
      <c r="S81" s="96"/>
      <c r="T81" s="96"/>
      <c r="U81" s="286">
        <v>0.51281770000000004</v>
      </c>
      <c r="V81" s="96"/>
      <c r="W81" s="203"/>
      <c r="X81" s="96"/>
      <c r="Y81" s="96"/>
      <c r="Z81" s="96"/>
      <c r="AA81" s="286">
        <v>0.51281701999999996</v>
      </c>
      <c r="AB81" s="96"/>
      <c r="AC81" s="96"/>
      <c r="AD81" s="96"/>
      <c r="AE81" s="286">
        <v>0.51281712999999995</v>
      </c>
      <c r="AF81" s="203"/>
      <c r="AG81" s="203"/>
      <c r="AH81" s="286">
        <v>0.51281699999999997</v>
      </c>
      <c r="AI81" s="286">
        <v>0.51281768999999999</v>
      </c>
      <c r="AJ81" s="203"/>
      <c r="AK81" s="287"/>
      <c r="AL81" s="288"/>
      <c r="AM81" s="288"/>
      <c r="AN81" s="288"/>
      <c r="AO81" s="288"/>
      <c r="AP81" s="286">
        <v>0.51281969999999999</v>
      </c>
      <c r="AQ81" s="96"/>
      <c r="AR81" s="96"/>
      <c r="AS81" s="203"/>
      <c r="AT81" s="286">
        <v>0.51281589000000005</v>
      </c>
      <c r="AU81" s="96"/>
      <c r="AV81" s="96"/>
      <c r="AW81" s="96"/>
      <c r="AX81" s="96"/>
      <c r="AY81" s="286">
        <v>0.51281487999999997</v>
      </c>
      <c r="AZ81" s="96"/>
      <c r="BA81" s="96"/>
      <c r="BB81" s="286">
        <v>0.51281452000000005</v>
      </c>
      <c r="BC81" s="289">
        <v>0.51281482</v>
      </c>
      <c r="BD81" s="96"/>
      <c r="BE81" s="96"/>
      <c r="BF81" s="96"/>
      <c r="BG81" s="260"/>
      <c r="BH81" s="290">
        <v>0.51283080999999997</v>
      </c>
      <c r="BI81" s="291"/>
      <c r="BJ81" s="258"/>
      <c r="BK81" s="301"/>
      <c r="BL81" s="258"/>
      <c r="BM81" s="290">
        <v>0.51283023999999999</v>
      </c>
      <c r="BN81" s="291"/>
      <c r="BO81" s="258"/>
      <c r="BP81" s="301"/>
      <c r="BQ81" s="302"/>
      <c r="BR81" s="184"/>
      <c r="BS81" s="184"/>
      <c r="BT81" s="292">
        <v>0.51288462999999995</v>
      </c>
      <c r="BU81" s="292"/>
      <c r="BV81" s="184"/>
      <c r="BW81" s="107"/>
      <c r="BX81" s="107"/>
      <c r="BY81" s="184"/>
      <c r="BZ81" s="292">
        <v>0.51281785999999996</v>
      </c>
      <c r="CA81" s="303">
        <v>0.51284003</v>
      </c>
      <c r="CB81" s="293">
        <v>0.51284149999999995</v>
      </c>
      <c r="CC81" s="107"/>
      <c r="CD81" s="107"/>
      <c r="CE81" s="107"/>
      <c r="CF81" s="107"/>
      <c r="CG81" s="107"/>
      <c r="CH81" s="294">
        <f>AVERAGE(B81:BP81)</f>
        <v>0.512818446875</v>
      </c>
      <c r="CI81" s="85"/>
      <c r="CJ81" s="286">
        <v>0.51281964000000002</v>
      </c>
      <c r="CK81" s="96"/>
      <c r="CL81" s="295"/>
      <c r="CM81" s="85"/>
      <c r="CN81" s="293"/>
      <c r="CO81" s="292">
        <v>0.51282196000000002</v>
      </c>
      <c r="CP81" s="293"/>
      <c r="CQ81" s="107"/>
      <c r="CR81" s="184"/>
      <c r="CS81" s="292">
        <v>0.51282075999999999</v>
      </c>
      <c r="CT81" s="293"/>
      <c r="CU81" s="292">
        <v>0.51281515</v>
      </c>
      <c r="CV81" s="293"/>
      <c r="CW81" s="184"/>
      <c r="CX81" s="184"/>
      <c r="CY81" s="184"/>
      <c r="CZ81" s="184"/>
      <c r="DA81" s="292">
        <v>0.51282247000000003</v>
      </c>
      <c r="DB81" s="292">
        <v>0.51282190999999999</v>
      </c>
      <c r="DC81" s="184"/>
      <c r="DD81" s="107"/>
      <c r="DE81" s="292">
        <v>0.51282147</v>
      </c>
      <c r="DF81" s="293"/>
      <c r="DG81" s="292">
        <v>0.51282028999999996</v>
      </c>
      <c r="DH81" s="293">
        <v>0.51281602000000004</v>
      </c>
      <c r="DI81" s="292">
        <v>0.51281988999999994</v>
      </c>
      <c r="DJ81" s="293">
        <v>0.51281911999999996</v>
      </c>
      <c r="DK81" s="107"/>
      <c r="DL81" s="107"/>
      <c r="DM81" s="292">
        <v>0.51281995000000002</v>
      </c>
      <c r="DN81" s="293">
        <v>0.51281719999999997</v>
      </c>
      <c r="DO81" s="184"/>
      <c r="DP81" s="292">
        <v>0.51281520999999997</v>
      </c>
      <c r="DQ81" s="293">
        <v>0.51281869999999996</v>
      </c>
      <c r="DR81" s="107"/>
      <c r="DS81" s="298"/>
      <c r="DT81" s="107"/>
      <c r="DU81" s="107"/>
      <c r="DV81" s="294">
        <f>AVERAGE(CJ81:DT81)</f>
        <v>0.51281931599999997</v>
      </c>
    </row>
    <row r="82" spans="1:126" s="109" customFormat="1" ht="18">
      <c r="A82" s="85" t="s">
        <v>6202</v>
      </c>
      <c r="B82" s="256"/>
      <c r="C82" s="256"/>
      <c r="D82" s="256"/>
      <c r="E82" s="256"/>
      <c r="F82" s="256"/>
      <c r="G82" s="256"/>
      <c r="H82" s="257"/>
      <c r="I82" s="257"/>
      <c r="K82" s="96"/>
      <c r="L82" s="286">
        <v>7.7599999999999996E-7</v>
      </c>
      <c r="M82" s="96"/>
      <c r="N82" s="286">
        <v>6.2600000000000002E-7</v>
      </c>
      <c r="O82" s="286"/>
      <c r="P82" s="286">
        <v>7.0399999999999995E-7</v>
      </c>
      <c r="Q82" s="286">
        <v>1.1680000000000001E-6</v>
      </c>
      <c r="R82" s="286"/>
      <c r="S82" s="96"/>
      <c r="T82" s="96"/>
      <c r="U82" s="286">
        <v>6.0399999999999996E-7</v>
      </c>
      <c r="V82" s="96"/>
      <c r="W82" s="203"/>
      <c r="X82" s="96"/>
      <c r="Y82" s="96"/>
      <c r="Z82" s="96"/>
      <c r="AA82" s="286">
        <v>7.3799999999999996E-7</v>
      </c>
      <c r="AB82" s="96"/>
      <c r="AC82" s="96"/>
      <c r="AD82" s="96"/>
      <c r="AE82" s="286">
        <v>6.1799999999999995E-7</v>
      </c>
      <c r="AF82" s="203"/>
      <c r="AG82" s="203"/>
      <c r="AH82" s="286">
        <v>6.5400000000000001E-7</v>
      </c>
      <c r="AI82" s="286">
        <v>6.4600000000000004E-7</v>
      </c>
      <c r="AJ82" s="203"/>
      <c r="AK82" s="287"/>
      <c r="AL82" s="288"/>
      <c r="AM82" s="288"/>
      <c r="AN82" s="288"/>
      <c r="AO82" s="288"/>
      <c r="AP82" s="286">
        <v>6.6000000000000003E-7</v>
      </c>
      <c r="AQ82" s="96"/>
      <c r="AR82" s="96"/>
      <c r="AS82" s="203"/>
      <c r="AT82" s="286">
        <v>7.8999999999999995E-7</v>
      </c>
      <c r="AU82" s="96"/>
      <c r="AV82" s="96"/>
      <c r="AW82" s="96"/>
      <c r="AX82" s="96"/>
      <c r="AY82" s="296">
        <v>6.4000000000000001E-7</v>
      </c>
      <c r="AZ82" s="96"/>
      <c r="BA82" s="295"/>
      <c r="BB82" s="286">
        <v>5.9599999999999999E-7</v>
      </c>
      <c r="BC82" s="289">
        <v>1.6360000000000001E-6</v>
      </c>
      <c r="BD82" s="289"/>
      <c r="BE82" s="289"/>
      <c r="BF82" s="289"/>
      <c r="BG82" s="260"/>
      <c r="BH82" s="290">
        <v>7.3200000000000004E-7</v>
      </c>
      <c r="BI82" s="291"/>
      <c r="BJ82" s="258"/>
      <c r="BK82" s="258"/>
      <c r="BL82" s="258"/>
      <c r="BM82" s="290">
        <v>6.6599999999999996E-7</v>
      </c>
      <c r="BN82" s="291"/>
      <c r="BO82" s="258"/>
      <c r="BP82" s="258"/>
      <c r="BQ82" s="85"/>
      <c r="BR82" s="184"/>
      <c r="BS82" s="184"/>
      <c r="BT82" s="292">
        <v>5.2799999999999996E-7</v>
      </c>
      <c r="BU82" s="292"/>
      <c r="BV82" s="184"/>
      <c r="BW82" s="107"/>
      <c r="BX82" s="107"/>
      <c r="BY82" s="184"/>
      <c r="BZ82" s="292">
        <v>5.9599999999999999E-7</v>
      </c>
      <c r="CA82" s="292">
        <v>5.9400000000000005E-7</v>
      </c>
      <c r="CB82" s="293">
        <v>4.9200000000000001E-7</v>
      </c>
      <c r="CC82" s="107"/>
      <c r="CD82" s="107"/>
      <c r="CE82" s="107"/>
      <c r="CF82" s="107"/>
      <c r="CG82" s="107"/>
      <c r="CH82" s="294">
        <f>STDEV(B81:BP81)</f>
        <v>5.1529431315048953E-6</v>
      </c>
      <c r="CI82" s="85"/>
      <c r="CJ82" s="286">
        <v>4.1399999999999997E-7</v>
      </c>
      <c r="CK82" s="96"/>
      <c r="CL82" s="96"/>
      <c r="CM82" s="85"/>
      <c r="CN82" s="293"/>
      <c r="CO82" s="292">
        <v>7.06E-7</v>
      </c>
      <c r="CP82" s="293"/>
      <c r="CQ82" s="107"/>
      <c r="CR82" s="184"/>
      <c r="CS82" s="292">
        <v>7.3799999999999996E-7</v>
      </c>
      <c r="CT82" s="293"/>
      <c r="CU82" s="292">
        <v>5.7400000000000003E-7</v>
      </c>
      <c r="CV82" s="293"/>
      <c r="CW82" s="184"/>
      <c r="CX82" s="184"/>
      <c r="CY82" s="184"/>
      <c r="CZ82" s="184"/>
      <c r="DA82" s="300">
        <v>6.4000000000000001E-7</v>
      </c>
      <c r="DB82" s="292">
        <v>6.8400000000000004E-7</v>
      </c>
      <c r="DC82" s="184"/>
      <c r="DD82" s="107"/>
      <c r="DE82" s="292">
        <v>6.7400000000000003E-7</v>
      </c>
      <c r="DF82" s="293"/>
      <c r="DG82" s="292">
        <v>9.3399999999999997E-7</v>
      </c>
      <c r="DH82" s="293">
        <v>6.44E-7</v>
      </c>
      <c r="DI82" s="292">
        <v>5.9800000000000003E-7</v>
      </c>
      <c r="DJ82" s="293">
        <v>7.2399999999999997E-7</v>
      </c>
      <c r="DK82" s="107"/>
      <c r="DL82" s="107"/>
      <c r="DM82" s="292">
        <v>5.1200000000000003E-7</v>
      </c>
      <c r="DN82" s="293">
        <v>6.1399999999999997E-7</v>
      </c>
      <c r="DO82" s="292"/>
      <c r="DP82" s="292">
        <v>1.0780000000000001E-6</v>
      </c>
      <c r="DQ82" s="293">
        <v>5.0200000000000002E-7</v>
      </c>
      <c r="DR82" s="293"/>
      <c r="DS82" s="293"/>
      <c r="DT82" s="293"/>
      <c r="DU82" s="293"/>
      <c r="DV82" s="294">
        <f>STDEV(CJ81:DT81)</f>
        <v>2.4223801754288147E-6</v>
      </c>
    </row>
    <row r="83" spans="1:126" s="109" customFormat="1" ht="18">
      <c r="A83" s="85" t="s">
        <v>6205</v>
      </c>
      <c r="B83" s="304">
        <v>39.483729584948364</v>
      </c>
      <c r="C83" s="305"/>
      <c r="D83" s="304">
        <v>39.485827807832251</v>
      </c>
      <c r="E83" s="304">
        <v>39.484434784627332</v>
      </c>
      <c r="F83" s="304">
        <v>39.481706318567845</v>
      </c>
      <c r="G83" s="304">
        <v>39.489837347261222</v>
      </c>
      <c r="H83" s="306"/>
      <c r="I83" s="306"/>
      <c r="K83" s="96"/>
      <c r="L83" s="206">
        <v>39.516154103148807</v>
      </c>
      <c r="M83" s="96"/>
      <c r="N83" s="206">
        <v>39.491650009484623</v>
      </c>
      <c r="O83" s="206">
        <v>39.486713388404056</v>
      </c>
      <c r="P83" s="206">
        <v>39.513296218318814</v>
      </c>
      <c r="Q83" s="206">
        <v>39.514209827249346</v>
      </c>
      <c r="R83" s="206">
        <v>39.509339462785896</v>
      </c>
      <c r="S83" s="96"/>
      <c r="T83" s="96"/>
      <c r="U83" s="206">
        <v>39.5218776147426</v>
      </c>
      <c r="V83" s="96"/>
      <c r="W83" s="203"/>
      <c r="X83" s="96"/>
      <c r="Y83" s="96"/>
      <c r="Z83" s="96"/>
      <c r="AA83" s="206">
        <v>39.523886323810984</v>
      </c>
      <c r="AB83" s="96"/>
      <c r="AC83" s="96"/>
      <c r="AD83" s="96"/>
      <c r="AE83" s="206">
        <v>39.518838023013707</v>
      </c>
      <c r="AF83" s="203"/>
      <c r="AG83" s="203"/>
      <c r="AH83" s="206">
        <v>39.521356648155745</v>
      </c>
      <c r="AI83" s="206">
        <v>39.514653679782349</v>
      </c>
      <c r="AJ83" s="203"/>
      <c r="AK83" s="287"/>
      <c r="AL83" s="288"/>
      <c r="AM83" s="288"/>
      <c r="AN83" s="288"/>
      <c r="AO83" s="288"/>
      <c r="AP83" s="206">
        <v>39.512311395421008</v>
      </c>
      <c r="AQ83" s="96"/>
      <c r="AR83" s="96"/>
      <c r="AS83" s="203"/>
      <c r="AT83" s="206">
        <v>39.508832019392713</v>
      </c>
      <c r="AU83" s="96"/>
      <c r="AV83" s="96"/>
      <c r="AW83" s="96"/>
      <c r="AX83" s="96"/>
      <c r="AY83" s="206">
        <v>39.517367732491401</v>
      </c>
      <c r="AZ83" s="96"/>
      <c r="BA83" s="96"/>
      <c r="BB83" s="206">
        <v>39.521553708100747</v>
      </c>
      <c r="BC83" s="204">
        <v>39.523491933813176</v>
      </c>
      <c r="BD83" s="96"/>
      <c r="BE83" s="295"/>
      <c r="BF83" s="96"/>
      <c r="BG83" s="264"/>
      <c r="BH83" s="265">
        <v>39.391818534466637</v>
      </c>
      <c r="BI83" s="266">
        <v>39.411846201416743</v>
      </c>
      <c r="BJ83" s="258"/>
      <c r="BK83" s="258"/>
      <c r="BL83" s="258"/>
      <c r="BM83" s="265">
        <v>39.349588622246742</v>
      </c>
      <c r="BN83" s="266">
        <v>39.364924926933</v>
      </c>
      <c r="BO83" s="258"/>
      <c r="BP83" s="258"/>
      <c r="BQ83" s="85"/>
      <c r="BR83" s="184"/>
      <c r="BS83" s="184"/>
      <c r="BT83" s="212">
        <v>39.088637819148701</v>
      </c>
      <c r="BU83" s="212">
        <v>39.087080132170769</v>
      </c>
      <c r="BV83" s="184"/>
      <c r="BW83" s="107"/>
      <c r="BX83" s="107"/>
      <c r="BY83" s="184"/>
      <c r="BZ83" s="212">
        <v>39.523291316408688</v>
      </c>
      <c r="CA83" s="212">
        <v>39.436435388624389</v>
      </c>
      <c r="CB83" s="213">
        <v>39.440043170645851</v>
      </c>
      <c r="CC83" s="107"/>
      <c r="CD83" s="107"/>
      <c r="CE83" s="107"/>
      <c r="CF83" s="107"/>
      <c r="CG83" s="107"/>
      <c r="CH83" s="267">
        <f>AVERAGE(B83:BP83)</f>
        <v>39.486369848656643</v>
      </c>
      <c r="CI83" s="85"/>
      <c r="CJ83" s="206">
        <v>39.511927515853955</v>
      </c>
      <c r="CK83" s="96"/>
      <c r="CL83" s="96"/>
      <c r="CM83" s="85"/>
      <c r="CN83" s="213"/>
      <c r="CO83" s="212">
        <v>39.516184150004861</v>
      </c>
      <c r="CP83" s="213">
        <v>39.503115840010757</v>
      </c>
      <c r="CQ83" s="107"/>
      <c r="CR83" s="184"/>
      <c r="CS83" s="212">
        <v>39.520601442799077</v>
      </c>
      <c r="CT83" s="213"/>
      <c r="CU83" s="212">
        <v>39.506600937963228</v>
      </c>
      <c r="CV83" s="213">
        <v>39.497549021248993</v>
      </c>
      <c r="CW83" s="184"/>
      <c r="CX83" s="184"/>
      <c r="CY83" s="184"/>
      <c r="CZ83" s="184"/>
      <c r="DA83" s="212">
        <v>39.517536536304654</v>
      </c>
      <c r="DB83" s="212">
        <v>39.513294005090138</v>
      </c>
      <c r="DC83" s="184"/>
      <c r="DD83" s="107"/>
      <c r="DE83" s="212">
        <v>39.518897384157611</v>
      </c>
      <c r="DF83" s="213"/>
      <c r="DG83" s="212">
        <v>39.50237374213588</v>
      </c>
      <c r="DH83" s="213">
        <v>39.52869257406045</v>
      </c>
      <c r="DI83" s="212">
        <v>39.490372161343799</v>
      </c>
      <c r="DJ83" s="213">
        <v>39.518259176501715</v>
      </c>
      <c r="DK83" s="107"/>
      <c r="DL83" s="107"/>
      <c r="DM83" s="212">
        <v>39.474858420836703</v>
      </c>
      <c r="DN83" s="213">
        <v>39.513573434395923</v>
      </c>
      <c r="DO83" s="184"/>
      <c r="DP83" s="212">
        <v>39.476355299524265</v>
      </c>
      <c r="DQ83" s="213">
        <v>39.480515749561128</v>
      </c>
      <c r="DR83" s="107"/>
      <c r="DS83" s="107"/>
      <c r="DT83" s="107"/>
      <c r="DU83" s="107"/>
      <c r="DV83" s="267">
        <f>AVERAGE(CJ83:DT83)</f>
        <v>39.505335728929005</v>
      </c>
    </row>
    <row r="84" spans="1:126" s="109" customFormat="1" ht="18">
      <c r="A84" s="85" t="s">
        <v>6202</v>
      </c>
      <c r="B84" s="304">
        <v>1.9400006698224281E-3</v>
      </c>
      <c r="C84" s="305"/>
      <c r="D84" s="304">
        <v>1.7333897737556139E-3</v>
      </c>
      <c r="E84" s="304">
        <v>1.749066275764692E-3</v>
      </c>
      <c r="F84" s="304">
        <v>1.7210285405283459E-3</v>
      </c>
      <c r="G84" s="304">
        <v>1.53855911821541E-3</v>
      </c>
      <c r="H84" s="306"/>
      <c r="I84" s="306"/>
      <c r="K84" s="96"/>
      <c r="L84" s="206">
        <v>1.956735122894372E-3</v>
      </c>
      <c r="M84" s="96"/>
      <c r="N84" s="206">
        <v>1.877302585876314E-3</v>
      </c>
      <c r="O84" s="206">
        <v>1.33691313413752E-3</v>
      </c>
      <c r="P84" s="206">
        <v>1.2617716906256401E-3</v>
      </c>
      <c r="Q84" s="206">
        <v>2.4266585681978598E-3</v>
      </c>
      <c r="R84" s="206">
        <v>2.6882413323507399E-3</v>
      </c>
      <c r="S84" s="96"/>
      <c r="T84" s="96"/>
      <c r="U84" s="206">
        <v>2.36856564927758E-3</v>
      </c>
      <c r="V84" s="96"/>
      <c r="W84" s="203"/>
      <c r="X84" s="96"/>
      <c r="Y84" s="96"/>
      <c r="Z84" s="96"/>
      <c r="AA84" s="206">
        <v>2.7307942108878401E-3</v>
      </c>
      <c r="AB84" s="96"/>
      <c r="AC84" s="96"/>
      <c r="AD84" s="96"/>
      <c r="AE84" s="206">
        <v>2.1257226915322399E-3</v>
      </c>
      <c r="AF84" s="203"/>
      <c r="AG84" s="203"/>
      <c r="AH84" s="206">
        <v>2.4653878939433398E-3</v>
      </c>
      <c r="AI84" s="206">
        <v>0.1045536742591798</v>
      </c>
      <c r="AJ84" s="203"/>
      <c r="AK84" s="287"/>
      <c r="AL84" s="288"/>
      <c r="AM84" s="288"/>
      <c r="AN84" s="288"/>
      <c r="AO84" s="288"/>
      <c r="AP84" s="206">
        <v>1.705580994771102E-3</v>
      </c>
      <c r="AQ84" s="96"/>
      <c r="AR84" s="96"/>
      <c r="AS84" s="203"/>
      <c r="AT84" s="206">
        <v>2.4027872935237799E-3</v>
      </c>
      <c r="AU84" s="96"/>
      <c r="AV84" s="96"/>
      <c r="AW84" s="96"/>
      <c r="AX84" s="96"/>
      <c r="AY84" s="206">
        <v>2.7609288260687002E-3</v>
      </c>
      <c r="AZ84" s="96"/>
      <c r="BA84" s="96"/>
      <c r="BB84" s="206">
        <v>2.5083095773822599E-3</v>
      </c>
      <c r="BC84" s="204">
        <v>1.868183753906098E-3</v>
      </c>
      <c r="BD84" s="96"/>
      <c r="BE84" s="96"/>
      <c r="BF84" s="96"/>
      <c r="BG84" s="264"/>
      <c r="BH84" s="265">
        <v>2.3725630659395401E-3</v>
      </c>
      <c r="BI84" s="266">
        <v>2.40428349771054E-3</v>
      </c>
      <c r="BJ84" s="258"/>
      <c r="BK84" s="258"/>
      <c r="BL84" s="258"/>
      <c r="BM84" s="265">
        <v>2.5112578473463001E-3</v>
      </c>
      <c r="BN84" s="266">
        <v>2.5589418776851402E-3</v>
      </c>
      <c r="BO84" s="258"/>
      <c r="BP84" s="258"/>
      <c r="BQ84" s="85"/>
      <c r="BR84" s="184"/>
      <c r="BS84" s="184"/>
      <c r="BT84" s="212">
        <v>2.38391636027764E-3</v>
      </c>
      <c r="BU84" s="212">
        <v>2.3798052806354802E-3</v>
      </c>
      <c r="BV84" s="184"/>
      <c r="BW84" s="107"/>
      <c r="BX84" s="107"/>
      <c r="BY84" s="184"/>
      <c r="BZ84" s="212">
        <v>1.9962763726243502E-3</v>
      </c>
      <c r="CA84" s="212">
        <v>2.43365747939324E-3</v>
      </c>
      <c r="CB84" s="213">
        <v>1.726805104662888E-3</v>
      </c>
      <c r="CC84" s="213"/>
      <c r="CD84" s="107"/>
      <c r="CE84" s="107"/>
      <c r="CF84" s="107"/>
      <c r="CG84" s="107"/>
      <c r="CH84" s="267">
        <f>STDEV(B83:BP83)</f>
        <v>5.0596496930864383E-2</v>
      </c>
      <c r="CI84" s="85"/>
      <c r="CJ84" s="206">
        <v>2.738709277848E-3</v>
      </c>
      <c r="CK84" s="96"/>
      <c r="CL84" s="96"/>
      <c r="CM84" s="85"/>
      <c r="CN84" s="213"/>
      <c r="CO84" s="212">
        <v>2.3981509247463602E-3</v>
      </c>
      <c r="CP84" s="213">
        <v>2.7655571732668198E-3</v>
      </c>
      <c r="CQ84" s="107"/>
      <c r="CR84" s="184"/>
      <c r="CS84" s="212">
        <v>2.0737577339921798E-3</v>
      </c>
      <c r="CT84" s="213"/>
      <c r="CU84" s="212">
        <v>4.7109964504611201E-3</v>
      </c>
      <c r="CV84" s="213">
        <v>2.7340967610173001E-3</v>
      </c>
      <c r="CW84" s="184"/>
      <c r="CX84" s="184"/>
      <c r="CY84" s="184"/>
      <c r="CZ84" s="184"/>
      <c r="DA84" s="212">
        <v>2.1419200700173802E-3</v>
      </c>
      <c r="DB84" s="212">
        <v>2.0515362711635001E-3</v>
      </c>
      <c r="DC84" s="184"/>
      <c r="DD84" s="107"/>
      <c r="DE84" s="212">
        <v>2.4947867083229E-3</v>
      </c>
      <c r="DF84" s="213"/>
      <c r="DG84" s="212">
        <v>2.3525915814395599E-3</v>
      </c>
      <c r="DH84" s="213">
        <v>2.04032299247516E-3</v>
      </c>
      <c r="DI84" s="212">
        <v>2.6460571330445201E-3</v>
      </c>
      <c r="DJ84" s="213">
        <v>1.9675295974057442E-3</v>
      </c>
      <c r="DK84" s="107"/>
      <c r="DL84" s="107"/>
      <c r="DM84" s="212">
        <v>2.3690893426769402E-3</v>
      </c>
      <c r="DN84" s="213">
        <v>2.1316735984817001E-3</v>
      </c>
      <c r="DO84" s="184"/>
      <c r="DP84" s="212">
        <v>2.4434716872133201E-3</v>
      </c>
      <c r="DQ84" s="213">
        <v>2.2530127004627399E-3</v>
      </c>
      <c r="DR84" s="107"/>
      <c r="DS84" s="107"/>
      <c r="DT84" s="107"/>
      <c r="DU84" s="107"/>
      <c r="DV84" s="267">
        <f>STDEV(CJ83:DT83)</f>
        <v>1.6308199511671877E-2</v>
      </c>
    </row>
    <row r="85" spans="1:126" s="109" customFormat="1" ht="18">
      <c r="A85" s="85" t="s">
        <v>6206</v>
      </c>
      <c r="B85" s="307">
        <v>15.639080671520745</v>
      </c>
      <c r="C85" s="305"/>
      <c r="D85" s="307">
        <v>15.63924489165862</v>
      </c>
      <c r="E85" s="307">
        <v>15.639148398808761</v>
      </c>
      <c r="F85" s="307">
        <v>15.638306651014103</v>
      </c>
      <c r="G85" s="307">
        <v>15.640190747119714</v>
      </c>
      <c r="H85" s="306"/>
      <c r="I85" s="306"/>
      <c r="K85" s="96"/>
      <c r="L85" s="206">
        <v>15.644948850731325</v>
      </c>
      <c r="M85" s="96"/>
      <c r="N85" s="206">
        <v>15.647792903808147</v>
      </c>
      <c r="O85" s="308">
        <v>15.647422758432576</v>
      </c>
      <c r="P85" s="308">
        <v>15.644866930674452</v>
      </c>
      <c r="Q85" s="206">
        <v>15.644621803408123</v>
      </c>
      <c r="R85" s="308">
        <v>15.643752058817253</v>
      </c>
      <c r="S85" s="96"/>
      <c r="T85" s="96"/>
      <c r="U85" s="206">
        <v>15.642287921483719</v>
      </c>
      <c r="V85" s="96"/>
      <c r="W85" s="203"/>
      <c r="X85" s="96"/>
      <c r="Y85" s="96"/>
      <c r="Z85" s="96"/>
      <c r="AA85" s="206">
        <v>15.644696587995147</v>
      </c>
      <c r="AB85" s="96"/>
      <c r="AC85" s="96"/>
      <c r="AD85" s="96"/>
      <c r="AE85" s="206">
        <v>15.642950075315817</v>
      </c>
      <c r="AF85" s="203"/>
      <c r="AG85" s="203"/>
      <c r="AH85" s="206">
        <v>15.644784470652336</v>
      </c>
      <c r="AI85" s="206">
        <v>15.642871878691418</v>
      </c>
      <c r="AJ85" s="203"/>
      <c r="AK85" s="287"/>
      <c r="AL85" s="288"/>
      <c r="AM85" s="288"/>
      <c r="AN85" s="288"/>
      <c r="AO85" s="288"/>
      <c r="AP85" s="206">
        <v>15.64141158324829</v>
      </c>
      <c r="AQ85" s="96"/>
      <c r="AR85" s="96"/>
      <c r="AS85" s="203"/>
      <c r="AT85" s="206">
        <v>15.64427941889053</v>
      </c>
      <c r="AU85" s="96"/>
      <c r="AV85" s="96"/>
      <c r="AW85" s="96"/>
      <c r="AX85" s="96"/>
      <c r="AY85" s="308">
        <v>15.643256671134568</v>
      </c>
      <c r="AZ85" s="96"/>
      <c r="BA85" s="96"/>
      <c r="BB85" s="308">
        <v>15.643527094269364</v>
      </c>
      <c r="BC85" s="309">
        <v>15.643943028142736</v>
      </c>
      <c r="BD85" s="96"/>
      <c r="BE85" s="96"/>
      <c r="BF85" s="96"/>
      <c r="BG85" s="310"/>
      <c r="BH85" s="265">
        <v>15.621300576522113</v>
      </c>
      <c r="BI85" s="311">
        <v>15.624305562984423</v>
      </c>
      <c r="BJ85" s="258"/>
      <c r="BK85" s="258"/>
      <c r="BL85" s="258"/>
      <c r="BM85" s="265">
        <v>15.622116242446195</v>
      </c>
      <c r="BN85" s="311">
        <v>15.626330354184098</v>
      </c>
      <c r="BO85" s="258"/>
      <c r="BP85" s="258"/>
      <c r="BQ85" s="85"/>
      <c r="BR85" s="184"/>
      <c r="BS85" s="184"/>
      <c r="BT85" s="312">
        <v>15.600694056445279</v>
      </c>
      <c r="BU85" s="212">
        <v>15.598683793340003</v>
      </c>
      <c r="BV85" s="184"/>
      <c r="BW85" s="107"/>
      <c r="BX85" s="107"/>
      <c r="BY85" s="184"/>
      <c r="BZ85" s="212">
        <v>15.643946545467573</v>
      </c>
      <c r="CA85" s="312">
        <v>15.635620406506469</v>
      </c>
      <c r="CB85" s="313">
        <v>15.635995945617077</v>
      </c>
      <c r="CC85" s="313"/>
      <c r="CD85" s="107"/>
      <c r="CE85" s="107"/>
      <c r="CF85" s="107"/>
      <c r="CG85" s="107"/>
      <c r="CH85" s="314">
        <f>AVERAGE(B85:BP85)</f>
        <v>15.639897525278181</v>
      </c>
      <c r="CI85" s="85"/>
      <c r="CJ85" s="308">
        <v>15.634560122875751</v>
      </c>
      <c r="CK85" s="96"/>
      <c r="CL85" s="96"/>
      <c r="CM85" s="85"/>
      <c r="CN85" s="213"/>
      <c r="CO85" s="212">
        <v>15.635101945888195</v>
      </c>
      <c r="CP85" s="313">
        <v>15.632306475178726</v>
      </c>
      <c r="CQ85" s="107"/>
      <c r="CR85" s="184"/>
      <c r="CS85" s="212">
        <v>15.636275892346738</v>
      </c>
      <c r="CT85" s="213"/>
      <c r="CU85" s="212">
        <v>15.63191768748352</v>
      </c>
      <c r="CV85" s="313">
        <v>15.630732124714795</v>
      </c>
      <c r="CW85" s="184"/>
      <c r="CX85" s="184"/>
      <c r="CY85" s="184"/>
      <c r="CZ85" s="184"/>
      <c r="DA85" s="212">
        <v>15.635162026103114</v>
      </c>
      <c r="DB85" s="212">
        <v>15.633955221113743</v>
      </c>
      <c r="DC85" s="184"/>
      <c r="DD85" s="107"/>
      <c r="DE85" s="212">
        <v>15.635543582705132</v>
      </c>
      <c r="DF85" s="213"/>
      <c r="DG85" s="312">
        <v>15.631722735305429</v>
      </c>
      <c r="DH85" s="313">
        <v>15.639313739256259</v>
      </c>
      <c r="DI85" s="312">
        <v>15.629029028460659</v>
      </c>
      <c r="DJ85" s="313">
        <v>15.636671842071738</v>
      </c>
      <c r="DK85" s="107"/>
      <c r="DL85" s="107"/>
      <c r="DM85" s="312">
        <v>15.624656118934436</v>
      </c>
      <c r="DN85" s="313">
        <v>15.635564311230413</v>
      </c>
      <c r="DO85" s="184"/>
      <c r="DP85" s="312">
        <v>15.62628051194984</v>
      </c>
      <c r="DQ85" s="313">
        <v>15.628617390692725</v>
      </c>
      <c r="DR85" s="107"/>
      <c r="DS85" s="107"/>
      <c r="DT85" s="107"/>
      <c r="DU85" s="107"/>
      <c r="DV85" s="314">
        <f>AVERAGE(CJ85:DT85)</f>
        <v>15.632788868018304</v>
      </c>
    </row>
    <row r="86" spans="1:126" s="109" customFormat="1" ht="18">
      <c r="A86" s="85" t="s">
        <v>6202</v>
      </c>
      <c r="B86" s="307">
        <v>6.4149820539755801E-4</v>
      </c>
      <c r="C86" s="305"/>
      <c r="D86" s="307">
        <v>5.9728371414369404E-4</v>
      </c>
      <c r="E86" s="307">
        <v>5.6414813176938598E-4</v>
      </c>
      <c r="F86" s="307">
        <v>5.3885142707068602E-4</v>
      </c>
      <c r="G86" s="307">
        <v>5.1531900352932601E-4</v>
      </c>
      <c r="H86" s="306"/>
      <c r="I86" s="306"/>
      <c r="K86" s="96"/>
      <c r="L86" s="206">
        <v>8.2215535174782204E-4</v>
      </c>
      <c r="M86" s="96"/>
      <c r="N86" s="206">
        <v>7.7655004631083601E-4</v>
      </c>
      <c r="O86" s="308">
        <v>4.2223392015109702E-4</v>
      </c>
      <c r="P86" s="308">
        <v>3.8205334371001101E-4</v>
      </c>
      <c r="Q86" s="206">
        <v>7.3106891203293602E-4</v>
      </c>
      <c r="R86" s="308">
        <v>8.6182590315127803E-4</v>
      </c>
      <c r="S86" s="96"/>
      <c r="T86" s="96"/>
      <c r="U86" s="206">
        <v>6.8823471770788002E-4</v>
      </c>
      <c r="V86" s="96"/>
      <c r="W86" s="203"/>
      <c r="X86" s="96"/>
      <c r="Y86" s="96"/>
      <c r="Z86" s="96"/>
      <c r="AA86" s="206">
        <v>7.6943626004470004E-4</v>
      </c>
      <c r="AB86" s="96"/>
      <c r="AC86" s="96"/>
      <c r="AD86" s="96"/>
      <c r="AE86" s="206">
        <v>8.2597057583400199E-4</v>
      </c>
      <c r="AF86" s="203"/>
      <c r="AG86" s="203"/>
      <c r="AH86" s="206">
        <v>9.3874798933914802E-4</v>
      </c>
      <c r="AI86" s="206">
        <v>6.2757541920030805E-4</v>
      </c>
      <c r="AJ86" s="203"/>
      <c r="AK86" s="287"/>
      <c r="AL86" s="288"/>
      <c r="AM86" s="288"/>
      <c r="AN86" s="288"/>
      <c r="AO86" s="288"/>
      <c r="AP86" s="206">
        <v>8.2507712882720402E-4</v>
      </c>
      <c r="AQ86" s="96"/>
      <c r="AR86" s="96"/>
      <c r="AS86" s="203"/>
      <c r="AT86" s="206">
        <v>8.2607761796380202E-4</v>
      </c>
      <c r="AU86" s="96"/>
      <c r="AV86" s="96"/>
      <c r="AW86" s="96"/>
      <c r="AX86" s="96"/>
      <c r="AY86" s="308">
        <v>9.0068994798318596E-4</v>
      </c>
      <c r="AZ86" s="96"/>
      <c r="BA86" s="96"/>
      <c r="BB86" s="308">
        <v>8.5109054591210001E-4</v>
      </c>
      <c r="BC86" s="309">
        <v>5.8995272555586997E-4</v>
      </c>
      <c r="BD86" s="96"/>
      <c r="BE86" s="96"/>
      <c r="BF86" s="96"/>
      <c r="BG86" s="310"/>
      <c r="BH86" s="265">
        <v>8.1205583344691001E-4</v>
      </c>
      <c r="BI86" s="311">
        <v>6.9311436457458796E-4</v>
      </c>
      <c r="BJ86" s="258"/>
      <c r="BK86" s="258"/>
      <c r="BL86" s="258"/>
      <c r="BM86" s="265">
        <v>9.1417829162630999E-4</v>
      </c>
      <c r="BN86" s="311">
        <v>8.5844327327323398E-4</v>
      </c>
      <c r="BO86" s="258"/>
      <c r="BP86" s="258"/>
      <c r="BQ86" s="85"/>
      <c r="BR86" s="184"/>
      <c r="BS86" s="184"/>
      <c r="BT86" s="312">
        <v>8.0513496375264398E-4</v>
      </c>
      <c r="BU86" s="212">
        <v>6.6942498538709197E-4</v>
      </c>
      <c r="BV86" s="184"/>
      <c r="BW86" s="107"/>
      <c r="BX86" s="107"/>
      <c r="BY86" s="184"/>
      <c r="BZ86" s="212">
        <v>7.35266161827272E-4</v>
      </c>
      <c r="CA86" s="312">
        <v>7.9301007293180396E-4</v>
      </c>
      <c r="CB86" s="313">
        <v>5.6900740402566195E-4</v>
      </c>
      <c r="CC86" s="313"/>
      <c r="CD86" s="107"/>
      <c r="CE86" s="107"/>
      <c r="CF86" s="107"/>
      <c r="CG86" s="107"/>
      <c r="CH86" s="314">
        <f>STDEV(B85:BP85)</f>
        <v>7.7269322858522565E-3</v>
      </c>
      <c r="CI86" s="85"/>
      <c r="CJ86" s="308">
        <v>9.5680016095826196E-4</v>
      </c>
      <c r="CK86" s="96"/>
      <c r="CL86" s="96"/>
      <c r="CM86" s="85"/>
      <c r="CN86" s="213"/>
      <c r="CO86" s="212">
        <v>8.3160683738397198E-4</v>
      </c>
      <c r="CP86" s="313">
        <v>9.13366298514164E-4</v>
      </c>
      <c r="CQ86" s="107"/>
      <c r="CR86" s="184"/>
      <c r="CS86" s="212">
        <v>8.2772104025063205E-4</v>
      </c>
      <c r="CT86" s="213"/>
      <c r="CU86" s="212">
        <v>7.4939365489758603E-4</v>
      </c>
      <c r="CV86" s="313">
        <v>7.6013128685610803E-4</v>
      </c>
      <c r="CW86" s="184"/>
      <c r="CX86" s="184"/>
      <c r="CY86" s="184"/>
      <c r="CZ86" s="184"/>
      <c r="DA86" s="212">
        <v>8.4120427577673404E-4</v>
      </c>
      <c r="DB86" s="212">
        <v>8.35345521438726E-4</v>
      </c>
      <c r="DC86" s="184"/>
      <c r="DD86" s="107"/>
      <c r="DE86" s="212">
        <v>8.0068877925012203E-4</v>
      </c>
      <c r="DF86" s="213"/>
      <c r="DG86" s="312">
        <v>8.3143994953985398E-4</v>
      </c>
      <c r="DH86" s="313">
        <v>6.6120743580609599E-4</v>
      </c>
      <c r="DI86" s="312">
        <v>8.4594373601154797E-4</v>
      </c>
      <c r="DJ86" s="313">
        <v>6.5032465911350399E-4</v>
      </c>
      <c r="DK86" s="107"/>
      <c r="DL86" s="107"/>
      <c r="DM86" s="312">
        <v>8.11988276726148E-4</v>
      </c>
      <c r="DN86" s="313">
        <v>6.5315852602229E-4</v>
      </c>
      <c r="DO86" s="184"/>
      <c r="DP86" s="312">
        <v>8.2723908645458797E-4</v>
      </c>
      <c r="DQ86" s="313">
        <v>7.46838618079348E-4</v>
      </c>
      <c r="DR86" s="107"/>
      <c r="DS86" s="107"/>
      <c r="DT86" s="107"/>
      <c r="DU86" s="107"/>
      <c r="DV86" s="314">
        <f>STDEV(CJ85:DT85)</f>
        <v>3.9288886311448562E-3</v>
      </c>
    </row>
    <row r="87" spans="1:126" s="109" customFormat="1" ht="18">
      <c r="A87" s="85" t="s">
        <v>6207</v>
      </c>
      <c r="B87" s="307">
        <v>19.645949872375979</v>
      </c>
      <c r="C87" s="305"/>
      <c r="D87" s="307">
        <v>19.648726461031412</v>
      </c>
      <c r="E87" s="307">
        <v>19.646402119388178</v>
      </c>
      <c r="F87" s="307">
        <v>19.64421169885318</v>
      </c>
      <c r="G87" s="307">
        <v>19.644856972615177</v>
      </c>
      <c r="H87" s="306"/>
      <c r="I87" s="306"/>
      <c r="K87" s="96"/>
      <c r="L87" s="308">
        <v>19.628639495031582</v>
      </c>
      <c r="M87" s="96"/>
      <c r="N87" s="308">
        <v>19.581817953392868</v>
      </c>
      <c r="O87" s="308">
        <v>19.574450055994834</v>
      </c>
      <c r="P87" s="308">
        <v>19.622325810702954</v>
      </c>
      <c r="Q87" s="308">
        <v>19.627794040650688</v>
      </c>
      <c r="R87" s="206">
        <v>19.618146833910327</v>
      </c>
      <c r="S87" s="96"/>
      <c r="T87" s="96"/>
      <c r="U87" s="308">
        <v>19.64352724472047</v>
      </c>
      <c r="V87" s="96"/>
      <c r="W87" s="203"/>
      <c r="X87" s="96"/>
      <c r="Y87" s="96"/>
      <c r="Z87" s="96"/>
      <c r="AA87" s="308">
        <v>19.639866937351467</v>
      </c>
      <c r="AB87" s="96"/>
      <c r="AC87" s="96"/>
      <c r="AD87" s="96"/>
      <c r="AE87" s="308">
        <v>19.640629925017617</v>
      </c>
      <c r="AF87" s="203"/>
      <c r="AG87" s="203"/>
      <c r="AH87" s="206">
        <v>19.638386424091365</v>
      </c>
      <c r="AI87" s="308">
        <v>19.635569358638143</v>
      </c>
      <c r="AJ87" s="203"/>
      <c r="AK87" s="287"/>
      <c r="AL87" s="288"/>
      <c r="AM87" s="288"/>
      <c r="AN87" s="288"/>
      <c r="AO87" s="288"/>
      <c r="AP87" s="308">
        <v>19.63465449963125</v>
      </c>
      <c r="AQ87" s="96"/>
      <c r="AR87" s="96"/>
      <c r="AS87" s="203"/>
      <c r="AT87" s="308">
        <v>19.618864355647442</v>
      </c>
      <c r="AU87" s="96"/>
      <c r="AV87" s="96"/>
      <c r="AW87" s="96"/>
      <c r="AX87" s="96"/>
      <c r="AY87" s="308">
        <v>19.641527827832522</v>
      </c>
      <c r="AZ87" s="96"/>
      <c r="BA87" s="96"/>
      <c r="BB87" s="308">
        <v>19.64307780191044</v>
      </c>
      <c r="BC87" s="309">
        <v>19.645201655670412</v>
      </c>
      <c r="BD87" s="96"/>
      <c r="BE87" s="96"/>
      <c r="BF87" s="96"/>
      <c r="BG87" s="264"/>
      <c r="BH87" s="315">
        <v>19.476574306845624</v>
      </c>
      <c r="BI87" s="266">
        <v>19.491541469377935</v>
      </c>
      <c r="BJ87" s="258"/>
      <c r="BK87" s="258"/>
      <c r="BL87" s="258"/>
      <c r="BM87" s="265">
        <v>19.379829040417103</v>
      </c>
      <c r="BN87" s="266">
        <v>19.378364169390537</v>
      </c>
      <c r="BO87" s="258"/>
      <c r="BP87" s="258"/>
      <c r="BQ87" s="85"/>
      <c r="BR87" s="184"/>
      <c r="BS87" s="184"/>
      <c r="BT87" s="212">
        <v>19.178063719076732</v>
      </c>
      <c r="BU87" s="312">
        <v>19.181331444721526</v>
      </c>
      <c r="BV87" s="184"/>
      <c r="BW87" s="107"/>
      <c r="BX87" s="107"/>
      <c r="BY87" s="184"/>
      <c r="BZ87" s="312">
        <v>19.641590265660799</v>
      </c>
      <c r="CA87" s="312">
        <v>19.6093282665049</v>
      </c>
      <c r="CB87" s="313">
        <v>19.611069311322392</v>
      </c>
      <c r="CC87" s="313"/>
      <c r="CD87" s="107"/>
      <c r="CE87" s="107"/>
      <c r="CF87" s="107"/>
      <c r="CG87" s="107"/>
      <c r="CH87" s="314">
        <f>AVERAGE(B87:BP87)</f>
        <v>19.599637453219579</v>
      </c>
      <c r="CI87" s="85"/>
      <c r="CJ87" s="308">
        <v>19.642794575778094</v>
      </c>
      <c r="CK87" s="96"/>
      <c r="CL87" s="96"/>
      <c r="CM87" s="85"/>
      <c r="CN87" s="313"/>
      <c r="CO87" s="312">
        <v>19.645480190209554</v>
      </c>
      <c r="CP87" s="213">
        <v>19.635801103326425</v>
      </c>
      <c r="CQ87" s="107"/>
      <c r="CR87" s="184"/>
      <c r="CS87" s="312">
        <v>19.646138270245281</v>
      </c>
      <c r="CT87" s="313"/>
      <c r="CU87" s="312">
        <v>19.641418095065834</v>
      </c>
      <c r="CV87" s="213">
        <v>19.6343721652275</v>
      </c>
      <c r="CW87" s="184"/>
      <c r="CX87" s="184"/>
      <c r="CY87" s="184"/>
      <c r="CZ87" s="184"/>
      <c r="DA87" s="312">
        <v>19.643249830647225</v>
      </c>
      <c r="DB87" s="312">
        <v>19.642727701106711</v>
      </c>
      <c r="DC87" s="184"/>
      <c r="DD87" s="107"/>
      <c r="DE87" s="312">
        <v>19.645536530414105</v>
      </c>
      <c r="DF87" s="313"/>
      <c r="DG87" s="312">
        <v>19.639998550186966</v>
      </c>
      <c r="DH87" s="313">
        <v>19.647157488595795</v>
      </c>
      <c r="DI87" s="312">
        <v>19.635594359221454</v>
      </c>
      <c r="DJ87" s="313">
        <v>19.643494834601167</v>
      </c>
      <c r="DK87" s="107"/>
      <c r="DL87" s="107"/>
      <c r="DM87" s="312">
        <v>19.631711018651291</v>
      </c>
      <c r="DN87" s="313">
        <v>19.642388648663744</v>
      </c>
      <c r="DO87" s="184"/>
      <c r="DP87" s="312">
        <v>19.623506241738408</v>
      </c>
      <c r="DQ87" s="313">
        <v>19.623478636302803</v>
      </c>
      <c r="DR87" s="107"/>
      <c r="DS87" s="107"/>
      <c r="DT87" s="107"/>
      <c r="DU87" s="107"/>
      <c r="DV87" s="314">
        <f>AVERAGE(CJ87:DT87)</f>
        <v>19.639108719998969</v>
      </c>
    </row>
    <row r="88" spans="1:126" s="109" customFormat="1" ht="18">
      <c r="A88" s="85" t="s">
        <v>6202</v>
      </c>
      <c r="B88" s="307">
        <v>6.4078855815373004E-4</v>
      </c>
      <c r="C88" s="305"/>
      <c r="D88" s="307">
        <v>5.9828629279576198E-4</v>
      </c>
      <c r="E88" s="307">
        <v>6.2694855617123396E-4</v>
      </c>
      <c r="F88" s="307">
        <v>5.8537089774837205E-4</v>
      </c>
      <c r="G88" s="307">
        <v>5.9798973903578E-4</v>
      </c>
      <c r="H88" s="306"/>
      <c r="I88" s="306"/>
      <c r="K88" s="96"/>
      <c r="L88" s="308">
        <v>8.6985045391301202E-4</v>
      </c>
      <c r="M88" s="96"/>
      <c r="N88" s="308">
        <v>8.1823485781975602E-4</v>
      </c>
      <c r="O88" s="308">
        <v>6.0614405529089196E-4</v>
      </c>
      <c r="P88" s="308">
        <v>4.9413619165904297E-4</v>
      </c>
      <c r="Q88" s="308">
        <v>8.5429757925430203E-4</v>
      </c>
      <c r="R88" s="206">
        <v>1.230991848610046E-3</v>
      </c>
      <c r="S88" s="96"/>
      <c r="T88" s="96"/>
      <c r="U88" s="308">
        <v>7.0693338171824596E-4</v>
      </c>
      <c r="V88" s="96"/>
      <c r="W88" s="203"/>
      <c r="X88" s="96"/>
      <c r="Y88" s="96"/>
      <c r="Z88" s="96"/>
      <c r="AA88" s="308">
        <v>8.1193839022510603E-4</v>
      </c>
      <c r="AB88" s="96"/>
      <c r="AC88" s="96"/>
      <c r="AD88" s="96"/>
      <c r="AE88" s="308">
        <v>8.8534765086712797E-4</v>
      </c>
      <c r="AF88" s="203"/>
      <c r="AG88" s="203"/>
      <c r="AH88" s="206">
        <v>1.0550193902017059E-3</v>
      </c>
      <c r="AI88" s="308">
        <v>8.1270861292091995E-4</v>
      </c>
      <c r="AJ88" s="203"/>
      <c r="AK88" s="287"/>
      <c r="AL88" s="288"/>
      <c r="AM88" s="288"/>
      <c r="AN88" s="288"/>
      <c r="AO88" s="288"/>
      <c r="AP88" s="308">
        <v>9.4172986123113001E-4</v>
      </c>
      <c r="AQ88" s="96"/>
      <c r="AR88" s="96"/>
      <c r="AS88" s="203"/>
      <c r="AT88" s="308">
        <v>9.4616242447864403E-4</v>
      </c>
      <c r="AU88" s="96"/>
      <c r="AV88" s="96"/>
      <c r="AW88" s="96"/>
      <c r="AX88" s="96"/>
      <c r="AY88" s="308">
        <v>1.184518630099928E-3</v>
      </c>
      <c r="AZ88" s="96"/>
      <c r="BA88" s="96"/>
      <c r="BB88" s="308">
        <v>9.3866953504761E-4</v>
      </c>
      <c r="BC88" s="309">
        <v>5.8691998105990604E-4</v>
      </c>
      <c r="BD88" s="96"/>
      <c r="BE88" s="96"/>
      <c r="BF88" s="96"/>
      <c r="BG88" s="264"/>
      <c r="BH88" s="315">
        <v>8.92281570176628E-4</v>
      </c>
      <c r="BI88" s="266">
        <v>1.0863672845010321E-3</v>
      </c>
      <c r="BJ88" s="258"/>
      <c r="BK88" s="258"/>
      <c r="BL88" s="258"/>
      <c r="BM88" s="265">
        <v>1.0554639526086579E-3</v>
      </c>
      <c r="BN88" s="266">
        <v>1.230991848610046E-3</v>
      </c>
      <c r="BO88" s="258"/>
      <c r="BP88" s="258"/>
      <c r="BQ88" s="85"/>
      <c r="BR88" s="184"/>
      <c r="BS88" s="184"/>
      <c r="BT88" s="212">
        <v>1.0446422067872381E-3</v>
      </c>
      <c r="BU88" s="312">
        <v>8.1711846590182605E-4</v>
      </c>
      <c r="BV88" s="184"/>
      <c r="BW88" s="107"/>
      <c r="BX88" s="107"/>
      <c r="BY88" s="184"/>
      <c r="BZ88" s="312">
        <v>8.1936804097136595E-4</v>
      </c>
      <c r="CA88" s="312">
        <v>1.0070820613883821E-3</v>
      </c>
      <c r="CB88" s="313">
        <v>6.1287462893183805E-4</v>
      </c>
      <c r="CC88" s="313"/>
      <c r="CD88" s="107"/>
      <c r="CE88" s="107"/>
      <c r="CF88" s="107"/>
      <c r="CG88" s="107"/>
      <c r="CH88" s="314">
        <f>STDEV(B87:BP87)</f>
        <v>8.0014267280798329E-2</v>
      </c>
      <c r="CI88" s="85"/>
      <c r="CJ88" s="308">
        <v>1.1117643839707141E-3</v>
      </c>
      <c r="CK88" s="96"/>
      <c r="CL88" s="96"/>
      <c r="CM88" s="85"/>
      <c r="CN88" s="313"/>
      <c r="CO88" s="312">
        <v>8.9176218965960404E-4</v>
      </c>
      <c r="CP88" s="213">
        <v>1.225804893842576E-3</v>
      </c>
      <c r="CQ88" s="107"/>
      <c r="CR88" s="184"/>
      <c r="CS88" s="312">
        <v>9.0446685774571195E-4</v>
      </c>
      <c r="CT88" s="313"/>
      <c r="CU88" s="312">
        <v>8.9730223591308605E-4</v>
      </c>
      <c r="CV88" s="213">
        <v>1.1115346235075021E-3</v>
      </c>
      <c r="CW88" s="184"/>
      <c r="CX88" s="184"/>
      <c r="CY88" s="184"/>
      <c r="CZ88" s="184"/>
      <c r="DA88" s="312">
        <v>8.7423749633134195E-4</v>
      </c>
      <c r="DB88" s="312">
        <v>9.1482510074709195E-4</v>
      </c>
      <c r="DC88" s="184"/>
      <c r="DD88" s="107"/>
      <c r="DE88" s="312">
        <v>8.4580187838522402E-4</v>
      </c>
      <c r="DF88" s="313"/>
      <c r="DG88" s="312">
        <v>8.1693926649535002E-4</v>
      </c>
      <c r="DH88" s="313">
        <v>6.3435858130877403E-4</v>
      </c>
      <c r="DI88" s="312">
        <v>1.073411244659658E-3</v>
      </c>
      <c r="DJ88" s="313">
        <v>6.9016801827428596E-4</v>
      </c>
      <c r="DK88" s="107"/>
      <c r="DL88" s="107"/>
      <c r="DM88" s="312">
        <v>8.84013646187724E-4</v>
      </c>
      <c r="DN88" s="313">
        <v>7.4213025845728804E-4</v>
      </c>
      <c r="DO88" s="184"/>
      <c r="DP88" s="312">
        <v>8.7431246680441199E-4</v>
      </c>
      <c r="DQ88" s="313">
        <v>8.7852739691013403E-4</v>
      </c>
      <c r="DR88" s="107"/>
      <c r="DS88" s="107"/>
      <c r="DT88" s="107"/>
      <c r="DU88" s="107"/>
      <c r="DV88" s="314">
        <f>STDEV(CJ87:DT87)</f>
        <v>7.3495355765022885E-3</v>
      </c>
    </row>
    <row r="89" spans="1:126" s="109" customFormat="1" ht="18">
      <c r="A89" s="85" t="s">
        <v>6208</v>
      </c>
      <c r="B89" s="256"/>
      <c r="C89" s="256"/>
      <c r="D89" s="256"/>
      <c r="E89" s="256"/>
      <c r="F89" s="256"/>
      <c r="G89" s="256"/>
      <c r="H89" s="257"/>
      <c r="I89" s="257"/>
      <c r="K89" s="96"/>
      <c r="L89" s="286">
        <v>0.28288697014678305</v>
      </c>
      <c r="M89" s="96"/>
      <c r="N89" s="286">
        <v>0.28288188206646403</v>
      </c>
      <c r="O89" s="286"/>
      <c r="P89" s="286">
        <v>0.28288642665759201</v>
      </c>
      <c r="Q89" s="286">
        <v>0.28290935971854375</v>
      </c>
      <c r="R89" s="286"/>
      <c r="S89" s="96"/>
      <c r="T89" s="96"/>
      <c r="U89" s="286">
        <v>0.28289609738695515</v>
      </c>
      <c r="V89" s="96"/>
      <c r="W89" s="203"/>
      <c r="X89" s="96"/>
      <c r="Y89" s="96"/>
      <c r="Z89" s="96"/>
      <c r="AA89" s="286">
        <v>0.28289032968311417</v>
      </c>
      <c r="AB89" s="96"/>
      <c r="AC89" s="96"/>
      <c r="AD89" s="96"/>
      <c r="AE89" s="286">
        <v>0.28290034807761127</v>
      </c>
      <c r="AF89" s="203"/>
      <c r="AG89" s="203"/>
      <c r="AH89" s="286">
        <v>0.28288945990236186</v>
      </c>
      <c r="AI89" s="286">
        <v>0.28288822943754044</v>
      </c>
      <c r="AJ89" s="203"/>
      <c r="AK89" s="203"/>
      <c r="AL89" s="96"/>
      <c r="AM89" s="96"/>
      <c r="AN89" s="96"/>
      <c r="AO89" s="96"/>
      <c r="AP89" s="96"/>
      <c r="AQ89" s="96"/>
      <c r="AR89" s="96"/>
      <c r="AS89" s="203"/>
      <c r="AT89" s="286">
        <v>0.28288801408448039</v>
      </c>
      <c r="AU89" s="96"/>
      <c r="AV89" s="96"/>
      <c r="AW89" s="96"/>
      <c r="AX89" s="96"/>
      <c r="AY89" s="286">
        <v>0.28289369068822967</v>
      </c>
      <c r="AZ89" s="96"/>
      <c r="BA89" s="96"/>
      <c r="BB89" s="286">
        <v>0.28289320575853677</v>
      </c>
      <c r="BC89" s="289"/>
      <c r="BD89" s="96"/>
      <c r="BE89" s="96"/>
      <c r="BF89" s="96"/>
      <c r="BG89" s="260"/>
      <c r="BH89" s="290">
        <v>0.28292448423191263</v>
      </c>
      <c r="BI89" s="291"/>
      <c r="BJ89" s="258"/>
      <c r="BK89" s="258"/>
      <c r="BL89" s="258"/>
      <c r="BM89" s="290">
        <v>0.28293231365259258</v>
      </c>
      <c r="BN89" s="291"/>
      <c r="BO89" s="258"/>
      <c r="BP89" s="258"/>
      <c r="BQ89" s="85"/>
      <c r="BR89" s="184"/>
      <c r="BS89" s="184"/>
      <c r="BT89" s="292">
        <v>0.28295463090711248</v>
      </c>
      <c r="BU89" s="292"/>
      <c r="BV89" s="184"/>
      <c r="BW89" s="107"/>
      <c r="BX89" s="107"/>
      <c r="BY89" s="184"/>
      <c r="BZ89" s="292">
        <v>0.28289371646616351</v>
      </c>
      <c r="CA89" s="292">
        <v>0.28291690174043216</v>
      </c>
      <c r="CB89" s="293"/>
      <c r="CC89" s="293"/>
      <c r="CD89" s="107"/>
      <c r="CE89" s="107"/>
      <c r="CF89" s="107"/>
      <c r="CG89" s="107"/>
      <c r="CH89" s="294">
        <f>AVERAGE(B89:BP89)</f>
        <v>0.28289720082090847</v>
      </c>
      <c r="CI89" s="85"/>
      <c r="CJ89" s="286">
        <v>0.2829142706013385</v>
      </c>
      <c r="CK89" s="96"/>
      <c r="CL89" s="96"/>
      <c r="CM89" s="85"/>
      <c r="CN89" s="107"/>
      <c r="CO89" s="292">
        <v>0.28290800030681124</v>
      </c>
      <c r="CP89" s="293"/>
      <c r="CQ89" s="107"/>
      <c r="CR89" s="184"/>
      <c r="CS89" s="292">
        <v>0.28290827466809171</v>
      </c>
      <c r="CT89" s="293">
        <v>0.28290422098481394</v>
      </c>
      <c r="CU89" s="292">
        <v>0.28289403420314047</v>
      </c>
      <c r="CV89" s="293"/>
      <c r="CW89" s="184"/>
      <c r="CX89" s="184"/>
      <c r="CY89" s="184"/>
      <c r="CZ89" s="184"/>
      <c r="DA89" s="292">
        <v>0.2829058525137978</v>
      </c>
      <c r="DB89" s="292">
        <v>0.28290700604894348</v>
      </c>
      <c r="DC89" s="184"/>
      <c r="DD89" s="107"/>
      <c r="DE89" s="292">
        <v>0.28290606280107183</v>
      </c>
      <c r="DF89" s="293">
        <v>0.28290852801220095</v>
      </c>
      <c r="DG89" s="292">
        <v>0.28290683087501012</v>
      </c>
      <c r="DH89" s="293"/>
      <c r="DI89" s="292">
        <v>0.28291093675500023</v>
      </c>
      <c r="DJ89" s="293"/>
      <c r="DK89" s="107"/>
      <c r="DL89" s="107"/>
      <c r="DM89" s="292">
        <v>0.28291108999110981</v>
      </c>
      <c r="DN89" s="293"/>
      <c r="DO89" s="184"/>
      <c r="DP89" s="292">
        <v>0.28291208707084559</v>
      </c>
      <c r="DQ89" s="293">
        <v>0.28291008016430774</v>
      </c>
      <c r="DR89" s="107"/>
      <c r="DS89" s="107"/>
      <c r="DT89" s="107"/>
      <c r="DU89" s="107"/>
      <c r="DV89" s="294">
        <f>AVERAGE(CJ89:DT89)</f>
        <v>0.28290766249974891</v>
      </c>
    </row>
    <row r="90" spans="1:126" s="109" customFormat="1" ht="18">
      <c r="A90" s="85" t="s">
        <v>6202</v>
      </c>
      <c r="B90" s="256"/>
      <c r="C90" s="256"/>
      <c r="D90" s="256"/>
      <c r="E90" s="256"/>
      <c r="F90" s="256"/>
      <c r="G90" s="256"/>
      <c r="H90" s="257"/>
      <c r="I90" s="257"/>
      <c r="K90" s="96"/>
      <c r="L90" s="286">
        <v>3.7629559453761E-6</v>
      </c>
      <c r="M90" s="96"/>
      <c r="N90" s="286">
        <v>3.49448926434842E-6</v>
      </c>
      <c r="O90" s="286"/>
      <c r="P90" s="286">
        <v>3.2008953359011599E-6</v>
      </c>
      <c r="Q90" s="286">
        <v>2.9448552008022E-6</v>
      </c>
      <c r="R90" s="286"/>
      <c r="S90" s="96"/>
      <c r="T90" s="96"/>
      <c r="U90" s="286">
        <v>2.91370138274708E-6</v>
      </c>
      <c r="V90" s="96"/>
      <c r="W90" s="203"/>
      <c r="X90" s="96"/>
      <c r="Y90" s="96"/>
      <c r="Z90" s="96"/>
      <c r="AA90" s="286">
        <v>3.1158557564932998E-6</v>
      </c>
      <c r="AB90" s="96"/>
      <c r="AC90" s="96"/>
      <c r="AD90" s="96"/>
      <c r="AE90" s="286">
        <v>3.2664935793104601E-6</v>
      </c>
      <c r="AF90" s="203"/>
      <c r="AG90" s="203"/>
      <c r="AH90" s="286">
        <v>2.8271675501250801E-6</v>
      </c>
      <c r="AI90" s="286">
        <v>3.28649336980356E-6</v>
      </c>
      <c r="AJ90" s="203"/>
      <c r="AK90" s="203"/>
      <c r="AL90" s="96"/>
      <c r="AM90" s="96"/>
      <c r="AN90" s="96"/>
      <c r="AO90" s="96"/>
      <c r="AP90" s="96"/>
      <c r="AQ90" s="96"/>
      <c r="AR90" s="96"/>
      <c r="AS90" s="203"/>
      <c r="AT90" s="286">
        <v>3.2898494842601799E-6</v>
      </c>
      <c r="AU90" s="96"/>
      <c r="AV90" s="96"/>
      <c r="AW90" s="96"/>
      <c r="AX90" s="96"/>
      <c r="AY90" s="286">
        <v>2.5812872858978402E-6</v>
      </c>
      <c r="AZ90" s="96"/>
      <c r="BA90" s="96"/>
      <c r="BB90" s="286">
        <v>3.04073593658888E-6</v>
      </c>
      <c r="BC90" s="289"/>
      <c r="BD90" s="96"/>
      <c r="BE90" s="96"/>
      <c r="BF90" s="96"/>
      <c r="BG90" s="260"/>
      <c r="BH90" s="290">
        <v>4.1025153107637602E-6</v>
      </c>
      <c r="BI90" s="291"/>
      <c r="BJ90" s="258"/>
      <c r="BK90" s="258"/>
      <c r="BL90" s="258"/>
      <c r="BM90" s="290">
        <v>3.7208254004672999E-6</v>
      </c>
      <c r="BN90" s="291"/>
      <c r="BO90" s="258"/>
      <c r="BP90" s="258"/>
      <c r="BQ90" s="85"/>
      <c r="BR90" s="184"/>
      <c r="BS90" s="184"/>
      <c r="BT90" s="292">
        <v>4.0405708997640003E-6</v>
      </c>
      <c r="BU90" s="292"/>
      <c r="BV90" s="184"/>
      <c r="BW90" s="107"/>
      <c r="BX90" s="107"/>
      <c r="BY90" s="184"/>
      <c r="BZ90" s="292">
        <v>2.3707760824137998E-6</v>
      </c>
      <c r="CA90" s="292">
        <v>3.1103860165406399E-6</v>
      </c>
      <c r="CB90" s="293"/>
      <c r="CC90" s="293"/>
      <c r="CD90" s="107"/>
      <c r="CE90" s="107"/>
      <c r="CF90" s="107"/>
      <c r="CG90" s="107"/>
      <c r="CH90" s="294">
        <f>STDEV(B89:BP89)</f>
        <v>1.4915062930452103E-5</v>
      </c>
      <c r="CI90" s="85"/>
      <c r="CJ90" s="286">
        <v>3.1316986076053801E-6</v>
      </c>
      <c r="CK90" s="96"/>
      <c r="CL90" s="96"/>
      <c r="CM90" s="85"/>
      <c r="CN90" s="107"/>
      <c r="CO90" s="292">
        <v>3.0803656054669602E-6</v>
      </c>
      <c r="CP90" s="293"/>
      <c r="CQ90" s="107"/>
      <c r="CR90" s="184"/>
      <c r="CS90" s="292">
        <v>3.2102674964636602E-6</v>
      </c>
      <c r="CT90" s="293">
        <v>2.59729286075908E-6</v>
      </c>
      <c r="CU90" s="292">
        <v>4.0559022045312196E-6</v>
      </c>
      <c r="CV90" s="293"/>
      <c r="CW90" s="184"/>
      <c r="CX90" s="184"/>
      <c r="CY90" s="184"/>
      <c r="CZ90" s="184"/>
      <c r="DA90" s="292">
        <v>2.7895113511268198E-6</v>
      </c>
      <c r="DB90" s="292">
        <v>2.8497413306951801E-6</v>
      </c>
      <c r="DC90" s="184"/>
      <c r="DD90" s="107"/>
      <c r="DE90" s="292">
        <v>3.09134870784612E-6</v>
      </c>
      <c r="DF90" s="293">
        <v>2.3243275866930401E-6</v>
      </c>
      <c r="DG90" s="292">
        <v>3.4309575703875598E-6</v>
      </c>
      <c r="DH90" s="293"/>
      <c r="DI90" s="292">
        <v>3.0016120201533E-6</v>
      </c>
      <c r="DJ90" s="293"/>
      <c r="DK90" s="107"/>
      <c r="DL90" s="107"/>
      <c r="DM90" s="292">
        <v>3.1155409356462599E-6</v>
      </c>
      <c r="DN90" s="293"/>
      <c r="DO90" s="184"/>
      <c r="DP90" s="292">
        <v>2.87224276574518E-6</v>
      </c>
      <c r="DQ90" s="293">
        <v>2.9068188175863601E-6</v>
      </c>
      <c r="DR90" s="107"/>
      <c r="DS90" s="107"/>
      <c r="DT90" s="107"/>
      <c r="DU90" s="107"/>
      <c r="DV90" s="294">
        <f>STDEV(CJ89:DT89)</f>
        <v>4.7823993315626573E-6</v>
      </c>
    </row>
    <row r="91" spans="1:126" s="109" customFormat="1" ht="18">
      <c r="A91" s="85"/>
      <c r="B91" s="256"/>
      <c r="C91" s="256"/>
      <c r="D91" s="256"/>
      <c r="E91" s="256"/>
      <c r="F91" s="256"/>
      <c r="G91" s="256"/>
      <c r="H91" s="257"/>
      <c r="I91" s="257"/>
      <c r="K91" s="96"/>
      <c r="L91" s="203"/>
      <c r="M91" s="96"/>
      <c r="N91" s="203"/>
      <c r="O91" s="203"/>
      <c r="P91" s="203"/>
      <c r="Q91" s="203"/>
      <c r="R91" s="203"/>
      <c r="S91" s="96"/>
      <c r="T91" s="96"/>
      <c r="U91" s="203"/>
      <c r="V91" s="96"/>
      <c r="W91" s="203"/>
      <c r="X91" s="96"/>
      <c r="Y91" s="96"/>
      <c r="Z91" s="96"/>
      <c r="AA91" s="203"/>
      <c r="AB91" s="96"/>
      <c r="AC91" s="96"/>
      <c r="AD91" s="96"/>
      <c r="AE91" s="203"/>
      <c r="AF91" s="203"/>
      <c r="AG91" s="203"/>
      <c r="AH91" s="203"/>
      <c r="AI91" s="203"/>
      <c r="AJ91" s="203"/>
      <c r="AK91" s="203"/>
      <c r="AL91" s="96"/>
      <c r="AM91" s="96"/>
      <c r="AN91" s="96"/>
      <c r="AO91" s="96"/>
      <c r="AP91" s="96"/>
      <c r="AQ91" s="96"/>
      <c r="AR91" s="96"/>
      <c r="AS91" s="203"/>
      <c r="AT91" s="203"/>
      <c r="AU91" s="96"/>
      <c r="AV91" s="96"/>
      <c r="AW91" s="96"/>
      <c r="AX91" s="96"/>
      <c r="AY91" s="203"/>
      <c r="AZ91" s="96"/>
      <c r="BA91" s="96"/>
      <c r="BB91" s="203"/>
      <c r="BC91" s="96"/>
      <c r="BD91" s="96"/>
      <c r="BE91" s="96"/>
      <c r="BF91" s="96"/>
      <c r="BG91" s="85"/>
      <c r="BH91" s="181"/>
      <c r="BI91" s="258"/>
      <c r="BJ91" s="258"/>
      <c r="BK91" s="258"/>
      <c r="BL91" s="258"/>
      <c r="BM91" s="181"/>
      <c r="BN91" s="258"/>
      <c r="BO91" s="258"/>
      <c r="BP91" s="258"/>
      <c r="BQ91" s="85"/>
      <c r="BR91" s="184"/>
      <c r="BS91" s="184"/>
      <c r="BT91" s="184"/>
      <c r="BU91" s="184"/>
      <c r="BV91" s="184"/>
      <c r="BW91" s="107"/>
      <c r="BX91" s="107"/>
      <c r="BY91" s="184"/>
      <c r="BZ91" s="184"/>
      <c r="CA91" s="184"/>
      <c r="CB91" s="107"/>
      <c r="CC91" s="107"/>
      <c r="CD91" s="107"/>
      <c r="CE91" s="107"/>
      <c r="CF91" s="107"/>
      <c r="CG91" s="107"/>
      <c r="CH91" s="108"/>
      <c r="CI91" s="85"/>
      <c r="CJ91" s="96"/>
      <c r="CK91" s="96"/>
      <c r="CL91" s="96"/>
      <c r="CM91" s="85"/>
      <c r="CN91" s="107"/>
      <c r="CO91" s="184"/>
      <c r="CP91" s="107"/>
      <c r="CQ91" s="107"/>
      <c r="CR91" s="184"/>
      <c r="CS91" s="184"/>
      <c r="CT91" s="107"/>
      <c r="CU91" s="184"/>
      <c r="CV91" s="107"/>
      <c r="CW91" s="184"/>
      <c r="CX91" s="184"/>
      <c r="CY91" s="184"/>
      <c r="CZ91" s="184"/>
      <c r="DA91" s="184"/>
      <c r="DB91" s="107"/>
      <c r="DC91" s="184"/>
      <c r="DD91" s="107"/>
      <c r="DE91" s="184"/>
      <c r="DF91" s="107"/>
      <c r="DG91" s="184"/>
      <c r="DH91" s="107"/>
      <c r="DI91" s="184"/>
      <c r="DJ91" s="107"/>
      <c r="DK91" s="107"/>
      <c r="DL91" s="107"/>
      <c r="DM91" s="184"/>
      <c r="DN91" s="107"/>
      <c r="DO91" s="184"/>
      <c r="DP91" s="184"/>
      <c r="DQ91" s="107"/>
      <c r="DR91" s="107"/>
      <c r="DS91" s="107"/>
      <c r="DT91" s="107"/>
      <c r="DU91" s="107"/>
      <c r="DV91" s="108"/>
    </row>
    <row r="92" spans="1:126" s="323" customFormat="1" ht="18">
      <c r="A92" s="316" t="s">
        <v>6209</v>
      </c>
      <c r="B92" s="317"/>
      <c r="C92" s="317"/>
      <c r="D92" s="317"/>
      <c r="E92" s="317"/>
      <c r="F92" s="317"/>
      <c r="G92" s="317"/>
      <c r="H92" s="317"/>
      <c r="I92" s="317"/>
      <c r="J92" s="318"/>
      <c r="K92" s="206"/>
      <c r="L92" s="319">
        <v>0.12912111779539437</v>
      </c>
      <c r="M92" s="206"/>
      <c r="N92" s="206">
        <v>0.12038896780819375</v>
      </c>
      <c r="O92" s="206"/>
      <c r="P92" s="206">
        <v>4.4196913504102042E-2</v>
      </c>
      <c r="Q92" s="206"/>
      <c r="R92" s="206"/>
      <c r="S92" s="206"/>
      <c r="T92" s="206"/>
      <c r="U92" s="319">
        <v>0.12716676552620987</v>
      </c>
      <c r="V92" s="206"/>
      <c r="W92" s="206"/>
      <c r="X92" s="206"/>
      <c r="Y92" s="206"/>
      <c r="Z92" s="206"/>
      <c r="AA92" s="319">
        <v>9.1289810073780231E-2</v>
      </c>
      <c r="AB92" s="206"/>
      <c r="AC92" s="206"/>
      <c r="AD92" s="206"/>
      <c r="AE92" s="319">
        <v>5.1139443565384468E-2</v>
      </c>
      <c r="AF92" s="206"/>
      <c r="AG92" s="206"/>
      <c r="AH92" s="206">
        <v>8.2193341214897853E-2</v>
      </c>
      <c r="AI92" s="206">
        <v>0.10227940324597506</v>
      </c>
      <c r="AJ92" s="206"/>
      <c r="AK92" s="206"/>
      <c r="AL92" s="206"/>
      <c r="AM92" s="206"/>
      <c r="AN92" s="206"/>
      <c r="AO92" s="206"/>
      <c r="AP92" s="206"/>
      <c r="AQ92" s="206"/>
      <c r="AR92" s="206"/>
      <c r="AS92" s="206"/>
      <c r="AT92" s="206">
        <v>6.3105711601322653E-2</v>
      </c>
      <c r="AU92" s="206"/>
      <c r="AV92" s="206"/>
      <c r="AW92" s="206"/>
      <c r="AX92" s="206"/>
      <c r="AY92" s="319">
        <v>4.0736046578226937E-2</v>
      </c>
      <c r="AZ92" s="206"/>
      <c r="BA92" s="206"/>
      <c r="BB92" s="206">
        <v>8.3446033067313685E-3</v>
      </c>
      <c r="BC92" s="206"/>
      <c r="BD92" s="206"/>
      <c r="BE92" s="203"/>
      <c r="BF92" s="203"/>
      <c r="BG92" s="320"/>
      <c r="BH92" s="265"/>
      <c r="BI92" s="265"/>
      <c r="BJ92" s="265"/>
      <c r="BK92" s="265"/>
      <c r="BL92" s="265"/>
      <c r="BM92" s="265"/>
      <c r="BN92" s="265"/>
      <c r="BO92" s="265"/>
      <c r="BP92" s="265"/>
      <c r="BQ92" s="320"/>
      <c r="BR92" s="212"/>
      <c r="BS92" s="212"/>
      <c r="BT92" s="212"/>
      <c r="BU92" s="212"/>
      <c r="BV92" s="212"/>
      <c r="BW92" s="212"/>
      <c r="BX92" s="212"/>
      <c r="BY92" s="212"/>
      <c r="BZ92" s="321">
        <v>9.3730778355431241E-2</v>
      </c>
      <c r="CA92" s="212">
        <v>8.0425655229421356E-2</v>
      </c>
      <c r="CB92" s="212"/>
      <c r="CC92" s="212"/>
      <c r="CD92" s="212"/>
      <c r="CE92" s="212"/>
      <c r="CF92" s="212"/>
      <c r="CG92" s="212"/>
      <c r="CH92" s="267"/>
      <c r="CI92" s="322"/>
      <c r="CJ92" s="203"/>
      <c r="CK92" s="203"/>
      <c r="CL92" s="203"/>
      <c r="CM92" s="322"/>
      <c r="CN92" s="212"/>
      <c r="CO92" s="212"/>
      <c r="CP92" s="212"/>
      <c r="CQ92" s="212"/>
      <c r="CR92" s="212"/>
      <c r="CS92" s="212">
        <v>5.4895268936094865E-2</v>
      </c>
      <c r="CT92" s="212"/>
      <c r="CU92" s="212"/>
      <c r="CV92" s="212"/>
      <c r="CW92" s="212"/>
      <c r="CX92" s="212"/>
      <c r="CY92" s="212"/>
      <c r="CZ92" s="212"/>
      <c r="DA92" s="212"/>
      <c r="DB92" s="212"/>
      <c r="DC92" s="212"/>
      <c r="DD92" s="212"/>
      <c r="DE92" s="212">
        <v>1.9691971191437799E-2</v>
      </c>
      <c r="DF92" s="212"/>
      <c r="DG92" s="212">
        <v>8.0425655229421356E-2</v>
      </c>
      <c r="DH92" s="212"/>
      <c r="DI92" s="321">
        <v>0.16259044348513699</v>
      </c>
      <c r="DJ92" s="212"/>
      <c r="DK92" s="212"/>
      <c r="DL92" s="212"/>
      <c r="DM92" s="321">
        <v>5.4895268936094865E-2</v>
      </c>
      <c r="DN92" s="212"/>
      <c r="DO92" s="212"/>
      <c r="DP92" s="212">
        <v>6.7545201081801551E-2</v>
      </c>
      <c r="DQ92" s="212">
        <v>6.7545201081801551E-2</v>
      </c>
      <c r="DR92" s="184"/>
      <c r="DS92" s="184"/>
      <c r="DT92" s="184"/>
      <c r="DU92" s="184"/>
      <c r="DV92" s="267"/>
    </row>
    <row r="93" spans="1:126" s="109" customFormat="1" ht="18">
      <c r="A93" s="85" t="s">
        <v>6210</v>
      </c>
      <c r="B93" s="324"/>
      <c r="C93" s="324"/>
      <c r="D93" s="324"/>
      <c r="E93" s="324"/>
      <c r="F93" s="324"/>
      <c r="G93" s="324"/>
      <c r="H93" s="317"/>
      <c r="I93" s="317"/>
      <c r="J93" s="325"/>
      <c r="K93" s="204"/>
      <c r="L93" s="319">
        <v>3.8421859733571269E-2</v>
      </c>
      <c r="M93" s="204"/>
      <c r="N93" s="206">
        <v>6.6706110125106825E-3</v>
      </c>
      <c r="O93" s="204"/>
      <c r="P93" s="206">
        <v>5.7859624257025441E-2</v>
      </c>
      <c r="Q93" s="206"/>
      <c r="R93" s="206"/>
      <c r="S93" s="204"/>
      <c r="T93" s="204"/>
      <c r="U93" s="319">
        <v>4.6530672516527392E-2</v>
      </c>
      <c r="V93" s="204"/>
      <c r="W93" s="206"/>
      <c r="X93" s="204"/>
      <c r="Y93" s="204"/>
      <c r="Z93" s="204"/>
      <c r="AA93" s="319">
        <v>3.8879133205558129E-2</v>
      </c>
      <c r="AB93" s="204"/>
      <c r="AC93" s="204"/>
      <c r="AD93" s="204"/>
      <c r="AE93" s="319">
        <v>5.5872157587643169E-2</v>
      </c>
      <c r="AF93" s="206"/>
      <c r="AG93" s="206"/>
      <c r="AH93" s="206">
        <v>3.2935092808017367E-2</v>
      </c>
      <c r="AI93" s="206">
        <v>5.0475059996248114E-2</v>
      </c>
      <c r="AJ93" s="206"/>
      <c r="AK93" s="206"/>
      <c r="AL93" s="204"/>
      <c r="AM93" s="204"/>
      <c r="AN93" s="204"/>
      <c r="AO93" s="204"/>
      <c r="AP93" s="204"/>
      <c r="AQ93" s="204"/>
      <c r="AR93" s="204"/>
      <c r="AS93" s="206"/>
      <c r="AT93" s="206">
        <v>4.890030410109561E-2</v>
      </c>
      <c r="AU93" s="204"/>
      <c r="AV93" s="204"/>
      <c r="AW93" s="204"/>
      <c r="AX93" s="204"/>
      <c r="AY93" s="319">
        <v>3.7897533707430611E-2</v>
      </c>
      <c r="AZ93" s="204"/>
      <c r="BA93" s="204"/>
      <c r="BB93" s="206">
        <v>3.8864572154938902E-2</v>
      </c>
      <c r="BC93" s="204"/>
      <c r="BD93" s="204"/>
      <c r="BE93" s="96"/>
      <c r="BF93" s="96"/>
      <c r="BG93" s="264"/>
      <c r="BH93" s="265"/>
      <c r="BI93" s="266"/>
      <c r="BJ93" s="266"/>
      <c r="BK93" s="266"/>
      <c r="BL93" s="266"/>
      <c r="BM93" s="265"/>
      <c r="BN93" s="266"/>
      <c r="BO93" s="266"/>
      <c r="BP93" s="266"/>
      <c r="BQ93" s="264"/>
      <c r="BR93" s="212"/>
      <c r="BS93" s="212"/>
      <c r="BT93" s="213"/>
      <c r="BU93" s="213"/>
      <c r="BV93" s="212"/>
      <c r="BW93" s="213"/>
      <c r="BX93" s="213"/>
      <c r="BY93" s="212"/>
      <c r="BZ93" s="321">
        <v>5.4734953011090402E-2</v>
      </c>
      <c r="CA93" s="212">
        <v>2.8386286326988173E-2</v>
      </c>
      <c r="CB93" s="213"/>
      <c r="CC93" s="213"/>
      <c r="CD93" s="213"/>
      <c r="CE93" s="213"/>
      <c r="CF93" s="213"/>
      <c r="CG93" s="213"/>
      <c r="CH93" s="267"/>
      <c r="CI93" s="85"/>
      <c r="CJ93" s="96"/>
      <c r="CK93" s="96"/>
      <c r="CL93" s="96"/>
      <c r="CM93" s="85"/>
      <c r="CN93" s="213"/>
      <c r="CO93" s="212"/>
      <c r="CP93" s="213"/>
      <c r="CQ93" s="213"/>
      <c r="CR93" s="212"/>
      <c r="CS93" s="212">
        <v>5.0643985875856806E-2</v>
      </c>
      <c r="CT93" s="213"/>
      <c r="CU93" s="212"/>
      <c r="CV93" s="213"/>
      <c r="CW93" s="212"/>
      <c r="CX93" s="212"/>
      <c r="CY93" s="212"/>
      <c r="CZ93" s="212"/>
      <c r="DA93" s="212"/>
      <c r="DB93" s="213"/>
      <c r="DC93" s="212"/>
      <c r="DD93" s="213"/>
      <c r="DE93" s="212">
        <v>5.3463637391660129E-2</v>
      </c>
      <c r="DF93" s="213"/>
      <c r="DG93" s="212">
        <v>2.8386286326988173E-2</v>
      </c>
      <c r="DH93" s="213"/>
      <c r="DI93" s="321">
        <v>2.0161283919237185E-2</v>
      </c>
      <c r="DJ93" s="213"/>
      <c r="DK93" s="213"/>
      <c r="DL93" s="213"/>
      <c r="DM93" s="321">
        <v>5.0643985875856806E-2</v>
      </c>
      <c r="DN93" s="213"/>
      <c r="DO93" s="212"/>
      <c r="DP93" s="212">
        <v>1.026387396879486E-2</v>
      </c>
      <c r="DQ93" s="212">
        <v>1.026387396879486E-2</v>
      </c>
      <c r="DR93" s="107"/>
      <c r="DS93" s="107"/>
      <c r="DT93" s="107"/>
      <c r="DU93" s="107"/>
      <c r="DV93" s="267"/>
    </row>
    <row r="94" spans="1:126" s="109" customFormat="1" ht="18">
      <c r="A94" s="326" t="s">
        <v>6211</v>
      </c>
      <c r="B94" s="324"/>
      <c r="C94" s="324"/>
      <c r="D94" s="324"/>
      <c r="E94" s="324"/>
      <c r="F94" s="324"/>
      <c r="G94" s="324"/>
      <c r="H94" s="317"/>
      <c r="I94" s="317"/>
      <c r="J94" s="325"/>
      <c r="K94" s="204"/>
      <c r="L94" s="319">
        <v>8.3510238904516143E-2</v>
      </c>
      <c r="M94" s="204"/>
      <c r="N94" s="206">
        <v>6.8875973690207815E-2</v>
      </c>
      <c r="O94" s="204"/>
      <c r="P94" s="206">
        <v>2.5298947825621216E-2</v>
      </c>
      <c r="Q94" s="206"/>
      <c r="R94" s="206"/>
      <c r="S94" s="204"/>
      <c r="T94" s="204"/>
      <c r="U94" s="319">
        <v>8.7956620924645179E-2</v>
      </c>
      <c r="V94" s="204"/>
      <c r="W94" s="206"/>
      <c r="X94" s="204"/>
      <c r="Y94" s="204"/>
      <c r="Z94" s="204"/>
      <c r="AA94" s="319">
        <v>4.3533526761230235E-2</v>
      </c>
      <c r="AB94" s="204"/>
      <c r="AC94" s="204"/>
      <c r="AD94" s="204"/>
      <c r="AE94" s="319">
        <v>2.2488018096566975E-2</v>
      </c>
      <c r="AF94" s="206"/>
      <c r="AG94" s="206"/>
      <c r="AH94" s="206">
        <v>6.7986739218206527E-2</v>
      </c>
      <c r="AI94" s="206">
        <v>6.0008072121753298E-2</v>
      </c>
      <c r="AJ94" s="206"/>
      <c r="AK94" s="206"/>
      <c r="AL94" s="204"/>
      <c r="AM94" s="204"/>
      <c r="AN94" s="204"/>
      <c r="AO94" s="204"/>
      <c r="AP94" s="204"/>
      <c r="AQ94" s="204"/>
      <c r="AR94" s="204"/>
      <c r="AS94" s="206"/>
      <c r="AT94" s="206">
        <v>2.6042637100968474E-2</v>
      </c>
      <c r="AU94" s="204"/>
      <c r="AV94" s="204"/>
      <c r="AW94" s="204"/>
      <c r="AX94" s="204"/>
      <c r="AY94" s="319">
        <v>2.2085834667451287E-2</v>
      </c>
      <c r="AZ94" s="204"/>
      <c r="BA94" s="204"/>
      <c r="BB94" s="206">
        <v>1.5789963181744901E-3</v>
      </c>
      <c r="BC94" s="204"/>
      <c r="BD94" s="204"/>
      <c r="BE94" s="96"/>
      <c r="BF94" s="96"/>
      <c r="BG94" s="264"/>
      <c r="BH94" s="265"/>
      <c r="BI94" s="266"/>
      <c r="BJ94" s="266"/>
      <c r="BK94" s="266"/>
      <c r="BL94" s="266"/>
      <c r="BM94" s="265"/>
      <c r="BN94" s="266"/>
      <c r="BO94" s="266"/>
      <c r="BP94" s="266"/>
      <c r="BQ94" s="264"/>
      <c r="BR94" s="212"/>
      <c r="BS94" s="212"/>
      <c r="BT94" s="213"/>
      <c r="BU94" s="213"/>
      <c r="BV94" s="212"/>
      <c r="BW94" s="213"/>
      <c r="BX94" s="213"/>
      <c r="BY94" s="212"/>
      <c r="BZ94" s="321">
        <v>4.9898084723443148E-2</v>
      </c>
      <c r="CA94" s="212">
        <v>5.8768998372704662E-2</v>
      </c>
      <c r="CB94" s="213"/>
      <c r="CC94" s="213"/>
      <c r="CD94" s="213"/>
      <c r="CE94" s="213"/>
      <c r="CF94" s="213"/>
      <c r="CG94" s="213"/>
      <c r="CH94" s="267"/>
      <c r="CI94" s="85"/>
      <c r="CJ94" s="96"/>
      <c r="CK94" s="96"/>
      <c r="CL94" s="96"/>
      <c r="CM94" s="85"/>
      <c r="CN94" s="213"/>
      <c r="CO94" s="212"/>
      <c r="CP94" s="213"/>
      <c r="CQ94" s="213"/>
      <c r="CR94" s="212"/>
      <c r="CS94" s="212">
        <v>3.981884841023723E-2</v>
      </c>
      <c r="CT94" s="213"/>
      <c r="CU94" s="212"/>
      <c r="CV94" s="213"/>
      <c r="CW94" s="212"/>
      <c r="CX94" s="212"/>
      <c r="CY94" s="212"/>
      <c r="CZ94" s="212"/>
      <c r="DA94" s="212"/>
      <c r="DB94" s="213"/>
      <c r="DC94" s="212"/>
      <c r="DD94" s="213"/>
      <c r="DE94" s="212">
        <v>1.33442354175617E-2</v>
      </c>
      <c r="DF94" s="213"/>
      <c r="DG94" s="212">
        <v>5.8768998372704662E-2</v>
      </c>
      <c r="DH94" s="213"/>
      <c r="DI94" s="321">
        <v>9.746391667782757E-2</v>
      </c>
      <c r="DJ94" s="213"/>
      <c r="DK94" s="213"/>
      <c r="DL94" s="213"/>
      <c r="DM94" s="321">
        <v>3.981884841023723E-2</v>
      </c>
      <c r="DN94" s="213"/>
      <c r="DO94" s="212"/>
      <c r="DP94" s="212">
        <v>4.1424288618937176E-2</v>
      </c>
      <c r="DQ94" s="212">
        <v>4.1424288618937176E-2</v>
      </c>
      <c r="DR94" s="107"/>
      <c r="DS94" s="107"/>
      <c r="DT94" s="107"/>
      <c r="DU94" s="107"/>
      <c r="DV94" s="267"/>
    </row>
    <row r="95" spans="1:126" s="109" customFormat="1" ht="18">
      <c r="A95" s="85" t="s">
        <v>6210</v>
      </c>
      <c r="B95" s="324"/>
      <c r="C95" s="324"/>
      <c r="D95" s="324"/>
      <c r="E95" s="324"/>
      <c r="F95" s="324"/>
      <c r="G95" s="324"/>
      <c r="H95" s="317"/>
      <c r="I95" s="317"/>
      <c r="J95" s="325"/>
      <c r="K95" s="204"/>
      <c r="L95" s="319">
        <v>3.6640603700024039E-2</v>
      </c>
      <c r="M95" s="204"/>
      <c r="N95" s="206">
        <v>2.0250091120528287E-3</v>
      </c>
      <c r="O95" s="204"/>
      <c r="P95" s="206">
        <v>1.8774859605828038E-2</v>
      </c>
      <c r="Q95" s="204"/>
      <c r="R95" s="204"/>
      <c r="S95" s="204"/>
      <c r="T95" s="204"/>
      <c r="U95" s="319">
        <v>2.2493361647640406E-2</v>
      </c>
      <c r="V95" s="204"/>
      <c r="W95" s="206"/>
      <c r="X95" s="204"/>
      <c r="Y95" s="204"/>
      <c r="Z95" s="204"/>
      <c r="AA95" s="319">
        <v>1.3588697866898465E-2</v>
      </c>
      <c r="AB95" s="204"/>
      <c r="AC95" s="204"/>
      <c r="AD95" s="204"/>
      <c r="AE95" s="319">
        <v>2.8170759227059281E-2</v>
      </c>
      <c r="AF95" s="206"/>
      <c r="AG95" s="206"/>
      <c r="AH95" s="206">
        <v>2.9238123952237457E-2</v>
      </c>
      <c r="AI95" s="206">
        <v>2.8565133079917364E-2</v>
      </c>
      <c r="AJ95" s="206"/>
      <c r="AK95" s="206"/>
      <c r="AL95" s="204"/>
      <c r="AM95" s="204"/>
      <c r="AN95" s="204"/>
      <c r="AO95" s="204"/>
      <c r="AP95" s="204"/>
      <c r="AQ95" s="204"/>
      <c r="AR95" s="204"/>
      <c r="AS95" s="206"/>
      <c r="AT95" s="206">
        <v>2.7052269195941624E-2</v>
      </c>
      <c r="AU95" s="204"/>
      <c r="AV95" s="204"/>
      <c r="AW95" s="204"/>
      <c r="AX95" s="204"/>
      <c r="AY95" s="319">
        <v>3.3160334869485726E-2</v>
      </c>
      <c r="AZ95" s="204"/>
      <c r="BA95" s="204"/>
      <c r="BB95" s="206">
        <v>5.5420129483531783E-2</v>
      </c>
      <c r="BC95" s="204"/>
      <c r="BD95" s="204"/>
      <c r="BE95" s="96"/>
      <c r="BF95" s="96"/>
      <c r="BG95" s="264"/>
      <c r="BH95" s="265"/>
      <c r="BI95" s="266"/>
      <c r="BJ95" s="266"/>
      <c r="BK95" s="266"/>
      <c r="BL95" s="266"/>
      <c r="BM95" s="265"/>
      <c r="BN95" s="266"/>
      <c r="BO95" s="266"/>
      <c r="BP95" s="266"/>
      <c r="BQ95" s="264"/>
      <c r="BR95" s="212"/>
      <c r="BS95" s="212"/>
      <c r="BT95" s="213"/>
      <c r="BU95" s="213"/>
      <c r="BV95" s="212"/>
      <c r="BW95" s="213"/>
      <c r="BX95" s="213"/>
      <c r="BY95" s="212"/>
      <c r="BZ95" s="321">
        <v>3.9951788473602659E-2</v>
      </c>
      <c r="CA95" s="212">
        <v>1.8977424077533483E-2</v>
      </c>
      <c r="CB95" s="213"/>
      <c r="CC95" s="213"/>
      <c r="CD95" s="213"/>
      <c r="CE95" s="213"/>
      <c r="CF95" s="213"/>
      <c r="CG95" s="213"/>
      <c r="CH95" s="267"/>
      <c r="CI95" s="85"/>
      <c r="CJ95" s="96"/>
      <c r="CK95" s="96"/>
      <c r="CL95" s="96"/>
      <c r="CM95" s="85"/>
      <c r="CN95" s="213"/>
      <c r="CO95" s="212"/>
      <c r="CP95" s="213"/>
      <c r="CQ95" s="213"/>
      <c r="CR95" s="212"/>
      <c r="CS95" s="212">
        <v>2.8411398649862859E-2</v>
      </c>
      <c r="CT95" s="213"/>
      <c r="CU95" s="212"/>
      <c r="CV95" s="213"/>
      <c r="CW95" s="212"/>
      <c r="CX95" s="212"/>
      <c r="CY95" s="212"/>
      <c r="CZ95" s="212"/>
      <c r="DA95" s="212"/>
      <c r="DB95" s="213"/>
      <c r="DC95" s="212"/>
      <c r="DD95" s="213"/>
      <c r="DE95" s="212">
        <v>6.352652722270849E-2</v>
      </c>
      <c r="DF95" s="213"/>
      <c r="DG95" s="212">
        <v>1.8977424077533483E-2</v>
      </c>
      <c r="DH95" s="213"/>
      <c r="DI95" s="321">
        <v>1.3884835023647263E-2</v>
      </c>
      <c r="DJ95" s="213"/>
      <c r="DK95" s="213"/>
      <c r="DL95" s="213"/>
      <c r="DM95" s="321">
        <v>2.8411398649862859E-2</v>
      </c>
      <c r="DN95" s="213"/>
      <c r="DO95" s="212"/>
      <c r="DP95" s="212">
        <v>5.4820710944073085E-2</v>
      </c>
      <c r="DQ95" s="212">
        <v>5.4820710944073085E-2</v>
      </c>
      <c r="DR95" s="107"/>
      <c r="DS95" s="107"/>
      <c r="DT95" s="107"/>
      <c r="DU95" s="107"/>
      <c r="DV95" s="267"/>
    </row>
    <row r="96" spans="1:126" s="109" customFormat="1" ht="18">
      <c r="A96" s="326" t="s">
        <v>6212</v>
      </c>
      <c r="B96" s="324"/>
      <c r="C96" s="324"/>
      <c r="D96" s="324"/>
      <c r="E96" s="324"/>
      <c r="F96" s="324"/>
      <c r="G96" s="324"/>
      <c r="H96" s="317"/>
      <c r="I96" s="317"/>
      <c r="J96" s="325"/>
      <c r="K96" s="204"/>
      <c r="L96" s="319">
        <v>0.17173108666787451</v>
      </c>
      <c r="M96" s="204"/>
      <c r="N96" s="206">
        <v>0.16011732718489768</v>
      </c>
      <c r="O96" s="204"/>
      <c r="P96" s="206">
        <v>5.8781894960455716E-2</v>
      </c>
      <c r="Q96" s="204"/>
      <c r="R96" s="204"/>
      <c r="S96" s="204"/>
      <c r="T96" s="204"/>
      <c r="U96" s="319">
        <v>0.16913179814985912</v>
      </c>
      <c r="V96" s="204"/>
      <c r="W96" s="206"/>
      <c r="X96" s="204"/>
      <c r="Y96" s="204"/>
      <c r="Z96" s="204"/>
      <c r="AA96" s="319">
        <v>0.12141544739812771</v>
      </c>
      <c r="AB96" s="204"/>
      <c r="AC96" s="204"/>
      <c r="AD96" s="204"/>
      <c r="AE96" s="319">
        <v>5.9148793275294688E-2</v>
      </c>
      <c r="AF96" s="206"/>
      <c r="AG96" s="206"/>
      <c r="AH96" s="206">
        <v>0.10931714381581414</v>
      </c>
      <c r="AI96" s="206">
        <v>0.12696394808581665</v>
      </c>
      <c r="AJ96" s="206"/>
      <c r="AK96" s="206"/>
      <c r="AL96" s="204"/>
      <c r="AM96" s="204"/>
      <c r="AN96" s="204"/>
      <c r="AO96" s="204"/>
      <c r="AP96" s="204"/>
      <c r="AQ96" s="204"/>
      <c r="AR96" s="204"/>
      <c r="AS96" s="206"/>
      <c r="AT96" s="206">
        <v>8.3930596429759127E-2</v>
      </c>
      <c r="AU96" s="204"/>
      <c r="AV96" s="204"/>
      <c r="AW96" s="204"/>
      <c r="AX96" s="204"/>
      <c r="AY96" s="319">
        <v>5.4178941949041826E-2</v>
      </c>
      <c r="AZ96" s="204"/>
      <c r="BA96" s="204"/>
      <c r="BB96" s="206">
        <v>1.109832239795272E-2</v>
      </c>
      <c r="BC96" s="204"/>
      <c r="BD96" s="204"/>
      <c r="BE96" s="96"/>
      <c r="BF96" s="96"/>
      <c r="BG96" s="264"/>
      <c r="BH96" s="265"/>
      <c r="BI96" s="266"/>
      <c r="BJ96" s="266"/>
      <c r="BK96" s="266"/>
      <c r="BL96" s="266"/>
      <c r="BM96" s="265"/>
      <c r="BN96" s="266"/>
      <c r="BO96" s="266"/>
      <c r="BP96" s="266"/>
      <c r="BQ96" s="264"/>
      <c r="BR96" s="212"/>
      <c r="BS96" s="212"/>
      <c r="BT96" s="213"/>
      <c r="BU96" s="213"/>
      <c r="BV96" s="212"/>
      <c r="BW96" s="213"/>
      <c r="BX96" s="213"/>
      <c r="BY96" s="212"/>
      <c r="BZ96" s="321">
        <v>0.12466193521272355</v>
      </c>
      <c r="CA96" s="212">
        <v>0.1069661214551304</v>
      </c>
      <c r="CB96" s="213"/>
      <c r="CC96" s="213"/>
      <c r="CD96" s="213"/>
      <c r="CE96" s="213"/>
      <c r="CF96" s="213"/>
      <c r="CG96" s="213"/>
      <c r="CH96" s="267"/>
      <c r="CI96" s="85"/>
      <c r="CJ96" s="96"/>
      <c r="CK96" s="96"/>
      <c r="CL96" s="96"/>
      <c r="CM96" s="85"/>
      <c r="CN96" s="213"/>
      <c r="CO96" s="212"/>
      <c r="CP96" s="213"/>
      <c r="CQ96" s="213"/>
      <c r="CR96" s="212"/>
      <c r="CS96" s="212">
        <v>7.3010707685006171E-2</v>
      </c>
      <c r="CT96" s="213"/>
      <c r="CU96" s="212"/>
      <c r="CV96" s="213"/>
      <c r="CW96" s="212"/>
      <c r="CX96" s="212"/>
      <c r="CY96" s="212"/>
      <c r="CZ96" s="212"/>
      <c r="DA96" s="212"/>
      <c r="DB96" s="213"/>
      <c r="DC96" s="212"/>
      <c r="DD96" s="213"/>
      <c r="DE96" s="212">
        <v>2.61903216846123E-2</v>
      </c>
      <c r="DF96" s="213"/>
      <c r="DG96" s="212">
        <v>0.1069661214551304</v>
      </c>
      <c r="DH96" s="213"/>
      <c r="DI96" s="321">
        <v>0.2162452898352322</v>
      </c>
      <c r="DJ96" s="213"/>
      <c r="DK96" s="213"/>
      <c r="DL96" s="213"/>
      <c r="DM96" s="321">
        <v>7.3010707685006171E-2</v>
      </c>
      <c r="DN96" s="213"/>
      <c r="DO96" s="212"/>
      <c r="DP96" s="212">
        <v>8.9835117438796061E-2</v>
      </c>
      <c r="DQ96" s="212">
        <v>8.9835117438796061E-2</v>
      </c>
      <c r="DR96" s="107"/>
      <c r="DS96" s="107"/>
      <c r="DT96" s="107"/>
      <c r="DU96" s="107"/>
      <c r="DV96" s="267"/>
    </row>
    <row r="97" spans="1:126" s="109" customFormat="1" ht="18">
      <c r="A97" s="85" t="s">
        <v>6210</v>
      </c>
      <c r="B97" s="324"/>
      <c r="C97" s="324"/>
      <c r="D97" s="324"/>
      <c r="E97" s="324"/>
      <c r="F97" s="324"/>
      <c r="G97" s="324"/>
      <c r="H97" s="317"/>
      <c r="I97" s="317"/>
      <c r="J97" s="325"/>
      <c r="K97" s="204"/>
      <c r="L97" s="319">
        <v>5.1101073445650055E-2</v>
      </c>
      <c r="M97" s="204"/>
      <c r="N97" s="206">
        <v>8.8719126466392084E-3</v>
      </c>
      <c r="O97" s="204"/>
      <c r="P97" s="206">
        <v>7.6953300261843827E-2</v>
      </c>
      <c r="Q97" s="204"/>
      <c r="R97" s="204"/>
      <c r="S97" s="204"/>
      <c r="T97" s="204"/>
      <c r="U97" s="319">
        <v>6.1885794446981723E-2</v>
      </c>
      <c r="V97" s="204"/>
      <c r="W97" s="206"/>
      <c r="X97" s="204"/>
      <c r="Y97" s="204"/>
      <c r="Z97" s="204"/>
      <c r="AA97" s="319">
        <v>5.1709247163392133E-2</v>
      </c>
      <c r="AB97" s="204"/>
      <c r="AC97" s="204"/>
      <c r="AD97" s="204"/>
      <c r="AE97" s="319">
        <v>4.3816975353793711E-2</v>
      </c>
      <c r="AF97" s="206"/>
      <c r="AG97" s="206"/>
      <c r="AH97" s="206">
        <v>4.3803673434663098E-2</v>
      </c>
      <c r="AI97" s="206">
        <v>3.6690009546983704E-2</v>
      </c>
      <c r="AJ97" s="206"/>
      <c r="AK97" s="206"/>
      <c r="AL97" s="204"/>
      <c r="AM97" s="204"/>
      <c r="AN97" s="204"/>
      <c r="AO97" s="204"/>
      <c r="AP97" s="204"/>
      <c r="AQ97" s="204"/>
      <c r="AR97" s="204"/>
      <c r="AS97" s="206"/>
      <c r="AT97" s="206">
        <v>6.5037404454457187E-2</v>
      </c>
      <c r="AU97" s="204"/>
      <c r="AV97" s="204"/>
      <c r="AW97" s="204"/>
      <c r="AX97" s="204"/>
      <c r="AY97" s="319">
        <v>5.0403719830882751E-2</v>
      </c>
      <c r="AZ97" s="204"/>
      <c r="BA97" s="204"/>
      <c r="BB97" s="206">
        <v>5.1689880966068739E-2</v>
      </c>
      <c r="BC97" s="204"/>
      <c r="BD97" s="204"/>
      <c r="BE97" s="96"/>
      <c r="BF97" s="96"/>
      <c r="BG97" s="264"/>
      <c r="BH97" s="265"/>
      <c r="BI97" s="266"/>
      <c r="BJ97" s="266"/>
      <c r="BK97" s="266"/>
      <c r="BL97" s="266"/>
      <c r="BM97" s="265"/>
      <c r="BN97" s="266"/>
      <c r="BO97" s="266"/>
      <c r="BP97" s="266"/>
      <c r="BQ97" s="264"/>
      <c r="BR97" s="212"/>
      <c r="BS97" s="212"/>
      <c r="BT97" s="213"/>
      <c r="BU97" s="213"/>
      <c r="BV97" s="212"/>
      <c r="BW97" s="213"/>
      <c r="BX97" s="213"/>
      <c r="BY97" s="212"/>
      <c r="BZ97" s="321">
        <v>7.279748750475018E-2</v>
      </c>
      <c r="CA97" s="212">
        <v>3.7753760814894163E-2</v>
      </c>
      <c r="CB97" s="213"/>
      <c r="CC97" s="213"/>
      <c r="CD97" s="213"/>
      <c r="CE97" s="213"/>
      <c r="CF97" s="213"/>
      <c r="CG97" s="213"/>
      <c r="CH97" s="267"/>
      <c r="CI97" s="85"/>
      <c r="CJ97" s="96"/>
      <c r="CK97" s="96"/>
      <c r="CL97" s="96"/>
      <c r="CM97" s="85"/>
      <c r="CN97" s="213"/>
      <c r="CO97" s="212"/>
      <c r="CP97" s="213"/>
      <c r="CQ97" s="213"/>
      <c r="CR97" s="212"/>
      <c r="CS97" s="212">
        <v>6.7356501214889578E-2</v>
      </c>
      <c r="CT97" s="213"/>
      <c r="CU97" s="212"/>
      <c r="CV97" s="213"/>
      <c r="CW97" s="212"/>
      <c r="CX97" s="212"/>
      <c r="CY97" s="212"/>
      <c r="CZ97" s="212"/>
      <c r="DA97" s="212"/>
      <c r="DB97" s="213"/>
      <c r="DC97" s="212"/>
      <c r="DD97" s="213"/>
      <c r="DE97" s="212">
        <v>7.1106637730908501E-2</v>
      </c>
      <c r="DF97" s="213"/>
      <c r="DG97" s="212">
        <v>3.7753760814894163E-2</v>
      </c>
      <c r="DH97" s="213"/>
      <c r="DI97" s="321">
        <v>2.6814507612585456E-2</v>
      </c>
      <c r="DJ97" s="213"/>
      <c r="DK97" s="213"/>
      <c r="DL97" s="213"/>
      <c r="DM97" s="321">
        <v>6.7356501214889578E-2</v>
      </c>
      <c r="DN97" s="213"/>
      <c r="DO97" s="212"/>
      <c r="DP97" s="212">
        <v>1.3650952378497163E-2</v>
      </c>
      <c r="DQ97" s="212">
        <v>1.3650952378497163E-2</v>
      </c>
      <c r="DR97" s="107"/>
      <c r="DS97" s="107"/>
      <c r="DT97" s="107"/>
      <c r="DU97" s="107"/>
      <c r="DV97" s="267"/>
    </row>
    <row r="98" spans="1:126" s="109" customFormat="1" ht="18">
      <c r="A98" s="85"/>
      <c r="B98" s="256"/>
      <c r="C98" s="256"/>
      <c r="D98" s="256"/>
      <c r="E98" s="256"/>
      <c r="F98" s="256"/>
      <c r="G98" s="256"/>
      <c r="H98" s="257"/>
      <c r="I98" s="257"/>
      <c r="K98" s="96"/>
      <c r="L98" s="203"/>
      <c r="M98" s="96"/>
      <c r="N98" s="203"/>
      <c r="O98" s="96"/>
      <c r="P98" s="203"/>
      <c r="Q98" s="96"/>
      <c r="R98" s="96"/>
      <c r="S98" s="96"/>
      <c r="T98" s="96"/>
      <c r="U98" s="203"/>
      <c r="V98" s="96"/>
      <c r="W98" s="203"/>
      <c r="X98" s="96"/>
      <c r="Y98" s="96"/>
      <c r="Z98" s="96"/>
      <c r="AA98" s="203"/>
      <c r="AB98" s="96"/>
      <c r="AC98" s="96"/>
      <c r="AD98" s="96"/>
      <c r="AE98" s="203"/>
      <c r="AF98" s="203"/>
      <c r="AG98" s="203"/>
      <c r="AH98" s="203"/>
      <c r="AI98" s="203"/>
      <c r="AJ98" s="203"/>
      <c r="AK98" s="203"/>
      <c r="AL98" s="96"/>
      <c r="AM98" s="96"/>
      <c r="AN98" s="96"/>
      <c r="AO98" s="96"/>
      <c r="AP98" s="96"/>
      <c r="AQ98" s="96"/>
      <c r="AR98" s="96"/>
      <c r="AS98" s="203"/>
      <c r="AT98" s="203"/>
      <c r="AU98" s="96"/>
      <c r="AV98" s="96"/>
      <c r="AW98" s="96"/>
      <c r="AX98" s="96"/>
      <c r="AY98" s="203"/>
      <c r="AZ98" s="96"/>
      <c r="BA98" s="96"/>
      <c r="BB98" s="203"/>
      <c r="BC98" s="96"/>
      <c r="BD98" s="96"/>
      <c r="BE98" s="96"/>
      <c r="BF98" s="96"/>
      <c r="BG98" s="85"/>
      <c r="BH98" s="181"/>
      <c r="BI98" s="258"/>
      <c r="BJ98" s="258"/>
      <c r="BK98" s="258"/>
      <c r="BL98" s="258"/>
      <c r="BM98" s="181"/>
      <c r="BN98" s="258"/>
      <c r="BO98" s="258"/>
      <c r="BP98" s="258"/>
      <c r="BQ98" s="85"/>
      <c r="BR98" s="184"/>
      <c r="BS98" s="184"/>
      <c r="BT98" s="107"/>
      <c r="BU98" s="107"/>
      <c r="BV98" s="184"/>
      <c r="BW98" s="107"/>
      <c r="BX98" s="107"/>
      <c r="BY98" s="184"/>
      <c r="BZ98" s="184"/>
      <c r="CA98" s="184"/>
      <c r="CB98" s="107"/>
      <c r="CC98" s="107"/>
      <c r="CD98" s="107"/>
      <c r="CE98" s="107"/>
      <c r="CF98" s="107"/>
      <c r="CG98" s="107"/>
      <c r="CH98" s="108"/>
      <c r="CI98" s="85"/>
      <c r="CJ98" s="96"/>
      <c r="CK98" s="96"/>
      <c r="CL98" s="96"/>
      <c r="CM98" s="85"/>
      <c r="CN98" s="107"/>
      <c r="CO98" s="184"/>
      <c r="CP98" s="107"/>
      <c r="CQ98" s="107"/>
      <c r="CR98" s="184"/>
      <c r="CS98" s="184"/>
      <c r="CT98" s="107"/>
      <c r="CU98" s="184"/>
      <c r="CV98" s="107"/>
      <c r="CW98" s="184"/>
      <c r="CX98" s="184"/>
      <c r="CY98" s="184"/>
      <c r="CZ98" s="184"/>
      <c r="DA98" s="184"/>
      <c r="DB98" s="107"/>
      <c r="DC98" s="184"/>
      <c r="DD98" s="107"/>
      <c r="DE98" s="184"/>
      <c r="DF98" s="107"/>
      <c r="DG98" s="184"/>
      <c r="DH98" s="107"/>
      <c r="DI98" s="184"/>
      <c r="DJ98" s="107"/>
      <c r="DK98" s="107"/>
      <c r="DL98" s="107"/>
      <c r="DM98" s="184"/>
      <c r="DN98" s="107"/>
      <c r="DO98" s="184"/>
      <c r="DP98" s="184"/>
      <c r="DQ98" s="107"/>
      <c r="DR98" s="107"/>
      <c r="DS98" s="107"/>
      <c r="DT98" s="107"/>
      <c r="DU98" s="107"/>
      <c r="DV98" s="108"/>
    </row>
    <row r="99" spans="1:126" s="109" customFormat="1" ht="18">
      <c r="A99" s="85"/>
      <c r="B99" s="256"/>
      <c r="C99" s="256"/>
      <c r="D99" s="256"/>
      <c r="E99" s="256"/>
      <c r="F99" s="256"/>
      <c r="G99" s="256"/>
      <c r="H99" s="257"/>
      <c r="I99" s="257"/>
      <c r="K99" s="96"/>
      <c r="L99" s="203"/>
      <c r="M99" s="96"/>
      <c r="N99" s="203"/>
      <c r="O99" s="96"/>
      <c r="P99" s="203"/>
      <c r="Q99" s="96"/>
      <c r="R99" s="96"/>
      <c r="S99" s="96"/>
      <c r="T99" s="96"/>
      <c r="U99" s="203"/>
      <c r="V99" s="96"/>
      <c r="W99" s="203"/>
      <c r="X99" s="96"/>
      <c r="Y99" s="96"/>
      <c r="Z99" s="96"/>
      <c r="AA99" s="203"/>
      <c r="AB99" s="96"/>
      <c r="AC99" s="96"/>
      <c r="AD99" s="96"/>
      <c r="AE99" s="203"/>
      <c r="AF99" s="203"/>
      <c r="AG99" s="203"/>
      <c r="AH99" s="203"/>
      <c r="AI99" s="203"/>
      <c r="AJ99" s="203"/>
      <c r="AK99" s="203"/>
      <c r="AL99" s="96"/>
      <c r="AM99" s="96"/>
      <c r="AN99" s="96"/>
      <c r="AO99" s="96"/>
      <c r="AP99" s="96"/>
      <c r="AQ99" s="96"/>
      <c r="AR99" s="96"/>
      <c r="AS99" s="203"/>
      <c r="AT99" s="203"/>
      <c r="AU99" s="96"/>
      <c r="AV99" s="96"/>
      <c r="AW99" s="96"/>
      <c r="AX99" s="96"/>
      <c r="AY99" s="203"/>
      <c r="AZ99" s="96"/>
      <c r="BA99" s="96"/>
      <c r="BB99" s="203"/>
      <c r="BC99" s="96"/>
      <c r="BD99" s="96"/>
      <c r="BE99" s="96"/>
      <c r="BF99" s="96"/>
      <c r="BG99" s="85"/>
      <c r="BH99" s="181"/>
      <c r="BI99" s="258"/>
      <c r="BJ99" s="258"/>
      <c r="BK99" s="258"/>
      <c r="BL99" s="258"/>
      <c r="BM99" s="181"/>
      <c r="BN99" s="258"/>
      <c r="BO99" s="258"/>
      <c r="BP99" s="258"/>
      <c r="BQ99" s="85"/>
      <c r="BR99" s="184"/>
      <c r="BS99" s="184"/>
      <c r="BT99" s="107"/>
      <c r="BU99" s="107"/>
      <c r="BV99" s="184"/>
      <c r="BW99" s="107"/>
      <c r="BX99" s="107"/>
      <c r="BY99" s="184"/>
      <c r="BZ99" s="184"/>
      <c r="CA99" s="184"/>
      <c r="CB99" s="107"/>
      <c r="CC99" s="107"/>
      <c r="CD99" s="107"/>
      <c r="CE99" s="107"/>
      <c r="CF99" s="107"/>
      <c r="CG99" s="107"/>
      <c r="CH99" s="108"/>
      <c r="CI99" s="85"/>
      <c r="CJ99" s="96"/>
      <c r="CK99" s="96"/>
      <c r="CL99" s="96"/>
      <c r="CM99" s="85"/>
      <c r="CN99" s="107"/>
      <c r="CO99" s="184"/>
      <c r="CP99" s="107"/>
      <c r="CQ99" s="107"/>
      <c r="CR99" s="184"/>
      <c r="CS99" s="184"/>
      <c r="CT99" s="107"/>
      <c r="CU99" s="184"/>
      <c r="CV99" s="107"/>
      <c r="CW99" s="184"/>
      <c r="CX99" s="184"/>
      <c r="CY99" s="184"/>
      <c r="CZ99" s="184"/>
      <c r="DA99" s="184"/>
      <c r="DB99" s="107"/>
      <c r="DC99" s="184"/>
      <c r="DD99" s="107"/>
      <c r="DE99" s="184"/>
      <c r="DF99" s="107"/>
      <c r="DG99" s="184"/>
      <c r="DH99" s="107"/>
      <c r="DI99" s="184"/>
      <c r="DJ99" s="107"/>
      <c r="DK99" s="107"/>
      <c r="DL99" s="107"/>
      <c r="DM99" s="184"/>
      <c r="DN99" s="107"/>
      <c r="DO99" s="184"/>
      <c r="DP99" s="184"/>
      <c r="DQ99" s="107"/>
      <c r="DR99" s="107"/>
      <c r="DS99" s="107"/>
      <c r="DT99" s="107"/>
      <c r="DU99" s="107"/>
      <c r="DV99" s="108"/>
    </row>
    <row r="100" spans="1:126" s="109" customFormat="1" ht="18">
      <c r="A100" s="85" t="s">
        <v>6213</v>
      </c>
      <c r="B100" s="327">
        <f>B15+B16</f>
        <v>6.7827999999999999</v>
      </c>
      <c r="C100" s="327">
        <f t="shared" ref="C100:BM100" si="36">C15+C16</f>
        <v>5.9694333333333329</v>
      </c>
      <c r="D100" s="327">
        <f t="shared" si="36"/>
        <v>6.6959</v>
      </c>
      <c r="E100" s="327">
        <f t="shared" si="36"/>
        <v>6.3604000000000003</v>
      </c>
      <c r="F100" s="327">
        <f t="shared" si="36"/>
        <v>6.4222333333333337</v>
      </c>
      <c r="G100" s="327">
        <f t="shared" si="36"/>
        <v>6.1043666666666665</v>
      </c>
      <c r="H100" s="328">
        <f t="shared" si="36"/>
        <v>6.5556999999999999</v>
      </c>
      <c r="I100" s="328">
        <f t="shared" si="36"/>
        <v>6.5181333333333331</v>
      </c>
      <c r="J100" s="329"/>
      <c r="K100" s="125">
        <f t="shared" si="36"/>
        <v>6.2701999999999991</v>
      </c>
      <c r="L100" s="194">
        <f t="shared" si="36"/>
        <v>6.3974333333333337</v>
      </c>
      <c r="M100" s="125">
        <f t="shared" si="36"/>
        <v>6.0867333333333331</v>
      </c>
      <c r="N100" s="194">
        <f t="shared" si="36"/>
        <v>6.3320000000000007</v>
      </c>
      <c r="O100" s="125"/>
      <c r="P100" s="194">
        <f t="shared" si="36"/>
        <v>6.5053333333333336</v>
      </c>
      <c r="Q100" s="125">
        <f t="shared" si="36"/>
        <v>6.155266666666666</v>
      </c>
      <c r="R100" s="125"/>
      <c r="S100" s="125">
        <f t="shared" si="36"/>
        <v>7.0158333333333331</v>
      </c>
      <c r="T100" s="125">
        <f t="shared" si="36"/>
        <v>6.9626666666666672</v>
      </c>
      <c r="U100" s="194">
        <f t="shared" si="36"/>
        <v>6.9800333333333331</v>
      </c>
      <c r="V100" s="125">
        <f t="shared" si="36"/>
        <v>6.7263999999999999</v>
      </c>
      <c r="W100" s="194">
        <f t="shared" si="36"/>
        <v>6.9725000000000001</v>
      </c>
      <c r="X100" s="125">
        <f t="shared" si="36"/>
        <v>6.7781666666666656</v>
      </c>
      <c r="Y100" s="125">
        <f t="shared" si="36"/>
        <v>6.5753000000000004</v>
      </c>
      <c r="Z100" s="125">
        <f t="shared" si="36"/>
        <v>6.7300333333333331</v>
      </c>
      <c r="AA100" s="194">
        <f t="shared" si="36"/>
        <v>6.870400000000001</v>
      </c>
      <c r="AB100" s="125">
        <f t="shared" si="36"/>
        <v>6.6898999999999997</v>
      </c>
      <c r="AC100" s="125">
        <f t="shared" si="36"/>
        <v>6.956433333333333</v>
      </c>
      <c r="AD100" s="125">
        <f t="shared" si="36"/>
        <v>6.6255666666666659</v>
      </c>
      <c r="AE100" s="194">
        <f t="shared" si="36"/>
        <v>6.5654666666666657</v>
      </c>
      <c r="AF100" s="194">
        <f t="shared" si="36"/>
        <v>7.2870734895500213</v>
      </c>
      <c r="AG100" s="194">
        <f t="shared" si="36"/>
        <v>6.5090666666666674</v>
      </c>
      <c r="AH100" s="194">
        <f t="shared" si="36"/>
        <v>6.9658666666666669</v>
      </c>
      <c r="AI100" s="194">
        <f t="shared" si="36"/>
        <v>6.8868999999999998</v>
      </c>
      <c r="AJ100" s="194">
        <f t="shared" si="36"/>
        <v>6.6071666666666662</v>
      </c>
      <c r="AK100" s="194">
        <f t="shared" si="36"/>
        <v>7.183466666666666</v>
      </c>
      <c r="AL100" s="125">
        <f t="shared" si="36"/>
        <v>6.8186333333333335</v>
      </c>
      <c r="AM100" s="125">
        <f t="shared" si="36"/>
        <v>6.8816666666666668</v>
      </c>
      <c r="AN100" s="125">
        <f t="shared" si="36"/>
        <v>6.8347999999999995</v>
      </c>
      <c r="AO100" s="125">
        <f t="shared" si="36"/>
        <v>7.3553297131865971</v>
      </c>
      <c r="AP100" s="125">
        <f t="shared" si="36"/>
        <v>4.1387999999999998</v>
      </c>
      <c r="AQ100" s="125">
        <f t="shared" si="36"/>
        <v>6.8728333333333333</v>
      </c>
      <c r="AR100" s="125">
        <f t="shared" si="36"/>
        <v>6.8584333333333323</v>
      </c>
      <c r="AS100" s="194">
        <f t="shared" si="36"/>
        <v>6.8787666666666674</v>
      </c>
      <c r="AT100" s="194">
        <f t="shared" si="36"/>
        <v>5.8215666666666674</v>
      </c>
      <c r="AU100" s="125">
        <f t="shared" si="36"/>
        <v>6.258166666666666</v>
      </c>
      <c r="AV100" s="125">
        <f t="shared" si="36"/>
        <v>6.0244</v>
      </c>
      <c r="AW100" s="125">
        <f t="shared" si="36"/>
        <v>6.176166666666667</v>
      </c>
      <c r="AX100" s="125">
        <f t="shared" si="36"/>
        <v>7.0456666666666674</v>
      </c>
      <c r="AY100" s="194">
        <f t="shared" si="36"/>
        <v>6.9779</v>
      </c>
      <c r="AZ100" s="125">
        <f t="shared" si="36"/>
        <v>6.8761999999999999</v>
      </c>
      <c r="BA100" s="125">
        <f t="shared" si="36"/>
        <v>6.9308333333333332</v>
      </c>
      <c r="BB100" s="194">
        <f t="shared" si="36"/>
        <v>7.3132999999999999</v>
      </c>
      <c r="BC100" s="125"/>
      <c r="BD100" s="125">
        <f t="shared" si="36"/>
        <v>7.2317666666666671</v>
      </c>
      <c r="BE100" s="125">
        <f t="shared" si="36"/>
        <v>7.0642999999999994</v>
      </c>
      <c r="BF100" s="125">
        <f t="shared" si="36"/>
        <v>6.7111999999999998</v>
      </c>
      <c r="BG100" s="140"/>
      <c r="BH100" s="153">
        <f t="shared" si="36"/>
        <v>7.6485666666666656</v>
      </c>
      <c r="BI100" s="171"/>
      <c r="BJ100" s="171">
        <f t="shared" si="36"/>
        <v>7.1456333333333326</v>
      </c>
      <c r="BK100" s="171">
        <f t="shared" si="36"/>
        <v>7.3209666666666671</v>
      </c>
      <c r="BL100" s="171">
        <f t="shared" si="36"/>
        <v>7.8319999999999999</v>
      </c>
      <c r="BM100" s="153">
        <f t="shared" si="36"/>
        <v>8.1563999999999997</v>
      </c>
      <c r="BN100" s="171"/>
      <c r="BO100" s="171">
        <f t="shared" ref="BO100:DT100" si="37">BO15+BO16</f>
        <v>7.104633333333334</v>
      </c>
      <c r="BP100" s="171">
        <f t="shared" si="37"/>
        <v>7.9875666666666678</v>
      </c>
      <c r="BQ100" s="140"/>
      <c r="BR100" s="165">
        <f t="shared" si="37"/>
        <v>5.9405333333333337</v>
      </c>
      <c r="BS100" s="165">
        <f t="shared" si="37"/>
        <v>6.1203666666666656</v>
      </c>
      <c r="BT100" s="138">
        <f t="shared" si="37"/>
        <v>6.2284666666666659</v>
      </c>
      <c r="BU100" s="138"/>
      <c r="BV100" s="165">
        <f t="shared" si="37"/>
        <v>3.7350666666666665</v>
      </c>
      <c r="BW100" s="138">
        <f t="shared" si="37"/>
        <v>4.8031335613744899</v>
      </c>
      <c r="BX100" s="138">
        <f t="shared" si="37"/>
        <v>6.5244333333333326</v>
      </c>
      <c r="BY100" s="165">
        <f t="shared" si="37"/>
        <v>3.9943333333333331</v>
      </c>
      <c r="BZ100" s="165">
        <f t="shared" si="37"/>
        <v>6.6978000000000009</v>
      </c>
      <c r="CA100" s="165">
        <f t="shared" si="37"/>
        <v>4.7628666666666666</v>
      </c>
      <c r="CB100" s="138"/>
      <c r="CC100" s="138"/>
      <c r="CD100" s="138">
        <f t="shared" si="37"/>
        <v>4.8036666666666665</v>
      </c>
      <c r="CE100" s="138">
        <f t="shared" si="37"/>
        <v>3.5676333333333332</v>
      </c>
      <c r="CF100" s="138">
        <f t="shared" si="37"/>
        <v>4.0407666666666673</v>
      </c>
      <c r="CG100" s="138"/>
      <c r="CH100" s="139"/>
      <c r="CI100" s="140"/>
      <c r="CJ100" s="125">
        <f t="shared" si="37"/>
        <v>12.7705</v>
      </c>
      <c r="CK100" s="125">
        <f t="shared" si="37"/>
        <v>13.1974</v>
      </c>
      <c r="CL100" s="125">
        <f t="shared" si="37"/>
        <v>13.047033333333331</v>
      </c>
      <c r="CM100" s="140"/>
      <c r="CN100" s="138">
        <f t="shared" si="37"/>
        <v>13.2723</v>
      </c>
      <c r="CO100" s="165">
        <f t="shared" si="37"/>
        <v>13.296133333333334</v>
      </c>
      <c r="CP100" s="138"/>
      <c r="CQ100" s="138">
        <f t="shared" si="37"/>
        <v>12.851700000000001</v>
      </c>
      <c r="CR100" s="165">
        <f t="shared" si="37"/>
        <v>12.623533333333334</v>
      </c>
      <c r="CS100" s="165">
        <f t="shared" si="37"/>
        <v>13.585933333333333</v>
      </c>
      <c r="CT100" s="138"/>
      <c r="CU100" s="165">
        <f t="shared" si="37"/>
        <v>13.215366666666666</v>
      </c>
      <c r="CV100" s="138"/>
      <c r="CW100" s="165">
        <f t="shared" si="37"/>
        <v>13.257933333333334</v>
      </c>
      <c r="CX100" s="165">
        <f t="shared" si="37"/>
        <v>12.976600000000001</v>
      </c>
      <c r="CY100" s="165"/>
      <c r="CZ100" s="165">
        <f t="shared" si="37"/>
        <v>13.027866666666666</v>
      </c>
      <c r="DA100" s="165">
        <f t="shared" si="37"/>
        <v>12.913666666666666</v>
      </c>
      <c r="DB100" s="138"/>
      <c r="DC100" s="165">
        <f t="shared" si="37"/>
        <v>13.216733333333334</v>
      </c>
      <c r="DD100" s="138">
        <f t="shared" si="37"/>
        <v>13.348733333333332</v>
      </c>
      <c r="DE100" s="165">
        <f t="shared" si="37"/>
        <v>13.121666666666666</v>
      </c>
      <c r="DF100" s="138"/>
      <c r="DG100" s="165">
        <f t="shared" si="37"/>
        <v>13.106033333333334</v>
      </c>
      <c r="DH100" s="138"/>
      <c r="DI100" s="165">
        <f t="shared" si="37"/>
        <v>13.404399999999999</v>
      </c>
      <c r="DJ100" s="138"/>
      <c r="DK100" s="138">
        <f t="shared" si="37"/>
        <v>13.138733333333334</v>
      </c>
      <c r="DL100" s="138">
        <f t="shared" si="37"/>
        <v>12.8179</v>
      </c>
      <c r="DM100" s="165">
        <f t="shared" si="37"/>
        <v>14.720166666666668</v>
      </c>
      <c r="DN100" s="138"/>
      <c r="DO100" s="165">
        <f t="shared" si="37"/>
        <v>14.812433333333333</v>
      </c>
      <c r="DP100" s="165">
        <f t="shared" si="37"/>
        <v>15.300366666666667</v>
      </c>
      <c r="DQ100" s="138"/>
      <c r="DR100" s="138">
        <f t="shared" si="37"/>
        <v>14.64</v>
      </c>
      <c r="DS100" s="138">
        <f t="shared" si="37"/>
        <v>14.9506</v>
      </c>
      <c r="DT100" s="138">
        <f t="shared" si="37"/>
        <v>14.139333333333333</v>
      </c>
      <c r="DU100" s="138"/>
      <c r="DV100" s="108"/>
    </row>
    <row r="101" spans="1:126" s="109" customFormat="1" ht="18">
      <c r="A101" s="85"/>
      <c r="B101" s="256"/>
      <c r="C101" s="256"/>
      <c r="D101" s="256"/>
      <c r="E101" s="256"/>
      <c r="F101" s="256"/>
      <c r="G101" s="256"/>
      <c r="H101" s="257"/>
      <c r="I101" s="257"/>
      <c r="K101" s="96"/>
      <c r="L101" s="330"/>
      <c r="M101" s="331"/>
      <c r="N101" s="330"/>
      <c r="O101" s="331"/>
      <c r="P101" s="330"/>
      <c r="Q101" s="331"/>
      <c r="R101" s="331"/>
      <c r="S101" s="331"/>
      <c r="T101" s="331"/>
      <c r="U101" s="330"/>
      <c r="V101" s="331"/>
      <c r="W101" s="330"/>
      <c r="X101" s="331"/>
      <c r="Y101" s="331"/>
      <c r="Z101" s="331"/>
      <c r="AA101" s="330"/>
      <c r="AB101" s="331"/>
      <c r="AC101" s="331"/>
      <c r="AD101" s="331"/>
      <c r="AE101" s="330"/>
      <c r="AF101" s="330"/>
      <c r="AG101" s="330"/>
      <c r="AH101" s="330"/>
      <c r="AI101" s="330"/>
      <c r="AJ101" s="330"/>
      <c r="AK101" s="330"/>
      <c r="AL101" s="331"/>
      <c r="AM101" s="331"/>
      <c r="AN101" s="331"/>
      <c r="AO101" s="331"/>
      <c r="AP101" s="331"/>
      <c r="AQ101" s="331"/>
      <c r="AR101" s="331"/>
      <c r="AS101" s="330"/>
      <c r="AT101" s="330"/>
      <c r="AU101" s="331"/>
      <c r="AV101" s="331"/>
      <c r="AW101" s="331"/>
      <c r="AX101" s="331"/>
      <c r="AY101" s="330"/>
      <c r="AZ101" s="331"/>
      <c r="BA101" s="331"/>
      <c r="BB101" s="330"/>
      <c r="BC101" s="331"/>
      <c r="BD101" s="331"/>
      <c r="BE101" s="331"/>
      <c r="BF101" s="331"/>
      <c r="BH101" s="332"/>
      <c r="BI101" s="333"/>
      <c r="BJ101" s="333"/>
      <c r="BK101" s="333"/>
      <c r="BL101" s="333"/>
      <c r="BM101" s="332"/>
      <c r="BN101" s="333"/>
      <c r="BO101" s="333"/>
      <c r="BP101" s="333"/>
      <c r="BR101" s="334"/>
      <c r="BS101" s="334"/>
      <c r="BT101" s="335"/>
      <c r="BU101" s="335"/>
      <c r="BV101" s="334"/>
      <c r="BW101" s="335"/>
      <c r="BX101" s="335"/>
      <c r="BY101" s="334"/>
      <c r="BZ101" s="334"/>
      <c r="CA101" s="334"/>
      <c r="CB101" s="335"/>
      <c r="CC101" s="335"/>
      <c r="CD101" s="335"/>
      <c r="CE101" s="335"/>
      <c r="CF101" s="335"/>
      <c r="CG101" s="335"/>
      <c r="CH101" s="336"/>
      <c r="CJ101" s="331"/>
      <c r="CK101" s="331"/>
      <c r="CL101" s="331"/>
      <c r="CN101" s="335"/>
      <c r="CO101" s="334"/>
      <c r="CP101" s="335"/>
      <c r="CQ101" s="335"/>
      <c r="CR101" s="334"/>
      <c r="CS101" s="334"/>
      <c r="CT101" s="335"/>
      <c r="CU101" s="334"/>
      <c r="CV101" s="335"/>
      <c r="CW101" s="334"/>
      <c r="CX101" s="334"/>
      <c r="CY101" s="334"/>
      <c r="CZ101" s="334"/>
      <c r="DA101" s="334"/>
      <c r="DB101" s="335"/>
      <c r="DC101" s="334"/>
      <c r="DD101" s="335"/>
      <c r="DE101" s="334"/>
      <c r="DF101" s="335"/>
      <c r="DG101" s="334"/>
      <c r="DH101" s="335"/>
      <c r="DI101" s="334"/>
      <c r="DJ101" s="335"/>
      <c r="DK101" s="335"/>
      <c r="DL101" s="335"/>
      <c r="DM101" s="334"/>
      <c r="DN101" s="335"/>
      <c r="DO101" s="334"/>
      <c r="DP101" s="334"/>
      <c r="DQ101" s="335"/>
      <c r="DR101" s="335"/>
      <c r="DS101" s="335"/>
      <c r="DT101" s="335"/>
      <c r="DU101" s="335"/>
      <c r="DV101" s="336"/>
    </row>
    <row r="102" spans="1:126" s="109" customFormat="1" ht="18">
      <c r="A102" s="85"/>
      <c r="B102" s="256"/>
      <c r="C102" s="256"/>
      <c r="D102" s="256"/>
      <c r="E102" s="256"/>
      <c r="F102" s="256"/>
      <c r="G102" s="256"/>
      <c r="H102" s="257"/>
      <c r="I102" s="257"/>
      <c r="K102" s="96"/>
      <c r="L102" s="330"/>
      <c r="M102" s="331"/>
      <c r="N102" s="330"/>
      <c r="O102" s="331"/>
      <c r="P102" s="330"/>
      <c r="Q102" s="331"/>
      <c r="R102" s="331"/>
      <c r="S102" s="331"/>
      <c r="T102" s="331"/>
      <c r="U102" s="330"/>
      <c r="V102" s="331"/>
      <c r="W102" s="330"/>
      <c r="X102" s="331"/>
      <c r="Y102" s="331"/>
      <c r="Z102" s="331"/>
      <c r="AA102" s="330"/>
      <c r="AB102" s="331"/>
      <c r="AC102" s="331"/>
      <c r="AD102" s="331"/>
      <c r="AE102" s="330"/>
      <c r="AF102" s="330"/>
      <c r="AG102" s="330"/>
      <c r="AH102" s="330"/>
      <c r="AI102" s="330"/>
      <c r="AJ102" s="330"/>
      <c r="AK102" s="330"/>
      <c r="AL102" s="331"/>
      <c r="AM102" s="331"/>
      <c r="AN102" s="331"/>
      <c r="AO102" s="331"/>
      <c r="AP102" s="331"/>
      <c r="AQ102" s="331"/>
      <c r="AR102" s="331"/>
      <c r="AS102" s="330"/>
      <c r="AT102" s="330"/>
      <c r="AU102" s="331"/>
      <c r="AV102" s="331"/>
      <c r="AW102" s="331"/>
      <c r="AX102" s="331"/>
      <c r="AY102" s="330"/>
      <c r="AZ102" s="331"/>
      <c r="BA102" s="331"/>
      <c r="BB102" s="330"/>
      <c r="BC102" s="331"/>
      <c r="BD102" s="331"/>
      <c r="BE102" s="331"/>
      <c r="BF102" s="331"/>
      <c r="BH102" s="332"/>
      <c r="BI102" s="333"/>
      <c r="BJ102" s="333"/>
      <c r="BK102" s="333"/>
      <c r="BL102" s="333"/>
      <c r="BM102" s="332"/>
      <c r="BN102" s="333"/>
      <c r="BO102" s="333"/>
      <c r="BP102" s="333"/>
      <c r="BR102" s="334"/>
      <c r="BS102" s="334"/>
      <c r="BT102" s="335"/>
      <c r="BU102" s="335"/>
      <c r="BV102" s="334"/>
      <c r="BW102" s="335"/>
      <c r="BX102" s="335"/>
      <c r="BY102" s="334"/>
      <c r="BZ102" s="334"/>
      <c r="CA102" s="334"/>
      <c r="CB102" s="335"/>
      <c r="CC102" s="335"/>
      <c r="CD102" s="335"/>
      <c r="CE102" s="335"/>
      <c r="CF102" s="335"/>
      <c r="CG102" s="335"/>
      <c r="CH102" s="336"/>
      <c r="CJ102" s="331"/>
      <c r="CK102" s="331"/>
      <c r="CL102" s="331"/>
      <c r="CN102" s="335"/>
      <c r="CO102" s="334"/>
      <c r="CP102" s="335"/>
      <c r="CQ102" s="335"/>
      <c r="CR102" s="334"/>
      <c r="CS102" s="334"/>
      <c r="CT102" s="335"/>
      <c r="CU102" s="334"/>
      <c r="CV102" s="335"/>
      <c r="CW102" s="334"/>
      <c r="CX102" s="334"/>
      <c r="CY102" s="334"/>
      <c r="CZ102" s="334"/>
      <c r="DA102" s="334"/>
      <c r="DB102" s="335"/>
      <c r="DC102" s="334"/>
      <c r="DD102" s="335"/>
      <c r="DE102" s="334"/>
      <c r="DF102" s="335"/>
      <c r="DG102" s="334"/>
      <c r="DH102" s="335"/>
      <c r="DI102" s="334"/>
      <c r="DJ102" s="335"/>
      <c r="DK102" s="335"/>
      <c r="DL102" s="335"/>
      <c r="DM102" s="334"/>
      <c r="DN102" s="335"/>
      <c r="DO102" s="334"/>
      <c r="DP102" s="334"/>
      <c r="DQ102" s="335"/>
      <c r="DR102" s="335"/>
      <c r="DS102" s="335"/>
      <c r="DT102" s="335"/>
      <c r="DU102" s="335"/>
      <c r="DV102" s="336"/>
    </row>
    <row r="103" spans="1:126" s="109" customFormat="1" ht="18">
      <c r="A103" s="85"/>
      <c r="B103" s="256"/>
      <c r="C103" s="256"/>
      <c r="D103" s="256"/>
      <c r="E103" s="256"/>
      <c r="F103" s="256"/>
      <c r="G103" s="256"/>
      <c r="H103" s="257"/>
      <c r="I103" s="257"/>
      <c r="K103" s="96"/>
      <c r="L103" s="330"/>
      <c r="M103" s="331"/>
      <c r="N103" s="330"/>
      <c r="O103" s="331"/>
      <c r="P103" s="330"/>
      <c r="Q103" s="331"/>
      <c r="R103" s="331"/>
      <c r="S103" s="331"/>
      <c r="T103" s="331"/>
      <c r="U103" s="330"/>
      <c r="V103" s="331"/>
      <c r="W103" s="330"/>
      <c r="X103" s="331"/>
      <c r="Y103" s="331"/>
      <c r="Z103" s="331"/>
      <c r="AA103" s="330"/>
      <c r="AB103" s="331"/>
      <c r="AC103" s="331"/>
      <c r="AD103" s="331"/>
      <c r="AE103" s="330"/>
      <c r="AF103" s="330"/>
      <c r="AG103" s="330"/>
      <c r="AH103" s="330"/>
      <c r="AI103" s="330"/>
      <c r="AJ103" s="330"/>
      <c r="AK103" s="330"/>
      <c r="AL103" s="331"/>
      <c r="AM103" s="331"/>
      <c r="AN103" s="331"/>
      <c r="AO103" s="331"/>
      <c r="AP103" s="331"/>
      <c r="AQ103" s="331"/>
      <c r="AR103" s="331"/>
      <c r="AS103" s="330"/>
      <c r="AT103" s="330"/>
      <c r="AU103" s="331"/>
      <c r="AV103" s="331"/>
      <c r="AW103" s="331"/>
      <c r="AX103" s="331"/>
      <c r="AY103" s="330"/>
      <c r="AZ103" s="331"/>
      <c r="BA103" s="331"/>
      <c r="BB103" s="330"/>
      <c r="BC103" s="331"/>
      <c r="BD103" s="331"/>
      <c r="BE103" s="331"/>
      <c r="BF103" s="331"/>
      <c r="BH103" s="332"/>
      <c r="BI103" s="333"/>
      <c r="BJ103" s="333"/>
      <c r="BK103" s="333"/>
      <c r="BL103" s="333"/>
      <c r="BM103" s="332"/>
      <c r="BN103" s="333"/>
      <c r="BO103" s="333"/>
      <c r="BP103" s="333"/>
      <c r="BR103" s="334"/>
      <c r="BS103" s="334"/>
      <c r="BT103" s="335"/>
      <c r="BU103" s="335"/>
      <c r="BV103" s="334"/>
      <c r="BW103" s="335"/>
      <c r="BX103" s="335"/>
      <c r="BY103" s="334"/>
      <c r="BZ103" s="334"/>
      <c r="CA103" s="334"/>
      <c r="CB103" s="335"/>
      <c r="CC103" s="335"/>
      <c r="CD103" s="335"/>
      <c r="CE103" s="335"/>
      <c r="CF103" s="335"/>
      <c r="CG103" s="335"/>
      <c r="CH103" s="336"/>
      <c r="CJ103" s="331"/>
      <c r="CK103" s="331"/>
      <c r="CL103" s="331"/>
      <c r="CN103" s="335"/>
      <c r="CO103" s="334"/>
      <c r="CP103" s="335"/>
      <c r="CQ103" s="335"/>
      <c r="CR103" s="334"/>
      <c r="CS103" s="334"/>
      <c r="CT103" s="335"/>
      <c r="CU103" s="334"/>
      <c r="CV103" s="335"/>
      <c r="CW103" s="334"/>
      <c r="CX103" s="334"/>
      <c r="CY103" s="334"/>
      <c r="CZ103" s="334"/>
      <c r="DA103" s="334"/>
      <c r="DB103" s="335"/>
      <c r="DC103" s="334"/>
      <c r="DD103" s="335"/>
      <c r="DE103" s="334"/>
      <c r="DF103" s="335"/>
      <c r="DG103" s="334"/>
      <c r="DH103" s="335"/>
      <c r="DI103" s="334"/>
      <c r="DJ103" s="335"/>
      <c r="DK103" s="335"/>
      <c r="DL103" s="335"/>
      <c r="DM103" s="334"/>
      <c r="DN103" s="335"/>
      <c r="DO103" s="334"/>
      <c r="DP103" s="334"/>
      <c r="DQ103" s="335"/>
      <c r="DR103" s="335"/>
      <c r="DS103" s="335"/>
      <c r="DT103" s="335"/>
      <c r="DU103" s="335"/>
      <c r="DV103" s="336"/>
    </row>
    <row r="104" spans="1:126" s="109" customFormat="1" ht="18">
      <c r="A104" s="85"/>
      <c r="B104" s="256"/>
      <c r="C104" s="256"/>
      <c r="D104" s="256"/>
      <c r="E104" s="256"/>
      <c r="F104" s="256"/>
      <c r="G104" s="256"/>
      <c r="H104" s="257"/>
      <c r="I104" s="257"/>
      <c r="K104" s="96"/>
      <c r="L104" s="330"/>
      <c r="M104" s="331"/>
      <c r="N104" s="330"/>
      <c r="O104" s="331"/>
      <c r="P104" s="330"/>
      <c r="Q104" s="331"/>
      <c r="R104" s="331"/>
      <c r="S104" s="331"/>
      <c r="T104" s="331"/>
      <c r="U104" s="330"/>
      <c r="V104" s="331"/>
      <c r="W104" s="330"/>
      <c r="X104" s="331"/>
      <c r="Y104" s="331"/>
      <c r="Z104" s="331"/>
      <c r="AA104" s="330"/>
      <c r="AB104" s="331"/>
      <c r="AC104" s="331"/>
      <c r="AD104" s="331"/>
      <c r="AE104" s="330"/>
      <c r="AF104" s="330"/>
      <c r="AG104" s="330"/>
      <c r="AH104" s="330"/>
      <c r="AI104" s="330"/>
      <c r="AJ104" s="330"/>
      <c r="AK104" s="330"/>
      <c r="AL104" s="331"/>
      <c r="AM104" s="331"/>
      <c r="AN104" s="331"/>
      <c r="AO104" s="331"/>
      <c r="AP104" s="331"/>
      <c r="AQ104" s="331"/>
      <c r="AR104" s="331"/>
      <c r="AS104" s="330"/>
      <c r="AT104" s="330"/>
      <c r="AU104" s="331"/>
      <c r="AV104" s="331"/>
      <c r="AW104" s="331"/>
      <c r="AX104" s="331"/>
      <c r="AY104" s="330"/>
      <c r="AZ104" s="331"/>
      <c r="BA104" s="331"/>
      <c r="BB104" s="330"/>
      <c r="BC104" s="331"/>
      <c r="BD104" s="331"/>
      <c r="BE104" s="331"/>
      <c r="BF104" s="331"/>
      <c r="BH104" s="332"/>
      <c r="BI104" s="333"/>
      <c r="BJ104" s="333"/>
      <c r="BK104" s="333"/>
      <c r="BL104" s="333"/>
      <c r="BM104" s="332"/>
      <c r="BN104" s="333"/>
      <c r="BO104" s="333"/>
      <c r="BP104" s="333"/>
      <c r="BR104" s="334"/>
      <c r="BS104" s="334"/>
      <c r="BT104" s="335"/>
      <c r="BU104" s="335"/>
      <c r="BV104" s="334"/>
      <c r="BW104" s="335"/>
      <c r="BX104" s="335"/>
      <c r="BY104" s="334"/>
      <c r="BZ104" s="334"/>
      <c r="CA104" s="334"/>
      <c r="CB104" s="335"/>
      <c r="CC104" s="335"/>
      <c r="CD104" s="335"/>
      <c r="CE104" s="335"/>
      <c r="CF104" s="335"/>
      <c r="CG104" s="335"/>
      <c r="CH104" s="336"/>
      <c r="CJ104" s="331"/>
      <c r="CK104" s="331"/>
      <c r="CL104" s="331"/>
      <c r="CN104" s="335"/>
      <c r="CO104" s="334"/>
      <c r="CP104" s="335"/>
      <c r="CQ104" s="335"/>
      <c r="CR104" s="334"/>
      <c r="CS104" s="334"/>
      <c r="CT104" s="335"/>
      <c r="CU104" s="334"/>
      <c r="CV104" s="335"/>
      <c r="CW104" s="334"/>
      <c r="CX104" s="334"/>
      <c r="CY104" s="334"/>
      <c r="CZ104" s="334"/>
      <c r="DA104" s="334"/>
      <c r="DB104" s="335"/>
      <c r="DC104" s="334"/>
      <c r="DD104" s="335"/>
      <c r="DE104" s="334"/>
      <c r="DF104" s="335"/>
      <c r="DG104" s="334"/>
      <c r="DH104" s="335"/>
      <c r="DI104" s="334"/>
      <c r="DJ104" s="335"/>
      <c r="DK104" s="335"/>
      <c r="DL104" s="335"/>
      <c r="DM104" s="334"/>
      <c r="DN104" s="335"/>
      <c r="DO104" s="334"/>
      <c r="DP104" s="334"/>
      <c r="DQ104" s="335"/>
      <c r="DR104" s="335"/>
      <c r="DS104" s="335"/>
      <c r="DT104" s="335"/>
      <c r="DU104" s="335"/>
      <c r="DV104" s="336"/>
    </row>
    <row r="105" spans="1:126" s="109" customFormat="1" ht="18">
      <c r="A105" s="85"/>
      <c r="B105" s="256"/>
      <c r="C105" s="256"/>
      <c r="D105" s="256"/>
      <c r="E105" s="256"/>
      <c r="F105" s="256"/>
      <c r="G105" s="256"/>
      <c r="H105" s="257"/>
      <c r="I105" s="257"/>
      <c r="K105" s="96"/>
      <c r="L105" s="330"/>
      <c r="M105" s="331"/>
      <c r="N105" s="330"/>
      <c r="O105" s="331"/>
      <c r="P105" s="330"/>
      <c r="Q105" s="331"/>
      <c r="R105" s="331"/>
      <c r="S105" s="331"/>
      <c r="T105" s="331"/>
      <c r="U105" s="330"/>
      <c r="V105" s="331"/>
      <c r="W105" s="330"/>
      <c r="X105" s="331"/>
      <c r="Y105" s="331"/>
      <c r="Z105" s="331"/>
      <c r="AA105" s="330"/>
      <c r="AB105" s="331"/>
      <c r="AC105" s="331"/>
      <c r="AD105" s="331"/>
      <c r="AE105" s="330"/>
      <c r="AF105" s="330"/>
      <c r="AG105" s="330"/>
      <c r="AH105" s="330"/>
      <c r="AI105" s="330"/>
      <c r="AJ105" s="330"/>
      <c r="AK105" s="330"/>
      <c r="AL105" s="331"/>
      <c r="AM105" s="331"/>
      <c r="AN105" s="331"/>
      <c r="AO105" s="331"/>
      <c r="AP105" s="331"/>
      <c r="AQ105" s="331"/>
      <c r="AR105" s="331"/>
      <c r="AS105" s="330"/>
      <c r="AT105" s="330"/>
      <c r="AU105" s="331"/>
      <c r="AV105" s="331"/>
      <c r="AW105" s="331"/>
      <c r="AX105" s="331"/>
      <c r="AY105" s="330"/>
      <c r="AZ105" s="331"/>
      <c r="BA105" s="331"/>
      <c r="BB105" s="330"/>
      <c r="BC105" s="331"/>
      <c r="BD105" s="331"/>
      <c r="BE105" s="331"/>
      <c r="BF105" s="331"/>
      <c r="BH105" s="332"/>
      <c r="BI105" s="333"/>
      <c r="BJ105" s="333"/>
      <c r="BK105" s="333"/>
      <c r="BL105" s="333"/>
      <c r="BM105" s="332"/>
      <c r="BN105" s="333"/>
      <c r="BO105" s="333"/>
      <c r="BP105" s="333"/>
      <c r="BR105" s="334"/>
      <c r="BS105" s="334"/>
      <c r="BT105" s="335"/>
      <c r="BU105" s="335"/>
      <c r="BV105" s="334"/>
      <c r="BW105" s="335"/>
      <c r="BX105" s="335"/>
      <c r="BY105" s="334"/>
      <c r="BZ105" s="334"/>
      <c r="CA105" s="334"/>
      <c r="CB105" s="335"/>
      <c r="CC105" s="335"/>
      <c r="CD105" s="335"/>
      <c r="CE105" s="335"/>
      <c r="CF105" s="335"/>
      <c r="CG105" s="335"/>
      <c r="CH105" s="336"/>
      <c r="CJ105" s="331"/>
      <c r="CK105" s="331"/>
      <c r="CL105" s="331"/>
      <c r="CN105" s="335"/>
      <c r="CO105" s="334"/>
      <c r="CP105" s="335"/>
      <c r="CQ105" s="335"/>
      <c r="CR105" s="334"/>
      <c r="CS105" s="334"/>
      <c r="CT105" s="335"/>
      <c r="CU105" s="334"/>
      <c r="CV105" s="335"/>
      <c r="CW105" s="334"/>
      <c r="CX105" s="334"/>
      <c r="CY105" s="334"/>
      <c r="CZ105" s="334"/>
      <c r="DA105" s="334"/>
      <c r="DB105" s="335"/>
      <c r="DC105" s="334"/>
      <c r="DD105" s="335"/>
      <c r="DE105" s="334"/>
      <c r="DF105" s="335"/>
      <c r="DG105" s="334"/>
      <c r="DH105" s="335"/>
      <c r="DI105" s="334"/>
      <c r="DJ105" s="335"/>
      <c r="DK105" s="335"/>
      <c r="DL105" s="335"/>
      <c r="DM105" s="334"/>
      <c r="DN105" s="335"/>
      <c r="DO105" s="334"/>
      <c r="DP105" s="334"/>
      <c r="DQ105" s="335"/>
      <c r="DR105" s="335"/>
      <c r="DS105" s="335"/>
      <c r="DT105" s="335"/>
      <c r="DU105" s="335"/>
      <c r="DV105" s="336"/>
    </row>
    <row r="106" spans="1:126" s="109" customFormat="1" ht="18">
      <c r="A106" s="85"/>
      <c r="B106" s="256"/>
      <c r="C106" s="256"/>
      <c r="D106" s="256"/>
      <c r="E106" s="256"/>
      <c r="F106" s="256"/>
      <c r="G106" s="256"/>
      <c r="H106" s="257"/>
      <c r="I106" s="257"/>
      <c r="K106" s="96"/>
      <c r="L106" s="330"/>
      <c r="M106" s="331"/>
      <c r="N106" s="330"/>
      <c r="O106" s="331"/>
      <c r="P106" s="330"/>
      <c r="Q106" s="331"/>
      <c r="R106" s="331"/>
      <c r="S106" s="331"/>
      <c r="T106" s="331"/>
      <c r="U106" s="330"/>
      <c r="V106" s="331"/>
      <c r="W106" s="330"/>
      <c r="X106" s="331"/>
      <c r="Y106" s="331"/>
      <c r="Z106" s="331"/>
      <c r="AA106" s="330"/>
      <c r="AB106" s="331"/>
      <c r="AC106" s="331"/>
      <c r="AD106" s="331"/>
      <c r="AE106" s="330"/>
      <c r="AF106" s="330"/>
      <c r="AG106" s="330"/>
      <c r="AH106" s="330"/>
      <c r="AI106" s="330"/>
      <c r="AJ106" s="330"/>
      <c r="AK106" s="330"/>
      <c r="AL106" s="331"/>
      <c r="AM106" s="331"/>
      <c r="AN106" s="331"/>
      <c r="AO106" s="331"/>
      <c r="AP106" s="331"/>
      <c r="AQ106" s="331"/>
      <c r="AR106" s="331"/>
      <c r="AS106" s="330"/>
      <c r="AT106" s="330"/>
      <c r="AU106" s="331"/>
      <c r="AV106" s="331"/>
      <c r="AW106" s="331"/>
      <c r="AX106" s="331"/>
      <c r="AY106" s="330"/>
      <c r="AZ106" s="331"/>
      <c r="BA106" s="331"/>
      <c r="BB106" s="330"/>
      <c r="BC106" s="331"/>
      <c r="BD106" s="331"/>
      <c r="BE106" s="331"/>
      <c r="BF106" s="331"/>
      <c r="BH106" s="332"/>
      <c r="BI106" s="333"/>
      <c r="BJ106" s="333"/>
      <c r="BK106" s="333"/>
      <c r="BL106" s="333"/>
      <c r="BM106" s="332"/>
      <c r="BN106" s="333"/>
      <c r="BO106" s="333"/>
      <c r="BP106" s="333"/>
      <c r="BR106" s="334"/>
      <c r="BS106" s="334"/>
      <c r="BT106" s="335"/>
      <c r="BU106" s="335"/>
      <c r="BV106" s="334"/>
      <c r="BW106" s="335"/>
      <c r="BX106" s="335"/>
      <c r="BY106" s="334"/>
      <c r="BZ106" s="334"/>
      <c r="CA106" s="334"/>
      <c r="CB106" s="335"/>
      <c r="CC106" s="335"/>
      <c r="CD106" s="335"/>
      <c r="CE106" s="335"/>
      <c r="CF106" s="335"/>
      <c r="CG106" s="335"/>
      <c r="CH106" s="336"/>
      <c r="CJ106" s="331"/>
      <c r="CK106" s="331"/>
      <c r="CL106" s="331"/>
      <c r="CN106" s="335"/>
      <c r="CO106" s="334"/>
      <c r="CP106" s="335"/>
      <c r="CQ106" s="335"/>
      <c r="CR106" s="334"/>
      <c r="CS106" s="334"/>
      <c r="CT106" s="335"/>
      <c r="CU106" s="334"/>
      <c r="CV106" s="335"/>
      <c r="CW106" s="334"/>
      <c r="CX106" s="334"/>
      <c r="CY106" s="334"/>
      <c r="CZ106" s="334"/>
      <c r="DA106" s="334"/>
      <c r="DB106" s="335"/>
      <c r="DC106" s="334"/>
      <c r="DD106" s="335"/>
      <c r="DE106" s="334"/>
      <c r="DF106" s="335"/>
      <c r="DG106" s="334"/>
      <c r="DH106" s="335"/>
      <c r="DI106" s="334"/>
      <c r="DJ106" s="335"/>
      <c r="DK106" s="335"/>
      <c r="DL106" s="335"/>
      <c r="DM106" s="334"/>
      <c r="DN106" s="335"/>
      <c r="DO106" s="334"/>
      <c r="DP106" s="334"/>
      <c r="DQ106" s="335"/>
      <c r="DR106" s="335"/>
      <c r="DS106" s="335"/>
      <c r="DT106" s="335"/>
      <c r="DU106" s="335"/>
      <c r="DV106" s="336"/>
    </row>
    <row r="107" spans="1:126" s="109" customFormat="1" ht="18">
      <c r="A107" s="85"/>
      <c r="B107" s="256"/>
      <c r="C107" s="256"/>
      <c r="D107" s="256"/>
      <c r="E107" s="256"/>
      <c r="F107" s="256"/>
      <c r="G107" s="256"/>
      <c r="H107" s="257"/>
      <c r="I107" s="257"/>
      <c r="K107" s="96"/>
      <c r="L107" s="330"/>
      <c r="M107" s="331"/>
      <c r="N107" s="330"/>
      <c r="O107" s="331"/>
      <c r="P107" s="330"/>
      <c r="Q107" s="331"/>
      <c r="R107" s="331"/>
      <c r="S107" s="331"/>
      <c r="T107" s="331"/>
      <c r="U107" s="330"/>
      <c r="V107" s="331"/>
      <c r="W107" s="330"/>
      <c r="X107" s="331"/>
      <c r="Y107" s="331"/>
      <c r="Z107" s="331"/>
      <c r="AA107" s="330"/>
      <c r="AB107" s="331"/>
      <c r="AC107" s="331"/>
      <c r="AD107" s="331"/>
      <c r="AE107" s="330"/>
      <c r="AF107" s="330"/>
      <c r="AG107" s="330"/>
      <c r="AH107" s="330"/>
      <c r="AI107" s="330"/>
      <c r="AJ107" s="330"/>
      <c r="AK107" s="330"/>
      <c r="AL107" s="331"/>
      <c r="AM107" s="331"/>
      <c r="AN107" s="331"/>
      <c r="AO107" s="331"/>
      <c r="AP107" s="331"/>
      <c r="AQ107" s="331"/>
      <c r="AR107" s="331"/>
      <c r="AS107" s="330"/>
      <c r="AT107" s="330"/>
      <c r="AU107" s="331"/>
      <c r="AV107" s="331"/>
      <c r="AW107" s="331"/>
      <c r="AX107" s="331"/>
      <c r="AY107" s="330"/>
      <c r="AZ107" s="331"/>
      <c r="BA107" s="331"/>
      <c r="BB107" s="330"/>
      <c r="BC107" s="331"/>
      <c r="BD107" s="331"/>
      <c r="BE107" s="331"/>
      <c r="BF107" s="331"/>
      <c r="BH107" s="332"/>
      <c r="BI107" s="333"/>
      <c r="BJ107" s="333"/>
      <c r="BK107" s="333"/>
      <c r="BL107" s="333"/>
      <c r="BM107" s="332"/>
      <c r="BN107" s="333"/>
      <c r="BO107" s="333"/>
      <c r="BP107" s="333"/>
      <c r="BR107" s="334"/>
      <c r="BS107" s="334"/>
      <c r="BT107" s="335"/>
      <c r="BU107" s="335"/>
      <c r="BV107" s="334"/>
      <c r="BW107" s="335"/>
      <c r="BX107" s="335"/>
      <c r="BY107" s="334"/>
      <c r="BZ107" s="334"/>
      <c r="CA107" s="334"/>
      <c r="CB107" s="335"/>
      <c r="CC107" s="335"/>
      <c r="CD107" s="335"/>
      <c r="CE107" s="335"/>
      <c r="CF107" s="335"/>
      <c r="CG107" s="335"/>
      <c r="CH107" s="336"/>
      <c r="CJ107" s="331"/>
      <c r="CK107" s="331"/>
      <c r="CL107" s="331"/>
      <c r="CN107" s="335"/>
      <c r="CO107" s="334"/>
      <c r="CP107" s="335"/>
      <c r="CQ107" s="335"/>
      <c r="CR107" s="334"/>
      <c r="CS107" s="334"/>
      <c r="CT107" s="335"/>
      <c r="CU107" s="334"/>
      <c r="CV107" s="335"/>
      <c r="CW107" s="334"/>
      <c r="CX107" s="334"/>
      <c r="CY107" s="334"/>
      <c r="CZ107" s="334"/>
      <c r="DA107" s="334"/>
      <c r="DB107" s="335"/>
      <c r="DC107" s="334"/>
      <c r="DD107" s="335"/>
      <c r="DE107" s="334"/>
      <c r="DF107" s="335"/>
      <c r="DG107" s="334"/>
      <c r="DH107" s="335"/>
      <c r="DI107" s="334"/>
      <c r="DJ107" s="335"/>
      <c r="DK107" s="335"/>
      <c r="DL107" s="335"/>
      <c r="DM107" s="334"/>
      <c r="DN107" s="335"/>
      <c r="DO107" s="334"/>
      <c r="DP107" s="334"/>
      <c r="DQ107" s="335"/>
      <c r="DR107" s="335"/>
      <c r="DS107" s="335"/>
      <c r="DT107" s="335"/>
      <c r="DU107" s="335"/>
      <c r="DV107" s="336"/>
    </row>
    <row r="108" spans="1:126" s="109" customFormat="1" ht="18">
      <c r="A108" s="85"/>
      <c r="B108" s="256"/>
      <c r="C108" s="256"/>
      <c r="D108" s="256"/>
      <c r="E108" s="256"/>
      <c r="F108" s="256"/>
      <c r="G108" s="256"/>
      <c r="H108" s="257"/>
      <c r="I108" s="257"/>
      <c r="K108" s="96"/>
      <c r="L108" s="330"/>
      <c r="M108" s="331"/>
      <c r="N108" s="330"/>
      <c r="O108" s="331"/>
      <c r="P108" s="330"/>
      <c r="Q108" s="331"/>
      <c r="R108" s="331"/>
      <c r="S108" s="331"/>
      <c r="T108" s="331"/>
      <c r="U108" s="330"/>
      <c r="V108" s="331"/>
      <c r="W108" s="330"/>
      <c r="X108" s="331"/>
      <c r="Y108" s="331"/>
      <c r="Z108" s="331"/>
      <c r="AA108" s="330"/>
      <c r="AB108" s="331"/>
      <c r="AC108" s="331"/>
      <c r="AD108" s="331"/>
      <c r="AE108" s="330"/>
      <c r="AF108" s="330"/>
      <c r="AG108" s="330"/>
      <c r="AH108" s="330"/>
      <c r="AI108" s="330"/>
      <c r="AJ108" s="330"/>
      <c r="AK108" s="330"/>
      <c r="AL108" s="331"/>
      <c r="AM108" s="331"/>
      <c r="AN108" s="331"/>
      <c r="AO108" s="331"/>
      <c r="AP108" s="331"/>
      <c r="AQ108" s="331"/>
      <c r="AR108" s="331"/>
      <c r="AS108" s="330"/>
      <c r="AT108" s="330"/>
      <c r="AU108" s="331"/>
      <c r="AV108" s="331"/>
      <c r="AW108" s="331"/>
      <c r="AX108" s="331"/>
      <c r="AY108" s="330"/>
      <c r="AZ108" s="331"/>
      <c r="BA108" s="331"/>
      <c r="BB108" s="330"/>
      <c r="BC108" s="331"/>
      <c r="BD108" s="331"/>
      <c r="BE108" s="331"/>
      <c r="BF108" s="331"/>
      <c r="BH108" s="332"/>
      <c r="BI108" s="333"/>
      <c r="BJ108" s="333"/>
      <c r="BK108" s="333"/>
      <c r="BL108" s="333"/>
      <c r="BM108" s="332"/>
      <c r="BN108" s="333"/>
      <c r="BO108" s="333"/>
      <c r="BP108" s="333"/>
      <c r="BR108" s="334"/>
      <c r="BS108" s="334"/>
      <c r="BT108" s="335"/>
      <c r="BU108" s="335"/>
      <c r="BV108" s="334"/>
      <c r="BW108" s="335"/>
      <c r="BX108" s="335"/>
      <c r="BY108" s="334"/>
      <c r="BZ108" s="334"/>
      <c r="CA108" s="334"/>
      <c r="CB108" s="335"/>
      <c r="CC108" s="335"/>
      <c r="CD108" s="335"/>
      <c r="CE108" s="335"/>
      <c r="CF108" s="335"/>
      <c r="CG108" s="335"/>
      <c r="CH108" s="336"/>
      <c r="CJ108" s="331"/>
      <c r="CK108" s="331"/>
      <c r="CL108" s="331"/>
      <c r="CN108" s="335"/>
      <c r="CO108" s="334"/>
      <c r="CP108" s="335"/>
      <c r="CQ108" s="335"/>
      <c r="CR108" s="334"/>
      <c r="CS108" s="334"/>
      <c r="CT108" s="335"/>
      <c r="CU108" s="334"/>
      <c r="CV108" s="335"/>
      <c r="CW108" s="334"/>
      <c r="CX108" s="334"/>
      <c r="CY108" s="334"/>
      <c r="CZ108" s="334"/>
      <c r="DA108" s="334"/>
      <c r="DB108" s="335"/>
      <c r="DC108" s="334"/>
      <c r="DD108" s="335"/>
      <c r="DE108" s="334"/>
      <c r="DF108" s="335"/>
      <c r="DG108" s="334"/>
      <c r="DH108" s="335"/>
      <c r="DI108" s="334"/>
      <c r="DJ108" s="335"/>
      <c r="DK108" s="335"/>
      <c r="DL108" s="335"/>
      <c r="DM108" s="334"/>
      <c r="DN108" s="335"/>
      <c r="DO108" s="334"/>
      <c r="DP108" s="334"/>
      <c r="DQ108" s="335"/>
      <c r="DR108" s="335"/>
      <c r="DS108" s="335"/>
      <c r="DT108" s="335"/>
      <c r="DU108" s="335"/>
      <c r="DV108" s="336"/>
    </row>
    <row r="109" spans="1:126" s="109" customFormat="1" ht="18">
      <c r="A109" s="85"/>
      <c r="B109" s="256"/>
      <c r="C109" s="256"/>
      <c r="D109" s="256"/>
      <c r="E109" s="256"/>
      <c r="F109" s="256"/>
      <c r="G109" s="256"/>
      <c r="H109" s="257"/>
      <c r="I109" s="257"/>
      <c r="K109" s="96"/>
      <c r="L109" s="330"/>
      <c r="M109" s="331"/>
      <c r="N109" s="330"/>
      <c r="O109" s="331"/>
      <c r="P109" s="330"/>
      <c r="Q109" s="331"/>
      <c r="R109" s="331"/>
      <c r="S109" s="331"/>
      <c r="T109" s="331"/>
      <c r="U109" s="330"/>
      <c r="V109" s="331"/>
      <c r="W109" s="330"/>
      <c r="X109" s="331"/>
      <c r="Y109" s="331"/>
      <c r="Z109" s="331"/>
      <c r="AA109" s="330"/>
      <c r="AB109" s="331"/>
      <c r="AC109" s="331"/>
      <c r="AD109" s="331"/>
      <c r="AE109" s="330"/>
      <c r="AF109" s="330"/>
      <c r="AG109" s="330"/>
      <c r="AH109" s="330"/>
      <c r="AI109" s="330"/>
      <c r="AJ109" s="330"/>
      <c r="AK109" s="330"/>
      <c r="AL109" s="331"/>
      <c r="AM109" s="331"/>
      <c r="AN109" s="331"/>
      <c r="AO109" s="331"/>
      <c r="AP109" s="331"/>
      <c r="AQ109" s="331"/>
      <c r="AR109" s="331"/>
      <c r="AS109" s="330"/>
      <c r="AT109" s="330"/>
      <c r="AU109" s="331"/>
      <c r="AV109" s="331"/>
      <c r="AW109" s="331"/>
      <c r="AX109" s="331"/>
      <c r="AY109" s="330"/>
      <c r="AZ109" s="331"/>
      <c r="BA109" s="331"/>
      <c r="BB109" s="330"/>
      <c r="BC109" s="331"/>
      <c r="BD109" s="331"/>
      <c r="BE109" s="331"/>
      <c r="BF109" s="331"/>
      <c r="BH109" s="332"/>
      <c r="BI109" s="333"/>
      <c r="BJ109" s="333"/>
      <c r="BK109" s="333"/>
      <c r="BL109" s="333"/>
      <c r="BM109" s="332"/>
      <c r="BN109" s="333"/>
      <c r="BO109" s="333"/>
      <c r="BP109" s="333"/>
      <c r="BR109" s="334"/>
      <c r="BS109" s="334"/>
      <c r="BT109" s="335"/>
      <c r="BU109" s="335"/>
      <c r="BV109" s="334"/>
      <c r="BW109" s="335"/>
      <c r="BX109" s="335"/>
      <c r="BY109" s="334"/>
      <c r="BZ109" s="334"/>
      <c r="CA109" s="334"/>
      <c r="CB109" s="335"/>
      <c r="CC109" s="335"/>
      <c r="CD109" s="335"/>
      <c r="CE109" s="335"/>
      <c r="CF109" s="335"/>
      <c r="CG109" s="335"/>
      <c r="CH109" s="336"/>
      <c r="CJ109" s="331"/>
      <c r="CK109" s="331"/>
      <c r="CL109" s="331"/>
      <c r="CN109" s="335"/>
      <c r="CO109" s="334"/>
      <c r="CP109" s="335"/>
      <c r="CQ109" s="335"/>
      <c r="CR109" s="334"/>
      <c r="CS109" s="334"/>
      <c r="CT109" s="335"/>
      <c r="CU109" s="334"/>
      <c r="CV109" s="335"/>
      <c r="CW109" s="334"/>
      <c r="CX109" s="334"/>
      <c r="CY109" s="334"/>
      <c r="CZ109" s="334"/>
      <c r="DA109" s="334"/>
      <c r="DB109" s="335"/>
      <c r="DC109" s="334"/>
      <c r="DD109" s="335"/>
      <c r="DE109" s="334"/>
      <c r="DF109" s="335"/>
      <c r="DG109" s="334"/>
      <c r="DH109" s="335"/>
      <c r="DI109" s="334"/>
      <c r="DJ109" s="335"/>
      <c r="DK109" s="335"/>
      <c r="DL109" s="335"/>
      <c r="DM109" s="334"/>
      <c r="DN109" s="335"/>
      <c r="DO109" s="334"/>
      <c r="DP109" s="334"/>
      <c r="DQ109" s="335"/>
      <c r="DR109" s="335"/>
      <c r="DS109" s="335"/>
      <c r="DT109" s="335"/>
      <c r="DU109" s="335"/>
      <c r="DV109" s="336"/>
    </row>
    <row r="110" spans="1:126" s="109" customFormat="1" ht="18">
      <c r="A110" s="85"/>
      <c r="B110" s="256"/>
      <c r="C110" s="256"/>
      <c r="D110" s="256"/>
      <c r="E110" s="256"/>
      <c r="F110" s="256"/>
      <c r="G110" s="256"/>
      <c r="H110" s="257"/>
      <c r="I110" s="257"/>
      <c r="K110" s="96"/>
      <c r="L110" s="330"/>
      <c r="M110" s="331"/>
      <c r="N110" s="330"/>
      <c r="O110" s="331"/>
      <c r="P110" s="330"/>
      <c r="Q110" s="331"/>
      <c r="R110" s="331"/>
      <c r="S110" s="331"/>
      <c r="T110" s="331"/>
      <c r="U110" s="330"/>
      <c r="V110" s="331"/>
      <c r="W110" s="330"/>
      <c r="X110" s="331"/>
      <c r="Y110" s="331"/>
      <c r="Z110" s="331"/>
      <c r="AA110" s="330"/>
      <c r="AB110" s="331"/>
      <c r="AC110" s="331"/>
      <c r="AD110" s="331"/>
      <c r="AE110" s="330"/>
      <c r="AF110" s="330"/>
      <c r="AG110" s="330"/>
      <c r="AH110" s="330"/>
      <c r="AI110" s="330"/>
      <c r="AJ110" s="330"/>
      <c r="AK110" s="330"/>
      <c r="AL110" s="331"/>
      <c r="AM110" s="331"/>
      <c r="AN110" s="331"/>
      <c r="AO110" s="331"/>
      <c r="AP110" s="331"/>
      <c r="AQ110" s="331"/>
      <c r="AR110" s="331"/>
      <c r="AS110" s="330"/>
      <c r="AT110" s="330"/>
      <c r="AU110" s="331"/>
      <c r="AV110" s="331"/>
      <c r="AW110" s="331"/>
      <c r="AX110" s="331"/>
      <c r="AY110" s="330"/>
      <c r="AZ110" s="331"/>
      <c r="BA110" s="331"/>
      <c r="BB110" s="330"/>
      <c r="BC110" s="331"/>
      <c r="BD110" s="331"/>
      <c r="BE110" s="331"/>
      <c r="BF110" s="331"/>
      <c r="BH110" s="332"/>
      <c r="BI110" s="333"/>
      <c r="BJ110" s="333"/>
      <c r="BK110" s="333"/>
      <c r="BL110" s="333"/>
      <c r="BM110" s="332"/>
      <c r="BN110" s="333"/>
      <c r="BO110" s="333"/>
      <c r="BP110" s="333"/>
      <c r="BR110" s="334"/>
      <c r="BS110" s="334"/>
      <c r="BT110" s="335"/>
      <c r="BU110" s="335"/>
      <c r="BV110" s="334"/>
      <c r="BW110" s="335"/>
      <c r="BX110" s="335"/>
      <c r="BY110" s="334"/>
      <c r="BZ110" s="334"/>
      <c r="CA110" s="334"/>
      <c r="CB110" s="335"/>
      <c r="CC110" s="335"/>
      <c r="CD110" s="335"/>
      <c r="CE110" s="335"/>
      <c r="CF110" s="335"/>
      <c r="CG110" s="335"/>
      <c r="CH110" s="336"/>
      <c r="CJ110" s="331"/>
      <c r="CK110" s="331"/>
      <c r="CL110" s="331"/>
      <c r="CN110" s="335"/>
      <c r="CO110" s="334"/>
      <c r="CP110" s="335"/>
      <c r="CQ110" s="335"/>
      <c r="CR110" s="334"/>
      <c r="CS110" s="334"/>
      <c r="CT110" s="335"/>
      <c r="CU110" s="334"/>
      <c r="CV110" s="335"/>
      <c r="CW110" s="334"/>
      <c r="CX110" s="334"/>
      <c r="CY110" s="334"/>
      <c r="CZ110" s="334"/>
      <c r="DA110" s="334"/>
      <c r="DB110" s="335"/>
      <c r="DC110" s="334"/>
      <c r="DD110" s="335"/>
      <c r="DE110" s="334"/>
      <c r="DF110" s="335"/>
      <c r="DG110" s="334"/>
      <c r="DH110" s="335"/>
      <c r="DI110" s="334"/>
      <c r="DJ110" s="335"/>
      <c r="DK110" s="335"/>
      <c r="DL110" s="335"/>
      <c r="DM110" s="334"/>
      <c r="DN110" s="335"/>
      <c r="DO110" s="334"/>
      <c r="DP110" s="334"/>
      <c r="DQ110" s="335"/>
      <c r="DR110" s="335"/>
      <c r="DS110" s="335"/>
      <c r="DT110" s="335"/>
      <c r="DU110" s="335"/>
      <c r="DV110" s="336"/>
    </row>
    <row r="111" spans="1:126" s="109" customFormat="1" ht="18">
      <c r="A111" s="85"/>
      <c r="B111" s="256"/>
      <c r="C111" s="256"/>
      <c r="D111" s="256"/>
      <c r="E111" s="256"/>
      <c r="F111" s="256"/>
      <c r="G111" s="256"/>
      <c r="H111" s="257"/>
      <c r="I111" s="257"/>
      <c r="K111" s="96"/>
      <c r="L111" s="330"/>
      <c r="M111" s="331"/>
      <c r="N111" s="330"/>
      <c r="O111" s="331"/>
      <c r="P111" s="330"/>
      <c r="Q111" s="331"/>
      <c r="R111" s="331"/>
      <c r="S111" s="331"/>
      <c r="T111" s="331"/>
      <c r="U111" s="330"/>
      <c r="V111" s="331"/>
      <c r="W111" s="330"/>
      <c r="X111" s="331"/>
      <c r="Y111" s="331"/>
      <c r="Z111" s="331"/>
      <c r="AA111" s="330"/>
      <c r="AB111" s="331"/>
      <c r="AC111" s="331"/>
      <c r="AD111" s="331"/>
      <c r="AE111" s="330"/>
      <c r="AF111" s="330"/>
      <c r="AG111" s="330"/>
      <c r="AH111" s="330"/>
      <c r="AI111" s="330"/>
      <c r="AJ111" s="330"/>
      <c r="AK111" s="330"/>
      <c r="AL111" s="331"/>
      <c r="AM111" s="331"/>
      <c r="AN111" s="331"/>
      <c r="AO111" s="331"/>
      <c r="AP111" s="331"/>
      <c r="AQ111" s="331"/>
      <c r="AR111" s="331"/>
      <c r="AS111" s="330"/>
      <c r="AT111" s="330"/>
      <c r="AU111" s="331"/>
      <c r="AV111" s="331"/>
      <c r="AW111" s="331"/>
      <c r="AX111" s="331"/>
      <c r="AY111" s="330"/>
      <c r="AZ111" s="331"/>
      <c r="BA111" s="331"/>
      <c r="BB111" s="330"/>
      <c r="BC111" s="331"/>
      <c r="BD111" s="331"/>
      <c r="BE111" s="331"/>
      <c r="BF111" s="331"/>
      <c r="BH111" s="332"/>
      <c r="BI111" s="333"/>
      <c r="BJ111" s="333"/>
      <c r="BK111" s="333"/>
      <c r="BL111" s="333"/>
      <c r="BM111" s="332"/>
      <c r="BN111" s="333"/>
      <c r="BO111" s="333"/>
      <c r="BP111" s="333"/>
      <c r="BR111" s="334"/>
      <c r="BS111" s="334"/>
      <c r="BT111" s="335"/>
      <c r="BU111" s="335"/>
      <c r="BV111" s="334"/>
      <c r="BW111" s="335"/>
      <c r="BX111" s="335"/>
      <c r="BY111" s="334"/>
      <c r="BZ111" s="334"/>
      <c r="CA111" s="334"/>
      <c r="CB111" s="335"/>
      <c r="CC111" s="335"/>
      <c r="CD111" s="335"/>
      <c r="CE111" s="335"/>
      <c r="CF111" s="335"/>
      <c r="CG111" s="335"/>
      <c r="CH111" s="336"/>
      <c r="CJ111" s="331"/>
      <c r="CK111" s="331"/>
      <c r="CL111" s="331"/>
      <c r="CN111" s="335"/>
      <c r="CO111" s="334"/>
      <c r="CP111" s="335"/>
      <c r="CQ111" s="335"/>
      <c r="CR111" s="334"/>
      <c r="CS111" s="334"/>
      <c r="CT111" s="335"/>
      <c r="CU111" s="334"/>
      <c r="CV111" s="335"/>
      <c r="CW111" s="334"/>
      <c r="CX111" s="334"/>
      <c r="CY111" s="334"/>
      <c r="CZ111" s="334"/>
      <c r="DA111" s="334"/>
      <c r="DB111" s="335"/>
      <c r="DC111" s="334"/>
      <c r="DD111" s="335"/>
      <c r="DE111" s="334"/>
      <c r="DF111" s="335"/>
      <c r="DG111" s="334"/>
      <c r="DH111" s="335"/>
      <c r="DI111" s="334"/>
      <c r="DJ111" s="335"/>
      <c r="DK111" s="335"/>
      <c r="DL111" s="335"/>
      <c r="DM111" s="334"/>
      <c r="DN111" s="335"/>
      <c r="DO111" s="334"/>
      <c r="DP111" s="334"/>
      <c r="DQ111" s="335"/>
      <c r="DR111" s="335"/>
      <c r="DS111" s="335"/>
      <c r="DT111" s="335"/>
      <c r="DU111" s="335"/>
      <c r="DV111" s="336"/>
    </row>
    <row r="112" spans="1:126" s="109" customFormat="1" ht="18">
      <c r="A112" s="85"/>
      <c r="B112" s="256"/>
      <c r="C112" s="256"/>
      <c r="D112" s="256"/>
      <c r="E112" s="256"/>
      <c r="F112" s="256"/>
      <c r="G112" s="256"/>
      <c r="H112" s="257"/>
      <c r="I112" s="257"/>
      <c r="K112" s="96"/>
      <c r="L112" s="330"/>
      <c r="M112" s="331"/>
      <c r="N112" s="330"/>
      <c r="O112" s="331"/>
      <c r="P112" s="330"/>
      <c r="Q112" s="331"/>
      <c r="R112" s="331"/>
      <c r="S112" s="331"/>
      <c r="T112" s="331"/>
      <c r="U112" s="330"/>
      <c r="V112" s="331"/>
      <c r="W112" s="330"/>
      <c r="X112" s="331"/>
      <c r="Y112" s="331"/>
      <c r="Z112" s="331"/>
      <c r="AA112" s="330"/>
      <c r="AB112" s="331"/>
      <c r="AC112" s="331"/>
      <c r="AD112" s="331"/>
      <c r="AE112" s="330"/>
      <c r="AF112" s="330"/>
      <c r="AG112" s="330"/>
      <c r="AH112" s="330"/>
      <c r="AI112" s="330"/>
      <c r="AJ112" s="330"/>
      <c r="AK112" s="330"/>
      <c r="AL112" s="331"/>
      <c r="AM112" s="331"/>
      <c r="AN112" s="331"/>
      <c r="AO112" s="331"/>
      <c r="AP112" s="331"/>
      <c r="AQ112" s="331"/>
      <c r="AR112" s="331"/>
      <c r="AS112" s="330"/>
      <c r="AT112" s="330"/>
      <c r="AU112" s="331"/>
      <c r="AV112" s="331"/>
      <c r="AW112" s="331"/>
      <c r="AX112" s="331"/>
      <c r="AY112" s="330"/>
      <c r="AZ112" s="331"/>
      <c r="BA112" s="331"/>
      <c r="BB112" s="330"/>
      <c r="BC112" s="331"/>
      <c r="BD112" s="331"/>
      <c r="BE112" s="331"/>
      <c r="BF112" s="331"/>
      <c r="BH112" s="332"/>
      <c r="BI112" s="333"/>
      <c r="BJ112" s="333"/>
      <c r="BK112" s="333"/>
      <c r="BL112" s="333"/>
      <c r="BM112" s="332"/>
      <c r="BN112" s="333"/>
      <c r="BO112" s="333"/>
      <c r="BP112" s="333"/>
      <c r="BR112" s="334"/>
      <c r="BS112" s="334"/>
      <c r="BT112" s="335"/>
      <c r="BU112" s="335"/>
      <c r="BV112" s="334"/>
      <c r="BW112" s="335"/>
      <c r="BX112" s="335"/>
      <c r="BY112" s="334"/>
      <c r="BZ112" s="334"/>
      <c r="CA112" s="334"/>
      <c r="CB112" s="335"/>
      <c r="CC112" s="335"/>
      <c r="CD112" s="335"/>
      <c r="CE112" s="335"/>
      <c r="CF112" s="335"/>
      <c r="CG112" s="335"/>
      <c r="CH112" s="336"/>
      <c r="CJ112" s="331"/>
      <c r="CK112" s="331"/>
      <c r="CL112" s="331"/>
      <c r="CN112" s="335"/>
      <c r="CO112" s="334"/>
      <c r="CP112" s="335"/>
      <c r="CQ112" s="335"/>
      <c r="CR112" s="334"/>
      <c r="CS112" s="334"/>
      <c r="CT112" s="335"/>
      <c r="CU112" s="334"/>
      <c r="CV112" s="335"/>
      <c r="CW112" s="334"/>
      <c r="CX112" s="334"/>
      <c r="CY112" s="334"/>
      <c r="CZ112" s="334"/>
      <c r="DA112" s="334"/>
      <c r="DB112" s="335"/>
      <c r="DC112" s="334"/>
      <c r="DD112" s="335"/>
      <c r="DE112" s="334"/>
      <c r="DF112" s="335"/>
      <c r="DG112" s="334"/>
      <c r="DH112" s="335"/>
      <c r="DI112" s="334"/>
      <c r="DJ112" s="335"/>
      <c r="DK112" s="335"/>
      <c r="DL112" s="335"/>
      <c r="DM112" s="334"/>
      <c r="DN112" s="335"/>
      <c r="DO112" s="334"/>
      <c r="DP112" s="334"/>
      <c r="DQ112" s="335"/>
      <c r="DR112" s="335"/>
      <c r="DS112" s="335"/>
      <c r="DT112" s="335"/>
      <c r="DU112" s="335"/>
      <c r="DV112" s="336"/>
    </row>
    <row r="113" spans="1:126" s="109" customFormat="1" ht="18">
      <c r="A113" s="85"/>
      <c r="B113" s="256"/>
      <c r="C113" s="256"/>
      <c r="D113" s="256"/>
      <c r="E113" s="256"/>
      <c r="F113" s="256"/>
      <c r="G113" s="256"/>
      <c r="H113" s="257"/>
      <c r="I113" s="257"/>
      <c r="K113" s="96"/>
      <c r="L113" s="330"/>
      <c r="M113" s="331"/>
      <c r="N113" s="330"/>
      <c r="O113" s="331"/>
      <c r="P113" s="330"/>
      <c r="Q113" s="331"/>
      <c r="R113" s="331"/>
      <c r="S113" s="331"/>
      <c r="T113" s="331"/>
      <c r="U113" s="330"/>
      <c r="V113" s="331"/>
      <c r="W113" s="330"/>
      <c r="X113" s="331"/>
      <c r="Y113" s="331"/>
      <c r="Z113" s="331"/>
      <c r="AA113" s="330"/>
      <c r="AB113" s="331"/>
      <c r="AC113" s="331"/>
      <c r="AD113" s="331"/>
      <c r="AE113" s="330"/>
      <c r="AF113" s="330"/>
      <c r="AG113" s="330"/>
      <c r="AH113" s="330"/>
      <c r="AI113" s="330"/>
      <c r="AJ113" s="330"/>
      <c r="AK113" s="330"/>
      <c r="AL113" s="331"/>
      <c r="AM113" s="331"/>
      <c r="AN113" s="331"/>
      <c r="AO113" s="331"/>
      <c r="AP113" s="331"/>
      <c r="AQ113" s="331"/>
      <c r="AR113" s="331"/>
      <c r="AS113" s="330"/>
      <c r="AT113" s="330"/>
      <c r="AU113" s="331"/>
      <c r="AV113" s="331"/>
      <c r="AW113" s="331"/>
      <c r="AX113" s="331"/>
      <c r="AY113" s="330"/>
      <c r="AZ113" s="331"/>
      <c r="BA113" s="331"/>
      <c r="BB113" s="330"/>
      <c r="BC113" s="331"/>
      <c r="BD113" s="331"/>
      <c r="BE113" s="331"/>
      <c r="BF113" s="331"/>
      <c r="BH113" s="332"/>
      <c r="BI113" s="333"/>
      <c r="BJ113" s="333"/>
      <c r="BK113" s="333"/>
      <c r="BL113" s="333"/>
      <c r="BM113" s="332"/>
      <c r="BN113" s="333"/>
      <c r="BO113" s="333"/>
      <c r="BP113" s="333"/>
      <c r="BR113" s="334"/>
      <c r="BS113" s="334"/>
      <c r="BT113" s="335"/>
      <c r="BU113" s="335"/>
      <c r="BV113" s="334"/>
      <c r="BW113" s="335"/>
      <c r="BX113" s="335"/>
      <c r="BY113" s="334"/>
      <c r="BZ113" s="334"/>
      <c r="CA113" s="334"/>
      <c r="CB113" s="335"/>
      <c r="CC113" s="335"/>
      <c r="CD113" s="335"/>
      <c r="CE113" s="335"/>
      <c r="CF113" s="335"/>
      <c r="CG113" s="335"/>
      <c r="CH113" s="336"/>
      <c r="CJ113" s="331"/>
      <c r="CK113" s="331"/>
      <c r="CL113" s="331"/>
      <c r="CN113" s="335"/>
      <c r="CO113" s="334"/>
      <c r="CP113" s="335"/>
      <c r="CQ113" s="335"/>
      <c r="CR113" s="334"/>
      <c r="CS113" s="334"/>
      <c r="CT113" s="335"/>
      <c r="CU113" s="334"/>
      <c r="CV113" s="335"/>
      <c r="CW113" s="334"/>
      <c r="CX113" s="334"/>
      <c r="CY113" s="334"/>
      <c r="CZ113" s="334"/>
      <c r="DA113" s="334"/>
      <c r="DB113" s="335"/>
      <c r="DC113" s="334"/>
      <c r="DD113" s="335"/>
      <c r="DE113" s="334"/>
      <c r="DF113" s="335"/>
      <c r="DG113" s="334"/>
      <c r="DH113" s="335"/>
      <c r="DI113" s="334"/>
      <c r="DJ113" s="335"/>
      <c r="DK113" s="335"/>
      <c r="DL113" s="335"/>
      <c r="DM113" s="334"/>
      <c r="DN113" s="335"/>
      <c r="DO113" s="334"/>
      <c r="DP113" s="334"/>
      <c r="DQ113" s="335"/>
      <c r="DR113" s="335"/>
      <c r="DS113" s="335"/>
      <c r="DT113" s="335"/>
      <c r="DU113" s="335"/>
      <c r="DV113" s="336"/>
    </row>
    <row r="114" spans="1:126" s="109" customFormat="1" ht="18">
      <c r="A114" s="85"/>
      <c r="B114" s="256"/>
      <c r="C114" s="256"/>
      <c r="D114" s="256"/>
      <c r="E114" s="256"/>
      <c r="F114" s="256"/>
      <c r="G114" s="256"/>
      <c r="H114" s="257"/>
      <c r="I114" s="257"/>
      <c r="K114" s="96"/>
      <c r="L114" s="330"/>
      <c r="M114" s="331"/>
      <c r="N114" s="330"/>
      <c r="O114" s="331"/>
      <c r="P114" s="330"/>
      <c r="Q114" s="331"/>
      <c r="R114" s="331"/>
      <c r="S114" s="331"/>
      <c r="T114" s="331"/>
      <c r="U114" s="330"/>
      <c r="V114" s="331"/>
      <c r="W114" s="330"/>
      <c r="X114" s="331"/>
      <c r="Y114" s="331"/>
      <c r="Z114" s="331"/>
      <c r="AA114" s="330"/>
      <c r="AB114" s="331"/>
      <c r="AC114" s="331"/>
      <c r="AD114" s="331"/>
      <c r="AE114" s="330"/>
      <c r="AF114" s="330"/>
      <c r="AG114" s="330"/>
      <c r="AH114" s="330"/>
      <c r="AI114" s="330"/>
      <c r="AJ114" s="330"/>
      <c r="AK114" s="330"/>
      <c r="AL114" s="331"/>
      <c r="AM114" s="331"/>
      <c r="AN114" s="331"/>
      <c r="AO114" s="331"/>
      <c r="AP114" s="331"/>
      <c r="AQ114" s="331"/>
      <c r="AR114" s="331"/>
      <c r="AS114" s="330"/>
      <c r="AT114" s="330"/>
      <c r="AU114" s="331"/>
      <c r="AV114" s="331"/>
      <c r="AW114" s="331"/>
      <c r="AX114" s="331"/>
      <c r="AY114" s="330"/>
      <c r="AZ114" s="331"/>
      <c r="BA114" s="331"/>
      <c r="BB114" s="330"/>
      <c r="BC114" s="331"/>
      <c r="BD114" s="331"/>
      <c r="BE114" s="331"/>
      <c r="BF114" s="331"/>
      <c r="BH114" s="332"/>
      <c r="BI114" s="333"/>
      <c r="BJ114" s="333"/>
      <c r="BK114" s="333"/>
      <c r="BL114" s="333"/>
      <c r="BM114" s="332"/>
      <c r="BN114" s="333"/>
      <c r="BO114" s="333"/>
      <c r="BP114" s="333"/>
      <c r="BR114" s="334"/>
      <c r="BS114" s="334"/>
      <c r="BT114" s="335"/>
      <c r="BU114" s="335"/>
      <c r="BV114" s="334"/>
      <c r="BW114" s="335"/>
      <c r="BX114" s="335"/>
      <c r="BY114" s="334"/>
      <c r="BZ114" s="334"/>
      <c r="CA114" s="334"/>
      <c r="CB114" s="335"/>
      <c r="CC114" s="335"/>
      <c r="CD114" s="335"/>
      <c r="CE114" s="335"/>
      <c r="CF114" s="335"/>
      <c r="CG114" s="335"/>
      <c r="CH114" s="336"/>
      <c r="CJ114" s="331"/>
      <c r="CK114" s="331"/>
      <c r="CL114" s="331"/>
      <c r="CN114" s="335"/>
      <c r="CO114" s="334"/>
      <c r="CP114" s="335"/>
      <c r="CQ114" s="335"/>
      <c r="CR114" s="334"/>
      <c r="CS114" s="334"/>
      <c r="CT114" s="335"/>
      <c r="CU114" s="334"/>
      <c r="CV114" s="335"/>
      <c r="CW114" s="334"/>
      <c r="CX114" s="334"/>
      <c r="CY114" s="334"/>
      <c r="CZ114" s="334"/>
      <c r="DA114" s="334"/>
      <c r="DB114" s="335"/>
      <c r="DC114" s="334"/>
      <c r="DD114" s="335"/>
      <c r="DE114" s="334"/>
      <c r="DF114" s="335"/>
      <c r="DG114" s="334"/>
      <c r="DH114" s="335"/>
      <c r="DI114" s="334"/>
      <c r="DJ114" s="335"/>
      <c r="DK114" s="335"/>
      <c r="DL114" s="335"/>
      <c r="DM114" s="334"/>
      <c r="DN114" s="335"/>
      <c r="DO114" s="334"/>
      <c r="DP114" s="334"/>
      <c r="DQ114" s="335"/>
      <c r="DR114" s="335"/>
      <c r="DS114" s="335"/>
      <c r="DT114" s="335"/>
      <c r="DU114" s="335"/>
      <c r="DV114" s="336"/>
    </row>
    <row r="115" spans="1:126" s="109" customFormat="1" ht="18">
      <c r="A115" s="85"/>
      <c r="B115" s="256"/>
      <c r="C115" s="256"/>
      <c r="D115" s="256"/>
      <c r="E115" s="256"/>
      <c r="F115" s="256"/>
      <c r="G115" s="256"/>
      <c r="H115" s="257"/>
      <c r="I115" s="257"/>
      <c r="K115" s="96"/>
      <c r="L115" s="330"/>
      <c r="M115" s="331"/>
      <c r="N115" s="330"/>
      <c r="O115" s="331"/>
      <c r="P115" s="330"/>
      <c r="Q115" s="331"/>
      <c r="R115" s="331"/>
      <c r="S115" s="331"/>
      <c r="T115" s="331"/>
      <c r="U115" s="330"/>
      <c r="V115" s="331"/>
      <c r="W115" s="330"/>
      <c r="X115" s="331"/>
      <c r="Y115" s="331"/>
      <c r="Z115" s="331"/>
      <c r="AA115" s="330"/>
      <c r="AB115" s="331"/>
      <c r="AC115" s="331"/>
      <c r="AD115" s="331"/>
      <c r="AE115" s="330"/>
      <c r="AF115" s="330"/>
      <c r="AG115" s="330"/>
      <c r="AH115" s="330"/>
      <c r="AI115" s="330"/>
      <c r="AJ115" s="330"/>
      <c r="AK115" s="330"/>
      <c r="AL115" s="331"/>
      <c r="AM115" s="331"/>
      <c r="AN115" s="331"/>
      <c r="AO115" s="331"/>
      <c r="AP115" s="331"/>
      <c r="AQ115" s="331"/>
      <c r="AR115" s="331"/>
      <c r="AS115" s="330"/>
      <c r="AT115" s="330"/>
      <c r="AU115" s="331"/>
      <c r="AV115" s="331"/>
      <c r="AW115" s="331"/>
      <c r="AX115" s="331"/>
      <c r="AY115" s="330"/>
      <c r="AZ115" s="331"/>
      <c r="BA115" s="331"/>
      <c r="BB115" s="330"/>
      <c r="BC115" s="331"/>
      <c r="BD115" s="331"/>
      <c r="BE115" s="331"/>
      <c r="BF115" s="331"/>
      <c r="BH115" s="332"/>
      <c r="BI115" s="333"/>
      <c r="BJ115" s="333"/>
      <c r="BK115" s="333"/>
      <c r="BL115" s="333"/>
      <c r="BM115" s="332"/>
      <c r="BN115" s="333"/>
      <c r="BO115" s="333"/>
      <c r="BP115" s="333"/>
      <c r="BR115" s="334"/>
      <c r="BS115" s="334"/>
      <c r="BT115" s="335"/>
      <c r="BU115" s="335"/>
      <c r="BV115" s="334"/>
      <c r="BW115" s="335"/>
      <c r="BX115" s="335"/>
      <c r="BY115" s="334"/>
      <c r="BZ115" s="334"/>
      <c r="CA115" s="334"/>
      <c r="CB115" s="335"/>
      <c r="CC115" s="335"/>
      <c r="CD115" s="335"/>
      <c r="CE115" s="335"/>
      <c r="CF115" s="335"/>
      <c r="CG115" s="335"/>
      <c r="CH115" s="336"/>
      <c r="CJ115" s="331"/>
      <c r="CK115" s="331"/>
      <c r="CL115" s="331"/>
      <c r="CN115" s="335"/>
      <c r="CO115" s="334"/>
      <c r="CP115" s="335"/>
      <c r="CQ115" s="335"/>
      <c r="CR115" s="334"/>
      <c r="CS115" s="334"/>
      <c r="CT115" s="335"/>
      <c r="CU115" s="334"/>
      <c r="CV115" s="335"/>
      <c r="CW115" s="334"/>
      <c r="CX115" s="334"/>
      <c r="CY115" s="334"/>
      <c r="CZ115" s="334"/>
      <c r="DA115" s="334"/>
      <c r="DB115" s="335"/>
      <c r="DC115" s="334"/>
      <c r="DD115" s="335"/>
      <c r="DE115" s="334"/>
      <c r="DF115" s="335"/>
      <c r="DG115" s="334"/>
      <c r="DH115" s="335"/>
      <c r="DI115" s="334"/>
      <c r="DJ115" s="335"/>
      <c r="DK115" s="335"/>
      <c r="DL115" s="335"/>
      <c r="DM115" s="334"/>
      <c r="DN115" s="335"/>
      <c r="DO115" s="334"/>
      <c r="DP115" s="334"/>
      <c r="DQ115" s="335"/>
      <c r="DR115" s="335"/>
      <c r="DS115" s="335"/>
      <c r="DT115" s="335"/>
      <c r="DU115" s="335"/>
      <c r="DV115" s="336"/>
    </row>
    <row r="116" spans="1:126" s="109" customFormat="1" ht="18">
      <c r="A116" s="85"/>
      <c r="B116" s="256"/>
      <c r="C116" s="256"/>
      <c r="D116" s="256"/>
      <c r="E116" s="256"/>
      <c r="F116" s="256"/>
      <c r="G116" s="256"/>
      <c r="H116" s="257"/>
      <c r="I116" s="257"/>
      <c r="K116" s="96"/>
      <c r="L116" s="330"/>
      <c r="M116" s="331"/>
      <c r="N116" s="330"/>
      <c r="O116" s="331"/>
      <c r="P116" s="330"/>
      <c r="Q116" s="331"/>
      <c r="R116" s="331"/>
      <c r="S116" s="331"/>
      <c r="T116" s="331"/>
      <c r="U116" s="330"/>
      <c r="V116" s="331"/>
      <c r="W116" s="330"/>
      <c r="X116" s="331"/>
      <c r="Y116" s="331"/>
      <c r="Z116" s="331"/>
      <c r="AA116" s="330"/>
      <c r="AB116" s="331"/>
      <c r="AC116" s="331"/>
      <c r="AD116" s="331"/>
      <c r="AE116" s="330"/>
      <c r="AF116" s="330"/>
      <c r="AG116" s="330"/>
      <c r="AH116" s="330"/>
      <c r="AI116" s="330"/>
      <c r="AJ116" s="330"/>
      <c r="AK116" s="330"/>
      <c r="AL116" s="331"/>
      <c r="AM116" s="331"/>
      <c r="AN116" s="331"/>
      <c r="AO116" s="331"/>
      <c r="AP116" s="331"/>
      <c r="AQ116" s="331"/>
      <c r="AR116" s="331"/>
      <c r="AS116" s="330"/>
      <c r="AT116" s="330"/>
      <c r="AU116" s="331"/>
      <c r="AV116" s="331"/>
      <c r="AW116" s="331"/>
      <c r="AX116" s="331"/>
      <c r="AY116" s="330"/>
      <c r="AZ116" s="331"/>
      <c r="BA116" s="331"/>
      <c r="BB116" s="330"/>
      <c r="BC116" s="331"/>
      <c r="BD116" s="331"/>
      <c r="BE116" s="331"/>
      <c r="BF116" s="331"/>
      <c r="BH116" s="332"/>
      <c r="BI116" s="333"/>
      <c r="BJ116" s="333"/>
      <c r="BK116" s="333"/>
      <c r="BL116" s="333"/>
      <c r="BM116" s="332"/>
      <c r="BN116" s="333"/>
      <c r="BO116" s="333"/>
      <c r="BP116" s="333"/>
      <c r="BR116" s="334"/>
      <c r="BS116" s="334"/>
      <c r="BT116" s="335"/>
      <c r="BU116" s="335"/>
      <c r="BV116" s="334"/>
      <c r="BW116" s="335"/>
      <c r="BX116" s="335"/>
      <c r="BY116" s="334"/>
      <c r="BZ116" s="334"/>
      <c r="CA116" s="334"/>
      <c r="CB116" s="335"/>
      <c r="CC116" s="335"/>
      <c r="CD116" s="335"/>
      <c r="CE116" s="335"/>
      <c r="CF116" s="335"/>
      <c r="CG116" s="335"/>
      <c r="CH116" s="336"/>
      <c r="CJ116" s="331"/>
      <c r="CK116" s="331"/>
      <c r="CL116" s="331"/>
      <c r="CN116" s="335"/>
      <c r="CO116" s="334"/>
      <c r="CP116" s="335"/>
      <c r="CQ116" s="335"/>
      <c r="CR116" s="334"/>
      <c r="CS116" s="334"/>
      <c r="CT116" s="335"/>
      <c r="CU116" s="334"/>
      <c r="CV116" s="335"/>
      <c r="CW116" s="334"/>
      <c r="CX116" s="334"/>
      <c r="CY116" s="334"/>
      <c r="CZ116" s="334"/>
      <c r="DA116" s="334"/>
      <c r="DB116" s="335"/>
      <c r="DC116" s="334"/>
      <c r="DD116" s="335"/>
      <c r="DE116" s="334"/>
      <c r="DF116" s="335"/>
      <c r="DG116" s="334"/>
      <c r="DH116" s="335"/>
      <c r="DI116" s="334"/>
      <c r="DJ116" s="335"/>
      <c r="DK116" s="335"/>
      <c r="DL116" s="335"/>
      <c r="DM116" s="334"/>
      <c r="DN116" s="335"/>
      <c r="DO116" s="334"/>
      <c r="DP116" s="334"/>
      <c r="DQ116" s="335"/>
      <c r="DR116" s="335"/>
      <c r="DS116" s="335"/>
      <c r="DT116" s="335"/>
      <c r="DU116" s="335"/>
      <c r="DV116" s="336"/>
    </row>
    <row r="117" spans="1:126" s="109" customFormat="1" ht="18">
      <c r="A117" s="85"/>
      <c r="B117" s="256"/>
      <c r="C117" s="256"/>
      <c r="D117" s="256"/>
      <c r="E117" s="256"/>
      <c r="F117" s="256"/>
      <c r="G117" s="256"/>
      <c r="H117" s="257"/>
      <c r="I117" s="257"/>
      <c r="K117" s="96"/>
      <c r="L117" s="330"/>
      <c r="M117" s="331"/>
      <c r="N117" s="330"/>
      <c r="O117" s="331"/>
      <c r="P117" s="330"/>
      <c r="Q117" s="331"/>
      <c r="R117" s="331"/>
      <c r="S117" s="331"/>
      <c r="T117" s="331"/>
      <c r="U117" s="330"/>
      <c r="V117" s="331"/>
      <c r="W117" s="330"/>
      <c r="X117" s="331"/>
      <c r="Y117" s="331"/>
      <c r="Z117" s="331"/>
      <c r="AA117" s="330"/>
      <c r="AB117" s="331"/>
      <c r="AC117" s="331"/>
      <c r="AD117" s="331"/>
      <c r="AE117" s="330"/>
      <c r="AF117" s="330"/>
      <c r="AG117" s="330"/>
      <c r="AH117" s="330"/>
      <c r="AI117" s="330"/>
      <c r="AJ117" s="330"/>
      <c r="AK117" s="330"/>
      <c r="AL117" s="331"/>
      <c r="AM117" s="331"/>
      <c r="AN117" s="331"/>
      <c r="AO117" s="331"/>
      <c r="AP117" s="331"/>
      <c r="AQ117" s="331"/>
      <c r="AR117" s="331"/>
      <c r="AS117" s="330"/>
      <c r="AT117" s="330"/>
      <c r="AU117" s="331"/>
      <c r="AV117" s="331"/>
      <c r="AW117" s="331"/>
      <c r="AX117" s="331"/>
      <c r="AY117" s="330"/>
      <c r="AZ117" s="331"/>
      <c r="BA117" s="331"/>
      <c r="BB117" s="330"/>
      <c r="BC117" s="331"/>
      <c r="BD117" s="331"/>
      <c r="BE117" s="331"/>
      <c r="BF117" s="331"/>
      <c r="BH117" s="332"/>
      <c r="BI117" s="333"/>
      <c r="BJ117" s="333"/>
      <c r="BK117" s="333"/>
      <c r="BL117" s="333"/>
      <c r="BM117" s="332"/>
      <c r="BN117" s="333"/>
      <c r="BO117" s="333"/>
      <c r="BP117" s="333"/>
      <c r="BR117" s="334"/>
      <c r="BS117" s="334"/>
      <c r="BT117" s="335"/>
      <c r="BU117" s="335"/>
      <c r="BV117" s="334"/>
      <c r="BW117" s="335"/>
      <c r="BX117" s="335"/>
      <c r="BY117" s="334"/>
      <c r="BZ117" s="334"/>
      <c r="CA117" s="334"/>
      <c r="CB117" s="335"/>
      <c r="CC117" s="335"/>
      <c r="CD117" s="335"/>
      <c r="CE117" s="335"/>
      <c r="CF117" s="335"/>
      <c r="CG117" s="335"/>
      <c r="CH117" s="336"/>
      <c r="CJ117" s="331"/>
      <c r="CK117" s="331"/>
      <c r="CL117" s="331"/>
      <c r="CN117" s="335"/>
      <c r="CO117" s="334"/>
      <c r="CP117" s="335"/>
      <c r="CQ117" s="335"/>
      <c r="CR117" s="334"/>
      <c r="CS117" s="334"/>
      <c r="CT117" s="335"/>
      <c r="CU117" s="334"/>
      <c r="CV117" s="335"/>
      <c r="CW117" s="334"/>
      <c r="CX117" s="334"/>
      <c r="CY117" s="334"/>
      <c r="CZ117" s="334"/>
      <c r="DA117" s="334"/>
      <c r="DB117" s="335"/>
      <c r="DC117" s="334"/>
      <c r="DD117" s="335"/>
      <c r="DE117" s="334"/>
      <c r="DF117" s="335"/>
      <c r="DG117" s="334"/>
      <c r="DH117" s="335"/>
      <c r="DI117" s="334"/>
      <c r="DJ117" s="335"/>
      <c r="DK117" s="335"/>
      <c r="DL117" s="335"/>
      <c r="DM117" s="334"/>
      <c r="DN117" s="335"/>
      <c r="DO117" s="334"/>
      <c r="DP117" s="334"/>
      <c r="DQ117" s="335"/>
      <c r="DR117" s="335"/>
      <c r="DS117" s="335"/>
      <c r="DT117" s="335"/>
      <c r="DU117" s="335"/>
      <c r="DV117" s="336"/>
    </row>
    <row r="118" spans="1:126" s="109" customFormat="1" ht="18">
      <c r="A118" s="85"/>
      <c r="B118" s="256"/>
      <c r="C118" s="256"/>
      <c r="D118" s="256"/>
      <c r="E118" s="256"/>
      <c r="F118" s="256"/>
      <c r="G118" s="256"/>
      <c r="H118" s="257"/>
      <c r="I118" s="257"/>
      <c r="K118" s="96"/>
      <c r="L118" s="330"/>
      <c r="M118" s="331"/>
      <c r="N118" s="330"/>
      <c r="O118" s="331"/>
      <c r="P118" s="330"/>
      <c r="Q118" s="331"/>
      <c r="R118" s="331"/>
      <c r="S118" s="331"/>
      <c r="T118" s="331"/>
      <c r="U118" s="330"/>
      <c r="V118" s="331"/>
      <c r="W118" s="330"/>
      <c r="X118" s="331"/>
      <c r="Y118" s="331"/>
      <c r="Z118" s="331"/>
      <c r="AA118" s="330"/>
      <c r="AB118" s="331"/>
      <c r="AC118" s="331"/>
      <c r="AD118" s="331"/>
      <c r="AE118" s="330"/>
      <c r="AF118" s="330"/>
      <c r="AG118" s="330"/>
      <c r="AH118" s="330"/>
      <c r="AI118" s="330"/>
      <c r="AJ118" s="330"/>
      <c r="AK118" s="330"/>
      <c r="AL118" s="331"/>
      <c r="AM118" s="331"/>
      <c r="AN118" s="331"/>
      <c r="AO118" s="331"/>
      <c r="AP118" s="331"/>
      <c r="AQ118" s="331"/>
      <c r="AR118" s="331"/>
      <c r="AS118" s="330"/>
      <c r="AT118" s="330"/>
      <c r="AU118" s="331"/>
      <c r="AV118" s="331"/>
      <c r="AW118" s="331"/>
      <c r="AX118" s="331"/>
      <c r="AY118" s="330"/>
      <c r="AZ118" s="331"/>
      <c r="BA118" s="331"/>
      <c r="BB118" s="330"/>
      <c r="BC118" s="331"/>
      <c r="BD118" s="331"/>
      <c r="BE118" s="331"/>
      <c r="BF118" s="331"/>
      <c r="BH118" s="332"/>
      <c r="BI118" s="333"/>
      <c r="BJ118" s="333"/>
      <c r="BK118" s="333"/>
      <c r="BL118" s="333"/>
      <c r="BM118" s="332"/>
      <c r="BN118" s="333"/>
      <c r="BO118" s="333"/>
      <c r="BP118" s="333"/>
      <c r="BR118" s="334"/>
      <c r="BS118" s="334"/>
      <c r="BT118" s="335"/>
      <c r="BU118" s="335"/>
      <c r="BV118" s="334"/>
      <c r="BW118" s="335"/>
      <c r="BX118" s="335"/>
      <c r="BY118" s="334"/>
      <c r="BZ118" s="334"/>
      <c r="CA118" s="334"/>
      <c r="CB118" s="335"/>
      <c r="CC118" s="335"/>
      <c r="CD118" s="335"/>
      <c r="CE118" s="335"/>
      <c r="CF118" s="335"/>
      <c r="CG118" s="335"/>
      <c r="CH118" s="336"/>
      <c r="CJ118" s="331"/>
      <c r="CK118" s="331"/>
      <c r="CL118" s="331"/>
      <c r="CN118" s="335"/>
      <c r="CO118" s="334"/>
      <c r="CP118" s="335"/>
      <c r="CQ118" s="335"/>
      <c r="CR118" s="334"/>
      <c r="CS118" s="334"/>
      <c r="CT118" s="335"/>
      <c r="CU118" s="334"/>
      <c r="CV118" s="335"/>
      <c r="CW118" s="334"/>
      <c r="CX118" s="334"/>
      <c r="CY118" s="334"/>
      <c r="CZ118" s="334"/>
      <c r="DA118" s="334"/>
      <c r="DB118" s="335"/>
      <c r="DC118" s="334"/>
      <c r="DD118" s="335"/>
      <c r="DE118" s="334"/>
      <c r="DF118" s="335"/>
      <c r="DG118" s="334"/>
      <c r="DH118" s="335"/>
      <c r="DI118" s="334"/>
      <c r="DJ118" s="335"/>
      <c r="DK118" s="335"/>
      <c r="DL118" s="335"/>
      <c r="DM118" s="334"/>
      <c r="DN118" s="335"/>
      <c r="DO118" s="334"/>
      <c r="DP118" s="334"/>
      <c r="DQ118" s="335"/>
      <c r="DR118" s="335"/>
      <c r="DS118" s="335"/>
      <c r="DT118" s="335"/>
      <c r="DU118" s="335"/>
      <c r="DV118" s="336"/>
    </row>
    <row r="119" spans="1:126" s="109" customFormat="1" ht="18">
      <c r="A119" s="85"/>
      <c r="B119" s="256"/>
      <c r="C119" s="256"/>
      <c r="D119" s="256"/>
      <c r="E119" s="256"/>
      <c r="F119" s="256"/>
      <c r="G119" s="256"/>
      <c r="H119" s="257"/>
      <c r="I119" s="257"/>
      <c r="K119" s="96"/>
      <c r="L119" s="330"/>
      <c r="M119" s="331"/>
      <c r="N119" s="330"/>
      <c r="O119" s="331"/>
      <c r="P119" s="330"/>
      <c r="Q119" s="331"/>
      <c r="R119" s="331"/>
      <c r="S119" s="331"/>
      <c r="T119" s="331"/>
      <c r="U119" s="330"/>
      <c r="V119" s="331"/>
      <c r="W119" s="330"/>
      <c r="X119" s="331"/>
      <c r="Y119" s="331"/>
      <c r="Z119" s="331"/>
      <c r="AA119" s="330"/>
      <c r="AB119" s="331"/>
      <c r="AC119" s="331"/>
      <c r="AD119" s="331"/>
      <c r="AE119" s="330"/>
      <c r="AF119" s="330"/>
      <c r="AG119" s="330"/>
      <c r="AH119" s="330"/>
      <c r="AI119" s="330"/>
      <c r="AJ119" s="330"/>
      <c r="AK119" s="330"/>
      <c r="AL119" s="331"/>
      <c r="AM119" s="331"/>
      <c r="AN119" s="331"/>
      <c r="AO119" s="331"/>
      <c r="AP119" s="331"/>
      <c r="AQ119" s="331"/>
      <c r="AR119" s="331"/>
      <c r="AS119" s="330"/>
      <c r="AT119" s="330"/>
      <c r="AU119" s="331"/>
      <c r="AV119" s="331"/>
      <c r="AW119" s="331"/>
      <c r="AX119" s="331"/>
      <c r="AY119" s="330"/>
      <c r="AZ119" s="331"/>
      <c r="BA119" s="331"/>
      <c r="BB119" s="330"/>
      <c r="BC119" s="331"/>
      <c r="BD119" s="331"/>
      <c r="BE119" s="331"/>
      <c r="BF119" s="331"/>
      <c r="BH119" s="332"/>
      <c r="BI119" s="333"/>
      <c r="BJ119" s="333"/>
      <c r="BK119" s="333"/>
      <c r="BL119" s="333"/>
      <c r="BM119" s="332"/>
      <c r="BN119" s="333"/>
      <c r="BO119" s="333"/>
      <c r="BP119" s="333"/>
      <c r="BR119" s="334"/>
      <c r="BS119" s="334"/>
      <c r="BT119" s="335"/>
      <c r="BU119" s="335"/>
      <c r="BV119" s="334"/>
      <c r="BW119" s="335"/>
      <c r="BX119" s="335"/>
      <c r="BY119" s="334"/>
      <c r="BZ119" s="334"/>
      <c r="CA119" s="334"/>
      <c r="CB119" s="335"/>
      <c r="CC119" s="335"/>
      <c r="CD119" s="335"/>
      <c r="CE119" s="335"/>
      <c r="CF119" s="335"/>
      <c r="CG119" s="335"/>
      <c r="CH119" s="336"/>
      <c r="CJ119" s="331"/>
      <c r="CK119" s="331"/>
      <c r="CL119" s="331"/>
      <c r="CN119" s="335"/>
      <c r="CO119" s="334"/>
      <c r="CP119" s="335"/>
      <c r="CQ119" s="335"/>
      <c r="CR119" s="334"/>
      <c r="CS119" s="334"/>
      <c r="CT119" s="335"/>
      <c r="CU119" s="334"/>
      <c r="CV119" s="335"/>
      <c r="CW119" s="334"/>
      <c r="CX119" s="334"/>
      <c r="CY119" s="334"/>
      <c r="CZ119" s="334"/>
      <c r="DA119" s="334"/>
      <c r="DB119" s="335"/>
      <c r="DC119" s="334"/>
      <c r="DD119" s="335"/>
      <c r="DE119" s="334"/>
      <c r="DF119" s="335"/>
      <c r="DG119" s="334"/>
      <c r="DH119" s="335"/>
      <c r="DI119" s="334"/>
      <c r="DJ119" s="335"/>
      <c r="DK119" s="335"/>
      <c r="DL119" s="335"/>
      <c r="DM119" s="334"/>
      <c r="DN119" s="335"/>
      <c r="DO119" s="334"/>
      <c r="DP119" s="334"/>
      <c r="DQ119" s="335"/>
      <c r="DR119" s="335"/>
      <c r="DS119" s="335"/>
      <c r="DT119" s="335"/>
      <c r="DU119" s="335"/>
      <c r="DV119" s="336"/>
    </row>
    <row r="120" spans="1:126" s="109" customFormat="1" ht="18">
      <c r="A120" s="85"/>
      <c r="B120" s="256"/>
      <c r="C120" s="256"/>
      <c r="D120" s="256"/>
      <c r="E120" s="256"/>
      <c r="F120" s="256"/>
      <c r="G120" s="256"/>
      <c r="H120" s="257"/>
      <c r="I120" s="257"/>
      <c r="K120" s="96"/>
      <c r="L120" s="330"/>
      <c r="M120" s="331"/>
      <c r="N120" s="330"/>
      <c r="O120" s="331"/>
      <c r="P120" s="330"/>
      <c r="Q120" s="331"/>
      <c r="R120" s="331"/>
      <c r="S120" s="331"/>
      <c r="T120" s="331"/>
      <c r="U120" s="330"/>
      <c r="V120" s="331"/>
      <c r="W120" s="330"/>
      <c r="X120" s="331"/>
      <c r="Y120" s="331"/>
      <c r="Z120" s="331"/>
      <c r="AA120" s="330"/>
      <c r="AB120" s="331"/>
      <c r="AC120" s="331"/>
      <c r="AD120" s="331"/>
      <c r="AE120" s="330"/>
      <c r="AF120" s="330"/>
      <c r="AG120" s="330"/>
      <c r="AH120" s="330"/>
      <c r="AI120" s="330"/>
      <c r="AJ120" s="330"/>
      <c r="AK120" s="330"/>
      <c r="AL120" s="331"/>
      <c r="AM120" s="331"/>
      <c r="AN120" s="331"/>
      <c r="AO120" s="331"/>
      <c r="AP120" s="331"/>
      <c r="AQ120" s="331"/>
      <c r="AR120" s="331"/>
      <c r="AS120" s="330"/>
      <c r="AT120" s="330"/>
      <c r="AU120" s="331"/>
      <c r="AV120" s="331"/>
      <c r="AW120" s="331"/>
      <c r="AX120" s="331"/>
      <c r="AY120" s="330"/>
      <c r="AZ120" s="331"/>
      <c r="BA120" s="331"/>
      <c r="BB120" s="330"/>
      <c r="BC120" s="331"/>
      <c r="BD120" s="331"/>
      <c r="BE120" s="331"/>
      <c r="BF120" s="331"/>
      <c r="BH120" s="332"/>
      <c r="BI120" s="333"/>
      <c r="BJ120" s="333"/>
      <c r="BK120" s="333"/>
      <c r="BL120" s="333"/>
      <c r="BM120" s="332"/>
      <c r="BN120" s="333"/>
      <c r="BO120" s="333"/>
      <c r="BP120" s="333"/>
      <c r="BR120" s="334"/>
      <c r="BS120" s="334"/>
      <c r="BT120" s="335"/>
      <c r="BU120" s="335"/>
      <c r="BV120" s="334"/>
      <c r="BW120" s="335"/>
      <c r="BX120" s="335"/>
      <c r="BY120" s="334"/>
      <c r="BZ120" s="334"/>
      <c r="CA120" s="334"/>
      <c r="CB120" s="335"/>
      <c r="CC120" s="335"/>
      <c r="CD120" s="335"/>
      <c r="CE120" s="335"/>
      <c r="CF120" s="335"/>
      <c r="CG120" s="335"/>
      <c r="CH120" s="336"/>
      <c r="CJ120" s="331"/>
      <c r="CK120" s="331"/>
      <c r="CL120" s="331"/>
      <c r="CN120" s="335"/>
      <c r="CO120" s="334"/>
      <c r="CP120" s="335"/>
      <c r="CQ120" s="335"/>
      <c r="CR120" s="334"/>
      <c r="CS120" s="334"/>
      <c r="CT120" s="335"/>
      <c r="CU120" s="334"/>
      <c r="CV120" s="335"/>
      <c r="CW120" s="334"/>
      <c r="CX120" s="334"/>
      <c r="CY120" s="334"/>
      <c r="CZ120" s="334"/>
      <c r="DA120" s="334"/>
      <c r="DB120" s="335"/>
      <c r="DC120" s="334"/>
      <c r="DD120" s="335"/>
      <c r="DE120" s="334"/>
      <c r="DF120" s="335"/>
      <c r="DG120" s="334"/>
      <c r="DH120" s="335"/>
      <c r="DI120" s="334"/>
      <c r="DJ120" s="335"/>
      <c r="DK120" s="335"/>
      <c r="DL120" s="335"/>
      <c r="DM120" s="334"/>
      <c r="DN120" s="335"/>
      <c r="DO120" s="334"/>
      <c r="DP120" s="334"/>
      <c r="DQ120" s="335"/>
      <c r="DR120" s="335"/>
      <c r="DS120" s="335"/>
      <c r="DT120" s="335"/>
      <c r="DU120" s="335"/>
      <c r="DV120" s="336"/>
    </row>
    <row r="121" spans="1:126" s="109" customFormat="1" ht="18">
      <c r="A121" s="85"/>
      <c r="B121" s="256"/>
      <c r="C121" s="256"/>
      <c r="D121" s="256"/>
      <c r="E121" s="256"/>
      <c r="F121" s="256"/>
      <c r="G121" s="256"/>
      <c r="H121" s="257"/>
      <c r="I121" s="257"/>
      <c r="K121" s="96"/>
      <c r="L121" s="330"/>
      <c r="M121" s="331"/>
      <c r="N121" s="330"/>
      <c r="O121" s="331"/>
      <c r="P121" s="330"/>
      <c r="Q121" s="331"/>
      <c r="R121" s="331"/>
      <c r="S121" s="331"/>
      <c r="T121" s="331"/>
      <c r="U121" s="330"/>
      <c r="V121" s="331"/>
      <c r="W121" s="330"/>
      <c r="X121" s="331"/>
      <c r="Y121" s="331"/>
      <c r="Z121" s="331"/>
      <c r="AA121" s="330"/>
      <c r="AB121" s="331"/>
      <c r="AC121" s="331"/>
      <c r="AD121" s="331"/>
      <c r="AE121" s="330"/>
      <c r="AF121" s="330"/>
      <c r="AG121" s="330"/>
      <c r="AH121" s="330"/>
      <c r="AI121" s="330"/>
      <c r="AJ121" s="330"/>
      <c r="AK121" s="330"/>
      <c r="AL121" s="331"/>
      <c r="AM121" s="331"/>
      <c r="AN121" s="331"/>
      <c r="AO121" s="331"/>
      <c r="AP121" s="331"/>
      <c r="AQ121" s="331"/>
      <c r="AR121" s="331"/>
      <c r="AS121" s="330"/>
      <c r="AT121" s="330"/>
      <c r="AU121" s="331"/>
      <c r="AV121" s="331"/>
      <c r="AW121" s="331"/>
      <c r="AX121" s="331"/>
      <c r="AY121" s="330"/>
      <c r="AZ121" s="331"/>
      <c r="BA121" s="331"/>
      <c r="BB121" s="330"/>
      <c r="BC121" s="331"/>
      <c r="BD121" s="331"/>
      <c r="BE121" s="331"/>
      <c r="BF121" s="331"/>
      <c r="BH121" s="332"/>
      <c r="BI121" s="333"/>
      <c r="BJ121" s="333"/>
      <c r="BK121" s="333"/>
      <c r="BL121" s="333"/>
      <c r="BM121" s="332"/>
      <c r="BN121" s="333"/>
      <c r="BO121" s="333"/>
      <c r="BP121" s="333"/>
      <c r="BR121" s="334"/>
      <c r="BS121" s="334"/>
      <c r="BT121" s="335"/>
      <c r="BU121" s="335"/>
      <c r="BV121" s="334"/>
      <c r="BW121" s="335"/>
      <c r="BX121" s="335"/>
      <c r="BY121" s="334"/>
      <c r="BZ121" s="334"/>
      <c r="CA121" s="334"/>
      <c r="CB121" s="335"/>
      <c r="CC121" s="335"/>
      <c r="CD121" s="335"/>
      <c r="CE121" s="335"/>
      <c r="CF121" s="335"/>
      <c r="CG121" s="335"/>
      <c r="CH121" s="336"/>
      <c r="CJ121" s="331"/>
      <c r="CK121" s="331"/>
      <c r="CL121" s="331"/>
      <c r="CN121" s="335"/>
      <c r="CO121" s="334"/>
      <c r="CP121" s="335"/>
      <c r="CQ121" s="335"/>
      <c r="CR121" s="334"/>
      <c r="CS121" s="334"/>
      <c r="CT121" s="335"/>
      <c r="CU121" s="334"/>
      <c r="CV121" s="335"/>
      <c r="CW121" s="334"/>
      <c r="CX121" s="334"/>
      <c r="CY121" s="334"/>
      <c r="CZ121" s="334"/>
      <c r="DA121" s="334"/>
      <c r="DB121" s="335"/>
      <c r="DC121" s="334"/>
      <c r="DD121" s="335"/>
      <c r="DE121" s="334"/>
      <c r="DF121" s="335"/>
      <c r="DG121" s="334"/>
      <c r="DH121" s="335"/>
      <c r="DI121" s="334"/>
      <c r="DJ121" s="335"/>
      <c r="DK121" s="335"/>
      <c r="DL121" s="335"/>
      <c r="DM121" s="334"/>
      <c r="DN121" s="335"/>
      <c r="DO121" s="334"/>
      <c r="DP121" s="334"/>
      <c r="DQ121" s="335"/>
      <c r="DR121" s="335"/>
      <c r="DS121" s="335"/>
      <c r="DT121" s="335"/>
      <c r="DU121" s="335"/>
      <c r="DV121" s="336"/>
    </row>
    <row r="122" spans="1:126" s="109" customFormat="1" ht="18">
      <c r="A122" s="85"/>
      <c r="B122" s="256"/>
      <c r="C122" s="256"/>
      <c r="D122" s="256"/>
      <c r="E122" s="256"/>
      <c r="F122" s="256"/>
      <c r="G122" s="256"/>
      <c r="H122" s="257"/>
      <c r="I122" s="257"/>
      <c r="K122" s="96"/>
      <c r="L122" s="330"/>
      <c r="M122" s="331"/>
      <c r="N122" s="330"/>
      <c r="O122" s="331"/>
      <c r="P122" s="330"/>
      <c r="Q122" s="331"/>
      <c r="R122" s="331"/>
      <c r="S122" s="331"/>
      <c r="T122" s="331"/>
      <c r="U122" s="330"/>
      <c r="V122" s="331"/>
      <c r="W122" s="330"/>
      <c r="X122" s="331"/>
      <c r="Y122" s="331"/>
      <c r="Z122" s="331"/>
      <c r="AA122" s="330"/>
      <c r="AB122" s="331"/>
      <c r="AC122" s="331"/>
      <c r="AD122" s="331"/>
      <c r="AE122" s="330"/>
      <c r="AF122" s="330"/>
      <c r="AG122" s="330"/>
      <c r="AH122" s="330"/>
      <c r="AI122" s="330"/>
      <c r="AJ122" s="330"/>
      <c r="AK122" s="330"/>
      <c r="AL122" s="331"/>
      <c r="AM122" s="331"/>
      <c r="AN122" s="331"/>
      <c r="AO122" s="331"/>
      <c r="AP122" s="331"/>
      <c r="AQ122" s="331"/>
      <c r="AR122" s="331"/>
      <c r="AS122" s="330"/>
      <c r="AT122" s="330"/>
      <c r="AU122" s="331"/>
      <c r="AV122" s="331"/>
      <c r="AW122" s="331"/>
      <c r="AX122" s="331"/>
      <c r="AY122" s="330"/>
      <c r="AZ122" s="331"/>
      <c r="BA122" s="331"/>
      <c r="BB122" s="330"/>
      <c r="BC122" s="331"/>
      <c r="BD122" s="331"/>
      <c r="BE122" s="331"/>
      <c r="BF122" s="331"/>
      <c r="BH122" s="332"/>
      <c r="BI122" s="333"/>
      <c r="BJ122" s="333"/>
      <c r="BK122" s="333"/>
      <c r="BL122" s="333"/>
      <c r="BM122" s="332"/>
      <c r="BN122" s="333"/>
      <c r="BO122" s="333"/>
      <c r="BP122" s="333"/>
      <c r="BR122" s="334"/>
      <c r="BS122" s="334"/>
      <c r="BT122" s="335"/>
      <c r="BU122" s="335"/>
      <c r="BV122" s="334"/>
      <c r="BW122" s="335"/>
      <c r="BX122" s="335"/>
      <c r="BY122" s="334"/>
      <c r="BZ122" s="334"/>
      <c r="CA122" s="334"/>
      <c r="CB122" s="335"/>
      <c r="CC122" s="335"/>
      <c r="CD122" s="335"/>
      <c r="CE122" s="335"/>
      <c r="CF122" s="335"/>
      <c r="CG122" s="335"/>
      <c r="CH122" s="336"/>
      <c r="CJ122" s="331"/>
      <c r="CK122" s="331"/>
      <c r="CL122" s="331"/>
      <c r="CN122" s="335"/>
      <c r="CO122" s="334"/>
      <c r="CP122" s="335"/>
      <c r="CQ122" s="335"/>
      <c r="CR122" s="334"/>
      <c r="CS122" s="334"/>
      <c r="CT122" s="335"/>
      <c r="CU122" s="334"/>
      <c r="CV122" s="335"/>
      <c r="CW122" s="334"/>
      <c r="CX122" s="334"/>
      <c r="CY122" s="334"/>
      <c r="CZ122" s="334"/>
      <c r="DA122" s="334"/>
      <c r="DB122" s="335"/>
      <c r="DC122" s="334"/>
      <c r="DD122" s="335"/>
      <c r="DE122" s="334"/>
      <c r="DF122" s="335"/>
      <c r="DG122" s="334"/>
      <c r="DH122" s="335"/>
      <c r="DI122" s="334"/>
      <c r="DJ122" s="335"/>
      <c r="DK122" s="335"/>
      <c r="DL122" s="335"/>
      <c r="DM122" s="334"/>
      <c r="DN122" s="335"/>
      <c r="DO122" s="334"/>
      <c r="DP122" s="334"/>
      <c r="DQ122" s="335"/>
      <c r="DR122" s="335"/>
      <c r="DS122" s="335"/>
      <c r="DT122" s="335"/>
      <c r="DU122" s="335"/>
      <c r="DV122" s="336"/>
    </row>
    <row r="123" spans="1:126" s="109" customFormat="1" ht="18">
      <c r="A123" s="85"/>
      <c r="B123" s="256"/>
      <c r="C123" s="256"/>
      <c r="D123" s="256"/>
      <c r="E123" s="256"/>
      <c r="F123" s="256"/>
      <c r="G123" s="256"/>
      <c r="H123" s="257"/>
      <c r="I123" s="257"/>
      <c r="K123" s="96"/>
      <c r="L123" s="330"/>
      <c r="M123" s="331"/>
      <c r="N123" s="330"/>
      <c r="O123" s="331"/>
      <c r="P123" s="330"/>
      <c r="Q123" s="331"/>
      <c r="R123" s="331"/>
      <c r="S123" s="331"/>
      <c r="T123" s="331"/>
      <c r="U123" s="330"/>
      <c r="V123" s="331"/>
      <c r="W123" s="330"/>
      <c r="X123" s="331"/>
      <c r="Y123" s="331"/>
      <c r="Z123" s="331"/>
      <c r="AA123" s="330"/>
      <c r="AB123" s="331"/>
      <c r="AC123" s="331"/>
      <c r="AD123" s="331"/>
      <c r="AE123" s="330"/>
      <c r="AF123" s="330"/>
      <c r="AG123" s="330"/>
      <c r="AH123" s="330"/>
      <c r="AI123" s="330"/>
      <c r="AJ123" s="330"/>
      <c r="AK123" s="330"/>
      <c r="AL123" s="331"/>
      <c r="AM123" s="331"/>
      <c r="AN123" s="331"/>
      <c r="AO123" s="331"/>
      <c r="AP123" s="331"/>
      <c r="AQ123" s="331"/>
      <c r="AR123" s="331"/>
      <c r="AS123" s="330"/>
      <c r="AT123" s="330"/>
      <c r="AU123" s="331"/>
      <c r="AV123" s="331"/>
      <c r="AW123" s="331"/>
      <c r="AX123" s="331"/>
      <c r="AY123" s="330"/>
      <c r="AZ123" s="331"/>
      <c r="BA123" s="331"/>
      <c r="BB123" s="330"/>
      <c r="BC123" s="331"/>
      <c r="BD123" s="331"/>
      <c r="BE123" s="331"/>
      <c r="BF123" s="331"/>
      <c r="BH123" s="332"/>
      <c r="BI123" s="333"/>
      <c r="BJ123" s="333"/>
      <c r="BK123" s="333"/>
      <c r="BL123" s="333"/>
      <c r="BM123" s="332"/>
      <c r="BN123" s="333"/>
      <c r="BO123" s="333"/>
      <c r="BP123" s="333"/>
      <c r="BR123" s="334"/>
      <c r="BS123" s="334"/>
      <c r="BT123" s="335"/>
      <c r="BU123" s="335"/>
      <c r="BV123" s="334"/>
      <c r="BW123" s="335"/>
      <c r="BX123" s="335"/>
      <c r="BY123" s="334"/>
      <c r="BZ123" s="334"/>
      <c r="CA123" s="334"/>
      <c r="CB123" s="335"/>
      <c r="CC123" s="335"/>
      <c r="CD123" s="335"/>
      <c r="CE123" s="335"/>
      <c r="CF123" s="335"/>
      <c r="CG123" s="335"/>
      <c r="CH123" s="336"/>
      <c r="CJ123" s="331"/>
      <c r="CK123" s="331"/>
      <c r="CL123" s="331"/>
      <c r="CN123" s="335"/>
      <c r="CO123" s="334"/>
      <c r="CP123" s="335"/>
      <c r="CQ123" s="335"/>
      <c r="CR123" s="334"/>
      <c r="CS123" s="334"/>
      <c r="CT123" s="335"/>
      <c r="CU123" s="334"/>
      <c r="CV123" s="335"/>
      <c r="CW123" s="334"/>
      <c r="CX123" s="334"/>
      <c r="CY123" s="334"/>
      <c r="CZ123" s="334"/>
      <c r="DA123" s="334"/>
      <c r="DB123" s="335"/>
      <c r="DC123" s="334"/>
      <c r="DD123" s="335"/>
      <c r="DE123" s="334"/>
      <c r="DF123" s="335"/>
      <c r="DG123" s="334"/>
      <c r="DH123" s="335"/>
      <c r="DI123" s="334"/>
      <c r="DJ123" s="335"/>
      <c r="DK123" s="335"/>
      <c r="DL123" s="335"/>
      <c r="DM123" s="334"/>
      <c r="DN123" s="335"/>
      <c r="DO123" s="334"/>
      <c r="DP123" s="334"/>
      <c r="DQ123" s="335"/>
      <c r="DR123" s="335"/>
      <c r="DS123" s="335"/>
      <c r="DT123" s="335"/>
      <c r="DU123" s="335"/>
      <c r="DV123" s="336"/>
    </row>
    <row r="124" spans="1:126" s="109" customFormat="1" ht="18">
      <c r="A124" s="85"/>
      <c r="B124" s="256"/>
      <c r="C124" s="256"/>
      <c r="D124" s="256"/>
      <c r="E124" s="256"/>
      <c r="F124" s="256"/>
      <c r="G124" s="256"/>
      <c r="H124" s="257"/>
      <c r="I124" s="257"/>
      <c r="K124" s="96"/>
      <c r="L124" s="330"/>
      <c r="M124" s="331"/>
      <c r="N124" s="330"/>
      <c r="O124" s="331"/>
      <c r="P124" s="330"/>
      <c r="Q124" s="331"/>
      <c r="R124" s="331"/>
      <c r="S124" s="331"/>
      <c r="T124" s="331"/>
      <c r="U124" s="330"/>
      <c r="V124" s="331"/>
      <c r="W124" s="330"/>
      <c r="X124" s="331"/>
      <c r="Y124" s="331"/>
      <c r="Z124" s="331"/>
      <c r="AA124" s="330"/>
      <c r="AB124" s="331"/>
      <c r="AC124" s="331"/>
      <c r="AD124" s="331"/>
      <c r="AE124" s="330"/>
      <c r="AF124" s="330"/>
      <c r="AG124" s="330"/>
      <c r="AH124" s="330"/>
      <c r="AI124" s="330"/>
      <c r="AJ124" s="330"/>
      <c r="AK124" s="330"/>
      <c r="AL124" s="331"/>
      <c r="AM124" s="331"/>
      <c r="AN124" s="331"/>
      <c r="AO124" s="331"/>
      <c r="AP124" s="331"/>
      <c r="AQ124" s="331"/>
      <c r="AR124" s="331"/>
      <c r="AS124" s="330"/>
      <c r="AT124" s="330"/>
      <c r="AU124" s="331"/>
      <c r="AV124" s="331"/>
      <c r="AW124" s="331"/>
      <c r="AX124" s="331"/>
      <c r="AY124" s="330"/>
      <c r="AZ124" s="331"/>
      <c r="BA124" s="331"/>
      <c r="BB124" s="330"/>
      <c r="BC124" s="331"/>
      <c r="BD124" s="331"/>
      <c r="BE124" s="331"/>
      <c r="BF124" s="331"/>
      <c r="BH124" s="332"/>
      <c r="BI124" s="333"/>
      <c r="BJ124" s="333"/>
      <c r="BK124" s="333"/>
      <c r="BL124" s="333"/>
      <c r="BM124" s="332"/>
      <c r="BN124" s="333"/>
      <c r="BO124" s="333"/>
      <c r="BP124" s="333"/>
      <c r="BR124" s="334"/>
      <c r="BS124" s="334"/>
      <c r="BT124" s="335"/>
      <c r="BU124" s="335"/>
      <c r="BV124" s="334"/>
      <c r="BW124" s="335"/>
      <c r="BX124" s="335"/>
      <c r="BY124" s="334"/>
      <c r="BZ124" s="334"/>
      <c r="CA124" s="334"/>
      <c r="CB124" s="335"/>
      <c r="CC124" s="335"/>
      <c r="CD124" s="335"/>
      <c r="CE124" s="335"/>
      <c r="CF124" s="335"/>
      <c r="CG124" s="335"/>
      <c r="CH124" s="336"/>
      <c r="CJ124" s="331"/>
      <c r="CK124" s="331"/>
      <c r="CL124" s="331"/>
      <c r="CN124" s="335"/>
      <c r="CO124" s="334"/>
      <c r="CP124" s="335"/>
      <c r="CQ124" s="335"/>
      <c r="CR124" s="334"/>
      <c r="CS124" s="334"/>
      <c r="CT124" s="335"/>
      <c r="CU124" s="334"/>
      <c r="CV124" s="335"/>
      <c r="CW124" s="334"/>
      <c r="CX124" s="334"/>
      <c r="CY124" s="334"/>
      <c r="CZ124" s="334"/>
      <c r="DA124" s="334"/>
      <c r="DB124" s="335"/>
      <c r="DC124" s="334"/>
      <c r="DD124" s="335"/>
      <c r="DE124" s="334"/>
      <c r="DF124" s="335"/>
      <c r="DG124" s="334"/>
      <c r="DH124" s="335"/>
      <c r="DI124" s="334"/>
      <c r="DJ124" s="335"/>
      <c r="DK124" s="335"/>
      <c r="DL124" s="335"/>
      <c r="DM124" s="334"/>
      <c r="DN124" s="335"/>
      <c r="DO124" s="334"/>
      <c r="DP124" s="334"/>
      <c r="DQ124" s="335"/>
      <c r="DR124" s="335"/>
      <c r="DS124" s="335"/>
      <c r="DT124" s="335"/>
      <c r="DU124" s="335"/>
      <c r="DV124" s="336"/>
    </row>
    <row r="125" spans="1:126" s="109" customFormat="1" ht="18">
      <c r="A125" s="85"/>
      <c r="B125" s="256"/>
      <c r="C125" s="256"/>
      <c r="D125" s="256"/>
      <c r="E125" s="256"/>
      <c r="F125" s="256"/>
      <c r="G125" s="256"/>
      <c r="H125" s="257"/>
      <c r="I125" s="257"/>
      <c r="K125" s="96"/>
      <c r="L125" s="330"/>
      <c r="M125" s="331"/>
      <c r="N125" s="330"/>
      <c r="O125" s="331"/>
      <c r="P125" s="330"/>
      <c r="Q125" s="331"/>
      <c r="R125" s="331"/>
      <c r="S125" s="331"/>
      <c r="T125" s="331"/>
      <c r="U125" s="330"/>
      <c r="V125" s="331"/>
      <c r="W125" s="330"/>
      <c r="X125" s="331"/>
      <c r="Y125" s="331"/>
      <c r="Z125" s="331"/>
      <c r="AA125" s="330"/>
      <c r="AB125" s="331"/>
      <c r="AC125" s="331"/>
      <c r="AD125" s="331"/>
      <c r="AE125" s="330"/>
      <c r="AF125" s="330"/>
      <c r="AG125" s="330"/>
      <c r="AH125" s="330"/>
      <c r="AI125" s="330"/>
      <c r="AJ125" s="330"/>
      <c r="AK125" s="330"/>
      <c r="AL125" s="331"/>
      <c r="AM125" s="331"/>
      <c r="AN125" s="331"/>
      <c r="AO125" s="331"/>
      <c r="AP125" s="331"/>
      <c r="AQ125" s="331"/>
      <c r="AR125" s="331"/>
      <c r="AS125" s="330"/>
      <c r="AT125" s="330"/>
      <c r="AU125" s="331"/>
      <c r="AV125" s="331"/>
      <c r="AW125" s="331"/>
      <c r="AX125" s="331"/>
      <c r="AY125" s="330"/>
      <c r="AZ125" s="331"/>
      <c r="BA125" s="331"/>
      <c r="BB125" s="330"/>
      <c r="BC125" s="331"/>
      <c r="BD125" s="331"/>
      <c r="BE125" s="331"/>
      <c r="BF125" s="331"/>
      <c r="BH125" s="332"/>
      <c r="BI125" s="333"/>
      <c r="BJ125" s="333"/>
      <c r="BK125" s="333"/>
      <c r="BL125" s="333"/>
      <c r="BM125" s="332"/>
      <c r="BN125" s="333"/>
      <c r="BO125" s="333"/>
      <c r="BP125" s="333"/>
      <c r="BR125" s="334"/>
      <c r="BS125" s="334"/>
      <c r="BT125" s="335"/>
      <c r="BU125" s="335"/>
      <c r="BV125" s="334"/>
      <c r="BW125" s="335"/>
      <c r="BX125" s="335"/>
      <c r="BY125" s="334"/>
      <c r="BZ125" s="334"/>
      <c r="CA125" s="334"/>
      <c r="CB125" s="335"/>
      <c r="CC125" s="335"/>
      <c r="CD125" s="335"/>
      <c r="CE125" s="335"/>
      <c r="CF125" s="335"/>
      <c r="CG125" s="335"/>
      <c r="CH125" s="336"/>
      <c r="CJ125" s="331"/>
      <c r="CK125" s="331"/>
      <c r="CL125" s="331"/>
      <c r="CN125" s="335"/>
      <c r="CO125" s="334"/>
      <c r="CP125" s="335"/>
      <c r="CQ125" s="335"/>
      <c r="CR125" s="334"/>
      <c r="CS125" s="334"/>
      <c r="CT125" s="335"/>
      <c r="CU125" s="334"/>
      <c r="CV125" s="335"/>
      <c r="CW125" s="334"/>
      <c r="CX125" s="334"/>
      <c r="CY125" s="334"/>
      <c r="CZ125" s="334"/>
      <c r="DA125" s="334"/>
      <c r="DB125" s="335"/>
      <c r="DC125" s="334"/>
      <c r="DD125" s="335"/>
      <c r="DE125" s="334"/>
      <c r="DF125" s="335"/>
      <c r="DG125" s="334"/>
      <c r="DH125" s="335"/>
      <c r="DI125" s="334"/>
      <c r="DJ125" s="335"/>
      <c r="DK125" s="335"/>
      <c r="DL125" s="335"/>
      <c r="DM125" s="334"/>
      <c r="DN125" s="335"/>
      <c r="DO125" s="334"/>
      <c r="DP125" s="334"/>
      <c r="DQ125" s="335"/>
      <c r="DR125" s="335"/>
      <c r="DS125" s="335"/>
      <c r="DT125" s="335"/>
      <c r="DU125" s="335"/>
      <c r="DV125" s="336"/>
    </row>
    <row r="126" spans="1:126" s="109" customFormat="1" ht="18">
      <c r="A126" s="85"/>
      <c r="B126" s="256"/>
      <c r="C126" s="256"/>
      <c r="D126" s="256"/>
      <c r="E126" s="256"/>
      <c r="F126" s="256"/>
      <c r="G126" s="256"/>
      <c r="H126" s="257"/>
      <c r="I126" s="257"/>
      <c r="K126" s="96"/>
      <c r="L126" s="330"/>
      <c r="M126" s="331"/>
      <c r="N126" s="330"/>
      <c r="O126" s="331"/>
      <c r="P126" s="330"/>
      <c r="Q126" s="331"/>
      <c r="R126" s="331"/>
      <c r="S126" s="331"/>
      <c r="T126" s="331"/>
      <c r="U126" s="330"/>
      <c r="V126" s="331"/>
      <c r="W126" s="330"/>
      <c r="X126" s="331"/>
      <c r="Y126" s="331"/>
      <c r="Z126" s="331"/>
      <c r="AA126" s="330"/>
      <c r="AB126" s="331"/>
      <c r="AC126" s="331"/>
      <c r="AD126" s="331"/>
      <c r="AE126" s="330"/>
      <c r="AF126" s="330"/>
      <c r="AG126" s="330"/>
      <c r="AH126" s="330"/>
      <c r="AI126" s="330"/>
      <c r="AJ126" s="330"/>
      <c r="AK126" s="330"/>
      <c r="AL126" s="331"/>
      <c r="AM126" s="331"/>
      <c r="AN126" s="331"/>
      <c r="AO126" s="331"/>
      <c r="AP126" s="331"/>
      <c r="AQ126" s="331"/>
      <c r="AR126" s="331"/>
      <c r="AS126" s="330"/>
      <c r="AT126" s="330"/>
      <c r="AU126" s="331"/>
      <c r="AV126" s="331"/>
      <c r="AW126" s="331"/>
      <c r="AX126" s="331"/>
      <c r="AY126" s="330"/>
      <c r="AZ126" s="331"/>
      <c r="BA126" s="331"/>
      <c r="BB126" s="330"/>
      <c r="BC126" s="331"/>
      <c r="BD126" s="331"/>
      <c r="BE126" s="331"/>
      <c r="BF126" s="331"/>
      <c r="BH126" s="332"/>
      <c r="BI126" s="333"/>
      <c r="BJ126" s="333"/>
      <c r="BK126" s="333"/>
      <c r="BL126" s="333"/>
      <c r="BM126" s="332"/>
      <c r="BN126" s="333"/>
      <c r="BO126" s="333"/>
      <c r="BP126" s="333"/>
      <c r="BR126" s="334"/>
      <c r="BS126" s="334"/>
      <c r="BT126" s="335"/>
      <c r="BU126" s="335"/>
      <c r="BV126" s="334"/>
      <c r="BW126" s="335"/>
      <c r="BX126" s="335"/>
      <c r="BY126" s="334"/>
      <c r="BZ126" s="334"/>
      <c r="CA126" s="334"/>
      <c r="CB126" s="335"/>
      <c r="CC126" s="335"/>
      <c r="CD126" s="335"/>
      <c r="CE126" s="335"/>
      <c r="CF126" s="335"/>
      <c r="CG126" s="335"/>
      <c r="CH126" s="336"/>
      <c r="CJ126" s="331"/>
      <c r="CK126" s="331"/>
      <c r="CL126" s="331"/>
      <c r="CN126" s="335"/>
      <c r="CO126" s="334"/>
      <c r="CP126" s="335"/>
      <c r="CQ126" s="335"/>
      <c r="CR126" s="334"/>
      <c r="CS126" s="334"/>
      <c r="CT126" s="335"/>
      <c r="CU126" s="334"/>
      <c r="CV126" s="335"/>
      <c r="CW126" s="334"/>
      <c r="CX126" s="334"/>
      <c r="CY126" s="334"/>
      <c r="CZ126" s="334"/>
      <c r="DA126" s="334"/>
      <c r="DB126" s="335"/>
      <c r="DC126" s="334"/>
      <c r="DD126" s="335"/>
      <c r="DE126" s="334"/>
      <c r="DF126" s="335"/>
      <c r="DG126" s="334"/>
      <c r="DH126" s="335"/>
      <c r="DI126" s="334"/>
      <c r="DJ126" s="335"/>
      <c r="DK126" s="335"/>
      <c r="DL126" s="335"/>
      <c r="DM126" s="334"/>
      <c r="DN126" s="335"/>
      <c r="DO126" s="334"/>
      <c r="DP126" s="334"/>
      <c r="DQ126" s="335"/>
      <c r="DR126" s="335"/>
      <c r="DS126" s="335"/>
      <c r="DT126" s="335"/>
      <c r="DU126" s="335"/>
      <c r="DV126" s="336"/>
    </row>
    <row r="127" spans="1:126" s="109" customFormat="1" ht="18">
      <c r="A127" s="85"/>
      <c r="B127" s="256"/>
      <c r="C127" s="256"/>
      <c r="D127" s="256"/>
      <c r="E127" s="256"/>
      <c r="F127" s="256"/>
      <c r="G127" s="256"/>
      <c r="H127" s="257"/>
      <c r="I127" s="257"/>
      <c r="K127" s="96"/>
      <c r="L127" s="330"/>
      <c r="M127" s="331"/>
      <c r="N127" s="330"/>
      <c r="O127" s="331"/>
      <c r="P127" s="330"/>
      <c r="Q127" s="331"/>
      <c r="R127" s="331"/>
      <c r="S127" s="331"/>
      <c r="T127" s="331"/>
      <c r="U127" s="330"/>
      <c r="V127" s="331"/>
      <c r="W127" s="330"/>
      <c r="X127" s="331"/>
      <c r="Y127" s="331"/>
      <c r="Z127" s="331"/>
      <c r="AA127" s="330"/>
      <c r="AB127" s="331"/>
      <c r="AC127" s="331"/>
      <c r="AD127" s="331"/>
      <c r="AE127" s="330"/>
      <c r="AF127" s="330"/>
      <c r="AG127" s="330"/>
      <c r="AH127" s="330"/>
      <c r="AI127" s="330"/>
      <c r="AJ127" s="330"/>
      <c r="AK127" s="330"/>
      <c r="AL127" s="331"/>
      <c r="AM127" s="331"/>
      <c r="AN127" s="331"/>
      <c r="AO127" s="331"/>
      <c r="AP127" s="331"/>
      <c r="AQ127" s="331"/>
      <c r="AR127" s="331"/>
      <c r="AS127" s="330"/>
      <c r="AT127" s="330"/>
      <c r="AU127" s="331"/>
      <c r="AV127" s="331"/>
      <c r="AW127" s="331"/>
      <c r="AX127" s="331"/>
      <c r="AY127" s="330"/>
      <c r="AZ127" s="331"/>
      <c r="BA127" s="331"/>
      <c r="BB127" s="330"/>
      <c r="BC127" s="331"/>
      <c r="BD127" s="331"/>
      <c r="BE127" s="331"/>
      <c r="BF127" s="331"/>
      <c r="BH127" s="332"/>
      <c r="BI127" s="333"/>
      <c r="BJ127" s="333"/>
      <c r="BK127" s="333"/>
      <c r="BL127" s="333"/>
      <c r="BM127" s="332"/>
      <c r="BN127" s="333"/>
      <c r="BO127" s="333"/>
      <c r="BP127" s="333"/>
      <c r="BR127" s="334"/>
      <c r="BS127" s="334"/>
      <c r="BT127" s="335"/>
      <c r="BU127" s="335"/>
      <c r="BV127" s="334"/>
      <c r="BW127" s="335"/>
      <c r="BX127" s="335"/>
      <c r="BY127" s="334"/>
      <c r="BZ127" s="334"/>
      <c r="CA127" s="334"/>
      <c r="CB127" s="335"/>
      <c r="CC127" s="335"/>
      <c r="CD127" s="335"/>
      <c r="CE127" s="335"/>
      <c r="CF127" s="335"/>
      <c r="CG127" s="335"/>
      <c r="CH127" s="336"/>
      <c r="CJ127" s="331"/>
      <c r="CK127" s="331"/>
      <c r="CL127" s="331"/>
      <c r="CN127" s="335"/>
      <c r="CO127" s="334"/>
      <c r="CP127" s="335"/>
      <c r="CQ127" s="335"/>
      <c r="CR127" s="334"/>
      <c r="CS127" s="334"/>
      <c r="CT127" s="335"/>
      <c r="CU127" s="334"/>
      <c r="CV127" s="335"/>
      <c r="CW127" s="334"/>
      <c r="CX127" s="334"/>
      <c r="CY127" s="334"/>
      <c r="CZ127" s="334"/>
      <c r="DA127" s="334"/>
      <c r="DB127" s="335"/>
      <c r="DC127" s="334"/>
      <c r="DD127" s="335"/>
      <c r="DE127" s="334"/>
      <c r="DF127" s="335"/>
      <c r="DG127" s="334"/>
      <c r="DH127" s="335"/>
      <c r="DI127" s="334"/>
      <c r="DJ127" s="335"/>
      <c r="DK127" s="335"/>
      <c r="DL127" s="335"/>
      <c r="DM127" s="334"/>
      <c r="DN127" s="335"/>
      <c r="DO127" s="334"/>
      <c r="DP127" s="334"/>
      <c r="DQ127" s="335"/>
      <c r="DR127" s="335"/>
      <c r="DS127" s="335"/>
      <c r="DT127" s="335"/>
      <c r="DU127" s="335"/>
      <c r="DV127" s="336"/>
    </row>
    <row r="128" spans="1:126" s="109" customFormat="1" ht="18">
      <c r="A128" s="85"/>
      <c r="B128" s="256"/>
      <c r="C128" s="256"/>
      <c r="D128" s="256"/>
      <c r="E128" s="256"/>
      <c r="F128" s="256"/>
      <c r="G128" s="256"/>
      <c r="H128" s="257"/>
      <c r="I128" s="257"/>
      <c r="K128" s="96"/>
      <c r="L128" s="330"/>
      <c r="M128" s="331"/>
      <c r="N128" s="330"/>
      <c r="O128" s="331"/>
      <c r="P128" s="330"/>
      <c r="Q128" s="331"/>
      <c r="R128" s="331"/>
      <c r="S128" s="331"/>
      <c r="T128" s="331"/>
      <c r="U128" s="330"/>
      <c r="V128" s="331"/>
      <c r="W128" s="330"/>
      <c r="X128" s="331"/>
      <c r="Y128" s="331"/>
      <c r="Z128" s="331"/>
      <c r="AA128" s="330"/>
      <c r="AB128" s="331"/>
      <c r="AC128" s="331"/>
      <c r="AD128" s="331"/>
      <c r="AE128" s="330"/>
      <c r="AF128" s="330"/>
      <c r="AG128" s="330"/>
      <c r="AH128" s="330"/>
      <c r="AI128" s="330"/>
      <c r="AJ128" s="330"/>
      <c r="AK128" s="330"/>
      <c r="AL128" s="331"/>
      <c r="AM128" s="331"/>
      <c r="AN128" s="331"/>
      <c r="AO128" s="331"/>
      <c r="AP128" s="331"/>
      <c r="AQ128" s="331"/>
      <c r="AR128" s="331"/>
      <c r="AS128" s="330"/>
      <c r="AT128" s="330"/>
      <c r="AU128" s="331"/>
      <c r="AV128" s="331"/>
      <c r="AW128" s="331"/>
      <c r="AX128" s="331"/>
      <c r="AY128" s="330"/>
      <c r="AZ128" s="331"/>
      <c r="BA128" s="331"/>
      <c r="BB128" s="330"/>
      <c r="BC128" s="331"/>
      <c r="BD128" s="331"/>
      <c r="BE128" s="331"/>
      <c r="BF128" s="331"/>
      <c r="BH128" s="332"/>
      <c r="BI128" s="333"/>
      <c r="BJ128" s="333"/>
      <c r="BK128" s="333"/>
      <c r="BL128" s="333"/>
      <c r="BM128" s="332"/>
      <c r="BN128" s="333"/>
      <c r="BO128" s="333"/>
      <c r="BP128" s="333"/>
      <c r="BR128" s="334"/>
      <c r="BS128" s="334"/>
      <c r="BT128" s="335"/>
      <c r="BU128" s="335"/>
      <c r="BV128" s="334"/>
      <c r="BW128" s="335"/>
      <c r="BX128" s="335"/>
      <c r="BY128" s="334"/>
      <c r="BZ128" s="334"/>
      <c r="CA128" s="334"/>
      <c r="CB128" s="335"/>
      <c r="CC128" s="335"/>
      <c r="CD128" s="335"/>
      <c r="CE128" s="335"/>
      <c r="CF128" s="335"/>
      <c r="CG128" s="335"/>
      <c r="CH128" s="336"/>
      <c r="CJ128" s="331"/>
      <c r="CK128" s="331"/>
      <c r="CL128" s="331"/>
      <c r="CN128" s="335"/>
      <c r="CO128" s="334"/>
      <c r="CP128" s="335"/>
      <c r="CQ128" s="335"/>
      <c r="CR128" s="334"/>
      <c r="CS128" s="334"/>
      <c r="CT128" s="335"/>
      <c r="CU128" s="334"/>
      <c r="CV128" s="335"/>
      <c r="CW128" s="334"/>
      <c r="CX128" s="334"/>
      <c r="CY128" s="334"/>
      <c r="CZ128" s="334"/>
      <c r="DA128" s="334"/>
      <c r="DB128" s="335"/>
      <c r="DC128" s="334"/>
      <c r="DD128" s="335"/>
      <c r="DE128" s="334"/>
      <c r="DF128" s="335"/>
      <c r="DG128" s="334"/>
      <c r="DH128" s="335"/>
      <c r="DI128" s="334"/>
      <c r="DJ128" s="335"/>
      <c r="DK128" s="335"/>
      <c r="DL128" s="335"/>
      <c r="DM128" s="334"/>
      <c r="DN128" s="335"/>
      <c r="DO128" s="334"/>
      <c r="DP128" s="334"/>
      <c r="DQ128" s="335"/>
      <c r="DR128" s="335"/>
      <c r="DS128" s="335"/>
      <c r="DT128" s="335"/>
      <c r="DU128" s="335"/>
      <c r="DV128" s="336"/>
    </row>
    <row r="129" spans="1:126" s="109" customFormat="1" ht="18">
      <c r="A129" s="85"/>
      <c r="B129" s="256"/>
      <c r="C129" s="256"/>
      <c r="D129" s="256"/>
      <c r="E129" s="256"/>
      <c r="F129" s="256"/>
      <c r="G129" s="256"/>
      <c r="H129" s="257"/>
      <c r="I129" s="257"/>
      <c r="K129" s="96"/>
      <c r="L129" s="330"/>
      <c r="M129" s="331"/>
      <c r="N129" s="330"/>
      <c r="O129" s="331"/>
      <c r="P129" s="330"/>
      <c r="Q129" s="331"/>
      <c r="R129" s="331"/>
      <c r="S129" s="331"/>
      <c r="T129" s="331"/>
      <c r="U129" s="330"/>
      <c r="V129" s="331"/>
      <c r="W129" s="330"/>
      <c r="X129" s="331"/>
      <c r="Y129" s="331"/>
      <c r="Z129" s="331"/>
      <c r="AA129" s="330"/>
      <c r="AB129" s="331"/>
      <c r="AC129" s="331"/>
      <c r="AD129" s="331"/>
      <c r="AE129" s="330"/>
      <c r="AF129" s="330"/>
      <c r="AG129" s="330"/>
      <c r="AH129" s="330"/>
      <c r="AI129" s="330"/>
      <c r="AJ129" s="330"/>
      <c r="AK129" s="330"/>
      <c r="AL129" s="331"/>
      <c r="AM129" s="331"/>
      <c r="AN129" s="331"/>
      <c r="AO129" s="331"/>
      <c r="AP129" s="331"/>
      <c r="AQ129" s="331"/>
      <c r="AR129" s="331"/>
      <c r="AS129" s="330"/>
      <c r="AT129" s="330"/>
      <c r="AU129" s="331"/>
      <c r="AV129" s="331"/>
      <c r="AW129" s="331"/>
      <c r="AX129" s="331"/>
      <c r="AY129" s="330"/>
      <c r="AZ129" s="331"/>
      <c r="BA129" s="331"/>
      <c r="BB129" s="330"/>
      <c r="BC129" s="331"/>
      <c r="BD129" s="331"/>
      <c r="BE129" s="331"/>
      <c r="BF129" s="331"/>
      <c r="BH129" s="332"/>
      <c r="BI129" s="333"/>
      <c r="BJ129" s="333"/>
      <c r="BK129" s="333"/>
      <c r="BL129" s="333"/>
      <c r="BM129" s="332"/>
      <c r="BN129" s="333"/>
      <c r="BO129" s="333"/>
      <c r="BP129" s="333"/>
      <c r="BR129" s="334"/>
      <c r="BS129" s="334"/>
      <c r="BT129" s="335"/>
      <c r="BU129" s="335"/>
      <c r="BV129" s="334"/>
      <c r="BW129" s="335"/>
      <c r="BX129" s="335"/>
      <c r="BY129" s="334"/>
      <c r="BZ129" s="334"/>
      <c r="CA129" s="334"/>
      <c r="CB129" s="335"/>
      <c r="CC129" s="335"/>
      <c r="CD129" s="335"/>
      <c r="CE129" s="335"/>
      <c r="CF129" s="335"/>
      <c r="CG129" s="335"/>
      <c r="CH129" s="336"/>
      <c r="CJ129" s="331"/>
      <c r="CK129" s="331"/>
      <c r="CL129" s="331"/>
      <c r="CN129" s="335"/>
      <c r="CO129" s="334"/>
      <c r="CP129" s="335"/>
      <c r="CQ129" s="335"/>
      <c r="CR129" s="334"/>
      <c r="CS129" s="334"/>
      <c r="CT129" s="335"/>
      <c r="CU129" s="334"/>
      <c r="CV129" s="335"/>
      <c r="CW129" s="334"/>
      <c r="CX129" s="334"/>
      <c r="CY129" s="334"/>
      <c r="CZ129" s="334"/>
      <c r="DA129" s="334"/>
      <c r="DB129" s="335"/>
      <c r="DC129" s="334"/>
      <c r="DD129" s="335"/>
      <c r="DE129" s="334"/>
      <c r="DF129" s="335"/>
      <c r="DG129" s="334"/>
      <c r="DH129" s="335"/>
      <c r="DI129" s="334"/>
      <c r="DJ129" s="335"/>
      <c r="DK129" s="335"/>
      <c r="DL129" s="335"/>
      <c r="DM129" s="334"/>
      <c r="DN129" s="335"/>
      <c r="DO129" s="334"/>
      <c r="DP129" s="334"/>
      <c r="DQ129" s="335"/>
      <c r="DR129" s="335"/>
      <c r="DS129" s="335"/>
      <c r="DT129" s="335"/>
      <c r="DU129" s="335"/>
      <c r="DV129" s="336"/>
    </row>
    <row r="130" spans="1:126" s="109" customFormat="1" ht="18">
      <c r="A130" s="85"/>
      <c r="B130" s="256"/>
      <c r="C130" s="256"/>
      <c r="D130" s="256"/>
      <c r="E130" s="256"/>
      <c r="F130" s="256"/>
      <c r="G130" s="256"/>
      <c r="H130" s="257"/>
      <c r="I130" s="257"/>
      <c r="K130" s="96"/>
      <c r="L130" s="330"/>
      <c r="M130" s="331"/>
      <c r="N130" s="330"/>
      <c r="O130" s="331"/>
      <c r="P130" s="330"/>
      <c r="Q130" s="331"/>
      <c r="R130" s="331"/>
      <c r="S130" s="331"/>
      <c r="T130" s="331"/>
      <c r="U130" s="330"/>
      <c r="V130" s="331"/>
      <c r="W130" s="330"/>
      <c r="X130" s="331"/>
      <c r="Y130" s="331"/>
      <c r="Z130" s="331"/>
      <c r="AA130" s="330"/>
      <c r="AB130" s="331"/>
      <c r="AC130" s="331"/>
      <c r="AD130" s="331"/>
      <c r="AE130" s="330"/>
      <c r="AF130" s="330"/>
      <c r="AG130" s="330"/>
      <c r="AH130" s="330"/>
      <c r="AI130" s="330"/>
      <c r="AJ130" s="330"/>
      <c r="AK130" s="330"/>
      <c r="AL130" s="331"/>
      <c r="AM130" s="331"/>
      <c r="AN130" s="331"/>
      <c r="AO130" s="331"/>
      <c r="AP130" s="331"/>
      <c r="AQ130" s="331"/>
      <c r="AR130" s="331"/>
      <c r="AS130" s="330"/>
      <c r="AT130" s="330"/>
      <c r="AU130" s="331"/>
      <c r="AV130" s="331"/>
      <c r="AW130" s="331"/>
      <c r="AX130" s="331"/>
      <c r="AY130" s="330"/>
      <c r="AZ130" s="331"/>
      <c r="BA130" s="331"/>
      <c r="BB130" s="330"/>
      <c r="BC130" s="331"/>
      <c r="BD130" s="331"/>
      <c r="BE130" s="331"/>
      <c r="BF130" s="331"/>
      <c r="BH130" s="332"/>
      <c r="BI130" s="333"/>
      <c r="BJ130" s="333"/>
      <c r="BK130" s="333"/>
      <c r="BL130" s="333"/>
      <c r="BM130" s="332"/>
      <c r="BN130" s="333"/>
      <c r="BO130" s="333"/>
      <c r="BP130" s="333"/>
      <c r="BR130" s="334"/>
      <c r="BS130" s="334"/>
      <c r="BT130" s="335"/>
      <c r="BU130" s="335"/>
      <c r="BV130" s="334"/>
      <c r="BW130" s="335"/>
      <c r="BX130" s="335"/>
      <c r="BY130" s="334"/>
      <c r="BZ130" s="334"/>
      <c r="CA130" s="334"/>
      <c r="CB130" s="335"/>
      <c r="CC130" s="335"/>
      <c r="CD130" s="335"/>
      <c r="CE130" s="335"/>
      <c r="CF130" s="335"/>
      <c r="CG130" s="335"/>
      <c r="CH130" s="336"/>
      <c r="CJ130" s="331"/>
      <c r="CK130" s="331"/>
      <c r="CL130" s="331"/>
      <c r="CN130" s="335"/>
      <c r="CO130" s="334"/>
      <c r="CP130" s="335"/>
      <c r="CQ130" s="335"/>
      <c r="CR130" s="334"/>
      <c r="CS130" s="334"/>
      <c r="CT130" s="335"/>
      <c r="CU130" s="334"/>
      <c r="CV130" s="335"/>
      <c r="CW130" s="334"/>
      <c r="CX130" s="334"/>
      <c r="CY130" s="334"/>
      <c r="CZ130" s="334"/>
      <c r="DA130" s="334"/>
      <c r="DB130" s="335"/>
      <c r="DC130" s="334"/>
      <c r="DD130" s="335"/>
      <c r="DE130" s="334"/>
      <c r="DF130" s="335"/>
      <c r="DG130" s="334"/>
      <c r="DH130" s="335"/>
      <c r="DI130" s="334"/>
      <c r="DJ130" s="335"/>
      <c r="DK130" s="335"/>
      <c r="DL130" s="335"/>
      <c r="DM130" s="334"/>
      <c r="DN130" s="335"/>
      <c r="DO130" s="334"/>
      <c r="DP130" s="334"/>
      <c r="DQ130" s="335"/>
      <c r="DR130" s="335"/>
      <c r="DS130" s="335"/>
      <c r="DT130" s="335"/>
      <c r="DU130" s="335"/>
      <c r="DV130" s="336"/>
    </row>
    <row r="131" spans="1:126" s="109" customFormat="1" ht="18">
      <c r="A131" s="85"/>
      <c r="B131" s="256"/>
      <c r="C131" s="256"/>
      <c r="D131" s="256"/>
      <c r="E131" s="256"/>
      <c r="F131" s="256"/>
      <c r="G131" s="256"/>
      <c r="H131" s="257"/>
      <c r="I131" s="257"/>
      <c r="K131" s="96"/>
      <c r="L131" s="330"/>
      <c r="M131" s="331"/>
      <c r="N131" s="330"/>
      <c r="O131" s="331"/>
      <c r="P131" s="330"/>
      <c r="Q131" s="331"/>
      <c r="R131" s="331"/>
      <c r="S131" s="331"/>
      <c r="T131" s="331"/>
      <c r="U131" s="330"/>
      <c r="V131" s="331"/>
      <c r="W131" s="330"/>
      <c r="X131" s="331"/>
      <c r="Y131" s="331"/>
      <c r="Z131" s="331"/>
      <c r="AA131" s="330"/>
      <c r="AB131" s="331"/>
      <c r="AC131" s="331"/>
      <c r="AD131" s="331"/>
      <c r="AE131" s="330"/>
      <c r="AF131" s="330"/>
      <c r="AG131" s="330"/>
      <c r="AH131" s="330"/>
      <c r="AI131" s="330"/>
      <c r="AJ131" s="330"/>
      <c r="AK131" s="330"/>
      <c r="AL131" s="331"/>
      <c r="AM131" s="331"/>
      <c r="AN131" s="331"/>
      <c r="AO131" s="331"/>
      <c r="AP131" s="331"/>
      <c r="AQ131" s="331"/>
      <c r="AR131" s="331"/>
      <c r="AS131" s="330"/>
      <c r="AT131" s="330"/>
      <c r="AU131" s="331"/>
      <c r="AV131" s="331"/>
      <c r="AW131" s="331"/>
      <c r="AX131" s="331"/>
      <c r="AY131" s="330"/>
      <c r="AZ131" s="331"/>
      <c r="BA131" s="331"/>
      <c r="BB131" s="330"/>
      <c r="BC131" s="331"/>
      <c r="BD131" s="331"/>
      <c r="BE131" s="331"/>
      <c r="BF131" s="331"/>
      <c r="BH131" s="332"/>
      <c r="BI131" s="333"/>
      <c r="BJ131" s="333"/>
      <c r="BK131" s="333"/>
      <c r="BL131" s="333"/>
      <c r="BM131" s="332"/>
      <c r="BN131" s="333"/>
      <c r="BO131" s="333"/>
      <c r="BP131" s="333"/>
      <c r="BR131" s="334"/>
      <c r="BS131" s="334"/>
      <c r="BT131" s="335"/>
      <c r="BU131" s="335"/>
      <c r="BV131" s="334"/>
      <c r="BW131" s="335"/>
      <c r="BX131" s="335"/>
      <c r="BY131" s="334"/>
      <c r="BZ131" s="334"/>
      <c r="CA131" s="334"/>
      <c r="CB131" s="335"/>
      <c r="CC131" s="335"/>
      <c r="CD131" s="335"/>
      <c r="CE131" s="335"/>
      <c r="CF131" s="335"/>
      <c r="CG131" s="335"/>
      <c r="CH131" s="336"/>
      <c r="CJ131" s="331"/>
      <c r="CK131" s="331"/>
      <c r="CL131" s="331"/>
      <c r="CN131" s="335"/>
      <c r="CO131" s="334"/>
      <c r="CP131" s="335"/>
      <c r="CQ131" s="335"/>
      <c r="CR131" s="334"/>
      <c r="CS131" s="334"/>
      <c r="CT131" s="335"/>
      <c r="CU131" s="334"/>
      <c r="CV131" s="335"/>
      <c r="CW131" s="334"/>
      <c r="CX131" s="334"/>
      <c r="CY131" s="334"/>
      <c r="CZ131" s="334"/>
      <c r="DA131" s="334"/>
      <c r="DB131" s="335"/>
      <c r="DC131" s="334"/>
      <c r="DD131" s="335"/>
      <c r="DE131" s="334"/>
      <c r="DF131" s="335"/>
      <c r="DG131" s="334"/>
      <c r="DH131" s="335"/>
      <c r="DI131" s="334"/>
      <c r="DJ131" s="335"/>
      <c r="DK131" s="335"/>
      <c r="DL131" s="335"/>
      <c r="DM131" s="334"/>
      <c r="DN131" s="335"/>
      <c r="DO131" s="334"/>
      <c r="DP131" s="334"/>
      <c r="DQ131" s="335"/>
      <c r="DR131" s="335"/>
      <c r="DS131" s="335"/>
      <c r="DT131" s="335"/>
      <c r="DU131" s="335"/>
      <c r="DV131" s="336"/>
    </row>
    <row r="132" spans="1:126" s="109" customFormat="1" ht="18">
      <c r="A132" s="85"/>
      <c r="B132" s="256"/>
      <c r="C132" s="256"/>
      <c r="D132" s="256"/>
      <c r="E132" s="256"/>
      <c r="F132" s="256"/>
      <c r="G132" s="256"/>
      <c r="H132" s="257"/>
      <c r="I132" s="257"/>
      <c r="K132" s="96"/>
      <c r="L132" s="330"/>
      <c r="M132" s="331"/>
      <c r="N132" s="330"/>
      <c r="O132" s="331"/>
      <c r="P132" s="330"/>
      <c r="Q132" s="331"/>
      <c r="R132" s="331"/>
      <c r="S132" s="331"/>
      <c r="T132" s="331"/>
      <c r="U132" s="330"/>
      <c r="V132" s="331"/>
      <c r="W132" s="330"/>
      <c r="X132" s="331"/>
      <c r="Y132" s="331"/>
      <c r="Z132" s="331"/>
      <c r="AA132" s="330"/>
      <c r="AB132" s="331"/>
      <c r="AC132" s="331"/>
      <c r="AD132" s="331"/>
      <c r="AE132" s="330"/>
      <c r="AF132" s="330"/>
      <c r="AG132" s="330"/>
      <c r="AH132" s="330"/>
      <c r="AI132" s="330"/>
      <c r="AJ132" s="330"/>
      <c r="AK132" s="330"/>
      <c r="AL132" s="331"/>
      <c r="AM132" s="331"/>
      <c r="AN132" s="331"/>
      <c r="AO132" s="331"/>
      <c r="AP132" s="331"/>
      <c r="AQ132" s="331"/>
      <c r="AR132" s="331"/>
      <c r="AS132" s="330"/>
      <c r="AT132" s="330"/>
      <c r="AU132" s="331"/>
      <c r="AV132" s="331"/>
      <c r="AW132" s="331"/>
      <c r="AX132" s="331"/>
      <c r="AY132" s="330"/>
      <c r="AZ132" s="331"/>
      <c r="BA132" s="331"/>
      <c r="BB132" s="330"/>
      <c r="BC132" s="331"/>
      <c r="BD132" s="331"/>
      <c r="BE132" s="331"/>
      <c r="BF132" s="331"/>
      <c r="BH132" s="332"/>
      <c r="BI132" s="333"/>
      <c r="BJ132" s="333"/>
      <c r="BK132" s="333"/>
      <c r="BL132" s="333"/>
      <c r="BM132" s="332"/>
      <c r="BN132" s="333"/>
      <c r="BO132" s="333"/>
      <c r="BP132" s="333"/>
      <c r="BR132" s="334"/>
      <c r="BS132" s="334"/>
      <c r="BT132" s="335"/>
      <c r="BU132" s="335"/>
      <c r="BV132" s="334"/>
      <c r="BW132" s="335"/>
      <c r="BX132" s="335"/>
      <c r="BY132" s="334"/>
      <c r="BZ132" s="334"/>
      <c r="CA132" s="334"/>
      <c r="CB132" s="335"/>
      <c r="CC132" s="335"/>
      <c r="CD132" s="335"/>
      <c r="CE132" s="335"/>
      <c r="CF132" s="335"/>
      <c r="CG132" s="335"/>
      <c r="CH132" s="336"/>
      <c r="CJ132" s="331"/>
      <c r="CK132" s="331"/>
      <c r="CL132" s="331"/>
      <c r="CN132" s="335"/>
      <c r="CO132" s="334"/>
      <c r="CP132" s="335"/>
      <c r="CQ132" s="335"/>
      <c r="CR132" s="334"/>
      <c r="CS132" s="334"/>
      <c r="CT132" s="335"/>
      <c r="CU132" s="334"/>
      <c r="CV132" s="335"/>
      <c r="CW132" s="334"/>
      <c r="CX132" s="334"/>
      <c r="CY132" s="334"/>
      <c r="CZ132" s="334"/>
      <c r="DA132" s="334"/>
      <c r="DB132" s="335"/>
      <c r="DC132" s="334"/>
      <c r="DD132" s="335"/>
      <c r="DE132" s="334"/>
      <c r="DF132" s="335"/>
      <c r="DG132" s="334"/>
      <c r="DH132" s="335"/>
      <c r="DI132" s="334"/>
      <c r="DJ132" s="335"/>
      <c r="DK132" s="335"/>
      <c r="DL132" s="335"/>
      <c r="DM132" s="334"/>
      <c r="DN132" s="335"/>
      <c r="DO132" s="334"/>
      <c r="DP132" s="334"/>
      <c r="DQ132" s="335"/>
      <c r="DR132" s="335"/>
      <c r="DS132" s="335"/>
      <c r="DT132" s="335"/>
      <c r="DU132" s="335"/>
      <c r="DV132" s="336"/>
    </row>
    <row r="133" spans="1:126" s="109" customFormat="1" ht="18">
      <c r="A133" s="85"/>
      <c r="B133" s="256"/>
      <c r="C133" s="256"/>
      <c r="D133" s="256"/>
      <c r="E133" s="256"/>
      <c r="F133" s="256"/>
      <c r="G133" s="256"/>
      <c r="H133" s="257"/>
      <c r="I133" s="257"/>
      <c r="K133" s="96"/>
      <c r="L133" s="330"/>
      <c r="M133" s="331"/>
      <c r="N133" s="330"/>
      <c r="O133" s="331"/>
      <c r="P133" s="330"/>
      <c r="Q133" s="331"/>
      <c r="R133" s="331"/>
      <c r="S133" s="331"/>
      <c r="T133" s="331"/>
      <c r="U133" s="330"/>
      <c r="V133" s="331"/>
      <c r="W133" s="330"/>
      <c r="X133" s="331"/>
      <c r="Y133" s="331"/>
      <c r="Z133" s="331"/>
      <c r="AA133" s="330"/>
      <c r="AB133" s="331"/>
      <c r="AC133" s="331"/>
      <c r="AD133" s="331"/>
      <c r="AE133" s="330"/>
      <c r="AF133" s="330"/>
      <c r="AG133" s="330"/>
      <c r="AH133" s="330"/>
      <c r="AI133" s="330"/>
      <c r="AJ133" s="330"/>
      <c r="AK133" s="330"/>
      <c r="AL133" s="331"/>
      <c r="AM133" s="331"/>
      <c r="AN133" s="331"/>
      <c r="AO133" s="331"/>
      <c r="AP133" s="331"/>
      <c r="AQ133" s="331"/>
      <c r="AR133" s="331"/>
      <c r="AS133" s="330"/>
      <c r="AT133" s="330"/>
      <c r="AU133" s="331"/>
      <c r="AV133" s="331"/>
      <c r="AW133" s="331"/>
      <c r="AX133" s="331"/>
      <c r="AY133" s="330"/>
      <c r="AZ133" s="331"/>
      <c r="BA133" s="331"/>
      <c r="BB133" s="330"/>
      <c r="BC133" s="331"/>
      <c r="BD133" s="331"/>
      <c r="BE133" s="331"/>
      <c r="BF133" s="331"/>
      <c r="BH133" s="332"/>
      <c r="BI133" s="333"/>
      <c r="BJ133" s="333"/>
      <c r="BK133" s="333"/>
      <c r="BL133" s="333"/>
      <c r="BM133" s="332"/>
      <c r="BN133" s="333"/>
      <c r="BO133" s="333"/>
      <c r="BP133" s="333"/>
      <c r="BR133" s="334"/>
      <c r="BS133" s="334"/>
      <c r="BT133" s="335"/>
      <c r="BU133" s="335"/>
      <c r="BV133" s="334"/>
      <c r="BW133" s="335"/>
      <c r="BX133" s="335"/>
      <c r="BY133" s="334"/>
      <c r="BZ133" s="334"/>
      <c r="CA133" s="334"/>
      <c r="CB133" s="335"/>
      <c r="CC133" s="335"/>
      <c r="CD133" s="335"/>
      <c r="CE133" s="335"/>
      <c r="CF133" s="335"/>
      <c r="CG133" s="335"/>
      <c r="CH133" s="336"/>
      <c r="CJ133" s="331"/>
      <c r="CK133" s="331"/>
      <c r="CL133" s="331"/>
      <c r="CN133" s="335"/>
      <c r="CO133" s="334"/>
      <c r="CP133" s="335"/>
      <c r="CQ133" s="335"/>
      <c r="CR133" s="334"/>
      <c r="CS133" s="334"/>
      <c r="CT133" s="335"/>
      <c r="CU133" s="334"/>
      <c r="CV133" s="335"/>
      <c r="CW133" s="334"/>
      <c r="CX133" s="334"/>
      <c r="CY133" s="334"/>
      <c r="CZ133" s="334"/>
      <c r="DA133" s="334"/>
      <c r="DB133" s="335"/>
      <c r="DC133" s="334"/>
      <c r="DD133" s="335"/>
      <c r="DE133" s="334"/>
      <c r="DF133" s="335"/>
      <c r="DG133" s="334"/>
      <c r="DH133" s="335"/>
      <c r="DI133" s="334"/>
      <c r="DJ133" s="335"/>
      <c r="DK133" s="335"/>
      <c r="DL133" s="335"/>
      <c r="DM133" s="334"/>
      <c r="DN133" s="335"/>
      <c r="DO133" s="334"/>
      <c r="DP133" s="334"/>
      <c r="DQ133" s="335"/>
      <c r="DR133" s="335"/>
      <c r="DS133" s="335"/>
      <c r="DT133" s="335"/>
      <c r="DU133" s="335"/>
      <c r="DV133" s="336"/>
    </row>
  </sheetData>
  <mergeCells count="1">
    <mergeCell ref="CJ5:CL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FEAA6-5CDB-7746-9B60-72E8E794E827}">
  <dimension ref="A1:FT112"/>
  <sheetViews>
    <sheetView zoomScale="96" zoomScaleNormal="96" workbookViewId="0">
      <selection activeCell="C97" sqref="C97"/>
    </sheetView>
  </sheetViews>
  <sheetFormatPr baseColWidth="10" defaultRowHeight="21"/>
  <sheetData>
    <row r="1" spans="1:176">
      <c r="A1" s="337" t="s">
        <v>0</v>
      </c>
      <c r="B1" s="337" t="s">
        <v>1</v>
      </c>
      <c r="C1" s="337" t="s">
        <v>2</v>
      </c>
      <c r="D1" s="337" t="s">
        <v>3</v>
      </c>
      <c r="E1" s="337" t="s">
        <v>4</v>
      </c>
      <c r="F1" s="337" t="s">
        <v>5</v>
      </c>
      <c r="G1" s="337" t="s">
        <v>6</v>
      </c>
      <c r="H1" s="337" t="s">
        <v>7</v>
      </c>
      <c r="I1" s="337" t="s">
        <v>8</v>
      </c>
      <c r="J1" s="337" t="s">
        <v>9</v>
      </c>
      <c r="K1" s="337" t="s">
        <v>10</v>
      </c>
      <c r="L1" s="337" t="s">
        <v>11</v>
      </c>
      <c r="M1" s="337" t="s">
        <v>12</v>
      </c>
      <c r="N1" s="337" t="s">
        <v>13</v>
      </c>
      <c r="O1" s="337" t="s">
        <v>14</v>
      </c>
      <c r="P1" s="337" t="s">
        <v>15</v>
      </c>
      <c r="Q1" s="337" t="s">
        <v>16</v>
      </c>
      <c r="R1" s="337" t="s">
        <v>17</v>
      </c>
      <c r="S1" s="337" t="s">
        <v>18</v>
      </c>
      <c r="T1" s="337" t="s">
        <v>19</v>
      </c>
      <c r="U1" s="337" t="s">
        <v>20</v>
      </c>
      <c r="V1" s="337" t="s">
        <v>21</v>
      </c>
      <c r="W1" s="337" t="s">
        <v>22</v>
      </c>
      <c r="X1" s="337" t="s">
        <v>23</v>
      </c>
      <c r="Y1" s="337" t="s">
        <v>24</v>
      </c>
      <c r="Z1" s="337" t="s">
        <v>25</v>
      </c>
      <c r="AA1" s="337" t="s">
        <v>26</v>
      </c>
      <c r="AB1" s="337" t="s">
        <v>27</v>
      </c>
      <c r="AC1" s="337" t="s">
        <v>28</v>
      </c>
      <c r="AD1" s="337" t="s">
        <v>29</v>
      </c>
      <c r="AE1" s="337" t="s">
        <v>30</v>
      </c>
      <c r="AF1" s="337" t="s">
        <v>31</v>
      </c>
      <c r="AG1" s="337" t="s">
        <v>32</v>
      </c>
      <c r="AH1" s="337" t="s">
        <v>33</v>
      </c>
      <c r="AI1" s="337" t="s">
        <v>34</v>
      </c>
      <c r="AJ1" s="337" t="s">
        <v>35</v>
      </c>
      <c r="AK1" s="337" t="s">
        <v>36</v>
      </c>
      <c r="AL1" s="337" t="s">
        <v>37</v>
      </c>
      <c r="AM1" s="337" t="s">
        <v>38</v>
      </c>
      <c r="AN1" s="337" t="s">
        <v>39</v>
      </c>
      <c r="AO1" s="337" t="s">
        <v>40</v>
      </c>
      <c r="AP1" s="337" t="s">
        <v>41</v>
      </c>
      <c r="AQ1" s="337" t="s">
        <v>42</v>
      </c>
      <c r="AR1" s="337" t="s">
        <v>43</v>
      </c>
      <c r="AS1" s="337" t="s">
        <v>44</v>
      </c>
      <c r="AT1" s="337" t="s">
        <v>45</v>
      </c>
      <c r="AU1" s="337" t="s">
        <v>46</v>
      </c>
      <c r="AV1" s="337" t="s">
        <v>47</v>
      </c>
      <c r="AW1" s="337" t="s">
        <v>48</v>
      </c>
      <c r="AX1" s="337" t="s">
        <v>49</v>
      </c>
      <c r="AY1" s="337" t="s">
        <v>50</v>
      </c>
      <c r="AZ1" s="337" t="s">
        <v>51</v>
      </c>
      <c r="BA1" s="337" t="s">
        <v>52</v>
      </c>
      <c r="BB1" s="337" t="s">
        <v>53</v>
      </c>
      <c r="BC1" s="337" t="s">
        <v>54</v>
      </c>
      <c r="BD1" s="337" t="s">
        <v>55</v>
      </c>
      <c r="BE1" s="337" t="s">
        <v>56</v>
      </c>
      <c r="BF1" s="337" t="s">
        <v>57</v>
      </c>
      <c r="BG1" s="337" t="s">
        <v>58</v>
      </c>
      <c r="BH1" s="337" t="s">
        <v>59</v>
      </c>
      <c r="BI1" s="337" t="s">
        <v>60</v>
      </c>
      <c r="BJ1" s="337" t="s">
        <v>61</v>
      </c>
      <c r="BK1" s="337" t="s">
        <v>62</v>
      </c>
      <c r="BL1" s="337" t="s">
        <v>63</v>
      </c>
      <c r="BM1" s="337" t="s">
        <v>64</v>
      </c>
      <c r="BN1" s="337" t="s">
        <v>65</v>
      </c>
      <c r="BO1" s="337" t="s">
        <v>66</v>
      </c>
      <c r="BP1" s="337" t="s">
        <v>67</v>
      </c>
      <c r="BQ1" s="337" t="s">
        <v>68</v>
      </c>
      <c r="BR1" s="337" t="s">
        <v>69</v>
      </c>
      <c r="BS1" s="337" t="s">
        <v>70</v>
      </c>
      <c r="BT1" s="337" t="s">
        <v>71</v>
      </c>
      <c r="BU1" s="337" t="s">
        <v>72</v>
      </c>
      <c r="BV1" s="337" t="s">
        <v>73</v>
      </c>
      <c r="BW1" s="337" t="s">
        <v>74</v>
      </c>
      <c r="BX1" s="337" t="s">
        <v>75</v>
      </c>
      <c r="BY1" s="337" t="s">
        <v>76</v>
      </c>
      <c r="BZ1" s="337" t="s">
        <v>77</v>
      </c>
      <c r="CA1" s="337" t="s">
        <v>78</v>
      </c>
      <c r="CB1" s="337" t="s">
        <v>79</v>
      </c>
      <c r="CC1" s="337" t="s">
        <v>80</v>
      </c>
      <c r="CD1" s="337" t="s">
        <v>81</v>
      </c>
      <c r="CE1" s="337" t="s">
        <v>82</v>
      </c>
      <c r="CF1" s="337" t="s">
        <v>83</v>
      </c>
      <c r="CG1" s="337" t="s">
        <v>84</v>
      </c>
      <c r="CH1" s="337" t="s">
        <v>85</v>
      </c>
      <c r="CI1" s="337" t="s">
        <v>86</v>
      </c>
      <c r="CJ1" s="337" t="s">
        <v>87</v>
      </c>
      <c r="CK1" s="337" t="s">
        <v>88</v>
      </c>
      <c r="CL1" s="337" t="s">
        <v>89</v>
      </c>
      <c r="CM1" s="337" t="s">
        <v>90</v>
      </c>
      <c r="CN1" s="337" t="s">
        <v>91</v>
      </c>
      <c r="CO1" s="337" t="s">
        <v>92</v>
      </c>
      <c r="CP1" s="337" t="s">
        <v>93</v>
      </c>
      <c r="CQ1" s="337" t="s">
        <v>94</v>
      </c>
      <c r="CR1" s="337" t="s">
        <v>95</v>
      </c>
      <c r="CS1" s="337" t="s">
        <v>96</v>
      </c>
      <c r="CT1" s="337" t="s">
        <v>97</v>
      </c>
      <c r="CU1" s="337" t="s">
        <v>98</v>
      </c>
      <c r="CV1" s="337" t="s">
        <v>99</v>
      </c>
      <c r="CW1" s="337" t="s">
        <v>100</v>
      </c>
      <c r="CX1" s="337" t="s">
        <v>101</v>
      </c>
      <c r="CY1" s="337" t="s">
        <v>102</v>
      </c>
      <c r="CZ1" s="337" t="s">
        <v>103</v>
      </c>
      <c r="DA1" s="337" t="s">
        <v>104</v>
      </c>
      <c r="DB1" s="337" t="s">
        <v>105</v>
      </c>
      <c r="DC1" s="337" t="s">
        <v>106</v>
      </c>
      <c r="DD1" s="337" t="s">
        <v>107</v>
      </c>
      <c r="DE1" s="337" t="s">
        <v>108</v>
      </c>
      <c r="DF1" s="337" t="s">
        <v>109</v>
      </c>
      <c r="DG1" s="337" t="s">
        <v>110</v>
      </c>
      <c r="DH1" s="337" t="s">
        <v>111</v>
      </c>
      <c r="DI1" s="337" t="s">
        <v>112</v>
      </c>
      <c r="DJ1" s="337" t="s">
        <v>113</v>
      </c>
      <c r="DK1" s="337" t="s">
        <v>114</v>
      </c>
      <c r="DL1" s="337" t="s">
        <v>115</v>
      </c>
      <c r="DM1" s="337" t="s">
        <v>116</v>
      </c>
      <c r="DN1" s="337" t="s">
        <v>117</v>
      </c>
      <c r="DO1" s="337" t="s">
        <v>118</v>
      </c>
      <c r="DP1" s="337" t="s">
        <v>119</v>
      </c>
      <c r="DQ1" s="337" t="s">
        <v>120</v>
      </c>
      <c r="DR1" s="337" t="s">
        <v>121</v>
      </c>
      <c r="DS1" s="337" t="s">
        <v>122</v>
      </c>
      <c r="DT1" s="337" t="s">
        <v>123</v>
      </c>
      <c r="DU1" s="337" t="s">
        <v>124</v>
      </c>
      <c r="DV1" s="337" t="s">
        <v>125</v>
      </c>
      <c r="DW1" s="337" t="s">
        <v>126</v>
      </c>
      <c r="DX1" s="337" t="s">
        <v>127</v>
      </c>
      <c r="DY1" s="337" t="s">
        <v>128</v>
      </c>
      <c r="DZ1" s="337" t="s">
        <v>129</v>
      </c>
      <c r="EA1" s="337" t="s">
        <v>130</v>
      </c>
      <c r="EB1" s="337" t="s">
        <v>131</v>
      </c>
      <c r="EC1" s="337" t="s">
        <v>132</v>
      </c>
      <c r="ED1" s="337" t="s">
        <v>133</v>
      </c>
      <c r="EE1" s="337" t="s">
        <v>134</v>
      </c>
      <c r="EF1" s="337" t="s">
        <v>135</v>
      </c>
      <c r="EG1" s="337" t="s">
        <v>136</v>
      </c>
      <c r="EH1" s="337" t="s">
        <v>137</v>
      </c>
      <c r="EI1" s="337" t="s">
        <v>138</v>
      </c>
      <c r="EJ1" s="337" t="s">
        <v>139</v>
      </c>
      <c r="EK1" s="337" t="s">
        <v>140</v>
      </c>
      <c r="EL1" s="337" t="s">
        <v>141</v>
      </c>
      <c r="EM1" s="337" t="s">
        <v>142</v>
      </c>
      <c r="EN1" s="337" t="s">
        <v>143</v>
      </c>
      <c r="EO1" s="337" t="s">
        <v>144</v>
      </c>
      <c r="EP1" s="337" t="s">
        <v>145</v>
      </c>
      <c r="EQ1" s="337" t="s">
        <v>146</v>
      </c>
      <c r="ER1" s="337" t="s">
        <v>147</v>
      </c>
      <c r="ES1" s="337" t="s">
        <v>148</v>
      </c>
      <c r="ET1" s="337" t="s">
        <v>149</v>
      </c>
      <c r="EU1" s="337" t="s">
        <v>150</v>
      </c>
      <c r="EV1" s="337" t="s">
        <v>151</v>
      </c>
      <c r="EW1" s="337" t="s">
        <v>152</v>
      </c>
      <c r="EX1" s="337" t="s">
        <v>153</v>
      </c>
      <c r="EY1" s="337" t="s">
        <v>154</v>
      </c>
      <c r="EZ1" s="337" t="s">
        <v>155</v>
      </c>
      <c r="FA1" s="337" t="s">
        <v>156</v>
      </c>
      <c r="FB1" s="337" t="s">
        <v>157</v>
      </c>
      <c r="FC1" s="337" t="s">
        <v>158</v>
      </c>
      <c r="FD1" s="337" t="s">
        <v>159</v>
      </c>
      <c r="FE1" s="337" t="s">
        <v>160</v>
      </c>
      <c r="FF1" s="337" t="s">
        <v>161</v>
      </c>
      <c r="FG1" s="337" t="s">
        <v>162</v>
      </c>
      <c r="FH1" s="337" t="s">
        <v>163</v>
      </c>
      <c r="FI1" s="337" t="s">
        <v>164</v>
      </c>
      <c r="FJ1" s="337" t="s">
        <v>165</v>
      </c>
      <c r="FK1" s="337" t="s">
        <v>166</v>
      </c>
      <c r="FL1" s="337" t="s">
        <v>167</v>
      </c>
      <c r="FM1" s="337" t="s">
        <v>168</v>
      </c>
      <c r="FN1" s="337" t="s">
        <v>169</v>
      </c>
      <c r="FO1" s="337" t="s">
        <v>170</v>
      </c>
      <c r="FP1" s="337"/>
      <c r="FQ1" s="337" t="s">
        <v>6186</v>
      </c>
      <c r="FR1" s="337" t="s">
        <v>6188</v>
      </c>
      <c r="FS1" s="337" t="s">
        <v>6187</v>
      </c>
      <c r="FT1" s="337" t="s">
        <v>6213</v>
      </c>
    </row>
    <row r="2" spans="1:176">
      <c r="A2" s="340" t="s">
        <v>6218</v>
      </c>
      <c r="B2" s="340" t="s">
        <v>172</v>
      </c>
      <c r="C2" s="340" t="s">
        <v>6524</v>
      </c>
      <c r="D2" s="340" t="s">
        <v>6525</v>
      </c>
      <c r="E2" s="340">
        <v>-12.75</v>
      </c>
      <c r="F2" s="340">
        <v>-12.75</v>
      </c>
      <c r="G2" s="340">
        <v>45.08</v>
      </c>
      <c r="H2" s="340">
        <v>45.08</v>
      </c>
      <c r="I2" s="340" t="s">
        <v>175</v>
      </c>
      <c r="J2" s="340">
        <v>110</v>
      </c>
      <c r="K2" s="340">
        <v>110</v>
      </c>
      <c r="L2" s="340" t="s">
        <v>6526</v>
      </c>
      <c r="M2" s="340" t="s">
        <v>6527</v>
      </c>
      <c r="N2" s="340"/>
      <c r="O2" s="340"/>
      <c r="P2" s="340"/>
      <c r="Q2" s="340" t="s">
        <v>6528</v>
      </c>
      <c r="R2" s="340"/>
      <c r="S2" s="340"/>
      <c r="T2" s="340"/>
      <c r="U2" s="340"/>
      <c r="V2" s="340" t="s">
        <v>179</v>
      </c>
      <c r="W2" s="340"/>
      <c r="X2" s="340"/>
      <c r="Y2" s="340"/>
      <c r="Z2" s="340"/>
      <c r="AA2" s="340" t="s">
        <v>6220</v>
      </c>
      <c r="AB2" s="340">
        <v>44.6</v>
      </c>
      <c r="AC2" s="340">
        <v>2.8</v>
      </c>
      <c r="AD2" s="340"/>
      <c r="AE2" s="340">
        <v>15.3</v>
      </c>
      <c r="AF2" s="340"/>
      <c r="AG2" s="340">
        <v>10.039999999999999</v>
      </c>
      <c r="AH2" s="340">
        <v>4.6399999999999997</v>
      </c>
      <c r="AI2" s="340"/>
      <c r="AJ2" s="340">
        <v>7.65</v>
      </c>
      <c r="AK2" s="340">
        <v>6.2</v>
      </c>
      <c r="AL2" s="340">
        <v>0.08</v>
      </c>
      <c r="AM2" s="340"/>
      <c r="AN2" s="340">
        <v>1.55</v>
      </c>
      <c r="AO2" s="340">
        <v>3.65</v>
      </c>
      <c r="AP2" s="340"/>
      <c r="AQ2" s="340"/>
      <c r="AR2" s="340">
        <v>1.85</v>
      </c>
      <c r="AS2" s="340">
        <v>0.68</v>
      </c>
      <c r="AT2" s="340"/>
      <c r="AU2" s="340"/>
      <c r="AV2" s="340"/>
      <c r="AW2" s="340"/>
      <c r="AX2" s="340"/>
      <c r="AY2" s="340"/>
      <c r="AZ2" s="340"/>
      <c r="BA2" s="340"/>
      <c r="BB2" s="340"/>
      <c r="BC2" s="340"/>
      <c r="BD2" s="340"/>
      <c r="BE2" s="340"/>
      <c r="BF2" s="340"/>
      <c r="BG2" s="340"/>
      <c r="BH2" s="340"/>
      <c r="BI2" s="340"/>
      <c r="BJ2" s="340"/>
      <c r="BK2" s="340"/>
      <c r="BL2" s="340"/>
      <c r="BM2" s="340"/>
      <c r="BN2" s="340"/>
      <c r="BO2" s="340"/>
      <c r="BP2" s="340"/>
      <c r="BQ2" s="340"/>
      <c r="BR2" s="340"/>
      <c r="BS2" s="340"/>
      <c r="BT2" s="340"/>
      <c r="BU2" s="340"/>
      <c r="BV2" s="340"/>
      <c r="BW2" s="340"/>
      <c r="BX2" s="340"/>
      <c r="BY2" s="340"/>
      <c r="BZ2" s="340"/>
      <c r="CA2" s="340"/>
      <c r="CB2" s="340"/>
      <c r="CC2" s="340"/>
      <c r="CD2" s="340"/>
      <c r="CE2" s="340"/>
      <c r="CF2" s="340"/>
      <c r="CG2" s="340"/>
      <c r="CH2" s="340"/>
      <c r="CI2" s="340"/>
      <c r="CJ2" s="340"/>
      <c r="CK2" s="340"/>
      <c r="CL2" s="340"/>
      <c r="CM2" s="340"/>
      <c r="CN2" s="340"/>
      <c r="CO2" s="340"/>
      <c r="CP2" s="340"/>
      <c r="CQ2" s="340"/>
      <c r="CR2" s="340"/>
      <c r="CS2" s="340"/>
      <c r="CT2" s="340"/>
      <c r="CU2" s="340"/>
      <c r="CV2" s="340"/>
      <c r="CW2" s="340"/>
      <c r="CX2" s="340"/>
      <c r="CY2" s="340"/>
      <c r="CZ2" s="340"/>
      <c r="DA2" s="340"/>
      <c r="DB2" s="340"/>
      <c r="DC2" s="340"/>
      <c r="DD2" s="340"/>
      <c r="DE2" s="340"/>
      <c r="DF2" s="340"/>
      <c r="DG2" s="340"/>
      <c r="DH2" s="340"/>
      <c r="DI2" s="340"/>
      <c r="DJ2" s="340"/>
      <c r="DK2" s="340"/>
      <c r="DL2" s="340"/>
      <c r="DM2" s="340"/>
      <c r="DN2" s="340"/>
      <c r="DO2" s="340"/>
      <c r="DP2" s="340"/>
      <c r="DQ2" s="340"/>
      <c r="DR2" s="340"/>
      <c r="DS2" s="340"/>
      <c r="DT2" s="340"/>
      <c r="DU2" s="340"/>
      <c r="DV2" s="340"/>
      <c r="DW2" s="340"/>
      <c r="DX2" s="340"/>
      <c r="DY2" s="340"/>
      <c r="DZ2" s="340"/>
      <c r="EA2" s="340"/>
      <c r="EB2" s="340"/>
      <c r="EC2" s="340"/>
      <c r="ED2" s="340"/>
      <c r="EE2" s="340"/>
      <c r="EF2" s="340"/>
      <c r="EG2" s="340"/>
      <c r="EH2" s="340"/>
      <c r="EI2" s="340"/>
      <c r="EJ2" s="340"/>
      <c r="EK2" s="340"/>
      <c r="EL2" s="340"/>
      <c r="EM2" s="340"/>
      <c r="EN2" s="340"/>
      <c r="EO2" s="340"/>
      <c r="EP2" s="340"/>
      <c r="EQ2" s="340"/>
      <c r="ER2" s="340"/>
      <c r="ES2" s="340"/>
      <c r="ET2" s="340"/>
      <c r="EU2" s="340"/>
      <c r="EV2" s="340"/>
      <c r="EW2" s="340"/>
      <c r="EX2" s="340"/>
      <c r="EY2" s="340"/>
      <c r="EZ2" s="340"/>
      <c r="FA2" s="340"/>
      <c r="FB2" s="340"/>
      <c r="FC2" s="340"/>
      <c r="FD2" s="340"/>
      <c r="FE2" s="340"/>
      <c r="FF2" s="340"/>
      <c r="FG2" s="340"/>
      <c r="FH2" s="340"/>
      <c r="FI2" s="340"/>
      <c r="FJ2" s="340"/>
      <c r="FK2" s="340"/>
      <c r="FL2" s="340"/>
      <c r="FM2" s="340"/>
      <c r="FN2" s="340"/>
      <c r="FO2" s="340">
        <v>16434</v>
      </c>
      <c r="FP2" s="340"/>
      <c r="FQ2" s="341"/>
      <c r="FR2" s="341"/>
      <c r="FS2" s="341"/>
      <c r="FT2" s="340">
        <v>5.2</v>
      </c>
    </row>
    <row r="3" spans="1:176">
      <c r="A3" s="340" t="s">
        <v>6529</v>
      </c>
      <c r="B3" s="340" t="s">
        <v>172</v>
      </c>
      <c r="C3" s="340" t="s">
        <v>6524</v>
      </c>
      <c r="D3" s="340" t="s">
        <v>6530</v>
      </c>
      <c r="E3" s="340">
        <v>-12.75</v>
      </c>
      <c r="F3" s="340">
        <v>-12.75</v>
      </c>
      <c r="G3" s="340">
        <v>45.08</v>
      </c>
      <c r="H3" s="340">
        <v>45.08</v>
      </c>
      <c r="I3" s="340" t="s">
        <v>175</v>
      </c>
      <c r="J3" s="340"/>
      <c r="K3" s="340"/>
      <c r="L3" s="340" t="s">
        <v>6531</v>
      </c>
      <c r="M3" s="340" t="s">
        <v>6532</v>
      </c>
      <c r="N3" s="340"/>
      <c r="O3" s="340"/>
      <c r="P3" s="340"/>
      <c r="Q3" s="340"/>
      <c r="R3" s="340"/>
      <c r="S3" s="340"/>
      <c r="T3" s="340"/>
      <c r="U3" s="340"/>
      <c r="V3" s="340" t="s">
        <v>179</v>
      </c>
      <c r="W3" s="340"/>
      <c r="X3" s="340"/>
      <c r="Y3" s="340"/>
      <c r="Z3" s="340"/>
      <c r="AA3" s="340" t="s">
        <v>6533</v>
      </c>
      <c r="AB3" s="340">
        <v>55.85</v>
      </c>
      <c r="AC3" s="340">
        <v>0.3</v>
      </c>
      <c r="AD3" s="340"/>
      <c r="AE3" s="340">
        <v>21.42</v>
      </c>
      <c r="AF3" s="340"/>
      <c r="AG3" s="340"/>
      <c r="AH3" s="340"/>
      <c r="AI3" s="340">
        <v>2.4700000000000002</v>
      </c>
      <c r="AJ3" s="340">
        <v>1.3</v>
      </c>
      <c r="AK3" s="340">
        <v>0.24</v>
      </c>
      <c r="AL3" s="340">
        <v>0.17</v>
      </c>
      <c r="AM3" s="340"/>
      <c r="AN3" s="340">
        <v>5.72</v>
      </c>
      <c r="AO3" s="340">
        <v>9.61</v>
      </c>
      <c r="AP3" s="340">
        <v>0.03</v>
      </c>
      <c r="AQ3" s="340"/>
      <c r="AR3" s="340"/>
      <c r="AS3" s="340"/>
      <c r="AT3" s="340"/>
      <c r="AU3" s="340"/>
      <c r="AV3" s="340"/>
      <c r="AW3" s="340"/>
      <c r="AX3" s="340"/>
      <c r="AY3" s="340"/>
      <c r="AZ3" s="340"/>
      <c r="BA3" s="340"/>
      <c r="BB3" s="340"/>
      <c r="BC3" s="340"/>
      <c r="BD3" s="340"/>
      <c r="BE3" s="340"/>
      <c r="BF3" s="340">
        <v>1.32</v>
      </c>
      <c r="BG3" s="340"/>
      <c r="BH3" s="340"/>
      <c r="BI3" s="340"/>
      <c r="BJ3" s="340"/>
      <c r="BK3" s="340"/>
      <c r="BL3" s="340"/>
      <c r="BM3" s="340"/>
      <c r="BN3" s="340"/>
      <c r="BO3" s="340"/>
      <c r="BP3" s="340"/>
      <c r="BQ3" s="340"/>
      <c r="BR3" s="340"/>
      <c r="BS3" s="340"/>
      <c r="BT3" s="340">
        <v>17.62</v>
      </c>
      <c r="BU3" s="340">
        <v>6.94</v>
      </c>
      <c r="BV3" s="340"/>
      <c r="BW3" s="340"/>
      <c r="BX3" s="340"/>
      <c r="BY3" s="340"/>
      <c r="BZ3" s="340"/>
      <c r="CA3" s="340"/>
      <c r="CB3" s="340"/>
      <c r="CC3" s="340"/>
      <c r="CD3" s="340"/>
      <c r="CE3" s="340"/>
      <c r="CF3" s="340"/>
      <c r="CG3" s="340"/>
      <c r="CH3" s="340">
        <v>1.0900000000000001</v>
      </c>
      <c r="CI3" s="340"/>
      <c r="CJ3" s="340">
        <v>15.4</v>
      </c>
      <c r="CK3" s="340">
        <v>0.4</v>
      </c>
      <c r="CL3" s="340">
        <v>1348</v>
      </c>
      <c r="CM3" s="340"/>
      <c r="CN3" s="340">
        <v>1.37</v>
      </c>
      <c r="CO3" s="340">
        <v>0.28999999999999998</v>
      </c>
      <c r="CP3" s="340">
        <v>1.22</v>
      </c>
      <c r="CQ3" s="340">
        <v>136.63</v>
      </c>
      <c r="CR3" s="340">
        <v>33.090000000000003</v>
      </c>
      <c r="CS3" s="340"/>
      <c r="CT3" s="340"/>
      <c r="CU3" s="340"/>
      <c r="CV3" s="340"/>
      <c r="CW3" s="340">
        <v>202.34</v>
      </c>
      <c r="CX3" s="340">
        <v>267.7</v>
      </c>
      <c r="CY3" s="340">
        <v>18.670000000000002</v>
      </c>
      <c r="CZ3" s="340">
        <v>953.5</v>
      </c>
      <c r="DA3" s="340">
        <v>164.04</v>
      </c>
      <c r="DB3" s="340"/>
      <c r="DC3" s="340"/>
      <c r="DD3" s="340"/>
      <c r="DE3" s="340"/>
      <c r="DF3" s="340"/>
      <c r="DG3" s="340"/>
      <c r="DH3" s="340"/>
      <c r="DI3" s="340"/>
      <c r="DJ3" s="340"/>
      <c r="DK3" s="340"/>
      <c r="DL3" s="340"/>
      <c r="DM3" s="340">
        <v>2.58</v>
      </c>
      <c r="DN3" s="340">
        <v>206.4</v>
      </c>
      <c r="DO3" s="340">
        <v>81.73</v>
      </c>
      <c r="DP3" s="340">
        <v>105.97</v>
      </c>
      <c r="DQ3" s="340">
        <v>7.99</v>
      </c>
      <c r="DR3" s="340">
        <v>21.22</v>
      </c>
      <c r="DS3" s="340">
        <v>2.83</v>
      </c>
      <c r="DT3" s="340">
        <v>0.78</v>
      </c>
      <c r="DU3" s="340">
        <v>2.46</v>
      </c>
      <c r="DV3" s="340">
        <v>0.4</v>
      </c>
      <c r="DW3" s="340">
        <v>2.44</v>
      </c>
      <c r="DX3" s="340">
        <v>0.56000000000000005</v>
      </c>
      <c r="DY3" s="340">
        <v>1.87</v>
      </c>
      <c r="DZ3" s="340"/>
      <c r="EA3" s="340">
        <v>2.31</v>
      </c>
      <c r="EB3" s="340">
        <v>0.34</v>
      </c>
      <c r="EC3" s="340">
        <v>13.36</v>
      </c>
      <c r="ED3" s="340">
        <v>4.5</v>
      </c>
      <c r="EE3" s="340"/>
      <c r="EF3" s="340"/>
      <c r="EG3" s="340"/>
      <c r="EH3" s="340"/>
      <c r="EI3" s="340"/>
      <c r="EJ3" s="340"/>
      <c r="EK3" s="340"/>
      <c r="EL3" s="340"/>
      <c r="EM3" s="340">
        <v>11.22</v>
      </c>
      <c r="EN3" s="340"/>
      <c r="EO3" s="340">
        <v>24.07</v>
      </c>
      <c r="EP3" s="340">
        <v>8.3699999999999992</v>
      </c>
      <c r="EQ3" s="340">
        <v>0.51289899999999999</v>
      </c>
      <c r="ER3" s="340"/>
      <c r="ES3" s="340"/>
      <c r="ET3" s="340">
        <v>0.70326299999999997</v>
      </c>
      <c r="EU3" s="340"/>
      <c r="EV3" s="340">
        <v>19.321999999999999</v>
      </c>
      <c r="EW3" s="340"/>
      <c r="EX3" s="340">
        <v>15.596399999999999</v>
      </c>
      <c r="EY3" s="340"/>
      <c r="EZ3" s="340">
        <v>39.215000000000003</v>
      </c>
      <c r="FA3" s="340"/>
      <c r="FB3" s="340"/>
      <c r="FC3" s="340"/>
      <c r="FD3" s="340"/>
      <c r="FE3" s="340"/>
      <c r="FF3" s="340"/>
      <c r="FG3" s="340"/>
      <c r="FH3" s="340"/>
      <c r="FI3" s="340"/>
      <c r="FJ3" s="340"/>
      <c r="FK3" s="340"/>
      <c r="FL3" s="340"/>
      <c r="FM3" s="340"/>
      <c r="FN3" s="340"/>
      <c r="FO3" s="340">
        <v>866958</v>
      </c>
      <c r="FP3" s="340"/>
      <c r="FQ3" s="341">
        <v>9</v>
      </c>
      <c r="FR3" s="341">
        <v>20</v>
      </c>
      <c r="FS3" s="341">
        <v>9</v>
      </c>
      <c r="FT3" s="340">
        <v>15.33</v>
      </c>
    </row>
    <row r="4" spans="1:176">
      <c r="A4" s="340" t="s">
        <v>6529</v>
      </c>
      <c r="B4" s="340" t="s">
        <v>172</v>
      </c>
      <c r="C4" s="340" t="s">
        <v>6524</v>
      </c>
      <c r="D4" s="340" t="s">
        <v>6530</v>
      </c>
      <c r="E4" s="340">
        <v>-12.75</v>
      </c>
      <c r="F4" s="340">
        <v>-12.75</v>
      </c>
      <c r="G4" s="340">
        <v>45.08</v>
      </c>
      <c r="H4" s="340">
        <v>45.08</v>
      </c>
      <c r="I4" s="340" t="s">
        <v>175</v>
      </c>
      <c r="J4" s="340"/>
      <c r="K4" s="340"/>
      <c r="L4" s="340" t="s">
        <v>6534</v>
      </c>
      <c r="M4" s="340" t="s">
        <v>6535</v>
      </c>
      <c r="N4" s="340"/>
      <c r="O4" s="340"/>
      <c r="P4" s="340"/>
      <c r="Q4" s="340"/>
      <c r="R4" s="340"/>
      <c r="S4" s="340"/>
      <c r="T4" s="340"/>
      <c r="U4" s="340"/>
      <c r="V4" s="340" t="s">
        <v>179</v>
      </c>
      <c r="W4" s="340"/>
      <c r="X4" s="340"/>
      <c r="Y4" s="340"/>
      <c r="Z4" s="340"/>
      <c r="AA4" s="340" t="s">
        <v>6533</v>
      </c>
      <c r="AB4" s="340">
        <v>49.02</v>
      </c>
      <c r="AC4" s="340">
        <v>2.46</v>
      </c>
      <c r="AD4" s="340"/>
      <c r="AE4" s="340">
        <v>16.16</v>
      </c>
      <c r="AF4" s="340"/>
      <c r="AG4" s="340"/>
      <c r="AH4" s="340"/>
      <c r="AI4" s="340">
        <v>9.82</v>
      </c>
      <c r="AJ4" s="340">
        <v>7.28</v>
      </c>
      <c r="AK4" s="340">
        <v>4.26</v>
      </c>
      <c r="AL4" s="340">
        <v>0.18</v>
      </c>
      <c r="AM4" s="340"/>
      <c r="AN4" s="340">
        <v>2.67</v>
      </c>
      <c r="AO4" s="340">
        <v>4.82</v>
      </c>
      <c r="AP4" s="340">
        <v>0.74</v>
      </c>
      <c r="AQ4" s="340"/>
      <c r="AR4" s="340"/>
      <c r="AS4" s="340"/>
      <c r="AT4" s="340"/>
      <c r="AU4" s="340"/>
      <c r="AV4" s="340"/>
      <c r="AW4" s="340"/>
      <c r="AX4" s="340"/>
      <c r="AY4" s="340"/>
      <c r="AZ4" s="340"/>
      <c r="BA4" s="340"/>
      <c r="BB4" s="340"/>
      <c r="BC4" s="340"/>
      <c r="BD4" s="340"/>
      <c r="BE4" s="340"/>
      <c r="BF4" s="340">
        <v>0.59</v>
      </c>
      <c r="BG4" s="340"/>
      <c r="BH4" s="340"/>
      <c r="BI4" s="340"/>
      <c r="BJ4" s="340"/>
      <c r="BK4" s="340"/>
      <c r="BL4" s="340"/>
      <c r="BM4" s="340"/>
      <c r="BN4" s="340"/>
      <c r="BO4" s="340"/>
      <c r="BP4" s="340"/>
      <c r="BQ4" s="340"/>
      <c r="BR4" s="340"/>
      <c r="BS4" s="340"/>
      <c r="BT4" s="340">
        <v>14.3</v>
      </c>
      <c r="BU4" s="340">
        <v>3.53</v>
      </c>
      <c r="BV4" s="340"/>
      <c r="BW4" s="340"/>
      <c r="BX4" s="340"/>
      <c r="BY4" s="340"/>
      <c r="BZ4" s="340"/>
      <c r="CA4" s="340"/>
      <c r="CB4" s="340"/>
      <c r="CC4" s="340"/>
      <c r="CD4" s="340"/>
      <c r="CE4" s="340"/>
      <c r="CF4" s="340"/>
      <c r="CG4" s="340"/>
      <c r="CH4" s="340">
        <v>13.77</v>
      </c>
      <c r="CI4" s="340"/>
      <c r="CJ4" s="340">
        <v>176.94</v>
      </c>
      <c r="CK4" s="340">
        <v>58.59</v>
      </c>
      <c r="CL4" s="340">
        <v>1695</v>
      </c>
      <c r="CM4" s="340"/>
      <c r="CN4" s="340">
        <v>34.57</v>
      </c>
      <c r="CO4" s="340">
        <v>55.15</v>
      </c>
      <c r="CP4" s="340">
        <v>41.39</v>
      </c>
      <c r="CQ4" s="340">
        <v>153.75</v>
      </c>
      <c r="CR4" s="340">
        <v>26.45</v>
      </c>
      <c r="CS4" s="340"/>
      <c r="CT4" s="340"/>
      <c r="CU4" s="340"/>
      <c r="CV4" s="340"/>
      <c r="CW4" s="340">
        <v>78.12</v>
      </c>
      <c r="CX4" s="340">
        <v>1091</v>
      </c>
      <c r="CY4" s="340">
        <v>31.41</v>
      </c>
      <c r="CZ4" s="340">
        <v>529</v>
      </c>
      <c r="DA4" s="340">
        <v>126.1</v>
      </c>
      <c r="DB4" s="340"/>
      <c r="DC4" s="340"/>
      <c r="DD4" s="340"/>
      <c r="DE4" s="340"/>
      <c r="DF4" s="340"/>
      <c r="DG4" s="340"/>
      <c r="DH4" s="340"/>
      <c r="DI4" s="340"/>
      <c r="DJ4" s="340"/>
      <c r="DK4" s="340"/>
      <c r="DL4" s="340"/>
      <c r="DM4" s="340">
        <v>1.08</v>
      </c>
      <c r="DN4" s="340">
        <v>856.1</v>
      </c>
      <c r="DO4" s="340">
        <v>74.39</v>
      </c>
      <c r="DP4" s="340">
        <v>138.19999999999999</v>
      </c>
      <c r="DQ4" s="340">
        <v>14.99</v>
      </c>
      <c r="DR4" s="340">
        <v>55.55</v>
      </c>
      <c r="DS4" s="340">
        <v>10.47</v>
      </c>
      <c r="DT4" s="340">
        <v>3.19</v>
      </c>
      <c r="DU4" s="340">
        <v>9.39</v>
      </c>
      <c r="DV4" s="340">
        <v>1.27</v>
      </c>
      <c r="DW4" s="340">
        <v>6.28</v>
      </c>
      <c r="DX4" s="340">
        <v>1.1399999999999999</v>
      </c>
      <c r="DY4" s="340">
        <v>2.79</v>
      </c>
      <c r="DZ4" s="340"/>
      <c r="EA4" s="340">
        <v>2.21</v>
      </c>
      <c r="EB4" s="340">
        <v>0.28999999999999998</v>
      </c>
      <c r="EC4" s="340">
        <v>9.25</v>
      </c>
      <c r="ED4" s="340">
        <v>6.1</v>
      </c>
      <c r="EE4" s="340"/>
      <c r="EF4" s="340"/>
      <c r="EG4" s="340"/>
      <c r="EH4" s="340"/>
      <c r="EI4" s="340"/>
      <c r="EJ4" s="340"/>
      <c r="EK4" s="340"/>
      <c r="EL4" s="340"/>
      <c r="EM4" s="340">
        <v>5.93</v>
      </c>
      <c r="EN4" s="340"/>
      <c r="EO4" s="340">
        <v>11.48</v>
      </c>
      <c r="EP4" s="340">
        <v>3.21</v>
      </c>
      <c r="EQ4" s="340">
        <v>0.51289099999999999</v>
      </c>
      <c r="ER4" s="340"/>
      <c r="ES4" s="340"/>
      <c r="ET4" s="340">
        <v>0.70333299999999999</v>
      </c>
      <c r="EU4" s="340"/>
      <c r="EV4" s="340">
        <v>19.169499999999999</v>
      </c>
      <c r="EW4" s="340"/>
      <c r="EX4" s="340">
        <v>15.5792</v>
      </c>
      <c r="EY4" s="340"/>
      <c r="EZ4" s="340">
        <v>39.085000000000001</v>
      </c>
      <c r="FA4" s="340"/>
      <c r="FB4" s="340"/>
      <c r="FC4" s="340"/>
      <c r="FD4" s="340"/>
      <c r="FE4" s="340"/>
      <c r="FF4" s="340"/>
      <c r="FG4" s="340"/>
      <c r="FH4" s="340"/>
      <c r="FI4" s="340"/>
      <c r="FJ4" s="340"/>
      <c r="FK4" s="340"/>
      <c r="FL4" s="340"/>
      <c r="FM4" s="340"/>
      <c r="FN4" s="340"/>
      <c r="FO4" s="340">
        <v>866963</v>
      </c>
      <c r="FP4" s="340"/>
      <c r="FQ4" s="341">
        <v>23</v>
      </c>
      <c r="FR4" s="341">
        <v>39</v>
      </c>
      <c r="FS4" s="341">
        <v>75</v>
      </c>
      <c r="FT4" s="340">
        <v>7.49</v>
      </c>
    </row>
    <row r="5" spans="1:176">
      <c r="A5" s="340" t="s">
        <v>6529</v>
      </c>
      <c r="B5" s="340" t="s">
        <v>172</v>
      </c>
      <c r="C5" s="340" t="s">
        <v>6524</v>
      </c>
      <c r="D5" s="340" t="s">
        <v>6530</v>
      </c>
      <c r="E5" s="340">
        <v>-12.75</v>
      </c>
      <c r="F5" s="340">
        <v>-12.75</v>
      </c>
      <c r="G5" s="340">
        <v>45.08</v>
      </c>
      <c r="H5" s="340">
        <v>45.08</v>
      </c>
      <c r="I5" s="340" t="s">
        <v>175</v>
      </c>
      <c r="J5" s="340"/>
      <c r="K5" s="340"/>
      <c r="L5" s="340" t="s">
        <v>6536</v>
      </c>
      <c r="M5" s="340" t="s">
        <v>6537</v>
      </c>
      <c r="N5" s="340"/>
      <c r="O5" s="340"/>
      <c r="P5" s="340"/>
      <c r="Q5" s="340"/>
      <c r="R5" s="340"/>
      <c r="S5" s="340"/>
      <c r="T5" s="340"/>
      <c r="U5" s="340"/>
      <c r="V5" s="340" t="s">
        <v>179</v>
      </c>
      <c r="W5" s="340"/>
      <c r="X5" s="340"/>
      <c r="Y5" s="340"/>
      <c r="Z5" s="340"/>
      <c r="AA5" s="340" t="s">
        <v>6533</v>
      </c>
      <c r="AB5" s="340">
        <v>44.82</v>
      </c>
      <c r="AC5" s="340">
        <v>2.52</v>
      </c>
      <c r="AD5" s="340"/>
      <c r="AE5" s="340">
        <v>12.76</v>
      </c>
      <c r="AF5" s="340"/>
      <c r="AG5" s="340"/>
      <c r="AH5" s="340"/>
      <c r="AI5" s="340">
        <v>11.36</v>
      </c>
      <c r="AJ5" s="340">
        <v>10.77</v>
      </c>
      <c r="AK5" s="340">
        <v>11.02</v>
      </c>
      <c r="AL5" s="340">
        <v>0.17</v>
      </c>
      <c r="AM5" s="340"/>
      <c r="AN5" s="340">
        <v>1.21</v>
      </c>
      <c r="AO5" s="340">
        <v>2.21</v>
      </c>
      <c r="AP5" s="340">
        <v>0.47</v>
      </c>
      <c r="AQ5" s="340"/>
      <c r="AR5" s="340"/>
      <c r="AS5" s="340"/>
      <c r="AT5" s="340"/>
      <c r="AU5" s="340"/>
      <c r="AV5" s="340"/>
      <c r="AW5" s="340"/>
      <c r="AX5" s="340"/>
      <c r="AY5" s="340"/>
      <c r="AZ5" s="340"/>
      <c r="BA5" s="340"/>
      <c r="BB5" s="340"/>
      <c r="BC5" s="340"/>
      <c r="BD5" s="340"/>
      <c r="BE5" s="340"/>
      <c r="BF5" s="340">
        <v>0.82</v>
      </c>
      <c r="BG5" s="340"/>
      <c r="BH5" s="340"/>
      <c r="BI5" s="340"/>
      <c r="BJ5" s="340"/>
      <c r="BK5" s="340"/>
      <c r="BL5" s="340"/>
      <c r="BM5" s="340"/>
      <c r="BN5" s="340"/>
      <c r="BO5" s="340"/>
      <c r="BP5" s="340"/>
      <c r="BQ5" s="340"/>
      <c r="BR5" s="340"/>
      <c r="BS5" s="340"/>
      <c r="BT5" s="340"/>
      <c r="BU5" s="340">
        <v>1.51</v>
      </c>
      <c r="BV5" s="340"/>
      <c r="BW5" s="340"/>
      <c r="BX5" s="340"/>
      <c r="BY5" s="340"/>
      <c r="BZ5" s="340"/>
      <c r="CA5" s="340"/>
      <c r="CB5" s="340"/>
      <c r="CC5" s="340"/>
      <c r="CD5" s="340"/>
      <c r="CE5" s="340"/>
      <c r="CF5" s="340"/>
      <c r="CG5" s="340"/>
      <c r="CH5" s="340"/>
      <c r="CI5" s="340"/>
      <c r="CJ5" s="340">
        <v>244</v>
      </c>
      <c r="CK5" s="340">
        <v>498.9</v>
      </c>
      <c r="CL5" s="340"/>
      <c r="CM5" s="340"/>
      <c r="CN5" s="340">
        <v>60.46</v>
      </c>
      <c r="CO5" s="340">
        <v>300.39999999999998</v>
      </c>
      <c r="CP5" s="340">
        <v>72.13</v>
      </c>
      <c r="CQ5" s="340">
        <v>125.3</v>
      </c>
      <c r="CR5" s="340">
        <v>20.239999999999998</v>
      </c>
      <c r="CS5" s="340"/>
      <c r="CT5" s="340"/>
      <c r="CU5" s="340"/>
      <c r="CV5" s="340"/>
      <c r="CW5" s="340">
        <v>28.48</v>
      </c>
      <c r="CX5" s="340">
        <v>577.79999999999995</v>
      </c>
      <c r="CY5" s="340">
        <v>20.39</v>
      </c>
      <c r="CZ5" s="340">
        <v>194.3</v>
      </c>
      <c r="DA5" s="340">
        <v>53.55</v>
      </c>
      <c r="DB5" s="340"/>
      <c r="DC5" s="340"/>
      <c r="DD5" s="340"/>
      <c r="DE5" s="340"/>
      <c r="DF5" s="340"/>
      <c r="DG5" s="340"/>
      <c r="DH5" s="340"/>
      <c r="DI5" s="340"/>
      <c r="DJ5" s="340"/>
      <c r="DK5" s="340"/>
      <c r="DL5" s="340"/>
      <c r="DM5" s="340">
        <v>0.31</v>
      </c>
      <c r="DN5" s="340">
        <v>442</v>
      </c>
      <c r="DO5" s="340">
        <v>36.409999999999997</v>
      </c>
      <c r="DP5" s="340">
        <v>76.849999999999994</v>
      </c>
      <c r="DQ5" s="340">
        <v>8.93</v>
      </c>
      <c r="DR5" s="340">
        <v>34.58</v>
      </c>
      <c r="DS5" s="340">
        <v>7.38</v>
      </c>
      <c r="DT5" s="340">
        <v>2.41</v>
      </c>
      <c r="DU5" s="340">
        <v>6.1</v>
      </c>
      <c r="DV5" s="340">
        <v>0.86</v>
      </c>
      <c r="DW5" s="340">
        <v>4.51</v>
      </c>
      <c r="DX5" s="340">
        <v>0.75</v>
      </c>
      <c r="DY5" s="340">
        <v>1.63</v>
      </c>
      <c r="DZ5" s="340"/>
      <c r="EA5" s="340">
        <v>1.44</v>
      </c>
      <c r="EB5" s="340">
        <v>0.2</v>
      </c>
      <c r="EC5" s="340">
        <v>4.66</v>
      </c>
      <c r="ED5" s="340">
        <v>4.3099999999999996</v>
      </c>
      <c r="EE5" s="340"/>
      <c r="EF5" s="340"/>
      <c r="EG5" s="340"/>
      <c r="EH5" s="340"/>
      <c r="EI5" s="340"/>
      <c r="EJ5" s="340"/>
      <c r="EK5" s="340"/>
      <c r="EL5" s="340"/>
      <c r="EM5" s="340">
        <v>2.4300000000000002</v>
      </c>
      <c r="EN5" s="340"/>
      <c r="EO5" s="340">
        <v>4.99</v>
      </c>
      <c r="EP5" s="340">
        <v>1.33</v>
      </c>
      <c r="EQ5" s="340"/>
      <c r="ER5" s="340"/>
      <c r="ES5" s="340"/>
      <c r="ET5" s="340"/>
      <c r="EU5" s="340"/>
      <c r="EV5" s="340"/>
      <c r="EW5" s="340"/>
      <c r="EX5" s="340"/>
      <c r="EY5" s="340"/>
      <c r="EZ5" s="340"/>
      <c r="FA5" s="340"/>
      <c r="FB5" s="340"/>
      <c r="FC5" s="340"/>
      <c r="FD5" s="340"/>
      <c r="FE5" s="340"/>
      <c r="FF5" s="340"/>
      <c r="FG5" s="340"/>
      <c r="FH5" s="340"/>
      <c r="FI5" s="340"/>
      <c r="FJ5" s="340"/>
      <c r="FK5" s="340"/>
      <c r="FL5" s="340"/>
      <c r="FM5" s="340"/>
      <c r="FN5" s="340"/>
      <c r="FO5" s="340">
        <v>866984</v>
      </c>
      <c r="FP5" s="340"/>
      <c r="FQ5" s="341">
        <v>32</v>
      </c>
      <c r="FR5" s="341">
        <v>40</v>
      </c>
      <c r="FS5" s="341">
        <v>89</v>
      </c>
      <c r="FT5" s="340">
        <v>3.42</v>
      </c>
    </row>
    <row r="6" spans="1:176">
      <c r="A6" s="340" t="s">
        <v>6529</v>
      </c>
      <c r="B6" s="340" t="s">
        <v>172</v>
      </c>
      <c r="C6" s="340" t="s">
        <v>6524</v>
      </c>
      <c r="D6" s="340" t="s">
        <v>6530</v>
      </c>
      <c r="E6" s="340">
        <v>-12.75</v>
      </c>
      <c r="F6" s="340">
        <v>-12.75</v>
      </c>
      <c r="G6" s="340">
        <v>45.08</v>
      </c>
      <c r="H6" s="340">
        <v>45.08</v>
      </c>
      <c r="I6" s="340" t="s">
        <v>175</v>
      </c>
      <c r="J6" s="340"/>
      <c r="K6" s="340"/>
      <c r="L6" s="340" t="s">
        <v>6538</v>
      </c>
      <c r="M6" s="340" t="s">
        <v>6539</v>
      </c>
      <c r="N6" s="340"/>
      <c r="O6" s="340"/>
      <c r="P6" s="340"/>
      <c r="Q6" s="340"/>
      <c r="R6" s="340"/>
      <c r="S6" s="340"/>
      <c r="T6" s="340"/>
      <c r="U6" s="340"/>
      <c r="V6" s="340" t="s">
        <v>179</v>
      </c>
      <c r="W6" s="340"/>
      <c r="X6" s="340"/>
      <c r="Y6" s="340"/>
      <c r="Z6" s="340"/>
      <c r="AA6" s="340" t="s">
        <v>6533</v>
      </c>
      <c r="AB6" s="340">
        <v>43.98</v>
      </c>
      <c r="AC6" s="340">
        <v>2.77</v>
      </c>
      <c r="AD6" s="340"/>
      <c r="AE6" s="340">
        <v>12.55</v>
      </c>
      <c r="AF6" s="340"/>
      <c r="AG6" s="340"/>
      <c r="AH6" s="340"/>
      <c r="AI6" s="340">
        <v>12.45</v>
      </c>
      <c r="AJ6" s="340">
        <v>10.97</v>
      </c>
      <c r="AK6" s="340">
        <v>10.66</v>
      </c>
      <c r="AL6" s="340">
        <v>0.2</v>
      </c>
      <c r="AM6" s="340"/>
      <c r="AN6" s="340">
        <v>1.36</v>
      </c>
      <c r="AO6" s="340">
        <v>2.84</v>
      </c>
      <c r="AP6" s="340">
        <v>0.55000000000000004</v>
      </c>
      <c r="AQ6" s="340"/>
      <c r="AR6" s="340"/>
      <c r="AS6" s="340"/>
      <c r="AT6" s="340"/>
      <c r="AU6" s="340"/>
      <c r="AV6" s="340"/>
      <c r="AW6" s="340"/>
      <c r="AX6" s="340"/>
      <c r="AY6" s="340"/>
      <c r="AZ6" s="340"/>
      <c r="BA6" s="340"/>
      <c r="BB6" s="340"/>
      <c r="BC6" s="340"/>
      <c r="BD6" s="340"/>
      <c r="BE6" s="340"/>
      <c r="BF6" s="340">
        <v>0.18</v>
      </c>
      <c r="BG6" s="340"/>
      <c r="BH6" s="340"/>
      <c r="BI6" s="340"/>
      <c r="BJ6" s="340"/>
      <c r="BK6" s="340"/>
      <c r="BL6" s="340"/>
      <c r="BM6" s="340"/>
      <c r="BN6" s="340"/>
      <c r="BO6" s="340"/>
      <c r="BP6" s="340"/>
      <c r="BQ6" s="340"/>
      <c r="BR6" s="340"/>
      <c r="BS6" s="340"/>
      <c r="BT6" s="340"/>
      <c r="BU6" s="340"/>
      <c r="BV6" s="340"/>
      <c r="BW6" s="340"/>
      <c r="BX6" s="340"/>
      <c r="BY6" s="340"/>
      <c r="BZ6" s="340"/>
      <c r="CA6" s="340"/>
      <c r="CB6" s="340"/>
      <c r="CC6" s="340"/>
      <c r="CD6" s="340"/>
      <c r="CE6" s="340"/>
      <c r="CF6" s="340"/>
      <c r="CG6" s="340"/>
      <c r="CH6" s="340"/>
      <c r="CI6" s="340"/>
      <c r="CJ6" s="340">
        <v>252.55</v>
      </c>
      <c r="CK6" s="340">
        <v>401.51</v>
      </c>
      <c r="CL6" s="340"/>
      <c r="CM6" s="340"/>
      <c r="CN6" s="340">
        <v>62.22</v>
      </c>
      <c r="CO6" s="340">
        <v>265.02</v>
      </c>
      <c r="CP6" s="340">
        <v>70.489999999999995</v>
      </c>
      <c r="CQ6" s="340">
        <v>137.69</v>
      </c>
      <c r="CR6" s="340">
        <v>21.67</v>
      </c>
      <c r="CS6" s="340"/>
      <c r="CT6" s="340"/>
      <c r="CU6" s="340"/>
      <c r="CV6" s="340"/>
      <c r="CW6" s="340">
        <v>32.479999999999997</v>
      </c>
      <c r="CX6" s="340">
        <v>947.51</v>
      </c>
      <c r="CY6" s="340">
        <v>23.85</v>
      </c>
      <c r="CZ6" s="340">
        <v>224.96</v>
      </c>
      <c r="DA6" s="340">
        <v>59.99</v>
      </c>
      <c r="DB6" s="340"/>
      <c r="DC6" s="340"/>
      <c r="DD6" s="340"/>
      <c r="DE6" s="340"/>
      <c r="DF6" s="340"/>
      <c r="DG6" s="340"/>
      <c r="DH6" s="340"/>
      <c r="DI6" s="340"/>
      <c r="DJ6" s="340"/>
      <c r="DK6" s="340"/>
      <c r="DL6" s="340"/>
      <c r="DM6" s="340">
        <v>0.27</v>
      </c>
      <c r="DN6" s="340">
        <v>546.24</v>
      </c>
      <c r="DO6" s="340">
        <v>45.83</v>
      </c>
      <c r="DP6" s="340">
        <v>90.9</v>
      </c>
      <c r="DQ6" s="340">
        <v>10.5</v>
      </c>
      <c r="DR6" s="340">
        <v>42.43</v>
      </c>
      <c r="DS6" s="340">
        <v>7.81</v>
      </c>
      <c r="DT6" s="340">
        <v>2.64</v>
      </c>
      <c r="DU6" s="340">
        <v>6.92</v>
      </c>
      <c r="DV6" s="340">
        <v>0.97</v>
      </c>
      <c r="DW6" s="340">
        <v>5.15</v>
      </c>
      <c r="DX6" s="340">
        <v>0.87</v>
      </c>
      <c r="DY6" s="340">
        <v>2.15</v>
      </c>
      <c r="DZ6" s="340"/>
      <c r="EA6" s="340">
        <v>1.68</v>
      </c>
      <c r="EB6" s="340">
        <v>0.21</v>
      </c>
      <c r="EC6" s="340">
        <v>5.41</v>
      </c>
      <c r="ED6" s="340">
        <v>4.22</v>
      </c>
      <c r="EE6" s="340"/>
      <c r="EF6" s="340"/>
      <c r="EG6" s="340"/>
      <c r="EH6" s="340"/>
      <c r="EI6" s="340"/>
      <c r="EJ6" s="340"/>
      <c r="EK6" s="340"/>
      <c r="EL6" s="340"/>
      <c r="EM6" s="340">
        <v>2.9</v>
      </c>
      <c r="EN6" s="340"/>
      <c r="EO6" s="340">
        <v>5.27</v>
      </c>
      <c r="EP6" s="340">
        <v>1.42</v>
      </c>
      <c r="EQ6" s="340">
        <v>0.51288</v>
      </c>
      <c r="ER6" s="340"/>
      <c r="ES6" s="340"/>
      <c r="ET6" s="340">
        <v>0.70335000000000003</v>
      </c>
      <c r="EU6" s="340"/>
      <c r="EV6" s="340">
        <v>19.126899999999999</v>
      </c>
      <c r="EW6" s="340"/>
      <c r="EX6" s="340">
        <v>15.5746</v>
      </c>
      <c r="EY6" s="340"/>
      <c r="EZ6" s="340">
        <v>39.058999999999997</v>
      </c>
      <c r="FA6" s="340"/>
      <c r="FB6" s="340"/>
      <c r="FC6" s="340"/>
      <c r="FD6" s="340"/>
      <c r="FE6" s="340"/>
      <c r="FF6" s="340"/>
      <c r="FG6" s="340"/>
      <c r="FH6" s="340"/>
      <c r="FI6" s="340"/>
      <c r="FJ6" s="340"/>
      <c r="FK6" s="340"/>
      <c r="FL6" s="340"/>
      <c r="FM6" s="340"/>
      <c r="FN6" s="340"/>
      <c r="FO6" s="340">
        <v>866985</v>
      </c>
      <c r="FP6" s="340"/>
      <c r="FQ6" s="341">
        <v>31</v>
      </c>
      <c r="FR6" s="341">
        <v>42</v>
      </c>
      <c r="FS6" s="341">
        <v>104</v>
      </c>
      <c r="FT6" s="340">
        <v>4.2</v>
      </c>
    </row>
    <row r="7" spans="1:176">
      <c r="A7" s="340" t="s">
        <v>6529</v>
      </c>
      <c r="B7" s="340" t="s">
        <v>172</v>
      </c>
      <c r="C7" s="340" t="s">
        <v>6524</v>
      </c>
      <c r="D7" s="340" t="s">
        <v>6530</v>
      </c>
      <c r="E7" s="340">
        <v>-12.75</v>
      </c>
      <c r="F7" s="340">
        <v>-12.75</v>
      </c>
      <c r="G7" s="340">
        <v>45.08</v>
      </c>
      <c r="H7" s="340">
        <v>45.08</v>
      </c>
      <c r="I7" s="340" t="s">
        <v>175</v>
      </c>
      <c r="J7" s="340"/>
      <c r="K7" s="340"/>
      <c r="L7" s="340" t="s">
        <v>6540</v>
      </c>
      <c r="M7" s="340" t="s">
        <v>6535</v>
      </c>
      <c r="N7" s="340"/>
      <c r="O7" s="340"/>
      <c r="P7" s="340"/>
      <c r="Q7" s="340"/>
      <c r="R7" s="340"/>
      <c r="S7" s="340"/>
      <c r="T7" s="340"/>
      <c r="U7" s="340"/>
      <c r="V7" s="340" t="s">
        <v>179</v>
      </c>
      <c r="W7" s="340"/>
      <c r="X7" s="340"/>
      <c r="Y7" s="340"/>
      <c r="Z7" s="340"/>
      <c r="AA7" s="340" t="s">
        <v>6533</v>
      </c>
      <c r="AB7" s="340">
        <v>46.38</v>
      </c>
      <c r="AC7" s="340">
        <v>2.94</v>
      </c>
      <c r="AD7" s="340"/>
      <c r="AE7" s="340">
        <v>15.18</v>
      </c>
      <c r="AF7" s="340"/>
      <c r="AG7" s="340"/>
      <c r="AH7" s="340"/>
      <c r="AI7" s="340">
        <v>11.18</v>
      </c>
      <c r="AJ7" s="340">
        <v>9.08</v>
      </c>
      <c r="AK7" s="340">
        <v>5.5</v>
      </c>
      <c r="AL7" s="340">
        <v>0.17</v>
      </c>
      <c r="AM7" s="340"/>
      <c r="AN7" s="340">
        <v>2.08</v>
      </c>
      <c r="AO7" s="340">
        <v>4.2699999999999996</v>
      </c>
      <c r="AP7" s="340">
        <v>0.62</v>
      </c>
      <c r="AQ7" s="340"/>
      <c r="AR7" s="340"/>
      <c r="AS7" s="340"/>
      <c r="AT7" s="340"/>
      <c r="AU7" s="340"/>
      <c r="AV7" s="340"/>
      <c r="AW7" s="340"/>
      <c r="AX7" s="340"/>
      <c r="AY7" s="340"/>
      <c r="AZ7" s="340"/>
      <c r="BA7" s="340"/>
      <c r="BB7" s="340"/>
      <c r="BC7" s="340"/>
      <c r="BD7" s="340"/>
      <c r="BE7" s="340"/>
      <c r="BF7" s="340">
        <v>1.35</v>
      </c>
      <c r="BG7" s="340"/>
      <c r="BH7" s="340"/>
      <c r="BI7" s="340"/>
      <c r="BJ7" s="340"/>
      <c r="BK7" s="340"/>
      <c r="BL7" s="340"/>
      <c r="BM7" s="340"/>
      <c r="BN7" s="340"/>
      <c r="BO7" s="340"/>
      <c r="BP7" s="340"/>
      <c r="BQ7" s="340"/>
      <c r="BR7" s="340"/>
      <c r="BS7" s="340"/>
      <c r="BT7" s="340"/>
      <c r="BU7" s="340">
        <v>2.5</v>
      </c>
      <c r="BV7" s="340"/>
      <c r="BW7" s="340"/>
      <c r="BX7" s="340"/>
      <c r="BY7" s="340"/>
      <c r="BZ7" s="340"/>
      <c r="CA7" s="340"/>
      <c r="CB7" s="340"/>
      <c r="CC7" s="340"/>
      <c r="CD7" s="340"/>
      <c r="CE7" s="340"/>
      <c r="CF7" s="340"/>
      <c r="CG7" s="340"/>
      <c r="CH7" s="340"/>
      <c r="CI7" s="340"/>
      <c r="CJ7" s="340">
        <v>224.25</v>
      </c>
      <c r="CK7" s="340">
        <v>152.65</v>
      </c>
      <c r="CL7" s="340"/>
      <c r="CM7" s="340"/>
      <c r="CN7" s="340">
        <v>44.03</v>
      </c>
      <c r="CO7" s="340">
        <v>90.08</v>
      </c>
      <c r="CP7" s="340">
        <v>52.81</v>
      </c>
      <c r="CQ7" s="340">
        <v>154.55000000000001</v>
      </c>
      <c r="CR7" s="340">
        <v>26.77</v>
      </c>
      <c r="CS7" s="340"/>
      <c r="CT7" s="340"/>
      <c r="CU7" s="340"/>
      <c r="CV7" s="340"/>
      <c r="CW7" s="340">
        <v>30.67</v>
      </c>
      <c r="CX7" s="340">
        <v>964.36</v>
      </c>
      <c r="CY7" s="340">
        <v>27.37</v>
      </c>
      <c r="CZ7" s="340">
        <v>350.39</v>
      </c>
      <c r="DA7" s="340">
        <v>85.67</v>
      </c>
      <c r="DB7" s="340"/>
      <c r="DC7" s="340"/>
      <c r="DD7" s="340"/>
      <c r="DE7" s="340"/>
      <c r="DF7" s="340"/>
      <c r="DG7" s="340"/>
      <c r="DH7" s="340"/>
      <c r="DI7" s="340"/>
      <c r="DJ7" s="340"/>
      <c r="DK7" s="340"/>
      <c r="DL7" s="340"/>
      <c r="DM7" s="340">
        <v>1.24</v>
      </c>
      <c r="DN7" s="340">
        <v>787.75</v>
      </c>
      <c r="DO7" s="340">
        <v>65.22</v>
      </c>
      <c r="DP7" s="340">
        <v>125.82</v>
      </c>
      <c r="DQ7" s="340">
        <v>13.82</v>
      </c>
      <c r="DR7" s="340">
        <v>52.37</v>
      </c>
      <c r="DS7" s="340">
        <v>9.7200000000000006</v>
      </c>
      <c r="DT7" s="340">
        <v>3.14</v>
      </c>
      <c r="DU7" s="340">
        <v>7.76</v>
      </c>
      <c r="DV7" s="340">
        <v>1.05</v>
      </c>
      <c r="DW7" s="340">
        <v>5.9</v>
      </c>
      <c r="DX7" s="340">
        <v>0.89</v>
      </c>
      <c r="DY7" s="340">
        <v>2.39</v>
      </c>
      <c r="DZ7" s="340"/>
      <c r="EA7" s="340">
        <v>1.89</v>
      </c>
      <c r="EB7" s="340">
        <v>0.28999999999999998</v>
      </c>
      <c r="EC7" s="340">
        <v>8.16</v>
      </c>
      <c r="ED7" s="340">
        <v>6.33</v>
      </c>
      <c r="EE7" s="340"/>
      <c r="EF7" s="340"/>
      <c r="EG7" s="340"/>
      <c r="EH7" s="340"/>
      <c r="EI7" s="340"/>
      <c r="EJ7" s="340"/>
      <c r="EK7" s="340"/>
      <c r="EL7" s="340"/>
      <c r="EM7" s="340">
        <v>4.9800000000000004</v>
      </c>
      <c r="EN7" s="340"/>
      <c r="EO7" s="340">
        <v>9.56</v>
      </c>
      <c r="EP7" s="340">
        <v>2.58</v>
      </c>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v>866986</v>
      </c>
      <c r="FP7" s="340"/>
      <c r="FQ7" s="341">
        <v>25</v>
      </c>
      <c r="FR7" s="341">
        <v>33</v>
      </c>
      <c r="FS7" s="341">
        <v>82</v>
      </c>
      <c r="FT7" s="340">
        <v>6.35</v>
      </c>
    </row>
    <row r="8" spans="1:176">
      <c r="A8" s="340" t="s">
        <v>6529</v>
      </c>
      <c r="B8" s="340" t="s">
        <v>172</v>
      </c>
      <c r="C8" s="340" t="s">
        <v>6524</v>
      </c>
      <c r="D8" s="340" t="s">
        <v>6530</v>
      </c>
      <c r="E8" s="340">
        <v>-12.75</v>
      </c>
      <c r="F8" s="340">
        <v>-12.75</v>
      </c>
      <c r="G8" s="340">
        <v>45.08</v>
      </c>
      <c r="H8" s="340">
        <v>45.08</v>
      </c>
      <c r="I8" s="340" t="s">
        <v>175</v>
      </c>
      <c r="J8" s="340"/>
      <c r="K8" s="340"/>
      <c r="L8" s="340" t="s">
        <v>6541</v>
      </c>
      <c r="M8" s="340" t="s">
        <v>6542</v>
      </c>
      <c r="N8" s="340"/>
      <c r="O8" s="340"/>
      <c r="P8" s="340"/>
      <c r="Q8" s="340"/>
      <c r="R8" s="340"/>
      <c r="S8" s="340"/>
      <c r="T8" s="340"/>
      <c r="U8" s="340"/>
      <c r="V8" s="340" t="s">
        <v>179</v>
      </c>
      <c r="W8" s="340"/>
      <c r="X8" s="340"/>
      <c r="Y8" s="340"/>
      <c r="Z8" s="340"/>
      <c r="AA8" s="340" t="s">
        <v>6533</v>
      </c>
      <c r="AB8" s="340">
        <v>47.18</v>
      </c>
      <c r="AC8" s="340">
        <v>2.74</v>
      </c>
      <c r="AD8" s="340"/>
      <c r="AE8" s="340">
        <v>15.32</v>
      </c>
      <c r="AF8" s="340"/>
      <c r="AG8" s="340"/>
      <c r="AH8" s="340"/>
      <c r="AI8" s="340">
        <v>11.53</v>
      </c>
      <c r="AJ8" s="340">
        <v>8.84</v>
      </c>
      <c r="AK8" s="340">
        <v>5.85</v>
      </c>
      <c r="AL8" s="340">
        <v>0.17</v>
      </c>
      <c r="AM8" s="340"/>
      <c r="AN8" s="340">
        <v>1.91</v>
      </c>
      <c r="AO8" s="340">
        <v>3.09</v>
      </c>
      <c r="AP8" s="340">
        <v>0.64</v>
      </c>
      <c r="AQ8" s="340"/>
      <c r="AR8" s="340"/>
      <c r="AS8" s="340"/>
      <c r="AT8" s="340"/>
      <c r="AU8" s="340"/>
      <c r="AV8" s="340"/>
      <c r="AW8" s="340"/>
      <c r="AX8" s="340"/>
      <c r="AY8" s="340"/>
      <c r="AZ8" s="340"/>
      <c r="BA8" s="340"/>
      <c r="BB8" s="340"/>
      <c r="BC8" s="340"/>
      <c r="BD8" s="340"/>
      <c r="BE8" s="340"/>
      <c r="BF8" s="340">
        <v>1.45</v>
      </c>
      <c r="BG8" s="340"/>
      <c r="BH8" s="340"/>
      <c r="BI8" s="340"/>
      <c r="BJ8" s="340"/>
      <c r="BK8" s="340"/>
      <c r="BL8" s="340"/>
      <c r="BM8" s="340"/>
      <c r="BN8" s="340"/>
      <c r="BO8" s="340"/>
      <c r="BP8" s="340"/>
      <c r="BQ8" s="340"/>
      <c r="BR8" s="340"/>
      <c r="BS8" s="340"/>
      <c r="BT8" s="340"/>
      <c r="BU8" s="340"/>
      <c r="BV8" s="340"/>
      <c r="BW8" s="340"/>
      <c r="BX8" s="340"/>
      <c r="BY8" s="340"/>
      <c r="BZ8" s="340"/>
      <c r="CA8" s="340"/>
      <c r="CB8" s="340"/>
      <c r="CC8" s="340"/>
      <c r="CD8" s="340"/>
      <c r="CE8" s="340"/>
      <c r="CF8" s="340"/>
      <c r="CG8" s="340"/>
      <c r="CH8" s="340"/>
      <c r="CI8" s="340"/>
      <c r="CJ8" s="340">
        <v>204.68</v>
      </c>
      <c r="CK8" s="340">
        <v>144.66999999999999</v>
      </c>
      <c r="CL8" s="340"/>
      <c r="CM8" s="340"/>
      <c r="CN8" s="340">
        <v>39.93</v>
      </c>
      <c r="CO8" s="340">
        <v>119.12</v>
      </c>
      <c r="CP8" s="340">
        <v>44.76</v>
      </c>
      <c r="CQ8" s="340">
        <v>159.52000000000001</v>
      </c>
      <c r="CR8" s="340">
        <v>25.03</v>
      </c>
      <c r="CS8" s="340"/>
      <c r="CT8" s="340"/>
      <c r="CU8" s="340"/>
      <c r="CV8" s="340"/>
      <c r="CW8" s="340">
        <v>43.01</v>
      </c>
      <c r="CX8" s="340">
        <v>912.77</v>
      </c>
      <c r="CY8" s="340">
        <v>28.35</v>
      </c>
      <c r="CZ8" s="340">
        <v>325.39999999999998</v>
      </c>
      <c r="DA8" s="340">
        <v>74.73</v>
      </c>
      <c r="DB8" s="340"/>
      <c r="DC8" s="340"/>
      <c r="DD8" s="340"/>
      <c r="DE8" s="340"/>
      <c r="DF8" s="340"/>
      <c r="DG8" s="340"/>
      <c r="DH8" s="340"/>
      <c r="DI8" s="340"/>
      <c r="DJ8" s="340"/>
      <c r="DK8" s="340"/>
      <c r="DL8" s="340"/>
      <c r="DM8" s="340">
        <v>0.44</v>
      </c>
      <c r="DN8" s="340">
        <v>706.9</v>
      </c>
      <c r="DO8" s="340">
        <v>55.56</v>
      </c>
      <c r="DP8" s="340">
        <v>112.83</v>
      </c>
      <c r="DQ8" s="340">
        <v>12.9</v>
      </c>
      <c r="DR8" s="340">
        <v>48.89</v>
      </c>
      <c r="DS8" s="340">
        <v>9.59</v>
      </c>
      <c r="DT8" s="340">
        <v>3.12</v>
      </c>
      <c r="DU8" s="340">
        <v>8.07</v>
      </c>
      <c r="DV8" s="340">
        <v>1.06</v>
      </c>
      <c r="DW8" s="340">
        <v>5.79</v>
      </c>
      <c r="DX8" s="340">
        <v>0.97</v>
      </c>
      <c r="DY8" s="340">
        <v>2.5299999999999998</v>
      </c>
      <c r="DZ8" s="340"/>
      <c r="EA8" s="340">
        <v>1.87</v>
      </c>
      <c r="EB8" s="340">
        <v>0.28000000000000003</v>
      </c>
      <c r="EC8" s="340">
        <v>7.1</v>
      </c>
      <c r="ED8" s="340">
        <v>5.2</v>
      </c>
      <c r="EE8" s="340"/>
      <c r="EF8" s="340"/>
      <c r="EG8" s="340"/>
      <c r="EH8" s="340"/>
      <c r="EI8" s="340"/>
      <c r="EJ8" s="340"/>
      <c r="EK8" s="340"/>
      <c r="EL8" s="340"/>
      <c r="EM8" s="340">
        <v>4.59</v>
      </c>
      <c r="EN8" s="340"/>
      <c r="EO8" s="340">
        <v>7.76</v>
      </c>
      <c r="EP8" s="340">
        <v>1.84</v>
      </c>
      <c r="EQ8" s="340"/>
      <c r="ER8" s="340"/>
      <c r="ES8" s="340"/>
      <c r="ET8" s="340"/>
      <c r="EU8" s="340"/>
      <c r="EV8" s="340"/>
      <c r="EW8" s="340"/>
      <c r="EX8" s="340"/>
      <c r="EY8" s="340"/>
      <c r="EZ8" s="340"/>
      <c r="FA8" s="340"/>
      <c r="FB8" s="340"/>
      <c r="FC8" s="340"/>
      <c r="FD8" s="340"/>
      <c r="FE8" s="340"/>
      <c r="FF8" s="340"/>
      <c r="FG8" s="340"/>
      <c r="FH8" s="340"/>
      <c r="FI8" s="340"/>
      <c r="FJ8" s="340"/>
      <c r="FK8" s="340"/>
      <c r="FL8" s="340"/>
      <c r="FM8" s="340"/>
      <c r="FN8" s="340"/>
      <c r="FO8" s="340">
        <v>866988</v>
      </c>
      <c r="FP8" s="340"/>
      <c r="FQ8" s="341">
        <v>25</v>
      </c>
      <c r="FR8" s="341">
        <v>41</v>
      </c>
      <c r="FS8" s="341">
        <v>91</v>
      </c>
      <c r="FT8" s="340">
        <v>5</v>
      </c>
    </row>
    <row r="9" spans="1:176">
      <c r="A9" s="340" t="s">
        <v>6529</v>
      </c>
      <c r="B9" s="340" t="s">
        <v>172</v>
      </c>
      <c r="C9" s="340" t="s">
        <v>6524</v>
      </c>
      <c r="D9" s="340" t="s">
        <v>6530</v>
      </c>
      <c r="E9" s="340">
        <v>-12.75</v>
      </c>
      <c r="F9" s="340">
        <v>-12.75</v>
      </c>
      <c r="G9" s="340">
        <v>45.08</v>
      </c>
      <c r="H9" s="340">
        <v>45.08</v>
      </c>
      <c r="I9" s="340" t="s">
        <v>175</v>
      </c>
      <c r="J9" s="340"/>
      <c r="K9" s="340"/>
      <c r="L9" s="340" t="s">
        <v>6543</v>
      </c>
      <c r="M9" s="340" t="s">
        <v>6544</v>
      </c>
      <c r="N9" s="340"/>
      <c r="O9" s="340"/>
      <c r="P9" s="340"/>
      <c r="Q9" s="340"/>
      <c r="R9" s="340"/>
      <c r="S9" s="340"/>
      <c r="T9" s="340"/>
      <c r="U9" s="340"/>
      <c r="V9" s="340" t="s">
        <v>179</v>
      </c>
      <c r="W9" s="340"/>
      <c r="X9" s="340"/>
      <c r="Y9" s="340"/>
      <c r="Z9" s="340"/>
      <c r="AA9" s="340" t="s">
        <v>6533</v>
      </c>
      <c r="AB9" s="340">
        <v>49.77</v>
      </c>
      <c r="AC9" s="340">
        <v>2.23</v>
      </c>
      <c r="AD9" s="340"/>
      <c r="AE9" s="340">
        <v>17.239999999999998</v>
      </c>
      <c r="AF9" s="340"/>
      <c r="AG9" s="340"/>
      <c r="AH9" s="340"/>
      <c r="AI9" s="340">
        <v>9.07</v>
      </c>
      <c r="AJ9" s="340">
        <v>6.95</v>
      </c>
      <c r="AK9" s="340">
        <v>3.58</v>
      </c>
      <c r="AL9" s="340">
        <v>0.17</v>
      </c>
      <c r="AM9" s="340"/>
      <c r="AN9" s="340">
        <v>2.77</v>
      </c>
      <c r="AO9" s="340">
        <v>4.53</v>
      </c>
      <c r="AP9" s="340">
        <v>0.6</v>
      </c>
      <c r="AQ9" s="340"/>
      <c r="AR9" s="340"/>
      <c r="AS9" s="340"/>
      <c r="AT9" s="340"/>
      <c r="AU9" s="340"/>
      <c r="AV9" s="340"/>
      <c r="AW9" s="340"/>
      <c r="AX9" s="340"/>
      <c r="AY9" s="340"/>
      <c r="AZ9" s="340"/>
      <c r="BA9" s="340"/>
      <c r="BB9" s="340"/>
      <c r="BC9" s="340"/>
      <c r="BD9" s="340"/>
      <c r="BE9" s="340"/>
      <c r="BF9" s="340">
        <v>2.1</v>
      </c>
      <c r="BG9" s="340"/>
      <c r="BH9" s="340"/>
      <c r="BI9" s="340"/>
      <c r="BJ9" s="340"/>
      <c r="BK9" s="340"/>
      <c r="BL9" s="340"/>
      <c r="BM9" s="340"/>
      <c r="BN9" s="340"/>
      <c r="BO9" s="340"/>
      <c r="BP9" s="340"/>
      <c r="BQ9" s="340"/>
      <c r="BR9" s="340"/>
      <c r="BS9" s="340"/>
      <c r="BT9" s="340"/>
      <c r="BU9" s="340">
        <v>1.87</v>
      </c>
      <c r="BV9" s="340"/>
      <c r="BW9" s="340"/>
      <c r="BX9" s="340"/>
      <c r="BY9" s="340"/>
      <c r="BZ9" s="340"/>
      <c r="CA9" s="340"/>
      <c r="CB9" s="340"/>
      <c r="CC9" s="340"/>
      <c r="CD9" s="340"/>
      <c r="CE9" s="340"/>
      <c r="CF9" s="340"/>
      <c r="CG9" s="340"/>
      <c r="CH9" s="340"/>
      <c r="CI9" s="340"/>
      <c r="CJ9" s="340">
        <v>161.72999999999999</v>
      </c>
      <c r="CK9" s="340">
        <v>56.16</v>
      </c>
      <c r="CL9" s="340"/>
      <c r="CM9" s="340"/>
      <c r="CN9" s="340">
        <v>26.88</v>
      </c>
      <c r="CO9" s="340">
        <v>38.25</v>
      </c>
      <c r="CP9" s="340">
        <v>34.119999999999997</v>
      </c>
      <c r="CQ9" s="340">
        <v>145.99</v>
      </c>
      <c r="CR9" s="340">
        <v>27.77</v>
      </c>
      <c r="CS9" s="340"/>
      <c r="CT9" s="340"/>
      <c r="CU9" s="340"/>
      <c r="CV9" s="340"/>
      <c r="CW9" s="340">
        <v>50.79</v>
      </c>
      <c r="CX9" s="340">
        <v>1109.6300000000001</v>
      </c>
      <c r="CY9" s="340">
        <v>28.45</v>
      </c>
      <c r="CZ9" s="340">
        <v>488.79</v>
      </c>
      <c r="DA9" s="340">
        <v>93.54</v>
      </c>
      <c r="DB9" s="340"/>
      <c r="DC9" s="340"/>
      <c r="DD9" s="340"/>
      <c r="DE9" s="340"/>
      <c r="DF9" s="340"/>
      <c r="DG9" s="340"/>
      <c r="DH9" s="340"/>
      <c r="DI9" s="340"/>
      <c r="DJ9" s="340"/>
      <c r="DK9" s="340"/>
      <c r="DL9" s="340"/>
      <c r="DM9" s="340">
        <v>1.97</v>
      </c>
      <c r="DN9" s="340">
        <v>1056.51</v>
      </c>
      <c r="DO9" s="340">
        <v>68.88</v>
      </c>
      <c r="DP9" s="340">
        <v>127.8</v>
      </c>
      <c r="DQ9" s="340">
        <v>14.05</v>
      </c>
      <c r="DR9" s="340">
        <v>50.39</v>
      </c>
      <c r="DS9" s="340">
        <v>9.17</v>
      </c>
      <c r="DT9" s="340">
        <v>3.18</v>
      </c>
      <c r="DU9" s="340">
        <v>7.93</v>
      </c>
      <c r="DV9" s="340">
        <v>1.02</v>
      </c>
      <c r="DW9" s="340">
        <v>5.85</v>
      </c>
      <c r="DX9" s="340">
        <v>0.97</v>
      </c>
      <c r="DY9" s="340">
        <v>2.5299999999999998</v>
      </c>
      <c r="DZ9" s="340"/>
      <c r="EA9" s="340">
        <v>2.12</v>
      </c>
      <c r="EB9" s="340">
        <v>0.3</v>
      </c>
      <c r="EC9" s="340">
        <v>8.8000000000000007</v>
      </c>
      <c r="ED9" s="340">
        <v>7.07</v>
      </c>
      <c r="EE9" s="340"/>
      <c r="EF9" s="340"/>
      <c r="EG9" s="340"/>
      <c r="EH9" s="340"/>
      <c r="EI9" s="340"/>
      <c r="EJ9" s="340"/>
      <c r="EK9" s="340"/>
      <c r="EL9" s="340"/>
      <c r="EM9" s="340">
        <v>7.25</v>
      </c>
      <c r="EN9" s="340"/>
      <c r="EO9" s="340">
        <v>11.13</v>
      </c>
      <c r="EP9" s="340">
        <v>2.99</v>
      </c>
      <c r="EQ9" s="340">
        <v>0.51288999999999996</v>
      </c>
      <c r="ER9" s="340"/>
      <c r="ES9" s="340"/>
      <c r="ET9" s="340">
        <v>0.70328000000000002</v>
      </c>
      <c r="EU9" s="340"/>
      <c r="EV9" s="340"/>
      <c r="EW9" s="340"/>
      <c r="EX9" s="340"/>
      <c r="EY9" s="340"/>
      <c r="EZ9" s="340"/>
      <c r="FA9" s="340"/>
      <c r="FB9" s="340"/>
      <c r="FC9" s="340"/>
      <c r="FD9" s="340"/>
      <c r="FE9" s="340"/>
      <c r="FF9" s="340"/>
      <c r="FG9" s="340"/>
      <c r="FH9" s="340"/>
      <c r="FI9" s="340"/>
      <c r="FJ9" s="340"/>
      <c r="FK9" s="340"/>
      <c r="FL9" s="340"/>
      <c r="FM9" s="340"/>
      <c r="FN9" s="340"/>
      <c r="FO9" s="340">
        <v>866989</v>
      </c>
      <c r="FP9" s="340"/>
      <c r="FQ9" s="341">
        <v>18</v>
      </c>
      <c r="FR9" s="341">
        <v>31</v>
      </c>
      <c r="FS9" s="341">
        <v>95</v>
      </c>
      <c r="FT9" s="340">
        <v>7.3</v>
      </c>
    </row>
    <row r="10" spans="1:176">
      <c r="A10" s="340" t="s">
        <v>6529</v>
      </c>
      <c r="B10" s="340" t="s">
        <v>172</v>
      </c>
      <c r="C10" s="340" t="s">
        <v>6524</v>
      </c>
      <c r="D10" s="340" t="s">
        <v>6530</v>
      </c>
      <c r="E10" s="340">
        <v>-12.75</v>
      </c>
      <c r="F10" s="340">
        <v>-12.75</v>
      </c>
      <c r="G10" s="340">
        <v>45.08</v>
      </c>
      <c r="H10" s="340">
        <v>45.08</v>
      </c>
      <c r="I10" s="340" t="s">
        <v>175</v>
      </c>
      <c r="J10" s="340"/>
      <c r="K10" s="340"/>
      <c r="L10" s="340" t="s">
        <v>6545</v>
      </c>
      <c r="M10" s="340" t="s">
        <v>6532</v>
      </c>
      <c r="N10" s="340"/>
      <c r="O10" s="340"/>
      <c r="P10" s="340"/>
      <c r="Q10" s="340"/>
      <c r="R10" s="340"/>
      <c r="S10" s="340"/>
      <c r="T10" s="340"/>
      <c r="U10" s="340"/>
      <c r="V10" s="340" t="s">
        <v>179</v>
      </c>
      <c r="W10" s="340"/>
      <c r="X10" s="340"/>
      <c r="Y10" s="340"/>
      <c r="Z10" s="340"/>
      <c r="AA10" s="340" t="s">
        <v>6533</v>
      </c>
      <c r="AB10" s="340">
        <v>58.98</v>
      </c>
      <c r="AC10" s="340">
        <v>0.33</v>
      </c>
      <c r="AD10" s="340"/>
      <c r="AE10" s="340">
        <v>20</v>
      </c>
      <c r="AF10" s="340"/>
      <c r="AG10" s="340"/>
      <c r="AH10" s="340"/>
      <c r="AI10" s="340">
        <v>3.14</v>
      </c>
      <c r="AJ10" s="340">
        <v>1.32</v>
      </c>
      <c r="AK10" s="340">
        <v>0.21</v>
      </c>
      <c r="AL10" s="340">
        <v>0.14000000000000001</v>
      </c>
      <c r="AM10" s="340"/>
      <c r="AN10" s="340">
        <v>5.7</v>
      </c>
      <c r="AO10" s="340">
        <v>8.0299999999999994</v>
      </c>
      <c r="AP10" s="340">
        <v>0.05</v>
      </c>
      <c r="AQ10" s="340"/>
      <c r="AR10" s="340"/>
      <c r="AS10" s="340"/>
      <c r="AT10" s="340"/>
      <c r="AU10" s="340"/>
      <c r="AV10" s="340"/>
      <c r="AW10" s="340"/>
      <c r="AX10" s="340"/>
      <c r="AY10" s="340"/>
      <c r="AZ10" s="340"/>
      <c r="BA10" s="340"/>
      <c r="BB10" s="340"/>
      <c r="BC10" s="340"/>
      <c r="BD10" s="340"/>
      <c r="BE10" s="340"/>
      <c r="BF10" s="340">
        <v>1.65</v>
      </c>
      <c r="BG10" s="340"/>
      <c r="BH10" s="340"/>
      <c r="BI10" s="340"/>
      <c r="BJ10" s="340"/>
      <c r="BK10" s="340"/>
      <c r="BL10" s="340"/>
      <c r="BM10" s="340"/>
      <c r="BN10" s="340"/>
      <c r="BO10" s="340"/>
      <c r="BP10" s="340"/>
      <c r="BQ10" s="340"/>
      <c r="BR10" s="340"/>
      <c r="BS10" s="340"/>
      <c r="BT10" s="340"/>
      <c r="BU10" s="340">
        <v>8.2100000000000009</v>
      </c>
      <c r="BV10" s="340"/>
      <c r="BW10" s="340"/>
      <c r="BX10" s="340"/>
      <c r="BY10" s="340"/>
      <c r="BZ10" s="340"/>
      <c r="CA10" s="340"/>
      <c r="CB10" s="340"/>
      <c r="CC10" s="340"/>
      <c r="CD10" s="340"/>
      <c r="CE10" s="340"/>
      <c r="CF10" s="340"/>
      <c r="CG10" s="340"/>
      <c r="CH10" s="340"/>
      <c r="CI10" s="340"/>
      <c r="CJ10" s="340">
        <v>2.75</v>
      </c>
      <c r="CK10" s="340"/>
      <c r="CL10" s="340"/>
      <c r="CM10" s="340"/>
      <c r="CN10" s="340">
        <v>1.28</v>
      </c>
      <c r="CO10" s="340"/>
      <c r="CP10" s="340"/>
      <c r="CQ10" s="340">
        <v>143.78</v>
      </c>
      <c r="CR10" s="340">
        <v>36.75</v>
      </c>
      <c r="CS10" s="340"/>
      <c r="CT10" s="340"/>
      <c r="CU10" s="340"/>
      <c r="CV10" s="340"/>
      <c r="CW10" s="340">
        <v>187.39</v>
      </c>
      <c r="CX10" s="340">
        <v>213.04</v>
      </c>
      <c r="CY10" s="340">
        <v>24.44</v>
      </c>
      <c r="CZ10" s="340">
        <v>878.67</v>
      </c>
      <c r="DA10" s="340">
        <v>132.46</v>
      </c>
      <c r="DB10" s="340"/>
      <c r="DC10" s="340"/>
      <c r="DD10" s="340"/>
      <c r="DE10" s="340"/>
      <c r="DF10" s="340"/>
      <c r="DG10" s="340"/>
      <c r="DH10" s="340"/>
      <c r="DI10" s="340"/>
      <c r="DJ10" s="340"/>
      <c r="DK10" s="340"/>
      <c r="DL10" s="340"/>
      <c r="DM10" s="340">
        <v>1.9</v>
      </c>
      <c r="DN10" s="340">
        <v>560.5</v>
      </c>
      <c r="DO10" s="340">
        <v>98.74</v>
      </c>
      <c r="DP10" s="340">
        <v>138.38</v>
      </c>
      <c r="DQ10" s="340">
        <v>11.97</v>
      </c>
      <c r="DR10" s="340">
        <v>35.32</v>
      </c>
      <c r="DS10" s="340">
        <v>4.83</v>
      </c>
      <c r="DT10" s="340">
        <v>1.22</v>
      </c>
      <c r="DU10" s="340">
        <v>3.35</v>
      </c>
      <c r="DV10" s="340">
        <v>0.56000000000000005</v>
      </c>
      <c r="DW10" s="340">
        <v>3.65</v>
      </c>
      <c r="DX10" s="340">
        <v>0.71</v>
      </c>
      <c r="DY10" s="340">
        <v>1.97</v>
      </c>
      <c r="DZ10" s="340"/>
      <c r="EA10" s="340">
        <v>2.4700000000000002</v>
      </c>
      <c r="EB10" s="340">
        <v>0.35</v>
      </c>
      <c r="EC10" s="340">
        <v>14.13</v>
      </c>
      <c r="ED10" s="340">
        <v>10.25</v>
      </c>
      <c r="EE10" s="340"/>
      <c r="EF10" s="340"/>
      <c r="EG10" s="340"/>
      <c r="EH10" s="340"/>
      <c r="EI10" s="340"/>
      <c r="EJ10" s="340"/>
      <c r="EK10" s="340"/>
      <c r="EL10" s="340"/>
      <c r="EM10" s="340">
        <v>16.22</v>
      </c>
      <c r="EN10" s="340"/>
      <c r="EO10" s="340">
        <v>24.78</v>
      </c>
      <c r="EP10" s="340">
        <v>3.91</v>
      </c>
      <c r="EQ10" s="340">
        <v>0.51287000000000005</v>
      </c>
      <c r="ER10" s="340"/>
      <c r="ES10" s="340"/>
      <c r="ET10" s="340">
        <v>0.70340999999999998</v>
      </c>
      <c r="EU10" s="340"/>
      <c r="EV10" s="340"/>
      <c r="EW10" s="340"/>
      <c r="EX10" s="340"/>
      <c r="EY10" s="340"/>
      <c r="EZ10" s="340"/>
      <c r="FA10" s="340"/>
      <c r="FB10" s="340"/>
      <c r="FC10" s="340"/>
      <c r="FD10" s="340"/>
      <c r="FE10" s="340"/>
      <c r="FF10" s="340"/>
      <c r="FG10" s="340"/>
      <c r="FH10" s="340"/>
      <c r="FI10" s="340"/>
      <c r="FJ10" s="340"/>
      <c r="FK10" s="340"/>
      <c r="FL10" s="340"/>
      <c r="FM10" s="340"/>
      <c r="FN10" s="340"/>
      <c r="FO10" s="340">
        <v>866991</v>
      </c>
      <c r="FP10" s="340"/>
      <c r="FQ10" s="341">
        <v>9</v>
      </c>
      <c r="FR10" s="341">
        <v>34</v>
      </c>
      <c r="FS10" s="341">
        <v>23</v>
      </c>
      <c r="FT10" s="340">
        <v>13.73</v>
      </c>
    </row>
    <row r="11" spans="1:176">
      <c r="A11" s="340" t="s">
        <v>6529</v>
      </c>
      <c r="B11" s="340" t="s">
        <v>172</v>
      </c>
      <c r="C11" s="340" t="s">
        <v>6524</v>
      </c>
      <c r="D11" s="340" t="s">
        <v>6530</v>
      </c>
      <c r="E11" s="340">
        <v>-12.75</v>
      </c>
      <c r="F11" s="340">
        <v>-12.75</v>
      </c>
      <c r="G11" s="340">
        <v>45.08</v>
      </c>
      <c r="H11" s="340">
        <v>45.08</v>
      </c>
      <c r="I11" s="340" t="s">
        <v>175</v>
      </c>
      <c r="J11" s="340"/>
      <c r="K11" s="340"/>
      <c r="L11" s="340" t="s">
        <v>6546</v>
      </c>
      <c r="M11" s="340" t="s">
        <v>6547</v>
      </c>
      <c r="N11" s="340"/>
      <c r="O11" s="340"/>
      <c r="P11" s="340"/>
      <c r="Q11" s="340"/>
      <c r="R11" s="340"/>
      <c r="S11" s="340"/>
      <c r="T11" s="340"/>
      <c r="U11" s="340"/>
      <c r="V11" s="340" t="s">
        <v>179</v>
      </c>
      <c r="W11" s="340"/>
      <c r="X11" s="340"/>
      <c r="Y11" s="340"/>
      <c r="Z11" s="340"/>
      <c r="AA11" s="340" t="s">
        <v>6533</v>
      </c>
      <c r="AB11" s="340">
        <v>60.35</v>
      </c>
      <c r="AC11" s="340">
        <v>0.34</v>
      </c>
      <c r="AD11" s="340"/>
      <c r="AE11" s="340">
        <v>19.43</v>
      </c>
      <c r="AF11" s="340"/>
      <c r="AG11" s="340"/>
      <c r="AH11" s="340"/>
      <c r="AI11" s="340">
        <v>3.05</v>
      </c>
      <c r="AJ11" s="340">
        <v>1.42</v>
      </c>
      <c r="AK11" s="340">
        <v>0.48</v>
      </c>
      <c r="AL11" s="340">
        <v>0.12</v>
      </c>
      <c r="AM11" s="340"/>
      <c r="AN11" s="340">
        <v>5.6</v>
      </c>
      <c r="AO11" s="340">
        <v>7.25</v>
      </c>
      <c r="AP11" s="340">
        <v>0.09</v>
      </c>
      <c r="AQ11" s="340"/>
      <c r="AR11" s="340"/>
      <c r="AS11" s="340"/>
      <c r="AT11" s="340"/>
      <c r="AU11" s="340"/>
      <c r="AV11" s="340"/>
      <c r="AW11" s="340"/>
      <c r="AX11" s="340"/>
      <c r="AY11" s="340"/>
      <c r="AZ11" s="340"/>
      <c r="BA11" s="340"/>
      <c r="BB11" s="340"/>
      <c r="BC11" s="340"/>
      <c r="BD11" s="340"/>
      <c r="BE11" s="340"/>
      <c r="BF11" s="340">
        <v>1.67</v>
      </c>
      <c r="BG11" s="340"/>
      <c r="BH11" s="340"/>
      <c r="BI11" s="340"/>
      <c r="BJ11" s="340"/>
      <c r="BK11" s="340"/>
      <c r="BL11" s="340"/>
      <c r="BM11" s="340"/>
      <c r="BN11" s="340"/>
      <c r="BO11" s="340"/>
      <c r="BP11" s="340"/>
      <c r="BQ11" s="340"/>
      <c r="BR11" s="340"/>
      <c r="BS11" s="340"/>
      <c r="BT11" s="340"/>
      <c r="BU11" s="340">
        <v>5.04</v>
      </c>
      <c r="BV11" s="340"/>
      <c r="BW11" s="340"/>
      <c r="BX11" s="340"/>
      <c r="BY11" s="340"/>
      <c r="BZ11" s="340"/>
      <c r="CA11" s="340"/>
      <c r="CB11" s="340"/>
      <c r="CC11" s="340"/>
      <c r="CD11" s="340"/>
      <c r="CE11" s="340"/>
      <c r="CF11" s="340"/>
      <c r="CG11" s="340"/>
      <c r="CH11" s="340"/>
      <c r="CI11" s="340"/>
      <c r="CJ11" s="340">
        <v>3.53</v>
      </c>
      <c r="CK11" s="340"/>
      <c r="CL11" s="340"/>
      <c r="CM11" s="340"/>
      <c r="CN11" s="340">
        <v>1.22</v>
      </c>
      <c r="CO11" s="340"/>
      <c r="CP11" s="340"/>
      <c r="CQ11" s="340">
        <v>102.7</v>
      </c>
      <c r="CR11" s="340">
        <v>29.07</v>
      </c>
      <c r="CS11" s="340"/>
      <c r="CT11" s="340"/>
      <c r="CU11" s="340"/>
      <c r="CV11" s="340"/>
      <c r="CW11" s="340">
        <v>162.19999999999999</v>
      </c>
      <c r="CX11" s="340">
        <v>236.4</v>
      </c>
      <c r="CY11" s="340">
        <v>17.78</v>
      </c>
      <c r="CZ11" s="340">
        <v>727.8</v>
      </c>
      <c r="DA11" s="340">
        <v>116.7</v>
      </c>
      <c r="DB11" s="340"/>
      <c r="DC11" s="340"/>
      <c r="DD11" s="340"/>
      <c r="DE11" s="340"/>
      <c r="DF11" s="340"/>
      <c r="DG11" s="340"/>
      <c r="DH11" s="340"/>
      <c r="DI11" s="340"/>
      <c r="DJ11" s="340"/>
      <c r="DK11" s="340"/>
      <c r="DL11" s="340"/>
      <c r="DM11" s="340">
        <v>0.99</v>
      </c>
      <c r="DN11" s="340">
        <v>4659</v>
      </c>
      <c r="DO11" s="340">
        <v>67.48</v>
      </c>
      <c r="DP11" s="340">
        <v>105.5</v>
      </c>
      <c r="DQ11" s="340">
        <v>9.2799999999999994</v>
      </c>
      <c r="DR11" s="340">
        <v>27.38</v>
      </c>
      <c r="DS11" s="340">
        <v>3.79</v>
      </c>
      <c r="DT11" s="340">
        <v>0.78</v>
      </c>
      <c r="DU11" s="340">
        <v>3.06</v>
      </c>
      <c r="DV11" s="340">
        <v>0.48</v>
      </c>
      <c r="DW11" s="340">
        <v>2.71</v>
      </c>
      <c r="DX11" s="340">
        <v>0.53</v>
      </c>
      <c r="DY11" s="340">
        <v>1.57</v>
      </c>
      <c r="DZ11" s="340"/>
      <c r="EA11" s="340">
        <v>1.81</v>
      </c>
      <c r="EB11" s="340">
        <v>0.28000000000000003</v>
      </c>
      <c r="EC11" s="340">
        <v>13.41</v>
      </c>
      <c r="ED11" s="340">
        <v>7.22</v>
      </c>
      <c r="EE11" s="340"/>
      <c r="EF11" s="340"/>
      <c r="EG11" s="340"/>
      <c r="EH11" s="340"/>
      <c r="EI11" s="340"/>
      <c r="EJ11" s="340"/>
      <c r="EK11" s="340"/>
      <c r="EL11" s="340"/>
      <c r="EM11" s="340">
        <v>14.03</v>
      </c>
      <c r="EN11" s="340"/>
      <c r="EO11" s="340">
        <v>21.83</v>
      </c>
      <c r="EP11" s="340">
        <v>4.4800000000000004</v>
      </c>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v>866992</v>
      </c>
      <c r="FP11" s="340"/>
      <c r="FQ11" s="341">
        <v>8</v>
      </c>
      <c r="FR11" s="341">
        <v>26</v>
      </c>
      <c r="FS11" s="341">
        <v>213</v>
      </c>
      <c r="FT11" s="340">
        <v>12.85</v>
      </c>
    </row>
    <row r="12" spans="1:176">
      <c r="A12" s="340" t="s">
        <v>6529</v>
      </c>
      <c r="B12" s="340" t="s">
        <v>172</v>
      </c>
      <c r="C12" s="340" t="s">
        <v>6524</v>
      </c>
      <c r="D12" s="340" t="s">
        <v>6530</v>
      </c>
      <c r="E12" s="340">
        <v>-12.75</v>
      </c>
      <c r="F12" s="340">
        <v>-12.75</v>
      </c>
      <c r="G12" s="340">
        <v>45.08</v>
      </c>
      <c r="H12" s="340">
        <v>45.08</v>
      </c>
      <c r="I12" s="340" t="s">
        <v>175</v>
      </c>
      <c r="J12" s="340"/>
      <c r="K12" s="340"/>
      <c r="L12" s="340" t="s">
        <v>6548</v>
      </c>
      <c r="M12" s="340" t="s">
        <v>6549</v>
      </c>
      <c r="N12" s="340"/>
      <c r="O12" s="340"/>
      <c r="P12" s="340"/>
      <c r="Q12" s="340"/>
      <c r="R12" s="340"/>
      <c r="S12" s="340"/>
      <c r="T12" s="340"/>
      <c r="U12" s="340"/>
      <c r="V12" s="340" t="s">
        <v>179</v>
      </c>
      <c r="W12" s="340"/>
      <c r="X12" s="340"/>
      <c r="Y12" s="340"/>
      <c r="Z12" s="340"/>
      <c r="AA12" s="340" t="s">
        <v>6533</v>
      </c>
      <c r="AB12" s="340">
        <v>44.91</v>
      </c>
      <c r="AC12" s="340">
        <v>3.28</v>
      </c>
      <c r="AD12" s="340"/>
      <c r="AE12" s="340">
        <v>15.74</v>
      </c>
      <c r="AF12" s="340"/>
      <c r="AG12" s="340"/>
      <c r="AH12" s="340"/>
      <c r="AI12" s="340">
        <v>11.31</v>
      </c>
      <c r="AJ12" s="340">
        <v>9.18</v>
      </c>
      <c r="AK12" s="340">
        <v>5.49</v>
      </c>
      <c r="AL12" s="340">
        <v>0.18</v>
      </c>
      <c r="AM12" s="340"/>
      <c r="AN12" s="340">
        <v>1.89</v>
      </c>
      <c r="AO12" s="340">
        <v>3.5</v>
      </c>
      <c r="AP12" s="340">
        <v>0.71</v>
      </c>
      <c r="AQ12" s="340"/>
      <c r="AR12" s="340"/>
      <c r="AS12" s="340"/>
      <c r="AT12" s="340"/>
      <c r="AU12" s="340"/>
      <c r="AV12" s="340"/>
      <c r="AW12" s="340"/>
      <c r="AX12" s="340"/>
      <c r="AY12" s="340"/>
      <c r="AZ12" s="340"/>
      <c r="BA12" s="340"/>
      <c r="BB12" s="340"/>
      <c r="BC12" s="340"/>
      <c r="BD12" s="340"/>
      <c r="BE12" s="340"/>
      <c r="BF12" s="340">
        <v>2.54</v>
      </c>
      <c r="BG12" s="340"/>
      <c r="BH12" s="340"/>
      <c r="BI12" s="340"/>
      <c r="BJ12" s="340"/>
      <c r="BK12" s="340"/>
      <c r="BL12" s="340"/>
      <c r="BM12" s="340"/>
      <c r="BN12" s="340"/>
      <c r="BO12" s="340"/>
      <c r="BP12" s="340"/>
      <c r="BQ12" s="340"/>
      <c r="BR12" s="340"/>
      <c r="BS12" s="340"/>
      <c r="BT12" s="340"/>
      <c r="BU12" s="340">
        <v>2.14</v>
      </c>
      <c r="BV12" s="340"/>
      <c r="BW12" s="340"/>
      <c r="BX12" s="340"/>
      <c r="BY12" s="340"/>
      <c r="BZ12" s="340"/>
      <c r="CA12" s="340"/>
      <c r="CB12" s="340"/>
      <c r="CC12" s="340"/>
      <c r="CD12" s="340"/>
      <c r="CE12" s="340"/>
      <c r="CF12" s="340"/>
      <c r="CG12" s="340"/>
      <c r="CH12" s="340"/>
      <c r="CI12" s="340"/>
      <c r="CJ12" s="340">
        <v>218.5</v>
      </c>
      <c r="CK12" s="340">
        <v>56.28</v>
      </c>
      <c r="CL12" s="340"/>
      <c r="CM12" s="340"/>
      <c r="CN12" s="340">
        <v>45.11</v>
      </c>
      <c r="CO12" s="340">
        <v>48.34</v>
      </c>
      <c r="CP12" s="340">
        <v>40.46</v>
      </c>
      <c r="CQ12" s="340">
        <v>140.6</v>
      </c>
      <c r="CR12" s="340">
        <v>24.75</v>
      </c>
      <c r="CS12" s="340"/>
      <c r="CT12" s="340"/>
      <c r="CU12" s="340"/>
      <c r="CV12" s="340"/>
      <c r="CW12" s="340">
        <v>49.74</v>
      </c>
      <c r="CX12" s="340">
        <v>980.4</v>
      </c>
      <c r="CY12" s="340">
        <v>27</v>
      </c>
      <c r="CZ12" s="340">
        <v>303.3</v>
      </c>
      <c r="DA12" s="340">
        <v>68.260000000000005</v>
      </c>
      <c r="DB12" s="340"/>
      <c r="DC12" s="340"/>
      <c r="DD12" s="340"/>
      <c r="DE12" s="340"/>
      <c r="DF12" s="340"/>
      <c r="DG12" s="340"/>
      <c r="DH12" s="340"/>
      <c r="DI12" s="340"/>
      <c r="DJ12" s="340"/>
      <c r="DK12" s="340"/>
      <c r="DL12" s="340"/>
      <c r="DM12" s="340">
        <v>0.51</v>
      </c>
      <c r="DN12" s="340">
        <v>652.4</v>
      </c>
      <c r="DO12" s="340">
        <v>50.34</v>
      </c>
      <c r="DP12" s="340">
        <v>108.5</v>
      </c>
      <c r="DQ12" s="340">
        <v>12.93</v>
      </c>
      <c r="DR12" s="340">
        <v>50.2</v>
      </c>
      <c r="DS12" s="340">
        <v>9.66</v>
      </c>
      <c r="DT12" s="340">
        <v>3.11</v>
      </c>
      <c r="DU12" s="340">
        <v>8.09</v>
      </c>
      <c r="DV12" s="340">
        <v>1.1499999999999999</v>
      </c>
      <c r="DW12" s="340">
        <v>5.9</v>
      </c>
      <c r="DX12" s="340">
        <v>0.99</v>
      </c>
      <c r="DY12" s="340">
        <v>2.37</v>
      </c>
      <c r="DZ12" s="340"/>
      <c r="EA12" s="340">
        <v>1.83</v>
      </c>
      <c r="EB12" s="340">
        <v>0.27</v>
      </c>
      <c r="EC12" s="340">
        <v>6.65</v>
      </c>
      <c r="ED12" s="340">
        <v>5.19</v>
      </c>
      <c r="EE12" s="340"/>
      <c r="EF12" s="340"/>
      <c r="EG12" s="340"/>
      <c r="EH12" s="340"/>
      <c r="EI12" s="340"/>
      <c r="EJ12" s="340"/>
      <c r="EK12" s="340"/>
      <c r="EL12" s="340"/>
      <c r="EM12" s="340">
        <v>3.8165</v>
      </c>
      <c r="EN12" s="340"/>
      <c r="EO12" s="340">
        <v>6.35</v>
      </c>
      <c r="EP12" s="340">
        <v>1.67</v>
      </c>
      <c r="EQ12" s="340">
        <v>0.51285999999999998</v>
      </c>
      <c r="ER12" s="340"/>
      <c r="ES12" s="340"/>
      <c r="ET12" s="340"/>
      <c r="EU12" s="340"/>
      <c r="EV12" s="340"/>
      <c r="EW12" s="340"/>
      <c r="EX12" s="340"/>
      <c r="EY12" s="340"/>
      <c r="EZ12" s="340"/>
      <c r="FA12" s="340"/>
      <c r="FB12" s="340"/>
      <c r="FC12" s="340"/>
      <c r="FD12" s="340"/>
      <c r="FE12" s="340"/>
      <c r="FF12" s="340"/>
      <c r="FG12" s="340"/>
      <c r="FH12" s="340"/>
      <c r="FI12" s="340"/>
      <c r="FJ12" s="340"/>
      <c r="FK12" s="340"/>
      <c r="FL12" s="340"/>
      <c r="FM12" s="340"/>
      <c r="FN12" s="340"/>
      <c r="FO12" s="340">
        <v>866993</v>
      </c>
      <c r="FP12" s="340"/>
      <c r="FQ12" s="341">
        <v>28</v>
      </c>
      <c r="FR12" s="341">
        <v>41</v>
      </c>
      <c r="FS12" s="341">
        <v>103</v>
      </c>
      <c r="FT12" s="340">
        <v>5.39</v>
      </c>
    </row>
    <row r="13" spans="1:176">
      <c r="A13" s="340" t="s">
        <v>6529</v>
      </c>
      <c r="B13" s="340" t="s">
        <v>172</v>
      </c>
      <c r="C13" s="340" t="s">
        <v>6524</v>
      </c>
      <c r="D13" s="340" t="s">
        <v>6530</v>
      </c>
      <c r="E13" s="340">
        <v>-12.75</v>
      </c>
      <c r="F13" s="340">
        <v>-12.75</v>
      </c>
      <c r="G13" s="340">
        <v>45.08</v>
      </c>
      <c r="H13" s="340">
        <v>45.08</v>
      </c>
      <c r="I13" s="340" t="s">
        <v>175</v>
      </c>
      <c r="J13" s="340"/>
      <c r="K13" s="340"/>
      <c r="L13" s="340" t="s">
        <v>6550</v>
      </c>
      <c r="M13" s="340" t="s">
        <v>6551</v>
      </c>
      <c r="N13" s="340"/>
      <c r="O13" s="340"/>
      <c r="P13" s="340"/>
      <c r="Q13" s="340"/>
      <c r="R13" s="340"/>
      <c r="S13" s="340"/>
      <c r="T13" s="340"/>
      <c r="U13" s="340"/>
      <c r="V13" s="340" t="s">
        <v>179</v>
      </c>
      <c r="W13" s="340"/>
      <c r="X13" s="340"/>
      <c r="Y13" s="340"/>
      <c r="Z13" s="340"/>
      <c r="AA13" s="340" t="s">
        <v>6533</v>
      </c>
      <c r="AB13" s="340">
        <v>46.76</v>
      </c>
      <c r="AC13" s="340">
        <v>2.73</v>
      </c>
      <c r="AD13" s="340"/>
      <c r="AE13" s="340">
        <v>15.1</v>
      </c>
      <c r="AF13" s="340"/>
      <c r="AG13" s="340"/>
      <c r="AH13" s="340"/>
      <c r="AI13" s="340">
        <v>11.49</v>
      </c>
      <c r="AJ13" s="340">
        <v>9.5299999999999994</v>
      </c>
      <c r="AK13" s="340">
        <v>6.53</v>
      </c>
      <c r="AL13" s="340">
        <v>0.18</v>
      </c>
      <c r="AM13" s="340"/>
      <c r="AN13" s="340">
        <v>1.78</v>
      </c>
      <c r="AO13" s="340">
        <v>4.07</v>
      </c>
      <c r="AP13" s="340">
        <v>0.54</v>
      </c>
      <c r="AQ13" s="340"/>
      <c r="AR13" s="340"/>
      <c r="AS13" s="340"/>
      <c r="AT13" s="340"/>
      <c r="AU13" s="340"/>
      <c r="AV13" s="340"/>
      <c r="AW13" s="340"/>
      <c r="AX13" s="340"/>
      <c r="AY13" s="340"/>
      <c r="AZ13" s="340"/>
      <c r="BA13" s="340"/>
      <c r="BB13" s="340"/>
      <c r="BC13" s="340"/>
      <c r="BD13" s="340"/>
      <c r="BE13" s="340"/>
      <c r="BF13" s="340">
        <v>0.39</v>
      </c>
      <c r="BG13" s="340"/>
      <c r="BH13" s="340"/>
      <c r="BI13" s="340"/>
      <c r="BJ13" s="340"/>
      <c r="BK13" s="340"/>
      <c r="BL13" s="340"/>
      <c r="BM13" s="340"/>
      <c r="BN13" s="340"/>
      <c r="BO13" s="340"/>
      <c r="BP13" s="340"/>
      <c r="BQ13" s="340"/>
      <c r="BR13" s="340"/>
      <c r="BS13" s="340"/>
      <c r="BT13" s="340"/>
      <c r="BU13" s="340">
        <v>2.31</v>
      </c>
      <c r="BV13" s="340"/>
      <c r="BW13" s="340"/>
      <c r="BX13" s="340"/>
      <c r="BY13" s="340"/>
      <c r="BZ13" s="340"/>
      <c r="CA13" s="340"/>
      <c r="CB13" s="340"/>
      <c r="CC13" s="340"/>
      <c r="CD13" s="340"/>
      <c r="CE13" s="340"/>
      <c r="CF13" s="340"/>
      <c r="CG13" s="340"/>
      <c r="CH13" s="340"/>
      <c r="CI13" s="340"/>
      <c r="CJ13" s="340">
        <v>225</v>
      </c>
      <c r="CK13" s="340">
        <v>161.9</v>
      </c>
      <c r="CL13" s="340"/>
      <c r="CM13" s="340"/>
      <c r="CN13" s="340">
        <v>45.25</v>
      </c>
      <c r="CO13" s="340">
        <v>120.3</v>
      </c>
      <c r="CP13" s="340">
        <v>54.64</v>
      </c>
      <c r="CQ13" s="340">
        <v>137.69999999999999</v>
      </c>
      <c r="CR13" s="340">
        <v>24.87</v>
      </c>
      <c r="CS13" s="340"/>
      <c r="CT13" s="340"/>
      <c r="CU13" s="340"/>
      <c r="CV13" s="340"/>
      <c r="CW13" s="340">
        <v>35.950000000000003</v>
      </c>
      <c r="CX13" s="340">
        <v>727.4</v>
      </c>
      <c r="CY13" s="340">
        <v>24.83</v>
      </c>
      <c r="CZ13" s="340">
        <v>301</v>
      </c>
      <c r="DA13" s="340">
        <v>64.02</v>
      </c>
      <c r="DB13" s="340"/>
      <c r="DC13" s="340"/>
      <c r="DD13" s="340"/>
      <c r="DE13" s="340"/>
      <c r="DF13" s="340"/>
      <c r="DG13" s="340"/>
      <c r="DH13" s="340"/>
      <c r="DI13" s="340"/>
      <c r="DJ13" s="340"/>
      <c r="DK13" s="340"/>
      <c r="DL13" s="340"/>
      <c r="DM13" s="340">
        <v>0.65</v>
      </c>
      <c r="DN13" s="340">
        <v>535.79999999999995</v>
      </c>
      <c r="DO13" s="340">
        <v>44.55</v>
      </c>
      <c r="DP13" s="340">
        <v>92.59</v>
      </c>
      <c r="DQ13" s="340">
        <v>10.65</v>
      </c>
      <c r="DR13" s="340">
        <v>41.52</v>
      </c>
      <c r="DS13" s="340">
        <v>6.34</v>
      </c>
      <c r="DT13" s="340">
        <v>2.64</v>
      </c>
      <c r="DU13" s="340">
        <v>6.98</v>
      </c>
      <c r="DV13" s="340">
        <v>0.99</v>
      </c>
      <c r="DW13" s="340">
        <v>5.25</v>
      </c>
      <c r="DX13" s="340">
        <v>0.87</v>
      </c>
      <c r="DY13" s="340">
        <v>2.2000000000000002</v>
      </c>
      <c r="DZ13" s="340"/>
      <c r="EA13" s="340">
        <v>1.78</v>
      </c>
      <c r="EB13" s="340">
        <v>0.26</v>
      </c>
      <c r="EC13" s="340">
        <v>6.37</v>
      </c>
      <c r="ED13" s="340">
        <v>4.5999999999999996</v>
      </c>
      <c r="EE13" s="340"/>
      <c r="EF13" s="340"/>
      <c r="EG13" s="340"/>
      <c r="EH13" s="340"/>
      <c r="EI13" s="340"/>
      <c r="EJ13" s="340"/>
      <c r="EK13" s="340"/>
      <c r="EL13" s="340"/>
      <c r="EM13" s="340">
        <v>4.8099999999999996</v>
      </c>
      <c r="EN13" s="340"/>
      <c r="EO13" s="340">
        <v>7.56</v>
      </c>
      <c r="EP13" s="340">
        <v>1.98</v>
      </c>
      <c r="EQ13" s="340"/>
      <c r="ER13" s="340"/>
      <c r="ES13" s="340"/>
      <c r="ET13" s="340"/>
      <c r="EU13" s="340"/>
      <c r="EV13" s="340"/>
      <c r="EW13" s="340"/>
      <c r="EX13" s="340"/>
      <c r="EY13" s="340"/>
      <c r="EZ13" s="340"/>
      <c r="FA13" s="340"/>
      <c r="FB13" s="340"/>
      <c r="FC13" s="340"/>
      <c r="FD13" s="340"/>
      <c r="FE13" s="340"/>
      <c r="FF13" s="340"/>
      <c r="FG13" s="340"/>
      <c r="FH13" s="340"/>
      <c r="FI13" s="340"/>
      <c r="FJ13" s="340"/>
      <c r="FK13" s="340"/>
      <c r="FL13" s="340"/>
      <c r="FM13" s="340"/>
      <c r="FN13" s="340"/>
      <c r="FO13" s="340">
        <v>866994</v>
      </c>
      <c r="FP13" s="340"/>
      <c r="FQ13" s="341">
        <v>19</v>
      </c>
      <c r="FR13" s="341">
        <v>32</v>
      </c>
      <c r="FS13" s="341">
        <v>71</v>
      </c>
      <c r="FT13" s="340">
        <v>5.85</v>
      </c>
    </row>
    <row r="14" spans="1:176">
      <c r="A14" s="340" t="s">
        <v>6529</v>
      </c>
      <c r="B14" s="340" t="s">
        <v>172</v>
      </c>
      <c r="C14" s="340" t="s">
        <v>6524</v>
      </c>
      <c r="D14" s="340" t="s">
        <v>6530</v>
      </c>
      <c r="E14" s="340">
        <v>-12.75</v>
      </c>
      <c r="F14" s="340">
        <v>-12.75</v>
      </c>
      <c r="G14" s="340">
        <v>45.08</v>
      </c>
      <c r="H14" s="340">
        <v>45.08</v>
      </c>
      <c r="I14" s="340" t="s">
        <v>175</v>
      </c>
      <c r="J14" s="340"/>
      <c r="K14" s="340"/>
      <c r="L14" s="340" t="s">
        <v>6552</v>
      </c>
      <c r="M14" s="340" t="s">
        <v>6553</v>
      </c>
      <c r="N14" s="340"/>
      <c r="O14" s="340"/>
      <c r="P14" s="340"/>
      <c r="Q14" s="340"/>
      <c r="R14" s="340"/>
      <c r="S14" s="340"/>
      <c r="T14" s="340"/>
      <c r="U14" s="340"/>
      <c r="V14" s="340" t="s">
        <v>179</v>
      </c>
      <c r="W14" s="340"/>
      <c r="X14" s="340"/>
      <c r="Y14" s="340"/>
      <c r="Z14" s="340"/>
      <c r="AA14" s="340" t="s">
        <v>6533</v>
      </c>
      <c r="AB14" s="340">
        <v>55</v>
      </c>
      <c r="AC14" s="340">
        <v>1.22</v>
      </c>
      <c r="AD14" s="340"/>
      <c r="AE14" s="340">
        <v>19.43</v>
      </c>
      <c r="AF14" s="340"/>
      <c r="AG14" s="340"/>
      <c r="AH14" s="340"/>
      <c r="AI14" s="340">
        <v>5.59</v>
      </c>
      <c r="AJ14" s="340">
        <v>4.1900000000000004</v>
      </c>
      <c r="AK14" s="340">
        <v>1.53</v>
      </c>
      <c r="AL14" s="340">
        <v>0.14000000000000001</v>
      </c>
      <c r="AM14" s="340"/>
      <c r="AN14" s="340">
        <v>4.21</v>
      </c>
      <c r="AO14" s="340">
        <v>6.6</v>
      </c>
      <c r="AP14" s="340">
        <v>0.39</v>
      </c>
      <c r="AQ14" s="340"/>
      <c r="AR14" s="340"/>
      <c r="AS14" s="340"/>
      <c r="AT14" s="340"/>
      <c r="AU14" s="340"/>
      <c r="AV14" s="340"/>
      <c r="AW14" s="340"/>
      <c r="AX14" s="340"/>
      <c r="AY14" s="340"/>
      <c r="AZ14" s="340"/>
      <c r="BA14" s="340"/>
      <c r="BB14" s="340"/>
      <c r="BC14" s="340"/>
      <c r="BD14" s="340"/>
      <c r="BE14" s="340"/>
      <c r="BF14" s="340">
        <v>1.1100000000000001</v>
      </c>
      <c r="BG14" s="340"/>
      <c r="BH14" s="340"/>
      <c r="BI14" s="340"/>
      <c r="BJ14" s="340"/>
      <c r="BK14" s="340"/>
      <c r="BL14" s="340"/>
      <c r="BM14" s="340"/>
      <c r="BN14" s="340"/>
      <c r="BO14" s="340"/>
      <c r="BP14" s="340"/>
      <c r="BQ14" s="340"/>
      <c r="BR14" s="340"/>
      <c r="BS14" s="340"/>
      <c r="BT14" s="340"/>
      <c r="BU14" s="340">
        <v>3.35</v>
      </c>
      <c r="BV14" s="340"/>
      <c r="BW14" s="340"/>
      <c r="BX14" s="340"/>
      <c r="BY14" s="340"/>
      <c r="BZ14" s="340"/>
      <c r="CA14" s="340"/>
      <c r="CB14" s="340"/>
      <c r="CC14" s="340"/>
      <c r="CD14" s="340"/>
      <c r="CE14" s="340"/>
      <c r="CF14" s="340"/>
      <c r="CG14" s="340"/>
      <c r="CH14" s="340"/>
      <c r="CI14" s="340"/>
      <c r="CJ14" s="340">
        <v>54.14</v>
      </c>
      <c r="CK14" s="340"/>
      <c r="CL14" s="340"/>
      <c r="CM14" s="340"/>
      <c r="CN14" s="340">
        <v>10.02</v>
      </c>
      <c r="CO14" s="340">
        <v>5.58</v>
      </c>
      <c r="CP14" s="340">
        <v>10.95</v>
      </c>
      <c r="CQ14" s="340">
        <v>134.80000000000001</v>
      </c>
      <c r="CR14" s="340">
        <v>27.6</v>
      </c>
      <c r="CS14" s="340"/>
      <c r="CT14" s="340"/>
      <c r="CU14" s="340"/>
      <c r="CV14" s="340"/>
      <c r="CW14" s="340">
        <v>103.61</v>
      </c>
      <c r="CX14" s="340">
        <v>1039.5</v>
      </c>
      <c r="CY14" s="340">
        <v>25.05</v>
      </c>
      <c r="CZ14" s="340">
        <v>640.47</v>
      </c>
      <c r="DA14" s="340">
        <v>113.01</v>
      </c>
      <c r="DB14" s="340"/>
      <c r="DC14" s="340"/>
      <c r="DD14" s="340"/>
      <c r="DE14" s="340"/>
      <c r="DF14" s="340"/>
      <c r="DG14" s="340"/>
      <c r="DH14" s="340"/>
      <c r="DI14" s="340"/>
      <c r="DJ14" s="340"/>
      <c r="DK14" s="340"/>
      <c r="DL14" s="340"/>
      <c r="DM14" s="340">
        <v>1.34</v>
      </c>
      <c r="DN14" s="340">
        <v>1083.8599999999999</v>
      </c>
      <c r="DO14" s="340">
        <v>79.319999999999993</v>
      </c>
      <c r="DP14" s="340">
        <v>145.41999999999999</v>
      </c>
      <c r="DQ14" s="340">
        <v>15.2</v>
      </c>
      <c r="DR14" s="340">
        <v>48.15</v>
      </c>
      <c r="DS14" s="340">
        <v>7.16</v>
      </c>
      <c r="DT14" s="340">
        <v>2.5099999999999998</v>
      </c>
      <c r="DU14" s="340">
        <v>5.95</v>
      </c>
      <c r="DV14" s="340">
        <v>0.83</v>
      </c>
      <c r="DW14" s="340">
        <v>4.59</v>
      </c>
      <c r="DX14" s="340">
        <v>0.82</v>
      </c>
      <c r="DY14" s="340">
        <v>2.31</v>
      </c>
      <c r="DZ14" s="340"/>
      <c r="EA14" s="340">
        <v>1.95</v>
      </c>
      <c r="EB14" s="340">
        <v>0.31</v>
      </c>
      <c r="EC14" s="340">
        <v>11.22</v>
      </c>
      <c r="ED14" s="340">
        <v>9.42</v>
      </c>
      <c r="EE14" s="340"/>
      <c r="EF14" s="340"/>
      <c r="EG14" s="340"/>
      <c r="EH14" s="340"/>
      <c r="EI14" s="340"/>
      <c r="EJ14" s="340"/>
      <c r="EK14" s="340"/>
      <c r="EL14" s="340"/>
      <c r="EM14" s="340">
        <v>9.56</v>
      </c>
      <c r="EN14" s="340"/>
      <c r="EO14" s="340">
        <v>19.489999999999998</v>
      </c>
      <c r="EP14" s="340">
        <v>4.8600000000000003</v>
      </c>
      <c r="EQ14" s="340">
        <v>0.51288</v>
      </c>
      <c r="ER14" s="340"/>
      <c r="ES14" s="340"/>
      <c r="ET14" s="340">
        <v>0.70330999999999999</v>
      </c>
      <c r="EU14" s="340"/>
      <c r="EV14" s="340"/>
      <c r="EW14" s="340"/>
      <c r="EX14" s="340"/>
      <c r="EY14" s="340"/>
      <c r="EZ14" s="340"/>
      <c r="FA14" s="340"/>
      <c r="FB14" s="340"/>
      <c r="FC14" s="340"/>
      <c r="FD14" s="340"/>
      <c r="FE14" s="340"/>
      <c r="FF14" s="340"/>
      <c r="FG14" s="340"/>
      <c r="FH14" s="340"/>
      <c r="FI14" s="340"/>
      <c r="FJ14" s="340"/>
      <c r="FK14" s="340"/>
      <c r="FL14" s="340"/>
      <c r="FM14" s="340"/>
      <c r="FN14" s="340"/>
      <c r="FO14" s="340">
        <v>866995</v>
      </c>
      <c r="FP14" s="340"/>
      <c r="FQ14" s="341">
        <v>15</v>
      </c>
      <c r="FR14" s="341">
        <v>23</v>
      </c>
      <c r="FS14" s="341">
        <v>56</v>
      </c>
      <c r="FT14" s="340">
        <v>10.81</v>
      </c>
    </row>
    <row r="15" spans="1:176">
      <c r="A15" s="340" t="s">
        <v>6529</v>
      </c>
      <c r="B15" s="340" t="s">
        <v>172</v>
      </c>
      <c r="C15" s="340" t="s">
        <v>6524</v>
      </c>
      <c r="D15" s="340" t="s">
        <v>6530</v>
      </c>
      <c r="E15" s="340">
        <v>-12.75</v>
      </c>
      <c r="F15" s="340">
        <v>-12.75</v>
      </c>
      <c r="G15" s="340">
        <v>45.08</v>
      </c>
      <c r="H15" s="340">
        <v>45.08</v>
      </c>
      <c r="I15" s="340" t="s">
        <v>175</v>
      </c>
      <c r="J15" s="340"/>
      <c r="K15" s="340"/>
      <c r="L15" s="340" t="s">
        <v>6554</v>
      </c>
      <c r="M15" s="340" t="s">
        <v>6553</v>
      </c>
      <c r="N15" s="340"/>
      <c r="O15" s="340"/>
      <c r="P15" s="340"/>
      <c r="Q15" s="340"/>
      <c r="R15" s="340"/>
      <c r="S15" s="340"/>
      <c r="T15" s="340"/>
      <c r="U15" s="340"/>
      <c r="V15" s="340" t="s">
        <v>179</v>
      </c>
      <c r="W15" s="340"/>
      <c r="X15" s="340"/>
      <c r="Y15" s="340"/>
      <c r="Z15" s="340"/>
      <c r="AA15" s="340" t="s">
        <v>6533</v>
      </c>
      <c r="AB15" s="340">
        <v>56.15</v>
      </c>
      <c r="AC15" s="340">
        <v>0.85</v>
      </c>
      <c r="AD15" s="340"/>
      <c r="AE15" s="340">
        <v>19.73</v>
      </c>
      <c r="AF15" s="340"/>
      <c r="AG15" s="340"/>
      <c r="AH15" s="340"/>
      <c r="AI15" s="340">
        <v>4.54</v>
      </c>
      <c r="AJ15" s="340">
        <v>3.08</v>
      </c>
      <c r="AK15" s="340">
        <v>0.99</v>
      </c>
      <c r="AL15" s="340">
        <v>0.14000000000000001</v>
      </c>
      <c r="AM15" s="340"/>
      <c r="AN15" s="340">
        <v>4.5</v>
      </c>
      <c r="AO15" s="340">
        <v>7.18</v>
      </c>
      <c r="AP15" s="340">
        <v>0.24</v>
      </c>
      <c r="AQ15" s="340"/>
      <c r="AR15" s="340"/>
      <c r="AS15" s="340"/>
      <c r="AT15" s="340"/>
      <c r="AU15" s="340"/>
      <c r="AV15" s="340"/>
      <c r="AW15" s="340"/>
      <c r="AX15" s="340"/>
      <c r="AY15" s="340"/>
      <c r="AZ15" s="340"/>
      <c r="BA15" s="340"/>
      <c r="BB15" s="340"/>
      <c r="BC15" s="340"/>
      <c r="BD15" s="340"/>
      <c r="BE15" s="340"/>
      <c r="BF15" s="340">
        <v>2.09</v>
      </c>
      <c r="BG15" s="340"/>
      <c r="BH15" s="340"/>
      <c r="BI15" s="340"/>
      <c r="BJ15" s="340"/>
      <c r="BK15" s="340"/>
      <c r="BL15" s="340"/>
      <c r="BM15" s="340"/>
      <c r="BN15" s="340"/>
      <c r="BO15" s="340"/>
      <c r="BP15" s="340"/>
      <c r="BQ15" s="340"/>
      <c r="BR15" s="340"/>
      <c r="BS15" s="340"/>
      <c r="BT15" s="340"/>
      <c r="BU15" s="340">
        <v>6.71</v>
      </c>
      <c r="BV15" s="340"/>
      <c r="BW15" s="340"/>
      <c r="BX15" s="340"/>
      <c r="BY15" s="340"/>
      <c r="BZ15" s="340"/>
      <c r="CA15" s="340"/>
      <c r="CB15" s="340"/>
      <c r="CC15" s="340"/>
      <c r="CD15" s="340"/>
      <c r="CE15" s="340"/>
      <c r="CF15" s="340"/>
      <c r="CG15" s="340"/>
      <c r="CH15" s="340"/>
      <c r="CI15" s="340"/>
      <c r="CJ15" s="340">
        <v>38.26</v>
      </c>
      <c r="CK15" s="340"/>
      <c r="CL15" s="340"/>
      <c r="CM15" s="340"/>
      <c r="CN15" s="340">
        <v>6.74</v>
      </c>
      <c r="CO15" s="340"/>
      <c r="CP15" s="340">
        <v>7.33</v>
      </c>
      <c r="CQ15" s="340">
        <v>133.16</v>
      </c>
      <c r="CR15" s="340">
        <v>34.24</v>
      </c>
      <c r="CS15" s="340"/>
      <c r="CT15" s="340"/>
      <c r="CU15" s="340"/>
      <c r="CV15" s="340"/>
      <c r="CW15" s="340">
        <v>141.66999999999999</v>
      </c>
      <c r="CX15" s="340">
        <v>801.64</v>
      </c>
      <c r="CY15" s="340">
        <v>20.89</v>
      </c>
      <c r="CZ15" s="340">
        <v>787.45</v>
      </c>
      <c r="DA15" s="340">
        <v>112.4</v>
      </c>
      <c r="DB15" s="340"/>
      <c r="DC15" s="340"/>
      <c r="DD15" s="340"/>
      <c r="DE15" s="340"/>
      <c r="DF15" s="340"/>
      <c r="DG15" s="340"/>
      <c r="DH15" s="340"/>
      <c r="DI15" s="340"/>
      <c r="DJ15" s="340"/>
      <c r="DK15" s="340"/>
      <c r="DL15" s="340"/>
      <c r="DM15" s="340">
        <v>1.86</v>
      </c>
      <c r="DN15" s="340">
        <v>817.17</v>
      </c>
      <c r="DO15" s="340">
        <v>76.3</v>
      </c>
      <c r="DP15" s="340">
        <v>123.6</v>
      </c>
      <c r="DQ15" s="340">
        <v>11.42</v>
      </c>
      <c r="DR15" s="340">
        <v>38.590000000000003</v>
      </c>
      <c r="DS15" s="340">
        <v>6.46</v>
      </c>
      <c r="DT15" s="340">
        <v>2</v>
      </c>
      <c r="DU15" s="340">
        <v>4.26</v>
      </c>
      <c r="DV15" s="340">
        <v>0.69</v>
      </c>
      <c r="DW15" s="340">
        <v>4.34</v>
      </c>
      <c r="DX15" s="340">
        <v>0.68</v>
      </c>
      <c r="DY15" s="340">
        <v>1.98</v>
      </c>
      <c r="DZ15" s="340"/>
      <c r="EA15" s="340">
        <v>2.0699999999999998</v>
      </c>
      <c r="EB15" s="340">
        <v>0.32</v>
      </c>
      <c r="EC15" s="340">
        <v>11.52</v>
      </c>
      <c r="ED15" s="340">
        <v>8.0299999999999994</v>
      </c>
      <c r="EE15" s="340"/>
      <c r="EF15" s="340"/>
      <c r="EG15" s="340"/>
      <c r="EH15" s="340"/>
      <c r="EI15" s="340"/>
      <c r="EJ15" s="340"/>
      <c r="EK15" s="340"/>
      <c r="EL15" s="340"/>
      <c r="EM15" s="340">
        <v>14.12</v>
      </c>
      <c r="EN15" s="340"/>
      <c r="EO15" s="340">
        <v>22.72</v>
      </c>
      <c r="EP15" s="340">
        <v>5.32</v>
      </c>
      <c r="EQ15" s="340"/>
      <c r="ER15" s="340"/>
      <c r="ES15" s="340"/>
      <c r="ET15" s="340"/>
      <c r="EU15" s="340"/>
      <c r="EV15" s="340"/>
      <c r="EW15" s="340"/>
      <c r="EX15" s="340"/>
      <c r="EY15" s="340"/>
      <c r="EZ15" s="340"/>
      <c r="FA15" s="340"/>
      <c r="FB15" s="340"/>
      <c r="FC15" s="340"/>
      <c r="FD15" s="340"/>
      <c r="FE15" s="340"/>
      <c r="FF15" s="340"/>
      <c r="FG15" s="340"/>
      <c r="FH15" s="340"/>
      <c r="FI15" s="340"/>
      <c r="FJ15" s="340"/>
      <c r="FK15" s="340"/>
      <c r="FL15" s="340"/>
      <c r="FM15" s="340"/>
      <c r="FN15" s="340"/>
      <c r="FO15" s="340">
        <v>866996</v>
      </c>
      <c r="FP15" s="340"/>
      <c r="FQ15" s="341">
        <v>9</v>
      </c>
      <c r="FR15" s="341">
        <v>21</v>
      </c>
      <c r="FS15" s="341">
        <v>36</v>
      </c>
      <c r="FT15" s="340">
        <v>11.68</v>
      </c>
    </row>
    <row r="16" spans="1:176">
      <c r="A16" s="340" t="s">
        <v>6529</v>
      </c>
      <c r="B16" s="340" t="s">
        <v>172</v>
      </c>
      <c r="C16" s="340" t="s">
        <v>6524</v>
      </c>
      <c r="D16" s="340" t="s">
        <v>6530</v>
      </c>
      <c r="E16" s="340">
        <v>-12.75</v>
      </c>
      <c r="F16" s="340">
        <v>-12.75</v>
      </c>
      <c r="G16" s="340">
        <v>45.08</v>
      </c>
      <c r="H16" s="340">
        <v>45.08</v>
      </c>
      <c r="I16" s="340" t="s">
        <v>175</v>
      </c>
      <c r="J16" s="340"/>
      <c r="K16" s="340"/>
      <c r="L16" s="340" t="s">
        <v>6555</v>
      </c>
      <c r="M16" s="340" t="s">
        <v>6532</v>
      </c>
      <c r="N16" s="340"/>
      <c r="O16" s="340"/>
      <c r="P16" s="340"/>
      <c r="Q16" s="340"/>
      <c r="R16" s="340"/>
      <c r="S16" s="340"/>
      <c r="T16" s="340"/>
      <c r="U16" s="340"/>
      <c r="V16" s="340" t="s">
        <v>179</v>
      </c>
      <c r="W16" s="340"/>
      <c r="X16" s="340"/>
      <c r="Y16" s="340"/>
      <c r="Z16" s="340"/>
      <c r="AA16" s="340" t="s">
        <v>6533</v>
      </c>
      <c r="AB16" s="340">
        <v>58.47</v>
      </c>
      <c r="AC16" s="340">
        <v>0.55000000000000004</v>
      </c>
      <c r="AD16" s="340"/>
      <c r="AE16" s="340">
        <v>19.559999999999999</v>
      </c>
      <c r="AF16" s="340"/>
      <c r="AG16" s="340"/>
      <c r="AH16" s="340"/>
      <c r="AI16" s="340">
        <v>3.87</v>
      </c>
      <c r="AJ16" s="340">
        <v>2.2200000000000002</v>
      </c>
      <c r="AK16" s="340">
        <v>0.45</v>
      </c>
      <c r="AL16" s="340">
        <v>0.13</v>
      </c>
      <c r="AM16" s="340"/>
      <c r="AN16" s="340">
        <v>5.0999999999999996</v>
      </c>
      <c r="AO16" s="340">
        <v>7.51</v>
      </c>
      <c r="AP16" s="340">
        <v>0.11</v>
      </c>
      <c r="AQ16" s="340"/>
      <c r="AR16" s="340"/>
      <c r="AS16" s="340"/>
      <c r="AT16" s="340"/>
      <c r="AU16" s="340"/>
      <c r="AV16" s="340"/>
      <c r="AW16" s="340"/>
      <c r="AX16" s="340"/>
      <c r="AY16" s="340"/>
      <c r="AZ16" s="340"/>
      <c r="BA16" s="340"/>
      <c r="BB16" s="340"/>
      <c r="BC16" s="340"/>
      <c r="BD16" s="340"/>
      <c r="BE16" s="340"/>
      <c r="BF16" s="340">
        <v>1.63</v>
      </c>
      <c r="BG16" s="340"/>
      <c r="BH16" s="340"/>
      <c r="BI16" s="340"/>
      <c r="BJ16" s="340"/>
      <c r="BK16" s="340"/>
      <c r="BL16" s="340"/>
      <c r="BM16" s="340"/>
      <c r="BN16" s="340"/>
      <c r="BO16" s="340"/>
      <c r="BP16" s="340"/>
      <c r="BQ16" s="340"/>
      <c r="BR16" s="340"/>
      <c r="BS16" s="340"/>
      <c r="BT16" s="340"/>
      <c r="BU16" s="340">
        <v>6.72</v>
      </c>
      <c r="BV16" s="340"/>
      <c r="BW16" s="340"/>
      <c r="BX16" s="340"/>
      <c r="BY16" s="340"/>
      <c r="BZ16" s="340"/>
      <c r="CA16" s="340"/>
      <c r="CB16" s="340"/>
      <c r="CC16" s="340"/>
      <c r="CD16" s="340"/>
      <c r="CE16" s="340"/>
      <c r="CF16" s="340"/>
      <c r="CG16" s="340"/>
      <c r="CH16" s="340"/>
      <c r="CI16" s="340"/>
      <c r="CJ16" s="340">
        <v>7.47</v>
      </c>
      <c r="CK16" s="340"/>
      <c r="CL16" s="340"/>
      <c r="CM16" s="340"/>
      <c r="CN16" s="340">
        <v>2.64</v>
      </c>
      <c r="CO16" s="340"/>
      <c r="CP16" s="340"/>
      <c r="CQ16" s="340">
        <v>119.81</v>
      </c>
      <c r="CR16" s="340">
        <v>30.08</v>
      </c>
      <c r="CS16" s="340"/>
      <c r="CT16" s="340"/>
      <c r="CU16" s="340"/>
      <c r="CV16" s="340"/>
      <c r="CW16" s="340">
        <v>141.80000000000001</v>
      </c>
      <c r="CX16" s="340">
        <v>593.02</v>
      </c>
      <c r="CY16" s="340">
        <v>25.87</v>
      </c>
      <c r="CZ16" s="340">
        <v>772.97</v>
      </c>
      <c r="DA16" s="340">
        <v>122.41</v>
      </c>
      <c r="DB16" s="340"/>
      <c r="DC16" s="340"/>
      <c r="DD16" s="340"/>
      <c r="DE16" s="340"/>
      <c r="DF16" s="340"/>
      <c r="DG16" s="340"/>
      <c r="DH16" s="340"/>
      <c r="DI16" s="340"/>
      <c r="DJ16" s="340"/>
      <c r="DK16" s="340"/>
      <c r="DL16" s="340"/>
      <c r="DM16" s="340">
        <v>2.34</v>
      </c>
      <c r="DN16" s="340">
        <v>1223.6600000000001</v>
      </c>
      <c r="DO16" s="340">
        <v>81.09</v>
      </c>
      <c r="DP16" s="340">
        <v>131.41</v>
      </c>
      <c r="DQ16" s="340">
        <v>12.37</v>
      </c>
      <c r="DR16" s="340">
        <v>38.43</v>
      </c>
      <c r="DS16" s="340">
        <v>5.7</v>
      </c>
      <c r="DT16" s="340">
        <v>1.68</v>
      </c>
      <c r="DU16" s="340">
        <v>4.0599999999999996</v>
      </c>
      <c r="DV16" s="340">
        <v>0.65</v>
      </c>
      <c r="DW16" s="340">
        <v>3.56</v>
      </c>
      <c r="DX16" s="340">
        <v>0.71</v>
      </c>
      <c r="DY16" s="340">
        <v>1.99</v>
      </c>
      <c r="DZ16" s="340"/>
      <c r="EA16" s="340">
        <v>2.23</v>
      </c>
      <c r="EB16" s="340">
        <v>0.32</v>
      </c>
      <c r="EC16" s="340">
        <v>12.87</v>
      </c>
      <c r="ED16" s="340">
        <v>10.45</v>
      </c>
      <c r="EE16" s="340"/>
      <c r="EF16" s="340"/>
      <c r="EG16" s="340"/>
      <c r="EH16" s="340"/>
      <c r="EI16" s="340"/>
      <c r="EJ16" s="340"/>
      <c r="EK16" s="340"/>
      <c r="EL16" s="340"/>
      <c r="EM16" s="340">
        <v>12.51</v>
      </c>
      <c r="EN16" s="340"/>
      <c r="EO16" s="340">
        <v>22.61</v>
      </c>
      <c r="EP16" s="340">
        <v>5.94</v>
      </c>
      <c r="EQ16" s="340"/>
      <c r="ER16" s="340"/>
      <c r="ES16" s="340"/>
      <c r="ET16" s="340"/>
      <c r="EU16" s="340"/>
      <c r="EV16" s="340"/>
      <c r="EW16" s="340"/>
      <c r="EX16" s="340"/>
      <c r="EY16" s="340"/>
      <c r="EZ16" s="340"/>
      <c r="FA16" s="340"/>
      <c r="FB16" s="340"/>
      <c r="FC16" s="340"/>
      <c r="FD16" s="340"/>
      <c r="FE16" s="340"/>
      <c r="FF16" s="340"/>
      <c r="FG16" s="340"/>
      <c r="FH16" s="340"/>
      <c r="FI16" s="340"/>
      <c r="FJ16" s="340"/>
      <c r="FK16" s="340"/>
      <c r="FL16" s="340"/>
      <c r="FM16" s="340"/>
      <c r="FN16" s="340"/>
      <c r="FO16" s="340">
        <v>866997</v>
      </c>
      <c r="FP16" s="340"/>
      <c r="FQ16" s="341">
        <v>11</v>
      </c>
      <c r="FR16" s="341">
        <v>21</v>
      </c>
      <c r="FS16" s="341">
        <v>54</v>
      </c>
      <c r="FT16" s="340">
        <v>12.61</v>
      </c>
    </row>
    <row r="17" spans="1:176">
      <c r="A17" s="340" t="s">
        <v>6529</v>
      </c>
      <c r="B17" s="340" t="s">
        <v>172</v>
      </c>
      <c r="C17" s="340" t="s">
        <v>6524</v>
      </c>
      <c r="D17" s="340" t="s">
        <v>6556</v>
      </c>
      <c r="E17" s="340">
        <v>-12.75</v>
      </c>
      <c r="F17" s="340">
        <v>-12.75</v>
      </c>
      <c r="G17" s="340">
        <v>45.08</v>
      </c>
      <c r="H17" s="340">
        <v>45.08</v>
      </c>
      <c r="I17" s="340" t="s">
        <v>175</v>
      </c>
      <c r="J17" s="340"/>
      <c r="K17" s="340"/>
      <c r="L17" s="340" t="s">
        <v>6557</v>
      </c>
      <c r="M17" s="340" t="s">
        <v>6558</v>
      </c>
      <c r="N17" s="340"/>
      <c r="O17" s="340"/>
      <c r="P17" s="340"/>
      <c r="Q17" s="340"/>
      <c r="R17" s="340"/>
      <c r="S17" s="340"/>
      <c r="T17" s="340"/>
      <c r="U17" s="340"/>
      <c r="V17" s="340" t="s">
        <v>179</v>
      </c>
      <c r="W17" s="340"/>
      <c r="X17" s="340"/>
      <c r="Y17" s="340"/>
      <c r="Z17" s="340"/>
      <c r="AA17" s="340" t="s">
        <v>6533</v>
      </c>
      <c r="AB17" s="340">
        <v>36.549999999999997</v>
      </c>
      <c r="AC17" s="340">
        <v>3.01</v>
      </c>
      <c r="AD17" s="340"/>
      <c r="AE17" s="340">
        <v>9.64</v>
      </c>
      <c r="AF17" s="340"/>
      <c r="AG17" s="340"/>
      <c r="AH17" s="340"/>
      <c r="AI17" s="340">
        <v>12.86</v>
      </c>
      <c r="AJ17" s="340">
        <v>16.57</v>
      </c>
      <c r="AK17" s="340">
        <v>13.44</v>
      </c>
      <c r="AL17" s="340">
        <v>0.23</v>
      </c>
      <c r="AM17" s="340"/>
      <c r="AN17" s="340">
        <v>0.62</v>
      </c>
      <c r="AO17" s="340">
        <v>2.5</v>
      </c>
      <c r="AP17" s="340">
        <v>1.35</v>
      </c>
      <c r="AQ17" s="340"/>
      <c r="AR17" s="340"/>
      <c r="AS17" s="340"/>
      <c r="AT17" s="340"/>
      <c r="AU17" s="340"/>
      <c r="AV17" s="340"/>
      <c r="AW17" s="340"/>
      <c r="AX17" s="340"/>
      <c r="AY17" s="340"/>
      <c r="AZ17" s="340"/>
      <c r="BA17" s="340"/>
      <c r="BB17" s="340"/>
      <c r="BC17" s="340"/>
      <c r="BD17" s="340"/>
      <c r="BE17" s="340"/>
      <c r="BF17" s="340">
        <v>2.95</v>
      </c>
      <c r="BG17" s="340"/>
      <c r="BH17" s="340"/>
      <c r="BI17" s="340"/>
      <c r="BJ17" s="340"/>
      <c r="BK17" s="340"/>
      <c r="BL17" s="340"/>
      <c r="BM17" s="340"/>
      <c r="BN17" s="340"/>
      <c r="BO17" s="340"/>
      <c r="BP17" s="340"/>
      <c r="BQ17" s="340"/>
      <c r="BR17" s="340"/>
      <c r="BS17" s="340"/>
      <c r="BT17" s="340">
        <v>11.44</v>
      </c>
      <c r="BU17" s="340">
        <v>2.44</v>
      </c>
      <c r="BV17" s="340"/>
      <c r="BW17" s="340"/>
      <c r="BX17" s="340"/>
      <c r="BY17" s="340"/>
      <c r="BZ17" s="340"/>
      <c r="CA17" s="340"/>
      <c r="CB17" s="340"/>
      <c r="CC17" s="340"/>
      <c r="CD17" s="340"/>
      <c r="CE17" s="340"/>
      <c r="CF17" s="340"/>
      <c r="CG17" s="340"/>
      <c r="CH17" s="340">
        <v>24.67</v>
      </c>
      <c r="CI17" s="340"/>
      <c r="CJ17" s="340">
        <v>255.38</v>
      </c>
      <c r="CK17" s="340">
        <v>465</v>
      </c>
      <c r="CL17" s="340">
        <v>1952</v>
      </c>
      <c r="CM17" s="340"/>
      <c r="CN17" s="340">
        <v>64.430000000000007</v>
      </c>
      <c r="CO17" s="340">
        <v>270.31</v>
      </c>
      <c r="CP17" s="340">
        <v>72.94</v>
      </c>
      <c r="CQ17" s="340">
        <v>137.44</v>
      </c>
      <c r="CR17" s="340">
        <v>16.04</v>
      </c>
      <c r="CS17" s="340"/>
      <c r="CT17" s="340"/>
      <c r="CU17" s="340"/>
      <c r="CV17" s="340"/>
      <c r="CW17" s="340">
        <v>19.690000000000001</v>
      </c>
      <c r="CX17" s="340">
        <v>2087</v>
      </c>
      <c r="CY17" s="340">
        <v>34.130000000000003</v>
      </c>
      <c r="CZ17" s="340">
        <v>350.2</v>
      </c>
      <c r="DA17" s="340">
        <v>134.19999999999999</v>
      </c>
      <c r="DB17" s="340"/>
      <c r="DC17" s="340"/>
      <c r="DD17" s="340"/>
      <c r="DE17" s="340"/>
      <c r="DF17" s="340"/>
      <c r="DG17" s="340"/>
      <c r="DH17" s="340"/>
      <c r="DI17" s="340"/>
      <c r="DJ17" s="340"/>
      <c r="DK17" s="340"/>
      <c r="DL17" s="340"/>
      <c r="DM17" s="340">
        <v>0.4</v>
      </c>
      <c r="DN17" s="340">
        <v>718.6</v>
      </c>
      <c r="DO17" s="340">
        <v>102.94</v>
      </c>
      <c r="DP17" s="340">
        <v>204.55</v>
      </c>
      <c r="DQ17" s="340">
        <v>22.43</v>
      </c>
      <c r="DR17" s="340">
        <v>87.95</v>
      </c>
      <c r="DS17" s="340">
        <v>16.53</v>
      </c>
      <c r="DT17" s="340">
        <v>4.68</v>
      </c>
      <c r="DU17" s="340">
        <v>14.24</v>
      </c>
      <c r="DV17" s="340">
        <v>1.77</v>
      </c>
      <c r="DW17" s="340">
        <v>7.81</v>
      </c>
      <c r="DX17" s="340">
        <v>1.29</v>
      </c>
      <c r="DY17" s="340">
        <v>3.03</v>
      </c>
      <c r="DZ17" s="340"/>
      <c r="EA17" s="340">
        <v>2.02</v>
      </c>
      <c r="EB17" s="340">
        <v>0.26</v>
      </c>
      <c r="EC17" s="340">
        <v>7.25</v>
      </c>
      <c r="ED17" s="340">
        <v>7</v>
      </c>
      <c r="EE17" s="340"/>
      <c r="EF17" s="340"/>
      <c r="EG17" s="340"/>
      <c r="EH17" s="340"/>
      <c r="EI17" s="340"/>
      <c r="EJ17" s="340"/>
      <c r="EK17" s="340"/>
      <c r="EL17" s="340"/>
      <c r="EM17" s="340">
        <v>5.13</v>
      </c>
      <c r="EN17" s="340"/>
      <c r="EO17" s="340">
        <v>11.95</v>
      </c>
      <c r="EP17" s="340">
        <v>3.23</v>
      </c>
      <c r="EQ17" s="340">
        <v>0.51285999999999998</v>
      </c>
      <c r="ER17" s="340"/>
      <c r="ES17" s="340"/>
      <c r="ET17" s="340">
        <v>0.70325400000000005</v>
      </c>
      <c r="EU17" s="340"/>
      <c r="EV17" s="340">
        <v>19.413900000000002</v>
      </c>
      <c r="EW17" s="340"/>
      <c r="EX17" s="340">
        <v>15.615</v>
      </c>
      <c r="EY17" s="340"/>
      <c r="EZ17" s="340">
        <v>39.281999999999996</v>
      </c>
      <c r="FA17" s="340"/>
      <c r="FB17" s="340"/>
      <c r="FC17" s="340"/>
      <c r="FD17" s="340"/>
      <c r="FE17" s="340"/>
      <c r="FF17" s="340"/>
      <c r="FG17" s="340"/>
      <c r="FH17" s="340"/>
      <c r="FI17" s="340"/>
      <c r="FJ17" s="340"/>
      <c r="FK17" s="340"/>
      <c r="FL17" s="340"/>
      <c r="FM17" s="340"/>
      <c r="FN17" s="340"/>
      <c r="FO17" s="340">
        <v>866964</v>
      </c>
      <c r="FP17" s="340"/>
      <c r="FQ17" s="341">
        <v>40</v>
      </c>
      <c r="FR17" s="341">
        <v>42</v>
      </c>
      <c r="FS17" s="341">
        <v>60</v>
      </c>
      <c r="FT17" s="340">
        <v>3.12</v>
      </c>
    </row>
    <row r="18" spans="1:176">
      <c r="A18" s="340" t="s">
        <v>6529</v>
      </c>
      <c r="B18" s="340" t="s">
        <v>172</v>
      </c>
      <c r="C18" s="340" t="s">
        <v>6524</v>
      </c>
      <c r="D18" s="340" t="s">
        <v>6556</v>
      </c>
      <c r="E18" s="340">
        <v>-12.75</v>
      </c>
      <c r="F18" s="340">
        <v>-12.75</v>
      </c>
      <c r="G18" s="340">
        <v>45.08</v>
      </c>
      <c r="H18" s="340">
        <v>45.08</v>
      </c>
      <c r="I18" s="340" t="s">
        <v>175</v>
      </c>
      <c r="J18" s="340"/>
      <c r="K18" s="340"/>
      <c r="L18" s="340" t="s">
        <v>6559</v>
      </c>
      <c r="M18" s="340" t="s">
        <v>6560</v>
      </c>
      <c r="N18" s="340"/>
      <c r="O18" s="340"/>
      <c r="P18" s="340"/>
      <c r="Q18" s="340"/>
      <c r="R18" s="340"/>
      <c r="S18" s="340"/>
      <c r="T18" s="340"/>
      <c r="U18" s="340"/>
      <c r="V18" s="340" t="s">
        <v>179</v>
      </c>
      <c r="W18" s="340"/>
      <c r="X18" s="340"/>
      <c r="Y18" s="340"/>
      <c r="Z18" s="340"/>
      <c r="AA18" s="340" t="s">
        <v>6533</v>
      </c>
      <c r="AB18" s="340">
        <v>42.23</v>
      </c>
      <c r="AC18" s="340">
        <v>2.78</v>
      </c>
      <c r="AD18" s="340"/>
      <c r="AE18" s="340">
        <v>12.14</v>
      </c>
      <c r="AF18" s="340"/>
      <c r="AG18" s="340"/>
      <c r="AH18" s="340"/>
      <c r="AI18" s="340">
        <v>11.99</v>
      </c>
      <c r="AJ18" s="340">
        <v>12.33</v>
      </c>
      <c r="AK18" s="340">
        <v>9.8000000000000007</v>
      </c>
      <c r="AL18" s="340">
        <v>0.19</v>
      </c>
      <c r="AM18" s="340"/>
      <c r="AN18" s="340">
        <v>0.49</v>
      </c>
      <c r="AO18" s="340">
        <v>1.61</v>
      </c>
      <c r="AP18" s="340">
        <v>0.54</v>
      </c>
      <c r="AQ18" s="340"/>
      <c r="AR18" s="340"/>
      <c r="AS18" s="340"/>
      <c r="AT18" s="340"/>
      <c r="AU18" s="340"/>
      <c r="AV18" s="340"/>
      <c r="AW18" s="340"/>
      <c r="AX18" s="340"/>
      <c r="AY18" s="340"/>
      <c r="AZ18" s="340"/>
      <c r="BA18" s="340"/>
      <c r="BB18" s="340"/>
      <c r="BC18" s="340"/>
      <c r="BD18" s="340"/>
      <c r="BE18" s="340"/>
      <c r="BF18" s="340">
        <v>4.0999999999999996</v>
      </c>
      <c r="BG18" s="340"/>
      <c r="BH18" s="340"/>
      <c r="BI18" s="340"/>
      <c r="BJ18" s="340"/>
      <c r="BK18" s="340"/>
      <c r="BL18" s="340"/>
      <c r="BM18" s="340"/>
      <c r="BN18" s="340"/>
      <c r="BO18" s="340"/>
      <c r="BP18" s="340"/>
      <c r="BQ18" s="340"/>
      <c r="BR18" s="340"/>
      <c r="BS18" s="340"/>
      <c r="BT18" s="340">
        <v>21.96</v>
      </c>
      <c r="BU18" s="340">
        <v>2.2000000000000002</v>
      </c>
      <c r="BV18" s="340"/>
      <c r="BW18" s="340"/>
      <c r="BX18" s="340"/>
      <c r="BY18" s="340"/>
      <c r="BZ18" s="340"/>
      <c r="CA18" s="340"/>
      <c r="CB18" s="340"/>
      <c r="CC18" s="340"/>
      <c r="CD18" s="340"/>
      <c r="CE18" s="340"/>
      <c r="CF18" s="340"/>
      <c r="CG18" s="340"/>
      <c r="CH18" s="340">
        <v>37.33</v>
      </c>
      <c r="CI18" s="340"/>
      <c r="CJ18" s="340">
        <v>287.22000000000003</v>
      </c>
      <c r="CK18" s="340">
        <v>466.95</v>
      </c>
      <c r="CL18" s="340">
        <v>1710</v>
      </c>
      <c r="CM18" s="340"/>
      <c r="CN18" s="340">
        <v>61.87</v>
      </c>
      <c r="CO18" s="340">
        <v>262.36</v>
      </c>
      <c r="CP18" s="340">
        <v>151.1</v>
      </c>
      <c r="CQ18" s="340">
        <v>114</v>
      </c>
      <c r="CR18" s="340">
        <v>18.16</v>
      </c>
      <c r="CS18" s="340"/>
      <c r="CT18" s="340"/>
      <c r="CU18" s="340"/>
      <c r="CV18" s="340"/>
      <c r="CW18" s="340">
        <v>6.93</v>
      </c>
      <c r="CX18" s="340">
        <v>713.7</v>
      </c>
      <c r="CY18" s="340">
        <v>27.29</v>
      </c>
      <c r="CZ18" s="340">
        <v>205.4</v>
      </c>
      <c r="DA18" s="340">
        <v>81.459999999999994</v>
      </c>
      <c r="DB18" s="340"/>
      <c r="DC18" s="340"/>
      <c r="DD18" s="340"/>
      <c r="DE18" s="340"/>
      <c r="DF18" s="340"/>
      <c r="DG18" s="340"/>
      <c r="DH18" s="340"/>
      <c r="DI18" s="340"/>
      <c r="DJ18" s="340"/>
      <c r="DK18" s="340"/>
      <c r="DL18" s="340"/>
      <c r="DM18" s="340">
        <v>2.9</v>
      </c>
      <c r="DN18" s="340">
        <v>1166</v>
      </c>
      <c r="DO18" s="340">
        <v>49.67</v>
      </c>
      <c r="DP18" s="340">
        <v>94.92</v>
      </c>
      <c r="DQ18" s="340">
        <v>10.75</v>
      </c>
      <c r="DR18" s="340">
        <v>41.07</v>
      </c>
      <c r="DS18" s="340">
        <v>8.11</v>
      </c>
      <c r="DT18" s="340">
        <v>2.4</v>
      </c>
      <c r="DU18" s="340">
        <v>7.93</v>
      </c>
      <c r="DV18" s="340">
        <v>1.07</v>
      </c>
      <c r="DW18" s="340">
        <v>5.39</v>
      </c>
      <c r="DX18" s="340">
        <v>1</v>
      </c>
      <c r="DY18" s="340">
        <v>2.6</v>
      </c>
      <c r="DZ18" s="340"/>
      <c r="EA18" s="340">
        <v>2.02</v>
      </c>
      <c r="EB18" s="340">
        <v>0.27</v>
      </c>
      <c r="EC18" s="340">
        <v>4.75</v>
      </c>
      <c r="ED18" s="340">
        <v>3.93</v>
      </c>
      <c r="EE18" s="340"/>
      <c r="EF18" s="340"/>
      <c r="EG18" s="340"/>
      <c r="EH18" s="340"/>
      <c r="EI18" s="340"/>
      <c r="EJ18" s="340"/>
      <c r="EK18" s="340"/>
      <c r="EL18" s="340"/>
      <c r="EM18" s="340">
        <v>3.29</v>
      </c>
      <c r="EN18" s="340"/>
      <c r="EO18" s="340">
        <v>5.9</v>
      </c>
      <c r="EP18" s="340">
        <v>1.24</v>
      </c>
      <c r="EQ18" s="340"/>
      <c r="ER18" s="340"/>
      <c r="ES18" s="340"/>
      <c r="ET18" s="340"/>
      <c r="EU18" s="340"/>
      <c r="EV18" s="340"/>
      <c r="EW18" s="340"/>
      <c r="EX18" s="340"/>
      <c r="EY18" s="340"/>
      <c r="EZ18" s="340"/>
      <c r="FA18" s="340"/>
      <c r="FB18" s="340"/>
      <c r="FC18" s="340"/>
      <c r="FD18" s="340"/>
      <c r="FE18" s="340"/>
      <c r="FF18" s="340"/>
      <c r="FG18" s="340"/>
      <c r="FH18" s="340"/>
      <c r="FI18" s="340"/>
      <c r="FJ18" s="340"/>
      <c r="FK18" s="340"/>
      <c r="FL18" s="340"/>
      <c r="FM18" s="340"/>
      <c r="FN18" s="340"/>
      <c r="FO18" s="340">
        <v>866965</v>
      </c>
      <c r="FP18" s="340"/>
      <c r="FQ18" s="341">
        <v>29</v>
      </c>
      <c r="FR18" s="341">
        <v>66</v>
      </c>
      <c r="FS18" s="341">
        <v>198</v>
      </c>
      <c r="FT18" s="340">
        <v>2.1</v>
      </c>
    </row>
    <row r="19" spans="1:176">
      <c r="A19" s="340" t="s">
        <v>6529</v>
      </c>
      <c r="B19" s="340" t="s">
        <v>172</v>
      </c>
      <c r="C19" s="340" t="s">
        <v>6524</v>
      </c>
      <c r="D19" s="340" t="s">
        <v>6556</v>
      </c>
      <c r="E19" s="340">
        <v>-12.75</v>
      </c>
      <c r="F19" s="340">
        <v>-12.75</v>
      </c>
      <c r="G19" s="340">
        <v>45.08</v>
      </c>
      <c r="H19" s="340">
        <v>45.08</v>
      </c>
      <c r="I19" s="340" t="s">
        <v>175</v>
      </c>
      <c r="J19" s="340"/>
      <c r="K19" s="340"/>
      <c r="L19" s="340" t="s">
        <v>6561</v>
      </c>
      <c r="M19" s="340" t="s">
        <v>6562</v>
      </c>
      <c r="N19" s="340"/>
      <c r="O19" s="340"/>
      <c r="P19" s="340"/>
      <c r="Q19" s="340"/>
      <c r="R19" s="340"/>
      <c r="S19" s="340"/>
      <c r="T19" s="340"/>
      <c r="U19" s="340"/>
      <c r="V19" s="340" t="s">
        <v>179</v>
      </c>
      <c r="W19" s="340"/>
      <c r="X19" s="340"/>
      <c r="Y19" s="340"/>
      <c r="Z19" s="340"/>
      <c r="AA19" s="340" t="s">
        <v>6533</v>
      </c>
      <c r="AB19" s="340">
        <v>39.840000000000003</v>
      </c>
      <c r="AC19" s="340">
        <v>3.07</v>
      </c>
      <c r="AD19" s="340"/>
      <c r="AE19" s="340">
        <v>13.98</v>
      </c>
      <c r="AF19" s="340"/>
      <c r="AG19" s="340"/>
      <c r="AH19" s="340"/>
      <c r="AI19" s="340">
        <v>12.98</v>
      </c>
      <c r="AJ19" s="340">
        <v>13.11</v>
      </c>
      <c r="AK19" s="340">
        <v>6.71</v>
      </c>
      <c r="AL19" s="340">
        <v>0.23</v>
      </c>
      <c r="AM19" s="340"/>
      <c r="AN19" s="340">
        <v>1.48</v>
      </c>
      <c r="AO19" s="340">
        <v>4.0599999999999996</v>
      </c>
      <c r="AP19" s="340">
        <v>0.78</v>
      </c>
      <c r="AQ19" s="340"/>
      <c r="AR19" s="340"/>
      <c r="AS19" s="340"/>
      <c r="AT19" s="340"/>
      <c r="AU19" s="340"/>
      <c r="AV19" s="340"/>
      <c r="AW19" s="340"/>
      <c r="AX19" s="340"/>
      <c r="AY19" s="340"/>
      <c r="AZ19" s="340"/>
      <c r="BA19" s="340"/>
      <c r="BB19" s="340"/>
      <c r="BC19" s="340"/>
      <c r="BD19" s="340"/>
      <c r="BE19" s="340"/>
      <c r="BF19" s="340">
        <v>2.2000000000000002</v>
      </c>
      <c r="BG19" s="340"/>
      <c r="BH19" s="340"/>
      <c r="BI19" s="340"/>
      <c r="BJ19" s="340"/>
      <c r="BK19" s="340"/>
      <c r="BL19" s="340"/>
      <c r="BM19" s="340"/>
      <c r="BN19" s="340"/>
      <c r="BO19" s="340"/>
      <c r="BP19" s="340"/>
      <c r="BQ19" s="340"/>
      <c r="BR19" s="340"/>
      <c r="BS19" s="340"/>
      <c r="BT19" s="340"/>
      <c r="BU19" s="340">
        <v>3.03</v>
      </c>
      <c r="BV19" s="340"/>
      <c r="BW19" s="340"/>
      <c r="BX19" s="340"/>
      <c r="BY19" s="340"/>
      <c r="BZ19" s="340"/>
      <c r="CA19" s="340"/>
      <c r="CB19" s="340"/>
      <c r="CC19" s="340"/>
      <c r="CD19" s="340"/>
      <c r="CE19" s="340"/>
      <c r="CF19" s="340"/>
      <c r="CG19" s="340"/>
      <c r="CH19" s="340"/>
      <c r="CI19" s="340"/>
      <c r="CJ19" s="340">
        <v>324</v>
      </c>
      <c r="CK19" s="340">
        <v>76.47</v>
      </c>
      <c r="CL19" s="340"/>
      <c r="CM19" s="340"/>
      <c r="CN19" s="340">
        <v>47.8</v>
      </c>
      <c r="CO19" s="340">
        <v>53.04</v>
      </c>
      <c r="CP19" s="340">
        <v>73.150000000000006</v>
      </c>
      <c r="CQ19" s="340">
        <v>142.5</v>
      </c>
      <c r="CR19" s="340">
        <v>22.07</v>
      </c>
      <c r="CS19" s="340"/>
      <c r="CT19" s="340"/>
      <c r="CU19" s="340"/>
      <c r="CV19" s="340"/>
      <c r="CW19" s="340">
        <v>42.21</v>
      </c>
      <c r="CX19" s="340">
        <v>843</v>
      </c>
      <c r="CY19" s="340">
        <v>31.05</v>
      </c>
      <c r="CZ19" s="340">
        <v>262.10000000000002</v>
      </c>
      <c r="DA19" s="340">
        <v>103.9</v>
      </c>
      <c r="DB19" s="340"/>
      <c r="DC19" s="340"/>
      <c r="DD19" s="340"/>
      <c r="DE19" s="340"/>
      <c r="DF19" s="340"/>
      <c r="DG19" s="340"/>
      <c r="DH19" s="340"/>
      <c r="DI19" s="340"/>
      <c r="DJ19" s="340"/>
      <c r="DK19" s="340"/>
      <c r="DL19" s="340"/>
      <c r="DM19" s="340">
        <v>1.05</v>
      </c>
      <c r="DN19" s="340">
        <v>920.2</v>
      </c>
      <c r="DO19" s="340">
        <v>83.61</v>
      </c>
      <c r="DP19" s="340">
        <v>151.9</v>
      </c>
      <c r="DQ19" s="340">
        <v>16.36</v>
      </c>
      <c r="DR19" s="340">
        <v>59.22</v>
      </c>
      <c r="DS19" s="340">
        <v>10.210000000000001</v>
      </c>
      <c r="DT19" s="340">
        <v>3.18</v>
      </c>
      <c r="DU19" s="340">
        <v>8.74</v>
      </c>
      <c r="DV19" s="340">
        <v>1.19</v>
      </c>
      <c r="DW19" s="340">
        <v>6.36</v>
      </c>
      <c r="DX19" s="340">
        <v>1.1200000000000001</v>
      </c>
      <c r="DY19" s="340">
        <v>2.96</v>
      </c>
      <c r="DZ19" s="340"/>
      <c r="EA19" s="340">
        <v>2.38</v>
      </c>
      <c r="EB19" s="340">
        <v>0.35</v>
      </c>
      <c r="EC19" s="340">
        <v>5.69</v>
      </c>
      <c r="ED19" s="340">
        <v>7.14</v>
      </c>
      <c r="EE19" s="340"/>
      <c r="EF19" s="340"/>
      <c r="EG19" s="340"/>
      <c r="EH19" s="340"/>
      <c r="EI19" s="340"/>
      <c r="EJ19" s="340"/>
      <c r="EK19" s="340"/>
      <c r="EL19" s="340"/>
      <c r="EM19" s="340">
        <v>5.97</v>
      </c>
      <c r="EN19" s="340"/>
      <c r="EO19" s="340">
        <v>10.55</v>
      </c>
      <c r="EP19" s="340">
        <v>2.33</v>
      </c>
      <c r="EQ19" s="340"/>
      <c r="ER19" s="340"/>
      <c r="ES19" s="340"/>
      <c r="ET19" s="340"/>
      <c r="EU19" s="340"/>
      <c r="EV19" s="340"/>
      <c r="EW19" s="340"/>
      <c r="EX19" s="340"/>
      <c r="EY19" s="340"/>
      <c r="EZ19" s="340"/>
      <c r="FA19" s="340"/>
      <c r="FB19" s="340"/>
      <c r="FC19" s="340"/>
      <c r="FD19" s="340"/>
      <c r="FE19" s="340"/>
      <c r="FF19" s="340"/>
      <c r="FG19" s="340"/>
      <c r="FH19" s="340"/>
      <c r="FI19" s="340"/>
      <c r="FJ19" s="340"/>
      <c r="FK19" s="340"/>
      <c r="FL19" s="340"/>
      <c r="FM19" s="340"/>
      <c r="FN19" s="340"/>
      <c r="FO19" s="340">
        <v>866970</v>
      </c>
      <c r="FP19" s="340"/>
      <c r="FQ19" s="341">
        <v>25</v>
      </c>
      <c r="FR19" s="341">
        <v>45</v>
      </c>
      <c r="FS19" s="341">
        <v>87</v>
      </c>
      <c r="FT19" s="340">
        <v>5.54</v>
      </c>
    </row>
    <row r="20" spans="1:176">
      <c r="A20" s="340" t="s">
        <v>6529</v>
      </c>
      <c r="B20" s="340" t="s">
        <v>172</v>
      </c>
      <c r="C20" s="340" t="s">
        <v>6524</v>
      </c>
      <c r="D20" s="340" t="s">
        <v>6556</v>
      </c>
      <c r="E20" s="340">
        <v>-12.75</v>
      </c>
      <c r="F20" s="340">
        <v>-12.75</v>
      </c>
      <c r="G20" s="340">
        <v>45.08</v>
      </c>
      <c r="H20" s="340">
        <v>45.08</v>
      </c>
      <c r="I20" s="340" t="s">
        <v>175</v>
      </c>
      <c r="J20" s="340"/>
      <c r="K20" s="340"/>
      <c r="L20" s="340" t="s">
        <v>6563</v>
      </c>
      <c r="M20" s="340" t="s">
        <v>6537</v>
      </c>
      <c r="N20" s="340"/>
      <c r="O20" s="340"/>
      <c r="P20" s="340"/>
      <c r="Q20" s="340"/>
      <c r="R20" s="340"/>
      <c r="S20" s="340"/>
      <c r="T20" s="340"/>
      <c r="U20" s="340"/>
      <c r="V20" s="340" t="s">
        <v>179</v>
      </c>
      <c r="W20" s="340"/>
      <c r="X20" s="340"/>
      <c r="Y20" s="340"/>
      <c r="Z20" s="340"/>
      <c r="AA20" s="340" t="s">
        <v>6533</v>
      </c>
      <c r="AB20" s="340">
        <v>42.02</v>
      </c>
      <c r="AC20" s="340">
        <v>3.14</v>
      </c>
      <c r="AD20" s="340"/>
      <c r="AE20" s="340">
        <v>11.7</v>
      </c>
      <c r="AF20" s="340"/>
      <c r="AG20" s="340"/>
      <c r="AH20" s="340"/>
      <c r="AI20" s="340">
        <v>12.62</v>
      </c>
      <c r="AJ20" s="340">
        <v>10.53</v>
      </c>
      <c r="AK20" s="340">
        <v>12.22</v>
      </c>
      <c r="AL20" s="340">
        <v>0.17</v>
      </c>
      <c r="AM20" s="340"/>
      <c r="AN20" s="340">
        <v>1.42</v>
      </c>
      <c r="AO20" s="340">
        <v>2.35</v>
      </c>
      <c r="AP20" s="340">
        <v>0.55000000000000004</v>
      </c>
      <c r="AQ20" s="340"/>
      <c r="AR20" s="340"/>
      <c r="AS20" s="340"/>
      <c r="AT20" s="340"/>
      <c r="AU20" s="340"/>
      <c r="AV20" s="340"/>
      <c r="AW20" s="340"/>
      <c r="AX20" s="340"/>
      <c r="AY20" s="340"/>
      <c r="AZ20" s="340"/>
      <c r="BA20" s="340"/>
      <c r="BB20" s="340"/>
      <c r="BC20" s="340"/>
      <c r="BD20" s="340"/>
      <c r="BE20" s="340"/>
      <c r="BF20" s="340">
        <v>1.08</v>
      </c>
      <c r="BG20" s="340"/>
      <c r="BH20" s="340"/>
      <c r="BI20" s="340"/>
      <c r="BJ20" s="340"/>
      <c r="BK20" s="340"/>
      <c r="BL20" s="340"/>
      <c r="BM20" s="340"/>
      <c r="BN20" s="340"/>
      <c r="BO20" s="340"/>
      <c r="BP20" s="340"/>
      <c r="BQ20" s="340"/>
      <c r="BR20" s="340"/>
      <c r="BS20" s="340"/>
      <c r="BT20" s="340"/>
      <c r="BU20" s="340"/>
      <c r="BV20" s="340"/>
      <c r="BW20" s="340"/>
      <c r="BX20" s="340"/>
      <c r="BY20" s="340"/>
      <c r="BZ20" s="340"/>
      <c r="CA20" s="340"/>
      <c r="CB20" s="340"/>
      <c r="CC20" s="340"/>
      <c r="CD20" s="340"/>
      <c r="CE20" s="340"/>
      <c r="CF20" s="340"/>
      <c r="CG20" s="340"/>
      <c r="CH20" s="340"/>
      <c r="CI20" s="340"/>
      <c r="CJ20" s="340">
        <v>242.3</v>
      </c>
      <c r="CK20" s="340">
        <v>379.6</v>
      </c>
      <c r="CL20" s="340"/>
      <c r="CM20" s="340"/>
      <c r="CN20" s="340">
        <v>70.95</v>
      </c>
      <c r="CO20" s="340">
        <v>364.3</v>
      </c>
      <c r="CP20" s="340">
        <v>61.9</v>
      </c>
      <c r="CQ20" s="340">
        <v>139.80000000000001</v>
      </c>
      <c r="CR20" s="340">
        <v>19.55</v>
      </c>
      <c r="CS20" s="340"/>
      <c r="CT20" s="340"/>
      <c r="CU20" s="340"/>
      <c r="CV20" s="340"/>
      <c r="CW20" s="340">
        <v>38.33</v>
      </c>
      <c r="CX20" s="340">
        <v>609.1</v>
      </c>
      <c r="CY20" s="340">
        <v>22.31</v>
      </c>
      <c r="CZ20" s="340">
        <v>218.5</v>
      </c>
      <c r="DA20" s="340">
        <v>48.88</v>
      </c>
      <c r="DB20" s="340"/>
      <c r="DC20" s="340"/>
      <c r="DD20" s="340"/>
      <c r="DE20" s="340"/>
      <c r="DF20" s="340"/>
      <c r="DG20" s="340"/>
      <c r="DH20" s="340"/>
      <c r="DI20" s="340"/>
      <c r="DJ20" s="340"/>
      <c r="DK20" s="340"/>
      <c r="DL20" s="340"/>
      <c r="DM20" s="340">
        <v>0.52</v>
      </c>
      <c r="DN20" s="340">
        <v>545.6</v>
      </c>
      <c r="DO20" s="340">
        <v>43.2</v>
      </c>
      <c r="DP20" s="340">
        <v>91.34</v>
      </c>
      <c r="DQ20" s="340">
        <v>10.42</v>
      </c>
      <c r="DR20" s="340">
        <v>41.68</v>
      </c>
      <c r="DS20" s="340">
        <v>8.35</v>
      </c>
      <c r="DT20" s="340">
        <v>2.67</v>
      </c>
      <c r="DU20" s="340">
        <v>7.15</v>
      </c>
      <c r="DV20" s="340">
        <v>0.97</v>
      </c>
      <c r="DW20" s="340">
        <v>5.0599999999999996</v>
      </c>
      <c r="DX20" s="340">
        <v>0.81</v>
      </c>
      <c r="DY20" s="340">
        <v>1.97</v>
      </c>
      <c r="DZ20" s="340"/>
      <c r="EA20" s="340">
        <v>1.45</v>
      </c>
      <c r="EB20" s="340">
        <v>0.21</v>
      </c>
      <c r="EC20" s="340">
        <v>5.2</v>
      </c>
      <c r="ED20" s="340">
        <v>3.86</v>
      </c>
      <c r="EE20" s="340"/>
      <c r="EF20" s="340"/>
      <c r="EG20" s="340"/>
      <c r="EH20" s="340"/>
      <c r="EI20" s="340"/>
      <c r="EJ20" s="340"/>
      <c r="EK20" s="340"/>
      <c r="EL20" s="340"/>
      <c r="EM20" s="340">
        <v>2.64</v>
      </c>
      <c r="EN20" s="340"/>
      <c r="EO20" s="340">
        <v>5.19</v>
      </c>
      <c r="EP20" s="340">
        <v>1.35</v>
      </c>
      <c r="EQ20" s="340">
        <v>0.51285999999999998</v>
      </c>
      <c r="ER20" s="340"/>
      <c r="ES20" s="340"/>
      <c r="ET20" s="340">
        <v>0.70330000000000004</v>
      </c>
      <c r="EU20" s="340"/>
      <c r="EV20" s="340"/>
      <c r="EW20" s="340"/>
      <c r="EX20" s="340"/>
      <c r="EY20" s="340"/>
      <c r="EZ20" s="340"/>
      <c r="FA20" s="340"/>
      <c r="FB20" s="340"/>
      <c r="FC20" s="340"/>
      <c r="FD20" s="340"/>
      <c r="FE20" s="340"/>
      <c r="FF20" s="340"/>
      <c r="FG20" s="340"/>
      <c r="FH20" s="340"/>
      <c r="FI20" s="340"/>
      <c r="FJ20" s="340"/>
      <c r="FK20" s="340"/>
      <c r="FL20" s="340"/>
      <c r="FM20" s="340"/>
      <c r="FN20" s="340"/>
      <c r="FO20" s="340">
        <v>866971</v>
      </c>
      <c r="FP20" s="340"/>
      <c r="FQ20" s="341">
        <v>35</v>
      </c>
      <c r="FR20" s="341">
        <v>36</v>
      </c>
      <c r="FS20" s="341">
        <v>105</v>
      </c>
      <c r="FT20" s="340">
        <v>3.77</v>
      </c>
    </row>
    <row r="21" spans="1:176">
      <c r="A21" s="340" t="s">
        <v>6529</v>
      </c>
      <c r="B21" s="340" t="s">
        <v>172</v>
      </c>
      <c r="C21" s="340" t="s">
        <v>6524</v>
      </c>
      <c r="D21" s="340" t="s">
        <v>6556</v>
      </c>
      <c r="E21" s="340">
        <v>-12.75</v>
      </c>
      <c r="F21" s="340">
        <v>-12.75</v>
      </c>
      <c r="G21" s="340">
        <v>45.08</v>
      </c>
      <c r="H21" s="340">
        <v>45.08</v>
      </c>
      <c r="I21" s="340" t="s">
        <v>175</v>
      </c>
      <c r="J21" s="340"/>
      <c r="K21" s="340"/>
      <c r="L21" s="340" t="s">
        <v>6564</v>
      </c>
      <c r="M21" s="340" t="s">
        <v>6537</v>
      </c>
      <c r="N21" s="340"/>
      <c r="O21" s="340"/>
      <c r="P21" s="340"/>
      <c r="Q21" s="340"/>
      <c r="R21" s="340"/>
      <c r="S21" s="340"/>
      <c r="T21" s="340"/>
      <c r="U21" s="340"/>
      <c r="V21" s="340" t="s">
        <v>179</v>
      </c>
      <c r="W21" s="340"/>
      <c r="X21" s="340"/>
      <c r="Y21" s="340"/>
      <c r="Z21" s="340"/>
      <c r="AA21" s="340" t="s">
        <v>6533</v>
      </c>
      <c r="AB21" s="340">
        <v>42.81</v>
      </c>
      <c r="AC21" s="340">
        <v>2.57</v>
      </c>
      <c r="AD21" s="340"/>
      <c r="AE21" s="340">
        <v>13.62</v>
      </c>
      <c r="AF21" s="340"/>
      <c r="AG21" s="340"/>
      <c r="AH21" s="340"/>
      <c r="AI21" s="340">
        <v>11.63</v>
      </c>
      <c r="AJ21" s="340">
        <v>11.22</v>
      </c>
      <c r="AK21" s="340">
        <v>7.85</v>
      </c>
      <c r="AL21" s="340">
        <v>0.21</v>
      </c>
      <c r="AM21" s="340"/>
      <c r="AN21" s="340">
        <v>0.98</v>
      </c>
      <c r="AO21" s="340">
        <v>4.2699999999999996</v>
      </c>
      <c r="AP21" s="340">
        <v>0.61</v>
      </c>
      <c r="AQ21" s="340"/>
      <c r="AR21" s="340"/>
      <c r="AS21" s="340"/>
      <c r="AT21" s="340"/>
      <c r="AU21" s="340"/>
      <c r="AV21" s="340"/>
      <c r="AW21" s="340"/>
      <c r="AX21" s="340"/>
      <c r="AY21" s="340"/>
      <c r="AZ21" s="340"/>
      <c r="BA21" s="340"/>
      <c r="BB21" s="340"/>
      <c r="BC21" s="340"/>
      <c r="BD21" s="340"/>
      <c r="BE21" s="340"/>
      <c r="BF21" s="340">
        <v>1.87</v>
      </c>
      <c r="BG21" s="340"/>
      <c r="BH21" s="340"/>
      <c r="BI21" s="340"/>
      <c r="BJ21" s="340"/>
      <c r="BK21" s="340"/>
      <c r="BL21" s="340"/>
      <c r="BM21" s="340"/>
      <c r="BN21" s="340"/>
      <c r="BO21" s="340"/>
      <c r="BP21" s="340"/>
      <c r="BQ21" s="340"/>
      <c r="BR21" s="340"/>
      <c r="BS21" s="340"/>
      <c r="BT21" s="340"/>
      <c r="BU21" s="340">
        <v>2.5</v>
      </c>
      <c r="BV21" s="340"/>
      <c r="BW21" s="340"/>
      <c r="BX21" s="340"/>
      <c r="BY21" s="340"/>
      <c r="BZ21" s="340"/>
      <c r="CA21" s="340"/>
      <c r="CB21" s="340"/>
      <c r="CC21" s="340"/>
      <c r="CD21" s="340"/>
      <c r="CE21" s="340"/>
      <c r="CF21" s="340"/>
      <c r="CG21" s="340"/>
      <c r="CH21" s="340"/>
      <c r="CI21" s="340"/>
      <c r="CJ21" s="340">
        <v>260.8</v>
      </c>
      <c r="CK21" s="340">
        <v>300.2</v>
      </c>
      <c r="CL21" s="340"/>
      <c r="CM21" s="340"/>
      <c r="CN21" s="340">
        <v>45.7</v>
      </c>
      <c r="CO21" s="340">
        <v>112.7</v>
      </c>
      <c r="CP21" s="340">
        <v>85.42</v>
      </c>
      <c r="CQ21" s="340">
        <v>136.30000000000001</v>
      </c>
      <c r="CR21" s="340">
        <v>21.64</v>
      </c>
      <c r="CS21" s="340"/>
      <c r="CT21" s="340"/>
      <c r="CU21" s="340"/>
      <c r="CV21" s="340"/>
      <c r="CW21" s="340">
        <v>64.61</v>
      </c>
      <c r="CX21" s="340">
        <v>847.2</v>
      </c>
      <c r="CY21" s="340">
        <v>28.36</v>
      </c>
      <c r="CZ21" s="340">
        <v>251.3</v>
      </c>
      <c r="DA21" s="340">
        <v>84</v>
      </c>
      <c r="DB21" s="340"/>
      <c r="DC21" s="340"/>
      <c r="DD21" s="340"/>
      <c r="DE21" s="340"/>
      <c r="DF21" s="340"/>
      <c r="DG21" s="340"/>
      <c r="DH21" s="340"/>
      <c r="DI21" s="340"/>
      <c r="DJ21" s="340"/>
      <c r="DK21" s="340"/>
      <c r="DL21" s="340"/>
      <c r="DM21" s="340">
        <v>1.38</v>
      </c>
      <c r="DN21" s="340">
        <v>779.4</v>
      </c>
      <c r="DO21" s="340">
        <v>68.38</v>
      </c>
      <c r="DP21" s="340">
        <v>113.6</v>
      </c>
      <c r="DQ21" s="340">
        <v>14.26</v>
      </c>
      <c r="DR21" s="340">
        <v>51.61</v>
      </c>
      <c r="DS21" s="340">
        <v>9.4600000000000009</v>
      </c>
      <c r="DT21" s="340">
        <v>2.95</v>
      </c>
      <c r="DU21" s="340">
        <v>7.59</v>
      </c>
      <c r="DV21" s="340">
        <v>1.1299999999999999</v>
      </c>
      <c r="DW21" s="340">
        <v>5.84</v>
      </c>
      <c r="DX21" s="340">
        <v>1.04</v>
      </c>
      <c r="DY21" s="340">
        <v>2.64</v>
      </c>
      <c r="DZ21" s="340"/>
      <c r="EA21" s="340">
        <v>2.2000000000000002</v>
      </c>
      <c r="EB21" s="340">
        <v>0.34</v>
      </c>
      <c r="EC21" s="340">
        <v>5.83</v>
      </c>
      <c r="ED21" s="340">
        <v>6.2</v>
      </c>
      <c r="EE21" s="340"/>
      <c r="EF21" s="340"/>
      <c r="EG21" s="340"/>
      <c r="EH21" s="340"/>
      <c r="EI21" s="340"/>
      <c r="EJ21" s="340"/>
      <c r="EK21" s="340"/>
      <c r="EL21" s="340"/>
      <c r="EM21" s="340">
        <v>6.43</v>
      </c>
      <c r="EN21" s="340"/>
      <c r="EO21" s="340">
        <v>9.4</v>
      </c>
      <c r="EP21" s="340">
        <v>1.83</v>
      </c>
      <c r="EQ21" s="340"/>
      <c r="ER21" s="340"/>
      <c r="ES21" s="340"/>
      <c r="ET21" s="340"/>
      <c r="EU21" s="340"/>
      <c r="EV21" s="340"/>
      <c r="EW21" s="340"/>
      <c r="EX21" s="340"/>
      <c r="EY21" s="340"/>
      <c r="EZ21" s="340"/>
      <c r="FA21" s="340"/>
      <c r="FB21" s="340"/>
      <c r="FC21" s="340"/>
      <c r="FD21" s="340"/>
      <c r="FE21" s="340"/>
      <c r="FF21" s="340"/>
      <c r="FG21" s="340"/>
      <c r="FH21" s="340"/>
      <c r="FI21" s="340"/>
      <c r="FJ21" s="340"/>
      <c r="FK21" s="340"/>
      <c r="FL21" s="340"/>
      <c r="FM21" s="340"/>
      <c r="FN21" s="340"/>
      <c r="FO21" s="340">
        <v>866972</v>
      </c>
      <c r="FP21" s="340"/>
      <c r="FQ21" s="341">
        <v>18</v>
      </c>
      <c r="FR21" s="341">
        <v>46</v>
      </c>
      <c r="FS21" s="341">
        <v>83</v>
      </c>
      <c r="FT21" s="340">
        <v>5.25</v>
      </c>
    </row>
    <row r="22" spans="1:176">
      <c r="A22" s="340" t="s">
        <v>6529</v>
      </c>
      <c r="B22" s="340" t="s">
        <v>172</v>
      </c>
      <c r="C22" s="340" t="s">
        <v>6524</v>
      </c>
      <c r="D22" s="340" t="s">
        <v>6556</v>
      </c>
      <c r="E22" s="340">
        <v>-12.75</v>
      </c>
      <c r="F22" s="340">
        <v>-12.75</v>
      </c>
      <c r="G22" s="340">
        <v>45.08</v>
      </c>
      <c r="H22" s="340">
        <v>45.08</v>
      </c>
      <c r="I22" s="340" t="s">
        <v>175</v>
      </c>
      <c r="J22" s="340"/>
      <c r="K22" s="340"/>
      <c r="L22" s="340" t="s">
        <v>6565</v>
      </c>
      <c r="M22" s="340" t="s">
        <v>6537</v>
      </c>
      <c r="N22" s="340"/>
      <c r="O22" s="340"/>
      <c r="P22" s="340"/>
      <c r="Q22" s="340"/>
      <c r="R22" s="340"/>
      <c r="S22" s="340"/>
      <c r="T22" s="340"/>
      <c r="U22" s="340"/>
      <c r="V22" s="340" t="s">
        <v>179</v>
      </c>
      <c r="W22" s="340"/>
      <c r="X22" s="340"/>
      <c r="Y22" s="340"/>
      <c r="Z22" s="340"/>
      <c r="AA22" s="340" t="s">
        <v>6533</v>
      </c>
      <c r="AB22" s="340">
        <v>43.17</v>
      </c>
      <c r="AC22" s="340">
        <v>2.44</v>
      </c>
      <c r="AD22" s="340"/>
      <c r="AE22" s="340">
        <v>11.66</v>
      </c>
      <c r="AF22" s="340"/>
      <c r="AG22" s="340"/>
      <c r="AH22" s="340"/>
      <c r="AI22" s="340">
        <v>11.91</v>
      </c>
      <c r="AJ22" s="340">
        <v>11.48</v>
      </c>
      <c r="AK22" s="340">
        <v>11.31</v>
      </c>
      <c r="AL22" s="340">
        <v>0.19</v>
      </c>
      <c r="AM22" s="340"/>
      <c r="AN22" s="340">
        <v>1.1599999999999999</v>
      </c>
      <c r="AO22" s="340">
        <v>1.77</v>
      </c>
      <c r="AP22" s="340">
        <v>0.45</v>
      </c>
      <c r="AQ22" s="340"/>
      <c r="AR22" s="340"/>
      <c r="AS22" s="340"/>
      <c r="AT22" s="340"/>
      <c r="AU22" s="340"/>
      <c r="AV22" s="340"/>
      <c r="AW22" s="340"/>
      <c r="AX22" s="340"/>
      <c r="AY22" s="340"/>
      <c r="AZ22" s="340"/>
      <c r="BA22" s="340"/>
      <c r="BB22" s="340"/>
      <c r="BC22" s="340"/>
      <c r="BD22" s="340"/>
      <c r="BE22" s="340"/>
      <c r="BF22" s="340">
        <v>2.81</v>
      </c>
      <c r="BG22" s="340"/>
      <c r="BH22" s="340"/>
      <c r="BI22" s="340"/>
      <c r="BJ22" s="340"/>
      <c r="BK22" s="340"/>
      <c r="BL22" s="340"/>
      <c r="BM22" s="340"/>
      <c r="BN22" s="340"/>
      <c r="BO22" s="340"/>
      <c r="BP22" s="340"/>
      <c r="BQ22" s="340"/>
      <c r="BR22" s="340"/>
      <c r="BS22" s="340"/>
      <c r="BT22" s="340"/>
      <c r="BU22" s="340">
        <v>1.81</v>
      </c>
      <c r="BV22" s="340"/>
      <c r="BW22" s="340"/>
      <c r="BX22" s="340"/>
      <c r="BY22" s="340"/>
      <c r="BZ22" s="340"/>
      <c r="CA22" s="340"/>
      <c r="CB22" s="340"/>
      <c r="CC22" s="340"/>
      <c r="CD22" s="340"/>
      <c r="CE22" s="340"/>
      <c r="CF22" s="340"/>
      <c r="CG22" s="340"/>
      <c r="CH22" s="340"/>
      <c r="CI22" s="340"/>
      <c r="CJ22" s="340">
        <v>268.89999999999998</v>
      </c>
      <c r="CK22" s="340">
        <v>654.29999999999995</v>
      </c>
      <c r="CL22" s="340"/>
      <c r="CM22" s="340"/>
      <c r="CN22" s="340">
        <v>58.75</v>
      </c>
      <c r="CO22" s="340">
        <v>224</v>
      </c>
      <c r="CP22" s="340">
        <v>94.83</v>
      </c>
      <c r="CQ22" s="340">
        <v>124.7</v>
      </c>
      <c r="CR22" s="340">
        <v>18.23</v>
      </c>
      <c r="CS22" s="340"/>
      <c r="CT22" s="340"/>
      <c r="CU22" s="340"/>
      <c r="CV22" s="340"/>
      <c r="CW22" s="340">
        <v>33.090000000000003</v>
      </c>
      <c r="CX22" s="340">
        <v>615.4</v>
      </c>
      <c r="CY22" s="340">
        <v>23.7</v>
      </c>
      <c r="CZ22" s="340">
        <v>191.6</v>
      </c>
      <c r="DA22" s="340">
        <v>42.78</v>
      </c>
      <c r="DB22" s="340"/>
      <c r="DC22" s="340"/>
      <c r="DD22" s="340"/>
      <c r="DE22" s="340"/>
      <c r="DF22" s="340"/>
      <c r="DG22" s="340"/>
      <c r="DH22" s="340"/>
      <c r="DI22" s="340"/>
      <c r="DJ22" s="340"/>
      <c r="DK22" s="340"/>
      <c r="DL22" s="340"/>
      <c r="DM22" s="340">
        <v>0.26</v>
      </c>
      <c r="DN22" s="340">
        <v>384.2</v>
      </c>
      <c r="DO22" s="340">
        <v>37.46</v>
      </c>
      <c r="DP22" s="340">
        <v>80.12</v>
      </c>
      <c r="DQ22" s="340">
        <v>9.2799999999999994</v>
      </c>
      <c r="DR22" s="340">
        <v>36.36</v>
      </c>
      <c r="DS22" s="340">
        <v>7.19</v>
      </c>
      <c r="DT22" s="340">
        <v>2.37</v>
      </c>
      <c r="DU22" s="340">
        <v>6.27</v>
      </c>
      <c r="DV22" s="340">
        <v>0.92</v>
      </c>
      <c r="DW22" s="340">
        <v>4.8600000000000003</v>
      </c>
      <c r="DX22" s="340">
        <v>0.86</v>
      </c>
      <c r="DY22" s="340">
        <v>2.2799999999999998</v>
      </c>
      <c r="DZ22" s="340"/>
      <c r="EA22" s="340">
        <v>1.94</v>
      </c>
      <c r="EB22" s="340">
        <v>0.28000000000000003</v>
      </c>
      <c r="EC22" s="340">
        <v>4.6500000000000004</v>
      </c>
      <c r="ED22" s="340">
        <v>3.49</v>
      </c>
      <c r="EE22" s="340"/>
      <c r="EF22" s="340"/>
      <c r="EG22" s="340"/>
      <c r="EH22" s="340"/>
      <c r="EI22" s="340"/>
      <c r="EJ22" s="340"/>
      <c r="EK22" s="340"/>
      <c r="EL22" s="340"/>
      <c r="EM22" s="340">
        <v>3.37</v>
      </c>
      <c r="EN22" s="340"/>
      <c r="EO22" s="340">
        <v>4.62</v>
      </c>
      <c r="EP22" s="340">
        <v>0.92</v>
      </c>
      <c r="EQ22" s="340"/>
      <c r="ER22" s="340"/>
      <c r="ES22" s="340"/>
      <c r="ET22" s="340"/>
      <c r="EU22" s="340"/>
      <c r="EV22" s="340"/>
      <c r="EW22" s="340"/>
      <c r="EX22" s="340"/>
      <c r="EY22" s="340"/>
      <c r="EZ22" s="340"/>
      <c r="FA22" s="340"/>
      <c r="FB22" s="340"/>
      <c r="FC22" s="340"/>
      <c r="FD22" s="340"/>
      <c r="FE22" s="340"/>
      <c r="FF22" s="340"/>
      <c r="FG22" s="340"/>
      <c r="FH22" s="340"/>
      <c r="FI22" s="340"/>
      <c r="FJ22" s="340"/>
      <c r="FK22" s="340"/>
      <c r="FL22" s="340"/>
      <c r="FM22" s="340"/>
      <c r="FN22" s="340"/>
      <c r="FO22" s="340">
        <v>866973</v>
      </c>
      <c r="FP22" s="340"/>
      <c r="FQ22" s="341">
        <v>24</v>
      </c>
      <c r="FR22" s="341">
        <v>47</v>
      </c>
      <c r="FS22" s="341">
        <v>83</v>
      </c>
      <c r="FT22" s="340">
        <v>2.93</v>
      </c>
    </row>
    <row r="23" spans="1:176">
      <c r="A23" s="340" t="s">
        <v>6529</v>
      </c>
      <c r="B23" s="340" t="s">
        <v>172</v>
      </c>
      <c r="C23" s="340" t="s">
        <v>6524</v>
      </c>
      <c r="D23" s="340" t="s">
        <v>6556</v>
      </c>
      <c r="E23" s="340">
        <v>-12.75</v>
      </c>
      <c r="F23" s="340">
        <v>-12.75</v>
      </c>
      <c r="G23" s="340">
        <v>45.08</v>
      </c>
      <c r="H23" s="340">
        <v>45.08</v>
      </c>
      <c r="I23" s="340" t="s">
        <v>175</v>
      </c>
      <c r="J23" s="340"/>
      <c r="K23" s="340"/>
      <c r="L23" s="340" t="s">
        <v>6566</v>
      </c>
      <c r="M23" s="340" t="s">
        <v>6562</v>
      </c>
      <c r="N23" s="340"/>
      <c r="O23" s="340"/>
      <c r="P23" s="340"/>
      <c r="Q23" s="340"/>
      <c r="R23" s="340"/>
      <c r="S23" s="340"/>
      <c r="T23" s="340"/>
      <c r="U23" s="340"/>
      <c r="V23" s="340" t="s">
        <v>179</v>
      </c>
      <c r="W23" s="340"/>
      <c r="X23" s="340"/>
      <c r="Y23" s="340"/>
      <c r="Z23" s="340"/>
      <c r="AA23" s="340" t="s">
        <v>6533</v>
      </c>
      <c r="AB23" s="340">
        <v>43.44</v>
      </c>
      <c r="AC23" s="340">
        <v>2.17</v>
      </c>
      <c r="AD23" s="340"/>
      <c r="AE23" s="340">
        <v>12.27</v>
      </c>
      <c r="AF23" s="340"/>
      <c r="AG23" s="340"/>
      <c r="AH23" s="340"/>
      <c r="AI23" s="340">
        <v>11.62</v>
      </c>
      <c r="AJ23" s="340">
        <v>12.6</v>
      </c>
      <c r="AK23" s="340">
        <v>10.68</v>
      </c>
      <c r="AL23" s="340">
        <v>0.2</v>
      </c>
      <c r="AM23" s="340"/>
      <c r="AN23" s="340">
        <v>1.45</v>
      </c>
      <c r="AO23" s="340">
        <v>3.26</v>
      </c>
      <c r="AP23" s="340">
        <v>0.48</v>
      </c>
      <c r="AQ23" s="340"/>
      <c r="AR23" s="340"/>
      <c r="AS23" s="340"/>
      <c r="AT23" s="340"/>
      <c r="AU23" s="340"/>
      <c r="AV23" s="340"/>
      <c r="AW23" s="340"/>
      <c r="AX23" s="340"/>
      <c r="AY23" s="340"/>
      <c r="AZ23" s="340"/>
      <c r="BA23" s="340"/>
      <c r="BB23" s="340"/>
      <c r="BC23" s="340"/>
      <c r="BD23" s="340"/>
      <c r="BE23" s="340"/>
      <c r="BF23" s="340">
        <v>0.66</v>
      </c>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v>274.22000000000003</v>
      </c>
      <c r="CK23" s="340">
        <v>580.85</v>
      </c>
      <c r="CL23" s="340"/>
      <c r="CM23" s="340"/>
      <c r="CN23" s="340">
        <v>57.37</v>
      </c>
      <c r="CO23" s="340">
        <v>199.55</v>
      </c>
      <c r="CP23" s="340">
        <v>105.36</v>
      </c>
      <c r="CQ23" s="340">
        <v>116.92</v>
      </c>
      <c r="CR23" s="340">
        <v>17.55</v>
      </c>
      <c r="CS23" s="340"/>
      <c r="CT23" s="340"/>
      <c r="CU23" s="340"/>
      <c r="CV23" s="340"/>
      <c r="CW23" s="340">
        <v>45.03</v>
      </c>
      <c r="CX23" s="340">
        <v>645.19000000000005</v>
      </c>
      <c r="CY23" s="340">
        <v>24</v>
      </c>
      <c r="CZ23" s="340">
        <v>185.36</v>
      </c>
      <c r="DA23" s="340">
        <v>66.84</v>
      </c>
      <c r="DB23" s="340"/>
      <c r="DC23" s="340"/>
      <c r="DD23" s="340"/>
      <c r="DE23" s="340"/>
      <c r="DF23" s="340"/>
      <c r="DG23" s="340"/>
      <c r="DH23" s="340"/>
      <c r="DI23" s="340"/>
      <c r="DJ23" s="340"/>
      <c r="DK23" s="340"/>
      <c r="DL23" s="340"/>
      <c r="DM23" s="340">
        <v>0.62</v>
      </c>
      <c r="DN23" s="340">
        <v>567.85</v>
      </c>
      <c r="DO23" s="340">
        <v>53.92</v>
      </c>
      <c r="DP23" s="340">
        <v>98.17</v>
      </c>
      <c r="DQ23" s="340">
        <v>10.35</v>
      </c>
      <c r="DR23" s="340">
        <v>38.770000000000003</v>
      </c>
      <c r="DS23" s="340">
        <v>7.11</v>
      </c>
      <c r="DT23" s="340">
        <v>2.21</v>
      </c>
      <c r="DU23" s="340">
        <v>6.02</v>
      </c>
      <c r="DV23" s="340">
        <v>0.84</v>
      </c>
      <c r="DW23" s="340">
        <v>4.6500000000000004</v>
      </c>
      <c r="DX23" s="340">
        <v>0.82</v>
      </c>
      <c r="DY23" s="340">
        <v>2.06</v>
      </c>
      <c r="DZ23" s="340"/>
      <c r="EA23" s="340">
        <v>1.91</v>
      </c>
      <c r="EB23" s="340">
        <v>0.27</v>
      </c>
      <c r="EC23" s="340">
        <v>4</v>
      </c>
      <c r="ED23" s="340">
        <v>4.3499999999999996</v>
      </c>
      <c r="EE23" s="340"/>
      <c r="EF23" s="340"/>
      <c r="EG23" s="340"/>
      <c r="EH23" s="340"/>
      <c r="EI23" s="340"/>
      <c r="EJ23" s="340"/>
      <c r="EK23" s="340"/>
      <c r="EL23" s="340"/>
      <c r="EM23" s="340">
        <v>4.71</v>
      </c>
      <c r="EN23" s="340"/>
      <c r="EO23" s="340">
        <v>7.14</v>
      </c>
      <c r="EP23" s="340">
        <v>1.55</v>
      </c>
      <c r="EQ23" s="340">
        <v>0.51282000000000005</v>
      </c>
      <c r="ER23" s="340"/>
      <c r="ES23" s="340"/>
      <c r="ET23" s="340">
        <v>0.70338000000000001</v>
      </c>
      <c r="EU23" s="340"/>
      <c r="EV23" s="340">
        <v>20.267700000000001</v>
      </c>
      <c r="EW23" s="340"/>
      <c r="EX23" s="340">
        <v>15.660600000000001</v>
      </c>
      <c r="EY23" s="340"/>
      <c r="EZ23" s="340">
        <v>39.960999999999999</v>
      </c>
      <c r="FA23" s="340"/>
      <c r="FB23" s="340"/>
      <c r="FC23" s="340"/>
      <c r="FD23" s="340"/>
      <c r="FE23" s="340"/>
      <c r="FF23" s="340"/>
      <c r="FG23" s="340"/>
      <c r="FH23" s="340"/>
      <c r="FI23" s="340"/>
      <c r="FJ23" s="340"/>
      <c r="FK23" s="340"/>
      <c r="FL23" s="340"/>
      <c r="FM23" s="340"/>
      <c r="FN23" s="340"/>
      <c r="FO23" s="340">
        <v>866974</v>
      </c>
      <c r="FP23" s="340"/>
      <c r="FQ23" s="341">
        <v>21</v>
      </c>
      <c r="FR23" s="341">
        <v>43</v>
      </c>
      <c r="FS23" s="341">
        <v>80</v>
      </c>
      <c r="FT23" s="340">
        <v>4.71</v>
      </c>
    </row>
    <row r="24" spans="1:176">
      <c r="A24" s="340" t="s">
        <v>6529</v>
      </c>
      <c r="B24" s="340" t="s">
        <v>172</v>
      </c>
      <c r="C24" s="340" t="s">
        <v>6524</v>
      </c>
      <c r="D24" s="340" t="s">
        <v>6556</v>
      </c>
      <c r="E24" s="340">
        <v>-12.75</v>
      </c>
      <c r="F24" s="340">
        <v>-12.75</v>
      </c>
      <c r="G24" s="340">
        <v>45.08</v>
      </c>
      <c r="H24" s="340">
        <v>45.08</v>
      </c>
      <c r="I24" s="340" t="s">
        <v>175</v>
      </c>
      <c r="J24" s="340"/>
      <c r="K24" s="340"/>
      <c r="L24" s="340" t="s">
        <v>6567</v>
      </c>
      <c r="M24" s="340" t="s">
        <v>6537</v>
      </c>
      <c r="N24" s="340"/>
      <c r="O24" s="340"/>
      <c r="P24" s="340"/>
      <c r="Q24" s="340"/>
      <c r="R24" s="340"/>
      <c r="S24" s="340"/>
      <c r="T24" s="340"/>
      <c r="U24" s="340"/>
      <c r="V24" s="340" t="s">
        <v>179</v>
      </c>
      <c r="W24" s="340"/>
      <c r="X24" s="340"/>
      <c r="Y24" s="340"/>
      <c r="Z24" s="340"/>
      <c r="AA24" s="340" t="s">
        <v>6533</v>
      </c>
      <c r="AB24" s="340">
        <v>43.53</v>
      </c>
      <c r="AC24" s="340">
        <v>2.33</v>
      </c>
      <c r="AD24" s="340"/>
      <c r="AE24" s="340">
        <v>12.38</v>
      </c>
      <c r="AF24" s="340"/>
      <c r="AG24" s="340"/>
      <c r="AH24" s="340"/>
      <c r="AI24" s="340">
        <v>11.75</v>
      </c>
      <c r="AJ24" s="340">
        <v>12.39</v>
      </c>
      <c r="AK24" s="340">
        <v>10.52</v>
      </c>
      <c r="AL24" s="340">
        <v>0.19</v>
      </c>
      <c r="AM24" s="340"/>
      <c r="AN24" s="340">
        <v>0.55000000000000004</v>
      </c>
      <c r="AO24" s="340">
        <v>3.09</v>
      </c>
      <c r="AP24" s="340">
        <v>0.43</v>
      </c>
      <c r="AQ24" s="340"/>
      <c r="AR24" s="340"/>
      <c r="AS24" s="340"/>
      <c r="AT24" s="340"/>
      <c r="AU24" s="340"/>
      <c r="AV24" s="340"/>
      <c r="AW24" s="340"/>
      <c r="AX24" s="340"/>
      <c r="AY24" s="340"/>
      <c r="AZ24" s="340"/>
      <c r="BA24" s="340"/>
      <c r="BB24" s="340"/>
      <c r="BC24" s="340"/>
      <c r="BD24" s="340"/>
      <c r="BE24" s="340"/>
      <c r="BF24" s="340">
        <v>1.57</v>
      </c>
      <c r="BG24" s="340"/>
      <c r="BH24" s="340"/>
      <c r="BI24" s="340"/>
      <c r="BJ24" s="340"/>
      <c r="BK24" s="340"/>
      <c r="BL24" s="340"/>
      <c r="BM24" s="340"/>
      <c r="BN24" s="340"/>
      <c r="BO24" s="340"/>
      <c r="BP24" s="340"/>
      <c r="BQ24" s="340"/>
      <c r="BR24" s="340"/>
      <c r="BS24" s="340"/>
      <c r="BT24" s="340"/>
      <c r="BU24" s="340">
        <v>1.64</v>
      </c>
      <c r="BV24" s="340"/>
      <c r="BW24" s="340"/>
      <c r="BX24" s="340"/>
      <c r="BY24" s="340"/>
      <c r="BZ24" s="340"/>
      <c r="CA24" s="340"/>
      <c r="CB24" s="340"/>
      <c r="CC24" s="340"/>
      <c r="CD24" s="340"/>
      <c r="CE24" s="340"/>
      <c r="CF24" s="340"/>
      <c r="CG24" s="340"/>
      <c r="CH24" s="340"/>
      <c r="CI24" s="340"/>
      <c r="CJ24" s="340">
        <v>288.5</v>
      </c>
      <c r="CK24" s="340">
        <v>552.5</v>
      </c>
      <c r="CL24" s="340"/>
      <c r="CM24" s="340"/>
      <c r="CN24" s="340">
        <v>54.82</v>
      </c>
      <c r="CO24" s="340">
        <v>166.9</v>
      </c>
      <c r="CP24" s="340">
        <v>98.14</v>
      </c>
      <c r="CQ24" s="340">
        <v>112</v>
      </c>
      <c r="CR24" s="340">
        <v>18.260000000000002</v>
      </c>
      <c r="CS24" s="340"/>
      <c r="CT24" s="340"/>
      <c r="CU24" s="340"/>
      <c r="CV24" s="340"/>
      <c r="CW24" s="340">
        <v>13.1</v>
      </c>
      <c r="CX24" s="340">
        <v>489.6</v>
      </c>
      <c r="CY24" s="340">
        <v>22.72</v>
      </c>
      <c r="CZ24" s="340">
        <v>141.6</v>
      </c>
      <c r="DA24" s="340">
        <v>37.020000000000003</v>
      </c>
      <c r="DB24" s="340"/>
      <c r="DC24" s="340"/>
      <c r="DD24" s="340"/>
      <c r="DE24" s="340"/>
      <c r="DF24" s="340"/>
      <c r="DG24" s="340"/>
      <c r="DH24" s="340"/>
      <c r="DI24" s="340"/>
      <c r="DJ24" s="340"/>
      <c r="DK24" s="340"/>
      <c r="DL24" s="340"/>
      <c r="DM24" s="340">
        <v>0.32</v>
      </c>
      <c r="DN24" s="340">
        <v>374.8</v>
      </c>
      <c r="DO24" s="340">
        <v>30.28</v>
      </c>
      <c r="DP24" s="340">
        <v>58.99</v>
      </c>
      <c r="DQ24" s="340">
        <v>7.51</v>
      </c>
      <c r="DR24" s="340">
        <v>29.84</v>
      </c>
      <c r="DS24" s="340">
        <v>6.28</v>
      </c>
      <c r="DT24" s="340">
        <v>2.02</v>
      </c>
      <c r="DU24" s="340">
        <v>5.62</v>
      </c>
      <c r="DV24" s="340">
        <v>0.81</v>
      </c>
      <c r="DW24" s="340">
        <v>4.4800000000000004</v>
      </c>
      <c r="DX24" s="340">
        <v>0.81</v>
      </c>
      <c r="DY24" s="340">
        <v>2.09</v>
      </c>
      <c r="DZ24" s="340"/>
      <c r="EA24" s="340">
        <v>1.75</v>
      </c>
      <c r="EB24" s="340">
        <v>0.28000000000000003</v>
      </c>
      <c r="EC24" s="340">
        <v>3.74</v>
      </c>
      <c r="ED24" s="340">
        <v>2.94</v>
      </c>
      <c r="EE24" s="340"/>
      <c r="EF24" s="340"/>
      <c r="EG24" s="340"/>
      <c r="EH24" s="340"/>
      <c r="EI24" s="340"/>
      <c r="EJ24" s="340"/>
      <c r="EK24" s="340"/>
      <c r="EL24" s="340"/>
      <c r="EM24" s="340">
        <v>3.43</v>
      </c>
      <c r="EN24" s="340"/>
      <c r="EO24" s="340">
        <v>3.68</v>
      </c>
      <c r="EP24" s="340">
        <v>0.77</v>
      </c>
      <c r="EQ24" s="340"/>
      <c r="ER24" s="340"/>
      <c r="ES24" s="340"/>
      <c r="ET24" s="340"/>
      <c r="EU24" s="340"/>
      <c r="EV24" s="340"/>
      <c r="EW24" s="340"/>
      <c r="EX24" s="340"/>
      <c r="EY24" s="340"/>
      <c r="EZ24" s="340"/>
      <c r="FA24" s="340"/>
      <c r="FB24" s="340"/>
      <c r="FC24" s="340"/>
      <c r="FD24" s="340"/>
      <c r="FE24" s="340"/>
      <c r="FF24" s="340"/>
      <c r="FG24" s="340"/>
      <c r="FH24" s="340"/>
      <c r="FI24" s="340"/>
      <c r="FJ24" s="340"/>
      <c r="FK24" s="340"/>
      <c r="FL24" s="340"/>
      <c r="FM24" s="340"/>
      <c r="FN24" s="340"/>
      <c r="FO24" s="340">
        <v>866975</v>
      </c>
      <c r="FP24" s="340"/>
      <c r="FQ24" s="341">
        <v>17</v>
      </c>
      <c r="FR24" s="341">
        <v>48</v>
      </c>
      <c r="FS24" s="341">
        <v>102</v>
      </c>
      <c r="FT24" s="340">
        <v>3.64</v>
      </c>
    </row>
    <row r="25" spans="1:176">
      <c r="A25" s="340" t="s">
        <v>6529</v>
      </c>
      <c r="B25" s="340" t="s">
        <v>172</v>
      </c>
      <c r="C25" s="340" t="s">
        <v>6524</v>
      </c>
      <c r="D25" s="340" t="s">
        <v>6556</v>
      </c>
      <c r="E25" s="340">
        <v>-12.75</v>
      </c>
      <c r="F25" s="340">
        <v>-12.75</v>
      </c>
      <c r="G25" s="340">
        <v>45.08</v>
      </c>
      <c r="H25" s="340">
        <v>45.08</v>
      </c>
      <c r="I25" s="340" t="s">
        <v>175</v>
      </c>
      <c r="J25" s="340"/>
      <c r="K25" s="340"/>
      <c r="L25" s="340" t="s">
        <v>6568</v>
      </c>
      <c r="M25" s="340" t="s">
        <v>6539</v>
      </c>
      <c r="N25" s="340"/>
      <c r="O25" s="340"/>
      <c r="P25" s="340"/>
      <c r="Q25" s="340"/>
      <c r="R25" s="340"/>
      <c r="S25" s="340"/>
      <c r="T25" s="340"/>
      <c r="U25" s="340"/>
      <c r="V25" s="340" t="s">
        <v>179</v>
      </c>
      <c r="W25" s="340"/>
      <c r="X25" s="340"/>
      <c r="Y25" s="340"/>
      <c r="Z25" s="340"/>
      <c r="AA25" s="340" t="s">
        <v>6533</v>
      </c>
      <c r="AB25" s="340">
        <v>44.46</v>
      </c>
      <c r="AC25" s="340">
        <v>2</v>
      </c>
      <c r="AD25" s="340"/>
      <c r="AE25" s="340">
        <v>11.09</v>
      </c>
      <c r="AF25" s="340"/>
      <c r="AG25" s="340"/>
      <c r="AH25" s="340"/>
      <c r="AI25" s="340">
        <v>11.27</v>
      </c>
      <c r="AJ25" s="340">
        <v>11.45</v>
      </c>
      <c r="AK25" s="340">
        <v>12.6</v>
      </c>
      <c r="AL25" s="340">
        <v>0.17</v>
      </c>
      <c r="AM25" s="340"/>
      <c r="AN25" s="340">
        <v>1.06</v>
      </c>
      <c r="AO25" s="340">
        <v>1.9</v>
      </c>
      <c r="AP25" s="340">
        <v>0.39</v>
      </c>
      <c r="AQ25" s="340"/>
      <c r="AR25" s="340"/>
      <c r="AS25" s="340"/>
      <c r="AT25" s="340"/>
      <c r="AU25" s="340"/>
      <c r="AV25" s="340"/>
      <c r="AW25" s="340"/>
      <c r="AX25" s="340"/>
      <c r="AY25" s="340"/>
      <c r="AZ25" s="340"/>
      <c r="BA25" s="340"/>
      <c r="BB25" s="340"/>
      <c r="BC25" s="340"/>
      <c r="BD25" s="340"/>
      <c r="BE25" s="340"/>
      <c r="BF25" s="340">
        <v>2.8</v>
      </c>
      <c r="BG25" s="340"/>
      <c r="BH25" s="340"/>
      <c r="BI25" s="340"/>
      <c r="BJ25" s="340"/>
      <c r="BK25" s="340"/>
      <c r="BL25" s="340"/>
      <c r="BM25" s="340"/>
      <c r="BN25" s="340"/>
      <c r="BO25" s="340"/>
      <c r="BP25" s="340"/>
      <c r="BQ25" s="340"/>
      <c r="BR25" s="340"/>
      <c r="BS25" s="340"/>
      <c r="BT25" s="340"/>
      <c r="BU25" s="340">
        <v>1.7</v>
      </c>
      <c r="BV25" s="340"/>
      <c r="BW25" s="340"/>
      <c r="BX25" s="340"/>
      <c r="BY25" s="340"/>
      <c r="BZ25" s="340"/>
      <c r="CA25" s="340"/>
      <c r="CB25" s="340"/>
      <c r="CC25" s="340"/>
      <c r="CD25" s="340"/>
      <c r="CE25" s="340"/>
      <c r="CF25" s="340"/>
      <c r="CG25" s="340"/>
      <c r="CH25" s="340"/>
      <c r="CI25" s="340"/>
      <c r="CJ25" s="340">
        <v>246.2</v>
      </c>
      <c r="CK25" s="340">
        <v>942.4</v>
      </c>
      <c r="CL25" s="340"/>
      <c r="CM25" s="340"/>
      <c r="CN25" s="340">
        <v>59.18</v>
      </c>
      <c r="CO25" s="340">
        <v>292.7</v>
      </c>
      <c r="CP25" s="340">
        <v>97.56</v>
      </c>
      <c r="CQ25" s="340">
        <v>107.4</v>
      </c>
      <c r="CR25" s="340">
        <v>16.28</v>
      </c>
      <c r="CS25" s="340"/>
      <c r="CT25" s="340"/>
      <c r="CU25" s="340"/>
      <c r="CV25" s="340"/>
      <c r="CW25" s="340">
        <v>27.11</v>
      </c>
      <c r="CX25" s="340">
        <v>468.9</v>
      </c>
      <c r="CY25" s="340">
        <v>20.34</v>
      </c>
      <c r="CZ25" s="340">
        <v>138.80000000000001</v>
      </c>
      <c r="DA25" s="340">
        <v>36.33</v>
      </c>
      <c r="DB25" s="340"/>
      <c r="DC25" s="340"/>
      <c r="DD25" s="340"/>
      <c r="DE25" s="340"/>
      <c r="DF25" s="340"/>
      <c r="DG25" s="340"/>
      <c r="DH25" s="340"/>
      <c r="DI25" s="340"/>
      <c r="DJ25" s="340"/>
      <c r="DK25" s="340"/>
      <c r="DL25" s="340"/>
      <c r="DM25" s="340">
        <v>0.27</v>
      </c>
      <c r="DN25" s="340">
        <v>360.8</v>
      </c>
      <c r="DO25" s="340">
        <v>29.9</v>
      </c>
      <c r="DP25" s="340">
        <v>57.28</v>
      </c>
      <c r="DQ25" s="340">
        <v>7.18</v>
      </c>
      <c r="DR25" s="340">
        <v>27.41</v>
      </c>
      <c r="DS25" s="340">
        <v>5.59</v>
      </c>
      <c r="DT25" s="340">
        <v>1.82</v>
      </c>
      <c r="DU25" s="340">
        <v>4.92</v>
      </c>
      <c r="DV25" s="340">
        <v>0.74</v>
      </c>
      <c r="DW25" s="340">
        <v>4.04</v>
      </c>
      <c r="DX25" s="340">
        <v>0.73</v>
      </c>
      <c r="DY25" s="340">
        <v>1.93</v>
      </c>
      <c r="DZ25" s="340"/>
      <c r="EA25" s="340">
        <v>1.65</v>
      </c>
      <c r="EB25" s="340">
        <v>0.25</v>
      </c>
      <c r="EC25" s="340">
        <v>3.64</v>
      </c>
      <c r="ED25" s="340">
        <v>2.73</v>
      </c>
      <c r="EE25" s="340"/>
      <c r="EF25" s="340"/>
      <c r="EG25" s="340"/>
      <c r="EH25" s="340"/>
      <c r="EI25" s="340"/>
      <c r="EJ25" s="340"/>
      <c r="EK25" s="340"/>
      <c r="EL25" s="340"/>
      <c r="EM25" s="340">
        <v>3.19</v>
      </c>
      <c r="EN25" s="340"/>
      <c r="EO25" s="340">
        <v>3.94</v>
      </c>
      <c r="EP25" s="340">
        <v>0.82</v>
      </c>
      <c r="EQ25" s="340"/>
      <c r="ER25" s="340"/>
      <c r="ES25" s="340"/>
      <c r="ET25" s="340"/>
      <c r="EU25" s="340"/>
      <c r="EV25" s="340"/>
      <c r="EW25" s="340"/>
      <c r="EX25" s="340"/>
      <c r="EY25" s="340"/>
      <c r="EZ25" s="340"/>
      <c r="FA25" s="340"/>
      <c r="FB25" s="340"/>
      <c r="FC25" s="340"/>
      <c r="FD25" s="340"/>
      <c r="FE25" s="340"/>
      <c r="FF25" s="340"/>
      <c r="FG25" s="340"/>
      <c r="FH25" s="340"/>
      <c r="FI25" s="340"/>
      <c r="FJ25" s="340"/>
      <c r="FK25" s="340"/>
      <c r="FL25" s="340"/>
      <c r="FM25" s="340"/>
      <c r="FN25" s="340"/>
      <c r="FO25" s="340">
        <v>866976</v>
      </c>
      <c r="FP25" s="340"/>
      <c r="FQ25" s="341">
        <v>18</v>
      </c>
      <c r="FR25" s="341">
        <v>44</v>
      </c>
      <c r="FS25" s="341">
        <v>92</v>
      </c>
      <c r="FT25" s="340">
        <v>2.96</v>
      </c>
    </row>
    <row r="26" spans="1:176">
      <c r="A26" s="340" t="s">
        <v>6529</v>
      </c>
      <c r="B26" s="340" t="s">
        <v>172</v>
      </c>
      <c r="C26" s="340" t="s">
        <v>6524</v>
      </c>
      <c r="D26" s="340" t="s">
        <v>6556</v>
      </c>
      <c r="E26" s="340">
        <v>-12.75</v>
      </c>
      <c r="F26" s="340">
        <v>-12.75</v>
      </c>
      <c r="G26" s="340">
        <v>45.08</v>
      </c>
      <c r="H26" s="340">
        <v>45.08</v>
      </c>
      <c r="I26" s="340" t="s">
        <v>175</v>
      </c>
      <c r="J26" s="340"/>
      <c r="K26" s="340"/>
      <c r="L26" s="340" t="s">
        <v>6569</v>
      </c>
      <c r="M26" s="340" t="s">
        <v>6539</v>
      </c>
      <c r="N26" s="340"/>
      <c r="O26" s="340"/>
      <c r="P26" s="340"/>
      <c r="Q26" s="340"/>
      <c r="R26" s="340"/>
      <c r="S26" s="340"/>
      <c r="T26" s="340"/>
      <c r="U26" s="340"/>
      <c r="V26" s="340" t="s">
        <v>179</v>
      </c>
      <c r="W26" s="340"/>
      <c r="X26" s="340"/>
      <c r="Y26" s="340"/>
      <c r="Z26" s="340"/>
      <c r="AA26" s="340" t="s">
        <v>6533</v>
      </c>
      <c r="AB26" s="340">
        <v>44.72</v>
      </c>
      <c r="AC26" s="340">
        <v>2.2599999999999998</v>
      </c>
      <c r="AD26" s="340"/>
      <c r="AE26" s="340">
        <v>11.46</v>
      </c>
      <c r="AF26" s="340"/>
      <c r="AG26" s="340"/>
      <c r="AH26" s="340"/>
      <c r="AI26" s="340">
        <v>11.72</v>
      </c>
      <c r="AJ26" s="340">
        <v>11.83</v>
      </c>
      <c r="AK26" s="340">
        <v>11.12</v>
      </c>
      <c r="AL26" s="340">
        <v>0.19</v>
      </c>
      <c r="AM26" s="340"/>
      <c r="AN26" s="340">
        <v>1.1200000000000001</v>
      </c>
      <c r="AO26" s="340">
        <v>3.02</v>
      </c>
      <c r="AP26" s="340">
        <v>0.42</v>
      </c>
      <c r="AQ26" s="340"/>
      <c r="AR26" s="340"/>
      <c r="AS26" s="340"/>
      <c r="AT26" s="340"/>
      <c r="AU26" s="340"/>
      <c r="AV26" s="340"/>
      <c r="AW26" s="340"/>
      <c r="AX26" s="340"/>
      <c r="AY26" s="340"/>
      <c r="AZ26" s="340"/>
      <c r="BA26" s="340"/>
      <c r="BB26" s="340"/>
      <c r="BC26" s="340"/>
      <c r="BD26" s="340"/>
      <c r="BE26" s="340"/>
      <c r="BF26" s="340">
        <v>0.73</v>
      </c>
      <c r="BG26" s="340"/>
      <c r="BH26" s="340"/>
      <c r="BI26" s="340"/>
      <c r="BJ26" s="340"/>
      <c r="BK26" s="340"/>
      <c r="BL26" s="340"/>
      <c r="BM26" s="340"/>
      <c r="BN26" s="340"/>
      <c r="BO26" s="340"/>
      <c r="BP26" s="340"/>
      <c r="BQ26" s="340"/>
      <c r="BR26" s="340"/>
      <c r="BS26" s="340"/>
      <c r="BT26" s="340"/>
      <c r="BU26" s="340">
        <v>1.58</v>
      </c>
      <c r="BV26" s="340"/>
      <c r="BW26" s="340"/>
      <c r="BX26" s="340"/>
      <c r="BY26" s="340"/>
      <c r="BZ26" s="340"/>
      <c r="CA26" s="340"/>
      <c r="CB26" s="340"/>
      <c r="CC26" s="340"/>
      <c r="CD26" s="340"/>
      <c r="CE26" s="340"/>
      <c r="CF26" s="340"/>
      <c r="CG26" s="340"/>
      <c r="CH26" s="340"/>
      <c r="CI26" s="340"/>
      <c r="CJ26" s="340">
        <v>258.39999999999998</v>
      </c>
      <c r="CK26" s="340">
        <v>714</v>
      </c>
      <c r="CL26" s="340"/>
      <c r="CM26" s="340"/>
      <c r="CN26" s="340">
        <v>59.26</v>
      </c>
      <c r="CO26" s="340">
        <v>237.9</v>
      </c>
      <c r="CP26" s="340">
        <v>100.2</v>
      </c>
      <c r="CQ26" s="340">
        <v>110.9</v>
      </c>
      <c r="CR26" s="340">
        <v>17.55</v>
      </c>
      <c r="CS26" s="340"/>
      <c r="CT26" s="340"/>
      <c r="CU26" s="340"/>
      <c r="CV26" s="340"/>
      <c r="CW26" s="340">
        <v>30.27</v>
      </c>
      <c r="CX26" s="340">
        <v>493.9</v>
      </c>
      <c r="CY26" s="340">
        <v>21.19</v>
      </c>
      <c r="CZ26" s="340">
        <v>156.30000000000001</v>
      </c>
      <c r="DA26" s="340">
        <v>43.63</v>
      </c>
      <c r="DB26" s="340"/>
      <c r="DC26" s="340"/>
      <c r="DD26" s="340"/>
      <c r="DE26" s="340"/>
      <c r="DF26" s="340"/>
      <c r="DG26" s="340"/>
      <c r="DH26" s="340"/>
      <c r="DI26" s="340"/>
      <c r="DJ26" s="340"/>
      <c r="DK26" s="340"/>
      <c r="DL26" s="340"/>
      <c r="DM26" s="340">
        <v>0.26</v>
      </c>
      <c r="DN26" s="340">
        <v>407.4</v>
      </c>
      <c r="DO26" s="340">
        <v>36.07</v>
      </c>
      <c r="DP26" s="340">
        <v>74.48</v>
      </c>
      <c r="DQ26" s="340">
        <v>8.5</v>
      </c>
      <c r="DR26" s="340">
        <v>32.58</v>
      </c>
      <c r="DS26" s="340">
        <v>6.46</v>
      </c>
      <c r="DT26" s="340">
        <v>2.15</v>
      </c>
      <c r="DU26" s="340">
        <v>5.89</v>
      </c>
      <c r="DV26" s="340">
        <v>0.82</v>
      </c>
      <c r="DW26" s="340">
        <v>4.45</v>
      </c>
      <c r="DX26" s="340">
        <v>0.76</v>
      </c>
      <c r="DY26" s="340">
        <v>1.99</v>
      </c>
      <c r="DZ26" s="340"/>
      <c r="EA26" s="340">
        <v>1.66</v>
      </c>
      <c r="EB26" s="340">
        <v>0.24</v>
      </c>
      <c r="EC26" s="340">
        <v>4.1500000000000004</v>
      </c>
      <c r="ED26" s="340">
        <v>3.44</v>
      </c>
      <c r="EE26" s="340"/>
      <c r="EF26" s="340"/>
      <c r="EG26" s="340"/>
      <c r="EH26" s="340"/>
      <c r="EI26" s="340"/>
      <c r="EJ26" s="340"/>
      <c r="EK26" s="340"/>
      <c r="EL26" s="340"/>
      <c r="EM26" s="340">
        <v>3.47</v>
      </c>
      <c r="EN26" s="340"/>
      <c r="EO26" s="340">
        <v>4.7</v>
      </c>
      <c r="EP26" s="340">
        <v>1.03</v>
      </c>
      <c r="EQ26" s="340">
        <v>0.51282000000000005</v>
      </c>
      <c r="ER26" s="340"/>
      <c r="ES26" s="340"/>
      <c r="ET26" s="340">
        <v>0.70338999999999996</v>
      </c>
      <c r="EU26" s="340"/>
      <c r="EV26" s="340">
        <v>20.320599999999999</v>
      </c>
      <c r="EW26" s="340"/>
      <c r="EX26" s="340">
        <v>15.6738</v>
      </c>
      <c r="EY26" s="340"/>
      <c r="EZ26" s="340">
        <v>40.027999999999999</v>
      </c>
      <c r="FA26" s="340"/>
      <c r="FB26" s="340"/>
      <c r="FC26" s="340"/>
      <c r="FD26" s="340"/>
      <c r="FE26" s="340"/>
      <c r="FF26" s="340"/>
      <c r="FG26" s="340"/>
      <c r="FH26" s="340"/>
      <c r="FI26" s="340"/>
      <c r="FJ26" s="340"/>
      <c r="FK26" s="340"/>
      <c r="FL26" s="340"/>
      <c r="FM26" s="340"/>
      <c r="FN26" s="340"/>
      <c r="FO26" s="340">
        <v>866977</v>
      </c>
      <c r="FP26" s="340"/>
      <c r="FQ26" s="341">
        <v>21</v>
      </c>
      <c r="FR26" s="341">
        <v>42</v>
      </c>
      <c r="FS26" s="341">
        <v>87</v>
      </c>
      <c r="FT26" s="340">
        <v>4.1399999999999997</v>
      </c>
    </row>
    <row r="27" spans="1:176">
      <c r="A27" s="340" t="s">
        <v>6529</v>
      </c>
      <c r="B27" s="340" t="s">
        <v>172</v>
      </c>
      <c r="C27" s="340" t="s">
        <v>6524</v>
      </c>
      <c r="D27" s="340" t="s">
        <v>6556</v>
      </c>
      <c r="E27" s="340">
        <v>-12.75</v>
      </c>
      <c r="F27" s="340">
        <v>-12.75</v>
      </c>
      <c r="G27" s="340">
        <v>45.08</v>
      </c>
      <c r="H27" s="340">
        <v>45.08</v>
      </c>
      <c r="I27" s="340" t="s">
        <v>175</v>
      </c>
      <c r="J27" s="340"/>
      <c r="K27" s="340"/>
      <c r="L27" s="340" t="s">
        <v>6570</v>
      </c>
      <c r="M27" s="340" t="s">
        <v>6571</v>
      </c>
      <c r="N27" s="340"/>
      <c r="O27" s="340"/>
      <c r="P27" s="340"/>
      <c r="Q27" s="340"/>
      <c r="R27" s="340"/>
      <c r="S27" s="340"/>
      <c r="T27" s="340"/>
      <c r="U27" s="340"/>
      <c r="V27" s="340" t="s">
        <v>179</v>
      </c>
      <c r="W27" s="340"/>
      <c r="X27" s="340"/>
      <c r="Y27" s="340"/>
      <c r="Z27" s="340"/>
      <c r="AA27" s="340" t="s">
        <v>6533</v>
      </c>
      <c r="AB27" s="340">
        <v>45.16</v>
      </c>
      <c r="AC27" s="340">
        <v>2.15</v>
      </c>
      <c r="AD27" s="340"/>
      <c r="AE27" s="340">
        <v>12.68</v>
      </c>
      <c r="AF27" s="340"/>
      <c r="AG27" s="340"/>
      <c r="AH27" s="340"/>
      <c r="AI27" s="340">
        <v>11.69</v>
      </c>
      <c r="AJ27" s="340">
        <v>10.44</v>
      </c>
      <c r="AK27" s="340">
        <v>11.19</v>
      </c>
      <c r="AL27" s="340">
        <v>0.18</v>
      </c>
      <c r="AM27" s="340"/>
      <c r="AN27" s="340">
        <v>1.02</v>
      </c>
      <c r="AO27" s="340">
        <v>2.46</v>
      </c>
      <c r="AP27" s="340">
        <v>0.35</v>
      </c>
      <c r="AQ27" s="340"/>
      <c r="AR27" s="340"/>
      <c r="AS27" s="340"/>
      <c r="AT27" s="340"/>
      <c r="AU27" s="340"/>
      <c r="AV27" s="340"/>
      <c r="AW27" s="340"/>
      <c r="AX27" s="340"/>
      <c r="AY27" s="340"/>
      <c r="AZ27" s="340"/>
      <c r="BA27" s="340"/>
      <c r="BB27" s="340"/>
      <c r="BC27" s="340"/>
      <c r="BD27" s="340"/>
      <c r="BE27" s="340"/>
      <c r="BF27" s="340">
        <v>1.35</v>
      </c>
      <c r="BG27" s="340"/>
      <c r="BH27" s="340"/>
      <c r="BI27" s="340"/>
      <c r="BJ27" s="340"/>
      <c r="BK27" s="340"/>
      <c r="BL27" s="340"/>
      <c r="BM27" s="340"/>
      <c r="BN27" s="340"/>
      <c r="BO27" s="340"/>
      <c r="BP27" s="340"/>
      <c r="BQ27" s="340"/>
      <c r="BR27" s="340"/>
      <c r="BS27" s="340"/>
      <c r="BT27" s="340"/>
      <c r="BU27" s="340"/>
      <c r="BV27" s="340"/>
      <c r="BW27" s="340"/>
      <c r="BX27" s="340"/>
      <c r="BY27" s="340"/>
      <c r="BZ27" s="340"/>
      <c r="CA27" s="340"/>
      <c r="CB27" s="340"/>
      <c r="CC27" s="340"/>
      <c r="CD27" s="340"/>
      <c r="CE27" s="340"/>
      <c r="CF27" s="340"/>
      <c r="CG27" s="340"/>
      <c r="CH27" s="340"/>
      <c r="CI27" s="340"/>
      <c r="CJ27" s="340">
        <v>250.12</v>
      </c>
      <c r="CK27" s="340">
        <v>906.12</v>
      </c>
      <c r="CL27" s="340"/>
      <c r="CM27" s="340"/>
      <c r="CN27" s="340">
        <v>61.59</v>
      </c>
      <c r="CO27" s="340">
        <v>271.32</v>
      </c>
      <c r="CP27" s="340">
        <v>100.95</v>
      </c>
      <c r="CQ27" s="340">
        <v>126.62</v>
      </c>
      <c r="CR27" s="340">
        <v>20.239999999999998</v>
      </c>
      <c r="CS27" s="340"/>
      <c r="CT27" s="340"/>
      <c r="CU27" s="340"/>
      <c r="CV27" s="340"/>
      <c r="CW27" s="340">
        <v>26.21</v>
      </c>
      <c r="CX27" s="340">
        <v>503.42</v>
      </c>
      <c r="CY27" s="340">
        <v>22.48</v>
      </c>
      <c r="CZ27" s="340">
        <v>163.18</v>
      </c>
      <c r="DA27" s="340">
        <v>46.62</v>
      </c>
      <c r="DB27" s="340"/>
      <c r="DC27" s="340"/>
      <c r="DD27" s="340"/>
      <c r="DE27" s="340"/>
      <c r="DF27" s="340"/>
      <c r="DG27" s="340"/>
      <c r="DH27" s="340"/>
      <c r="DI27" s="340"/>
      <c r="DJ27" s="340"/>
      <c r="DK27" s="340"/>
      <c r="DL27" s="340"/>
      <c r="DM27" s="340">
        <v>0.33</v>
      </c>
      <c r="DN27" s="340">
        <v>356.53</v>
      </c>
      <c r="DO27" s="340">
        <v>34.81</v>
      </c>
      <c r="DP27" s="340">
        <v>68.63</v>
      </c>
      <c r="DQ27" s="340">
        <v>7.41</v>
      </c>
      <c r="DR27" s="340">
        <v>28.79</v>
      </c>
      <c r="DS27" s="340">
        <v>5.98</v>
      </c>
      <c r="DT27" s="340">
        <v>1.67</v>
      </c>
      <c r="DU27" s="340">
        <v>5.54</v>
      </c>
      <c r="DV27" s="340">
        <v>0.78</v>
      </c>
      <c r="DW27" s="340">
        <v>4.32</v>
      </c>
      <c r="DX27" s="340">
        <v>0.76</v>
      </c>
      <c r="DY27" s="340">
        <v>2.0499999999999998</v>
      </c>
      <c r="DZ27" s="340"/>
      <c r="EA27" s="340">
        <v>1.85</v>
      </c>
      <c r="EB27" s="340">
        <v>0.24</v>
      </c>
      <c r="EC27" s="340">
        <v>3.85</v>
      </c>
      <c r="ED27" s="340">
        <v>3.29</v>
      </c>
      <c r="EE27" s="340"/>
      <c r="EF27" s="340"/>
      <c r="EG27" s="340"/>
      <c r="EH27" s="340"/>
      <c r="EI27" s="340"/>
      <c r="EJ27" s="340"/>
      <c r="EK27" s="340"/>
      <c r="EL27" s="340"/>
      <c r="EM27" s="340">
        <v>2.97</v>
      </c>
      <c r="EN27" s="340"/>
      <c r="EO27" s="340">
        <v>4.78</v>
      </c>
      <c r="EP27" s="340">
        <v>1.05</v>
      </c>
      <c r="EQ27" s="340"/>
      <c r="ER27" s="340"/>
      <c r="ES27" s="340"/>
      <c r="ET27" s="340"/>
      <c r="EU27" s="340"/>
      <c r="EV27" s="340"/>
      <c r="EW27" s="340"/>
      <c r="EX27" s="340"/>
      <c r="EY27" s="340"/>
      <c r="EZ27" s="340"/>
      <c r="FA27" s="340"/>
      <c r="FB27" s="340"/>
      <c r="FC27" s="340"/>
      <c r="FD27" s="340"/>
      <c r="FE27" s="340"/>
      <c r="FF27" s="340"/>
      <c r="FG27" s="340"/>
      <c r="FH27" s="340"/>
      <c r="FI27" s="340"/>
      <c r="FJ27" s="340"/>
      <c r="FK27" s="340"/>
      <c r="FL27" s="340"/>
      <c r="FM27" s="340"/>
      <c r="FN27" s="340"/>
      <c r="FO27" s="340">
        <v>866978</v>
      </c>
      <c r="FP27" s="340"/>
      <c r="FQ27" s="341">
        <v>23</v>
      </c>
      <c r="FR27" s="341">
        <v>44</v>
      </c>
      <c r="FS27" s="341">
        <v>75</v>
      </c>
      <c r="FT27" s="340">
        <v>3.48</v>
      </c>
    </row>
    <row r="28" spans="1:176">
      <c r="A28" s="340" t="s">
        <v>6529</v>
      </c>
      <c r="B28" s="340" t="s">
        <v>172</v>
      </c>
      <c r="C28" s="340" t="s">
        <v>6524</v>
      </c>
      <c r="D28" s="340" t="s">
        <v>6556</v>
      </c>
      <c r="E28" s="340">
        <v>-12.75</v>
      </c>
      <c r="F28" s="340">
        <v>-12.75</v>
      </c>
      <c r="G28" s="340">
        <v>45.08</v>
      </c>
      <c r="H28" s="340">
        <v>45.08</v>
      </c>
      <c r="I28" s="340" t="s">
        <v>175</v>
      </c>
      <c r="J28" s="340"/>
      <c r="K28" s="340"/>
      <c r="L28" s="340" t="s">
        <v>6572</v>
      </c>
      <c r="M28" s="340" t="s">
        <v>6537</v>
      </c>
      <c r="N28" s="340"/>
      <c r="O28" s="340"/>
      <c r="P28" s="340"/>
      <c r="Q28" s="340"/>
      <c r="R28" s="340"/>
      <c r="S28" s="340"/>
      <c r="T28" s="340"/>
      <c r="U28" s="340"/>
      <c r="V28" s="340" t="s">
        <v>179</v>
      </c>
      <c r="W28" s="340"/>
      <c r="X28" s="340"/>
      <c r="Y28" s="340"/>
      <c r="Z28" s="340"/>
      <c r="AA28" s="340" t="s">
        <v>6533</v>
      </c>
      <c r="AB28" s="340">
        <v>44.34</v>
      </c>
      <c r="AC28" s="340">
        <v>2.29</v>
      </c>
      <c r="AD28" s="340"/>
      <c r="AE28" s="340">
        <v>10.91</v>
      </c>
      <c r="AF28" s="340"/>
      <c r="AG28" s="340"/>
      <c r="AH28" s="340"/>
      <c r="AI28" s="340">
        <v>11.83</v>
      </c>
      <c r="AJ28" s="340">
        <v>10.75</v>
      </c>
      <c r="AK28" s="340">
        <v>12.77</v>
      </c>
      <c r="AL28" s="340">
        <v>0.19</v>
      </c>
      <c r="AM28" s="340"/>
      <c r="AN28" s="340">
        <v>0.99</v>
      </c>
      <c r="AO28" s="340">
        <v>2.08</v>
      </c>
      <c r="AP28" s="340">
        <v>0.38</v>
      </c>
      <c r="AQ28" s="340"/>
      <c r="AR28" s="340"/>
      <c r="AS28" s="340"/>
      <c r="AT28" s="340"/>
      <c r="AU28" s="340"/>
      <c r="AV28" s="340"/>
      <c r="AW28" s="340"/>
      <c r="AX28" s="340"/>
      <c r="AY28" s="340"/>
      <c r="AZ28" s="340"/>
      <c r="BA28" s="340"/>
      <c r="BB28" s="340"/>
      <c r="BC28" s="340"/>
      <c r="BD28" s="340"/>
      <c r="BE28" s="340"/>
      <c r="BF28" s="340">
        <v>1.1100000000000001</v>
      </c>
      <c r="BG28" s="340"/>
      <c r="BH28" s="340"/>
      <c r="BI28" s="340"/>
      <c r="BJ28" s="340"/>
      <c r="BK28" s="340"/>
      <c r="BL28" s="340"/>
      <c r="BM28" s="340"/>
      <c r="BN28" s="340"/>
      <c r="BO28" s="340"/>
      <c r="BP28" s="340"/>
      <c r="BQ28" s="340"/>
      <c r="BR28" s="340"/>
      <c r="BS28" s="340"/>
      <c r="BT28" s="340"/>
      <c r="BU28" s="340"/>
      <c r="BV28" s="340"/>
      <c r="BW28" s="340"/>
      <c r="BX28" s="340"/>
      <c r="BY28" s="340"/>
      <c r="BZ28" s="340"/>
      <c r="CA28" s="340"/>
      <c r="CB28" s="340"/>
      <c r="CC28" s="340"/>
      <c r="CD28" s="340"/>
      <c r="CE28" s="340"/>
      <c r="CF28" s="340"/>
      <c r="CG28" s="340"/>
      <c r="CH28" s="340"/>
      <c r="CI28" s="340"/>
      <c r="CJ28" s="340">
        <v>247.6</v>
      </c>
      <c r="CK28" s="340">
        <v>895.8</v>
      </c>
      <c r="CL28" s="340"/>
      <c r="CM28" s="340"/>
      <c r="CN28" s="340">
        <v>64.95</v>
      </c>
      <c r="CO28" s="340">
        <v>371.2</v>
      </c>
      <c r="CP28" s="340">
        <v>109.3</v>
      </c>
      <c r="CQ28" s="340">
        <v>118.3</v>
      </c>
      <c r="CR28" s="340">
        <v>17.989999999999998</v>
      </c>
      <c r="CS28" s="340"/>
      <c r="CT28" s="340"/>
      <c r="CU28" s="340"/>
      <c r="CV28" s="340"/>
      <c r="CW28" s="340">
        <v>20.27</v>
      </c>
      <c r="CX28" s="340">
        <v>424.8</v>
      </c>
      <c r="CY28" s="340">
        <v>21.7</v>
      </c>
      <c r="CZ28" s="340">
        <v>171.8</v>
      </c>
      <c r="DA28" s="340">
        <v>40.729999999999997</v>
      </c>
      <c r="DB28" s="340"/>
      <c r="DC28" s="340"/>
      <c r="DD28" s="340"/>
      <c r="DE28" s="340"/>
      <c r="DF28" s="340"/>
      <c r="DG28" s="340"/>
      <c r="DH28" s="340"/>
      <c r="DI28" s="340"/>
      <c r="DJ28" s="340"/>
      <c r="DK28" s="340"/>
      <c r="DL28" s="340"/>
      <c r="DM28" s="340"/>
      <c r="DN28" s="340">
        <v>312.10000000000002</v>
      </c>
      <c r="DO28" s="340">
        <v>31.75</v>
      </c>
      <c r="DP28" s="340">
        <v>63.93</v>
      </c>
      <c r="DQ28" s="340">
        <v>7.73</v>
      </c>
      <c r="DR28" s="340">
        <v>30.82</v>
      </c>
      <c r="DS28" s="340">
        <v>6.38</v>
      </c>
      <c r="DT28" s="340">
        <v>2.08</v>
      </c>
      <c r="DU28" s="340">
        <v>5.87</v>
      </c>
      <c r="DV28" s="340">
        <v>0.84</v>
      </c>
      <c r="DW28" s="340">
        <v>4.58</v>
      </c>
      <c r="DX28" s="340">
        <v>0.8</v>
      </c>
      <c r="DY28" s="340">
        <v>2.0499999999999998</v>
      </c>
      <c r="DZ28" s="340"/>
      <c r="EA28" s="340">
        <v>1.76</v>
      </c>
      <c r="EB28" s="340">
        <v>0.26</v>
      </c>
      <c r="EC28" s="340">
        <v>4.08</v>
      </c>
      <c r="ED28" s="340">
        <v>3.02</v>
      </c>
      <c r="EE28" s="340"/>
      <c r="EF28" s="340"/>
      <c r="EG28" s="340"/>
      <c r="EH28" s="340"/>
      <c r="EI28" s="340"/>
      <c r="EJ28" s="340"/>
      <c r="EK28" s="340"/>
      <c r="EL28" s="340"/>
      <c r="EM28" s="340">
        <v>2.52</v>
      </c>
      <c r="EN28" s="340"/>
      <c r="EO28" s="340">
        <v>3.58</v>
      </c>
      <c r="EP28" s="340">
        <v>0.87</v>
      </c>
      <c r="EQ28" s="340"/>
      <c r="ER28" s="340"/>
      <c r="ES28" s="340"/>
      <c r="ET28" s="340"/>
      <c r="EU28" s="340"/>
      <c r="EV28" s="340"/>
      <c r="EW28" s="340"/>
      <c r="EX28" s="340"/>
      <c r="EY28" s="340"/>
      <c r="EZ28" s="340"/>
      <c r="FA28" s="340"/>
      <c r="FB28" s="340"/>
      <c r="FC28" s="340"/>
      <c r="FD28" s="340"/>
      <c r="FE28" s="340"/>
      <c r="FF28" s="340"/>
      <c r="FG28" s="340"/>
      <c r="FH28" s="340"/>
      <c r="FI28" s="340"/>
      <c r="FJ28" s="340"/>
      <c r="FK28" s="340"/>
      <c r="FL28" s="340"/>
      <c r="FM28" s="340"/>
      <c r="FN28" s="340"/>
      <c r="FO28" s="340">
        <v>866979</v>
      </c>
      <c r="FP28" s="340"/>
      <c r="FQ28" s="341">
        <v>25</v>
      </c>
      <c r="FR28" s="341">
        <v>47</v>
      </c>
      <c r="FS28" s="341">
        <v>87</v>
      </c>
      <c r="FT28" s="340">
        <v>3.07</v>
      </c>
    </row>
    <row r="29" spans="1:176">
      <c r="A29" s="340" t="s">
        <v>6529</v>
      </c>
      <c r="B29" s="340" t="s">
        <v>172</v>
      </c>
      <c r="C29" s="340" t="s">
        <v>6524</v>
      </c>
      <c r="D29" s="340" t="s">
        <v>6556</v>
      </c>
      <c r="E29" s="340">
        <v>-12.75</v>
      </c>
      <c r="F29" s="340">
        <v>-12.75</v>
      </c>
      <c r="G29" s="340">
        <v>45.08</v>
      </c>
      <c r="H29" s="340">
        <v>45.08</v>
      </c>
      <c r="I29" s="340" t="s">
        <v>175</v>
      </c>
      <c r="J29" s="340"/>
      <c r="K29" s="340"/>
      <c r="L29" s="340" t="s">
        <v>6573</v>
      </c>
      <c r="M29" s="340" t="s">
        <v>6562</v>
      </c>
      <c r="N29" s="340"/>
      <c r="O29" s="340"/>
      <c r="P29" s="340"/>
      <c r="Q29" s="340"/>
      <c r="R29" s="340"/>
      <c r="S29" s="340"/>
      <c r="T29" s="340"/>
      <c r="U29" s="340"/>
      <c r="V29" s="340" t="s">
        <v>179</v>
      </c>
      <c r="W29" s="340"/>
      <c r="X29" s="340"/>
      <c r="Y29" s="340"/>
      <c r="Z29" s="340"/>
      <c r="AA29" s="340" t="s">
        <v>6533</v>
      </c>
      <c r="AB29" s="340">
        <v>41.9</v>
      </c>
      <c r="AC29" s="340">
        <v>2.5299999999999998</v>
      </c>
      <c r="AD29" s="340"/>
      <c r="AE29" s="340">
        <v>14.42</v>
      </c>
      <c r="AF29" s="340"/>
      <c r="AG29" s="340"/>
      <c r="AH29" s="340"/>
      <c r="AI29" s="340">
        <v>11.99</v>
      </c>
      <c r="AJ29" s="340">
        <v>11.65</v>
      </c>
      <c r="AK29" s="340">
        <v>6.97</v>
      </c>
      <c r="AL29" s="340">
        <v>0.19</v>
      </c>
      <c r="AM29" s="340"/>
      <c r="AN29" s="340">
        <v>1.77</v>
      </c>
      <c r="AO29" s="340">
        <v>3.91</v>
      </c>
      <c r="AP29" s="340">
        <v>0.53</v>
      </c>
      <c r="AQ29" s="340"/>
      <c r="AR29" s="340"/>
      <c r="AS29" s="340"/>
      <c r="AT29" s="340"/>
      <c r="AU29" s="340"/>
      <c r="AV29" s="340"/>
      <c r="AW29" s="340"/>
      <c r="AX29" s="340"/>
      <c r="AY29" s="340"/>
      <c r="AZ29" s="340"/>
      <c r="BA29" s="340"/>
      <c r="BB29" s="340"/>
      <c r="BC29" s="340"/>
      <c r="BD29" s="340"/>
      <c r="BE29" s="340"/>
      <c r="BF29" s="340">
        <v>1.68</v>
      </c>
      <c r="BG29" s="340"/>
      <c r="BH29" s="340"/>
      <c r="BI29" s="340"/>
      <c r="BJ29" s="340"/>
      <c r="BK29" s="340"/>
      <c r="BL29" s="340"/>
      <c r="BM29" s="340"/>
      <c r="BN29" s="340"/>
      <c r="BO29" s="340"/>
      <c r="BP29" s="340"/>
      <c r="BQ29" s="340"/>
      <c r="BR29" s="340"/>
      <c r="BS29" s="340"/>
      <c r="BT29" s="340"/>
      <c r="BU29" s="340">
        <v>2.5</v>
      </c>
      <c r="BV29" s="340"/>
      <c r="BW29" s="340"/>
      <c r="BX29" s="340"/>
      <c r="BY29" s="340"/>
      <c r="BZ29" s="340"/>
      <c r="CA29" s="340"/>
      <c r="CB29" s="340"/>
      <c r="CC29" s="340"/>
      <c r="CD29" s="340"/>
      <c r="CE29" s="340"/>
      <c r="CF29" s="340"/>
      <c r="CG29" s="340"/>
      <c r="CH29" s="340"/>
      <c r="CI29" s="340"/>
      <c r="CJ29" s="340">
        <v>317.60000000000002</v>
      </c>
      <c r="CK29" s="340">
        <v>90.28</v>
      </c>
      <c r="CL29" s="340"/>
      <c r="CM29" s="340"/>
      <c r="CN29" s="340">
        <v>51.71</v>
      </c>
      <c r="CO29" s="340">
        <v>79.03</v>
      </c>
      <c r="CP29" s="340">
        <v>119.7</v>
      </c>
      <c r="CQ29" s="340">
        <v>128.69999999999999</v>
      </c>
      <c r="CR29" s="340">
        <v>21.11</v>
      </c>
      <c r="CS29" s="340"/>
      <c r="CT29" s="340"/>
      <c r="CU29" s="340"/>
      <c r="CV29" s="340"/>
      <c r="CW29" s="340">
        <v>49.2</v>
      </c>
      <c r="CX29" s="340">
        <v>686.7</v>
      </c>
      <c r="CY29" s="340">
        <v>27.64</v>
      </c>
      <c r="CZ29" s="340">
        <v>217.7</v>
      </c>
      <c r="DA29" s="340">
        <v>88.2</v>
      </c>
      <c r="DB29" s="340"/>
      <c r="DC29" s="340"/>
      <c r="DD29" s="340"/>
      <c r="DE29" s="340"/>
      <c r="DF29" s="340"/>
      <c r="DG29" s="340"/>
      <c r="DH29" s="340"/>
      <c r="DI29" s="340"/>
      <c r="DJ29" s="340"/>
      <c r="DK29" s="340"/>
      <c r="DL29" s="340"/>
      <c r="DM29" s="340">
        <v>0.56000000000000005</v>
      </c>
      <c r="DN29" s="340">
        <v>716.5</v>
      </c>
      <c r="DO29" s="340">
        <v>65.09</v>
      </c>
      <c r="DP29" s="340">
        <v>118.6</v>
      </c>
      <c r="DQ29" s="340">
        <v>12.85</v>
      </c>
      <c r="DR29" s="340">
        <v>46.52</v>
      </c>
      <c r="DS29" s="340">
        <v>8.39</v>
      </c>
      <c r="DT29" s="340">
        <v>2.6</v>
      </c>
      <c r="DU29" s="340">
        <v>7.07</v>
      </c>
      <c r="DV29" s="340">
        <v>1</v>
      </c>
      <c r="DW29" s="340">
        <v>5.45</v>
      </c>
      <c r="DX29" s="340">
        <v>0.97</v>
      </c>
      <c r="DY29" s="340">
        <v>2.5499999999999998</v>
      </c>
      <c r="DZ29" s="340"/>
      <c r="EA29" s="340">
        <v>2.2400000000000002</v>
      </c>
      <c r="EB29" s="340">
        <v>0.34</v>
      </c>
      <c r="EC29" s="340">
        <v>4.71</v>
      </c>
      <c r="ED29" s="340">
        <v>5.97</v>
      </c>
      <c r="EE29" s="340"/>
      <c r="EF29" s="340"/>
      <c r="EG29" s="340"/>
      <c r="EH29" s="340"/>
      <c r="EI29" s="340"/>
      <c r="EJ29" s="340"/>
      <c r="EK29" s="340"/>
      <c r="EL29" s="340"/>
      <c r="EM29" s="340">
        <v>5.67</v>
      </c>
      <c r="EN29" s="340"/>
      <c r="EO29" s="340">
        <v>8.1</v>
      </c>
      <c r="EP29" s="340">
        <v>1.76</v>
      </c>
      <c r="EQ29" s="340"/>
      <c r="ER29" s="340"/>
      <c r="ES29" s="340"/>
      <c r="ET29" s="340"/>
      <c r="EU29" s="340"/>
      <c r="EV29" s="340"/>
      <c r="EW29" s="340"/>
      <c r="EX29" s="340"/>
      <c r="EY29" s="340"/>
      <c r="EZ29" s="340"/>
      <c r="FA29" s="340"/>
      <c r="FB29" s="340"/>
      <c r="FC29" s="340"/>
      <c r="FD29" s="340"/>
      <c r="FE29" s="340"/>
      <c r="FF29" s="340"/>
      <c r="FG29" s="340"/>
      <c r="FH29" s="340"/>
      <c r="FI29" s="340"/>
      <c r="FJ29" s="340"/>
      <c r="FK29" s="340"/>
      <c r="FL29" s="340"/>
      <c r="FM29" s="340"/>
      <c r="FN29" s="340"/>
      <c r="FO29" s="340">
        <v>866980</v>
      </c>
      <c r="FP29" s="340"/>
      <c r="FQ29" s="341">
        <v>21</v>
      </c>
      <c r="FR29" s="341">
        <v>50</v>
      </c>
      <c r="FS29" s="341">
        <v>88</v>
      </c>
      <c r="FT29" s="340">
        <v>5.68</v>
      </c>
    </row>
    <row r="30" spans="1:176">
      <c r="A30" s="340" t="s">
        <v>6529</v>
      </c>
      <c r="B30" s="340" t="s">
        <v>172</v>
      </c>
      <c r="C30" s="340" t="s">
        <v>6524</v>
      </c>
      <c r="D30" s="340" t="s">
        <v>6556</v>
      </c>
      <c r="E30" s="340">
        <v>-12.75</v>
      </c>
      <c r="F30" s="340">
        <v>-12.75</v>
      </c>
      <c r="G30" s="340">
        <v>45.08</v>
      </c>
      <c r="H30" s="340">
        <v>45.08</v>
      </c>
      <c r="I30" s="340" t="s">
        <v>175</v>
      </c>
      <c r="J30" s="340"/>
      <c r="K30" s="340"/>
      <c r="L30" s="340" t="s">
        <v>6574</v>
      </c>
      <c r="M30" s="340" t="s">
        <v>6571</v>
      </c>
      <c r="N30" s="340"/>
      <c r="O30" s="340"/>
      <c r="P30" s="340"/>
      <c r="Q30" s="340"/>
      <c r="R30" s="340"/>
      <c r="S30" s="340"/>
      <c r="T30" s="340"/>
      <c r="U30" s="340"/>
      <c r="V30" s="340" t="s">
        <v>179</v>
      </c>
      <c r="W30" s="340"/>
      <c r="X30" s="340"/>
      <c r="Y30" s="340"/>
      <c r="Z30" s="340"/>
      <c r="AA30" s="340" t="s">
        <v>6533</v>
      </c>
      <c r="AB30" s="340">
        <v>45.71</v>
      </c>
      <c r="AC30" s="340">
        <v>2.2799999999999998</v>
      </c>
      <c r="AD30" s="340"/>
      <c r="AE30" s="340">
        <v>12.2</v>
      </c>
      <c r="AF30" s="340"/>
      <c r="AG30" s="340"/>
      <c r="AH30" s="340"/>
      <c r="AI30" s="340">
        <v>12.17</v>
      </c>
      <c r="AJ30" s="340">
        <v>11.24</v>
      </c>
      <c r="AK30" s="340">
        <v>10.93</v>
      </c>
      <c r="AL30" s="340">
        <v>0.18</v>
      </c>
      <c r="AM30" s="340"/>
      <c r="AN30" s="340">
        <v>0.99</v>
      </c>
      <c r="AO30" s="340">
        <v>2.7</v>
      </c>
      <c r="AP30" s="340">
        <v>0.37</v>
      </c>
      <c r="AQ30" s="340"/>
      <c r="AR30" s="340"/>
      <c r="AS30" s="340"/>
      <c r="AT30" s="340"/>
      <c r="AU30" s="340"/>
      <c r="AV30" s="340"/>
      <c r="AW30" s="340"/>
      <c r="AX30" s="340"/>
      <c r="AY30" s="340"/>
      <c r="AZ30" s="340"/>
      <c r="BA30" s="340"/>
      <c r="BB30" s="340"/>
      <c r="BC30" s="340"/>
      <c r="BD30" s="340"/>
      <c r="BE30" s="340"/>
      <c r="BF30" s="340">
        <v>-0.15</v>
      </c>
      <c r="BG30" s="340"/>
      <c r="BH30" s="340"/>
      <c r="BI30" s="340"/>
      <c r="BJ30" s="340"/>
      <c r="BK30" s="340"/>
      <c r="BL30" s="340"/>
      <c r="BM30" s="340"/>
      <c r="BN30" s="340"/>
      <c r="BO30" s="340"/>
      <c r="BP30" s="340"/>
      <c r="BQ30" s="340"/>
      <c r="BR30" s="340"/>
      <c r="BS30" s="340"/>
      <c r="BT30" s="340"/>
      <c r="BU30" s="340">
        <v>1.51</v>
      </c>
      <c r="BV30" s="340"/>
      <c r="BW30" s="340"/>
      <c r="BX30" s="340"/>
      <c r="BY30" s="340"/>
      <c r="BZ30" s="340"/>
      <c r="CA30" s="340"/>
      <c r="CB30" s="340"/>
      <c r="CC30" s="340"/>
      <c r="CD30" s="340"/>
      <c r="CE30" s="340"/>
      <c r="CF30" s="340"/>
      <c r="CG30" s="340"/>
      <c r="CH30" s="340"/>
      <c r="CI30" s="340"/>
      <c r="CJ30" s="340">
        <v>265.23</v>
      </c>
      <c r="CK30" s="340">
        <v>787.18</v>
      </c>
      <c r="CL30" s="340"/>
      <c r="CM30" s="340"/>
      <c r="CN30" s="340">
        <v>62.41</v>
      </c>
      <c r="CO30" s="340">
        <v>263.02999999999997</v>
      </c>
      <c r="CP30" s="340">
        <v>89.3</v>
      </c>
      <c r="CQ30" s="340">
        <v>132.11000000000001</v>
      </c>
      <c r="CR30" s="340">
        <v>20.059999999999999</v>
      </c>
      <c r="CS30" s="340"/>
      <c r="CT30" s="340"/>
      <c r="CU30" s="340"/>
      <c r="CV30" s="340"/>
      <c r="CW30" s="340">
        <v>21.94</v>
      </c>
      <c r="CX30" s="340">
        <v>529.96</v>
      </c>
      <c r="CY30" s="340">
        <v>23.83</v>
      </c>
      <c r="CZ30" s="340">
        <v>172.58</v>
      </c>
      <c r="DA30" s="340">
        <v>39.78</v>
      </c>
      <c r="DB30" s="340"/>
      <c r="DC30" s="340"/>
      <c r="DD30" s="340"/>
      <c r="DE30" s="340"/>
      <c r="DF30" s="340"/>
      <c r="DG30" s="340"/>
      <c r="DH30" s="340"/>
      <c r="DI30" s="340"/>
      <c r="DJ30" s="340"/>
      <c r="DK30" s="340"/>
      <c r="DL30" s="340"/>
      <c r="DM30" s="340">
        <v>0.25</v>
      </c>
      <c r="DN30" s="340">
        <v>315.95</v>
      </c>
      <c r="DO30" s="340">
        <v>30.92</v>
      </c>
      <c r="DP30" s="340">
        <v>64.88</v>
      </c>
      <c r="DQ30" s="340">
        <v>7.2</v>
      </c>
      <c r="DR30" s="340">
        <v>30.04</v>
      </c>
      <c r="DS30" s="340">
        <v>6.46</v>
      </c>
      <c r="DT30" s="340">
        <v>2.09</v>
      </c>
      <c r="DU30" s="340">
        <v>6.03</v>
      </c>
      <c r="DV30" s="340">
        <v>0.82</v>
      </c>
      <c r="DW30" s="340">
        <v>4.5999999999999996</v>
      </c>
      <c r="DX30" s="340">
        <v>0.79</v>
      </c>
      <c r="DY30" s="340">
        <v>2.04</v>
      </c>
      <c r="DZ30" s="340"/>
      <c r="EA30" s="340">
        <v>1.81</v>
      </c>
      <c r="EB30" s="340">
        <v>0.26</v>
      </c>
      <c r="EC30" s="340">
        <v>4.07</v>
      </c>
      <c r="ED30" s="340">
        <v>3.07</v>
      </c>
      <c r="EE30" s="340"/>
      <c r="EF30" s="340"/>
      <c r="EG30" s="340"/>
      <c r="EH30" s="340"/>
      <c r="EI30" s="340"/>
      <c r="EJ30" s="340"/>
      <c r="EK30" s="340"/>
      <c r="EL30" s="340"/>
      <c r="EM30" s="340">
        <v>2.85</v>
      </c>
      <c r="EN30" s="340"/>
      <c r="EO30" s="340">
        <v>3.73</v>
      </c>
      <c r="EP30" s="340">
        <v>0.93</v>
      </c>
      <c r="EQ30" s="340">
        <v>0.51285999999999998</v>
      </c>
      <c r="ER30" s="340"/>
      <c r="ES30" s="340"/>
      <c r="ET30" s="340">
        <v>0.70335000000000003</v>
      </c>
      <c r="EU30" s="340"/>
      <c r="EV30" s="340">
        <v>20.2819</v>
      </c>
      <c r="EW30" s="340"/>
      <c r="EX30" s="340">
        <v>15.6699</v>
      </c>
      <c r="EY30" s="340"/>
      <c r="EZ30" s="340">
        <v>39.965000000000003</v>
      </c>
      <c r="FA30" s="340"/>
      <c r="FB30" s="340"/>
      <c r="FC30" s="340"/>
      <c r="FD30" s="340"/>
      <c r="FE30" s="340"/>
      <c r="FF30" s="340"/>
      <c r="FG30" s="340"/>
      <c r="FH30" s="340"/>
      <c r="FI30" s="340"/>
      <c r="FJ30" s="340"/>
      <c r="FK30" s="340"/>
      <c r="FL30" s="340"/>
      <c r="FM30" s="340"/>
      <c r="FN30" s="340"/>
      <c r="FO30" s="340">
        <v>866981</v>
      </c>
      <c r="FP30" s="340"/>
      <c r="FQ30" s="341">
        <v>23</v>
      </c>
      <c r="FR30" s="341">
        <v>43</v>
      </c>
      <c r="FS30" s="341">
        <v>85</v>
      </c>
      <c r="FT30" s="340">
        <v>3.69</v>
      </c>
    </row>
    <row r="31" spans="1:176">
      <c r="A31" s="340" t="s">
        <v>6529</v>
      </c>
      <c r="B31" s="340" t="s">
        <v>172</v>
      </c>
      <c r="C31" s="340" t="s">
        <v>6524</v>
      </c>
      <c r="D31" s="340" t="s">
        <v>6556</v>
      </c>
      <c r="E31" s="340">
        <v>-12.75</v>
      </c>
      <c r="F31" s="340">
        <v>-12.75</v>
      </c>
      <c r="G31" s="340">
        <v>45.08</v>
      </c>
      <c r="H31" s="340">
        <v>45.08</v>
      </c>
      <c r="I31" s="340" t="s">
        <v>175</v>
      </c>
      <c r="J31" s="340"/>
      <c r="K31" s="340"/>
      <c r="L31" s="340" t="s">
        <v>6575</v>
      </c>
      <c r="M31" s="340" t="s">
        <v>6558</v>
      </c>
      <c r="N31" s="340"/>
      <c r="O31" s="340"/>
      <c r="P31" s="340"/>
      <c r="Q31" s="340"/>
      <c r="R31" s="340"/>
      <c r="S31" s="340"/>
      <c r="T31" s="340"/>
      <c r="U31" s="340"/>
      <c r="V31" s="340" t="s">
        <v>179</v>
      </c>
      <c r="W31" s="340"/>
      <c r="X31" s="340"/>
      <c r="Y31" s="340"/>
      <c r="Z31" s="340"/>
      <c r="AA31" s="340" t="s">
        <v>6533</v>
      </c>
      <c r="AB31" s="340">
        <v>36.630000000000003</v>
      </c>
      <c r="AC31" s="340">
        <v>2.44</v>
      </c>
      <c r="AD31" s="340"/>
      <c r="AE31" s="340">
        <v>9.49</v>
      </c>
      <c r="AF31" s="340"/>
      <c r="AG31" s="340"/>
      <c r="AH31" s="340"/>
      <c r="AI31" s="340">
        <v>11.92</v>
      </c>
      <c r="AJ31" s="340">
        <v>15.18</v>
      </c>
      <c r="AK31" s="340">
        <v>14.63</v>
      </c>
      <c r="AL31" s="340">
        <v>0.21</v>
      </c>
      <c r="AM31" s="340"/>
      <c r="AN31" s="340">
        <v>1.18</v>
      </c>
      <c r="AO31" s="340">
        <v>3.36</v>
      </c>
      <c r="AP31" s="340">
        <v>0.94</v>
      </c>
      <c r="AQ31" s="340"/>
      <c r="AR31" s="340"/>
      <c r="AS31" s="340"/>
      <c r="AT31" s="340"/>
      <c r="AU31" s="340"/>
      <c r="AV31" s="340"/>
      <c r="AW31" s="340"/>
      <c r="AX31" s="340"/>
      <c r="AY31" s="340"/>
      <c r="AZ31" s="340"/>
      <c r="BA31" s="340"/>
      <c r="BB31" s="340"/>
      <c r="BC31" s="340"/>
      <c r="BD31" s="340"/>
      <c r="BE31" s="340"/>
      <c r="BF31" s="340">
        <v>1.63</v>
      </c>
      <c r="BG31" s="340"/>
      <c r="BH31" s="340"/>
      <c r="BI31" s="340"/>
      <c r="BJ31" s="340"/>
      <c r="BK31" s="340"/>
      <c r="BL31" s="340"/>
      <c r="BM31" s="340"/>
      <c r="BN31" s="340"/>
      <c r="BO31" s="340"/>
      <c r="BP31" s="340"/>
      <c r="BQ31" s="340"/>
      <c r="BR31" s="340"/>
      <c r="BS31" s="340"/>
      <c r="BT31" s="340"/>
      <c r="BU31" s="340">
        <v>1.68</v>
      </c>
      <c r="BV31" s="340"/>
      <c r="BW31" s="340"/>
      <c r="BX31" s="340"/>
      <c r="BY31" s="340"/>
      <c r="BZ31" s="340"/>
      <c r="CA31" s="340"/>
      <c r="CB31" s="340"/>
      <c r="CC31" s="340"/>
      <c r="CD31" s="340"/>
      <c r="CE31" s="340"/>
      <c r="CF31" s="340"/>
      <c r="CG31" s="340"/>
      <c r="CH31" s="340"/>
      <c r="CI31" s="340"/>
      <c r="CJ31" s="340">
        <v>245.7</v>
      </c>
      <c r="CK31" s="340">
        <v>625.79999999999995</v>
      </c>
      <c r="CL31" s="340"/>
      <c r="CM31" s="340"/>
      <c r="CN31" s="340">
        <v>64.739999999999995</v>
      </c>
      <c r="CO31" s="340">
        <v>365.2</v>
      </c>
      <c r="CP31" s="340">
        <v>66.739999999999995</v>
      </c>
      <c r="CQ31" s="340">
        <v>124.2</v>
      </c>
      <c r="CR31" s="340">
        <v>17.41</v>
      </c>
      <c r="CS31" s="340"/>
      <c r="CT31" s="340"/>
      <c r="CU31" s="340"/>
      <c r="CV31" s="340"/>
      <c r="CW31" s="340">
        <v>31.57</v>
      </c>
      <c r="CX31" s="340">
        <v>1083</v>
      </c>
      <c r="CY31" s="340">
        <v>29.32</v>
      </c>
      <c r="CZ31" s="340">
        <v>270</v>
      </c>
      <c r="DA31" s="340">
        <v>93.31</v>
      </c>
      <c r="DB31" s="340"/>
      <c r="DC31" s="340"/>
      <c r="DD31" s="340"/>
      <c r="DE31" s="340"/>
      <c r="DF31" s="340"/>
      <c r="DG31" s="340"/>
      <c r="DH31" s="340"/>
      <c r="DI31" s="340"/>
      <c r="DJ31" s="340"/>
      <c r="DK31" s="340"/>
      <c r="DL31" s="340"/>
      <c r="DM31" s="340">
        <v>0.43</v>
      </c>
      <c r="DN31" s="340">
        <v>673.6</v>
      </c>
      <c r="DO31" s="340">
        <v>89.46</v>
      </c>
      <c r="DP31" s="340">
        <v>163.19999999999999</v>
      </c>
      <c r="DQ31" s="340">
        <v>19.5</v>
      </c>
      <c r="DR31" s="340">
        <v>74.17</v>
      </c>
      <c r="DS31" s="340">
        <v>13.25</v>
      </c>
      <c r="DT31" s="340">
        <v>4.0199999999999996</v>
      </c>
      <c r="DU31" s="340">
        <v>10.14</v>
      </c>
      <c r="DV31" s="340">
        <v>1.34</v>
      </c>
      <c r="DW31" s="340">
        <v>6.6</v>
      </c>
      <c r="DX31" s="340">
        <v>1.05</v>
      </c>
      <c r="DY31" s="340">
        <v>2.5299999999999998</v>
      </c>
      <c r="DZ31" s="340"/>
      <c r="EA31" s="340">
        <v>1.88</v>
      </c>
      <c r="EB31" s="340">
        <v>0.27</v>
      </c>
      <c r="EC31" s="340">
        <v>5.49</v>
      </c>
      <c r="ED31" s="340">
        <v>6.24</v>
      </c>
      <c r="EE31" s="340"/>
      <c r="EF31" s="340"/>
      <c r="EG31" s="340"/>
      <c r="EH31" s="340"/>
      <c r="EI31" s="340"/>
      <c r="EJ31" s="340"/>
      <c r="EK31" s="340"/>
      <c r="EL31" s="340"/>
      <c r="EM31" s="340">
        <v>2.68</v>
      </c>
      <c r="EN31" s="340"/>
      <c r="EO31" s="340">
        <v>9.7899999999999991</v>
      </c>
      <c r="EP31" s="340">
        <v>2.82</v>
      </c>
      <c r="EQ31" s="340">
        <v>0.51286399999999999</v>
      </c>
      <c r="ER31" s="340"/>
      <c r="ES31" s="340"/>
      <c r="ET31" s="340"/>
      <c r="EU31" s="340"/>
      <c r="EV31" s="340">
        <v>19.526900000000001</v>
      </c>
      <c r="EW31" s="340"/>
      <c r="EX31" s="340">
        <v>15.623799999999999</v>
      </c>
      <c r="EY31" s="340"/>
      <c r="EZ31" s="340">
        <v>39.378999999999998</v>
      </c>
      <c r="FA31" s="340"/>
      <c r="FB31" s="340"/>
      <c r="FC31" s="340"/>
      <c r="FD31" s="340"/>
      <c r="FE31" s="340"/>
      <c r="FF31" s="340"/>
      <c r="FG31" s="340"/>
      <c r="FH31" s="340"/>
      <c r="FI31" s="340"/>
      <c r="FJ31" s="340"/>
      <c r="FK31" s="340"/>
      <c r="FL31" s="340"/>
      <c r="FM31" s="340"/>
      <c r="FN31" s="340"/>
      <c r="FO31" s="340">
        <v>866982</v>
      </c>
      <c r="FP31" s="340"/>
      <c r="FQ31" s="341">
        <v>61</v>
      </c>
      <c r="FR31" s="341">
        <v>33</v>
      </c>
      <c r="FS31" s="341">
        <v>69</v>
      </c>
      <c r="FT31" s="340">
        <v>4.54</v>
      </c>
    </row>
    <row r="32" spans="1:176">
      <c r="A32" s="340" t="s">
        <v>6529</v>
      </c>
      <c r="B32" s="340" t="s">
        <v>172</v>
      </c>
      <c r="C32" s="340" t="s">
        <v>6524</v>
      </c>
      <c r="D32" s="340" t="s">
        <v>6556</v>
      </c>
      <c r="E32" s="340">
        <v>-12.75</v>
      </c>
      <c r="F32" s="340">
        <v>-12.75</v>
      </c>
      <c r="G32" s="340">
        <v>45.08</v>
      </c>
      <c r="H32" s="340">
        <v>45.08</v>
      </c>
      <c r="I32" s="340" t="s">
        <v>175</v>
      </c>
      <c r="J32" s="340"/>
      <c r="K32" s="340"/>
      <c r="L32" s="340" t="s">
        <v>6576</v>
      </c>
      <c r="M32" s="340" t="s">
        <v>6532</v>
      </c>
      <c r="N32" s="340"/>
      <c r="O32" s="340"/>
      <c r="P32" s="340"/>
      <c r="Q32" s="340"/>
      <c r="R32" s="340"/>
      <c r="S32" s="340"/>
      <c r="T32" s="340"/>
      <c r="U32" s="340"/>
      <c r="V32" s="340" t="s">
        <v>179</v>
      </c>
      <c r="W32" s="340"/>
      <c r="X32" s="340"/>
      <c r="Y32" s="340"/>
      <c r="Z32" s="340"/>
      <c r="AA32" s="340" t="s">
        <v>6533</v>
      </c>
      <c r="AB32" s="340">
        <v>51.66</v>
      </c>
      <c r="AC32" s="340">
        <v>1.03</v>
      </c>
      <c r="AD32" s="340"/>
      <c r="AE32" s="340">
        <v>18.22</v>
      </c>
      <c r="AF32" s="340"/>
      <c r="AG32" s="340"/>
      <c r="AH32" s="340"/>
      <c r="AI32" s="340">
        <v>7.48</v>
      </c>
      <c r="AJ32" s="340">
        <v>3.73</v>
      </c>
      <c r="AK32" s="340">
        <v>0.73</v>
      </c>
      <c r="AL32" s="340">
        <v>0.28000000000000003</v>
      </c>
      <c r="AM32" s="340"/>
      <c r="AN32" s="340">
        <v>5.43</v>
      </c>
      <c r="AO32" s="340">
        <v>8.07</v>
      </c>
      <c r="AP32" s="340">
        <v>0.32</v>
      </c>
      <c r="AQ32" s="340"/>
      <c r="AR32" s="340"/>
      <c r="AS32" s="340"/>
      <c r="AT32" s="340"/>
      <c r="AU32" s="340"/>
      <c r="AV32" s="340"/>
      <c r="AW32" s="340"/>
      <c r="AX32" s="340"/>
      <c r="AY32" s="340"/>
      <c r="AZ32" s="340"/>
      <c r="BA32" s="340"/>
      <c r="BB32" s="340"/>
      <c r="BC32" s="340"/>
      <c r="BD32" s="340"/>
      <c r="BE32" s="340"/>
      <c r="BF32" s="340">
        <v>2.61</v>
      </c>
      <c r="BG32" s="340"/>
      <c r="BH32" s="340"/>
      <c r="BI32" s="340"/>
      <c r="BJ32" s="340"/>
      <c r="BK32" s="340"/>
      <c r="BL32" s="340"/>
      <c r="BM32" s="340"/>
      <c r="BN32" s="340"/>
      <c r="BO32" s="340"/>
      <c r="BP32" s="340"/>
      <c r="BQ32" s="340"/>
      <c r="BR32" s="340"/>
      <c r="BS32" s="340"/>
      <c r="BT32" s="340"/>
      <c r="BU32" s="340">
        <v>4.28</v>
      </c>
      <c r="BV32" s="340"/>
      <c r="BW32" s="340"/>
      <c r="BX32" s="340"/>
      <c r="BY32" s="340"/>
      <c r="BZ32" s="340"/>
      <c r="CA32" s="340"/>
      <c r="CB32" s="340"/>
      <c r="CC32" s="340"/>
      <c r="CD32" s="340"/>
      <c r="CE32" s="340"/>
      <c r="CF32" s="340"/>
      <c r="CG32" s="340"/>
      <c r="CH32" s="340"/>
      <c r="CI32" s="340"/>
      <c r="CJ32" s="340">
        <v>15.73</v>
      </c>
      <c r="CK32" s="340"/>
      <c r="CL32" s="340"/>
      <c r="CM32" s="340"/>
      <c r="CN32" s="340">
        <v>5.2</v>
      </c>
      <c r="CO32" s="340"/>
      <c r="CP32" s="340"/>
      <c r="CQ32" s="340">
        <v>172.16</v>
      </c>
      <c r="CR32" s="340">
        <v>26.02</v>
      </c>
      <c r="CS32" s="340"/>
      <c r="CT32" s="340"/>
      <c r="CU32" s="340"/>
      <c r="CV32" s="340"/>
      <c r="CW32" s="340">
        <v>174.09</v>
      </c>
      <c r="CX32" s="340">
        <v>1427.71</v>
      </c>
      <c r="CY32" s="340">
        <v>41.1</v>
      </c>
      <c r="CZ32" s="340">
        <v>789.86</v>
      </c>
      <c r="DA32" s="340">
        <v>159.22999999999999</v>
      </c>
      <c r="DB32" s="340"/>
      <c r="DC32" s="340"/>
      <c r="DD32" s="340"/>
      <c r="DE32" s="340"/>
      <c r="DF32" s="340"/>
      <c r="DG32" s="340"/>
      <c r="DH32" s="340"/>
      <c r="DI32" s="340"/>
      <c r="DJ32" s="340"/>
      <c r="DK32" s="340"/>
      <c r="DL32" s="340"/>
      <c r="DM32" s="340">
        <v>0.83</v>
      </c>
      <c r="DN32" s="340">
        <v>1765</v>
      </c>
      <c r="DO32" s="340">
        <v>113.7</v>
      </c>
      <c r="DP32" s="340">
        <v>202.98</v>
      </c>
      <c r="DQ32" s="340">
        <v>23.25</v>
      </c>
      <c r="DR32" s="340">
        <v>83.54</v>
      </c>
      <c r="DS32" s="340">
        <v>13.78</v>
      </c>
      <c r="DT32" s="340">
        <v>4.13</v>
      </c>
      <c r="DU32" s="340">
        <v>10.14</v>
      </c>
      <c r="DV32" s="340">
        <v>1.49</v>
      </c>
      <c r="DW32" s="340">
        <v>8.43</v>
      </c>
      <c r="DX32" s="340">
        <v>1.42</v>
      </c>
      <c r="DY32" s="340">
        <v>3.96</v>
      </c>
      <c r="DZ32" s="340"/>
      <c r="EA32" s="340">
        <v>4.13</v>
      </c>
      <c r="EB32" s="340">
        <v>0.6</v>
      </c>
      <c r="EC32" s="340">
        <v>12.49</v>
      </c>
      <c r="ED32" s="340">
        <v>13.75</v>
      </c>
      <c r="EE32" s="340"/>
      <c r="EF32" s="340"/>
      <c r="EG32" s="340"/>
      <c r="EH32" s="340"/>
      <c r="EI32" s="340"/>
      <c r="EJ32" s="340"/>
      <c r="EK32" s="340"/>
      <c r="EL32" s="340"/>
      <c r="EM32" s="340">
        <v>11.43</v>
      </c>
      <c r="EN32" s="340"/>
      <c r="EO32" s="340">
        <v>20.010000000000002</v>
      </c>
      <c r="EP32" s="340">
        <v>4.62</v>
      </c>
      <c r="EQ32" s="340"/>
      <c r="ER32" s="340"/>
      <c r="ES32" s="340"/>
      <c r="ET32" s="340"/>
      <c r="EU32" s="340"/>
      <c r="EV32" s="340"/>
      <c r="EW32" s="340"/>
      <c r="EX32" s="340"/>
      <c r="EY32" s="340"/>
      <c r="EZ32" s="340"/>
      <c r="FA32" s="340"/>
      <c r="FB32" s="340"/>
      <c r="FC32" s="340"/>
      <c r="FD32" s="340"/>
      <c r="FE32" s="340"/>
      <c r="FF32" s="340"/>
      <c r="FG32" s="340"/>
      <c r="FH32" s="340"/>
      <c r="FI32" s="340"/>
      <c r="FJ32" s="340"/>
      <c r="FK32" s="340"/>
      <c r="FL32" s="340"/>
      <c r="FM32" s="340"/>
      <c r="FN32" s="340"/>
      <c r="FO32" s="340">
        <v>866983</v>
      </c>
      <c r="FP32" s="340"/>
      <c r="FQ32" s="341">
        <v>18</v>
      </c>
      <c r="FR32" s="341">
        <v>34</v>
      </c>
      <c r="FS32" s="341">
        <v>88</v>
      </c>
      <c r="FT32" s="340">
        <v>13.5</v>
      </c>
    </row>
    <row r="33" spans="1:176">
      <c r="A33" s="342" t="s">
        <v>6529</v>
      </c>
      <c r="B33" s="342" t="s">
        <v>172</v>
      </c>
      <c r="C33" s="342" t="s">
        <v>6524</v>
      </c>
      <c r="D33" s="342" t="s">
        <v>6577</v>
      </c>
      <c r="E33" s="342">
        <v>-12.75</v>
      </c>
      <c r="F33" s="342">
        <v>-12.75</v>
      </c>
      <c r="G33" s="342">
        <v>45.08</v>
      </c>
      <c r="H33" s="342">
        <v>45.08</v>
      </c>
      <c r="I33" s="342" t="s">
        <v>175</v>
      </c>
      <c r="J33" s="342"/>
      <c r="K33" s="342"/>
      <c r="L33" s="342" t="s">
        <v>6578</v>
      </c>
      <c r="M33" s="342" t="s">
        <v>6579</v>
      </c>
      <c r="N33" s="342"/>
      <c r="O33" s="342"/>
      <c r="P33" s="342"/>
      <c r="Q33" s="342"/>
      <c r="R33" s="342"/>
      <c r="S33" s="342"/>
      <c r="T33" s="342"/>
      <c r="U33" s="342"/>
      <c r="V33" s="342" t="s">
        <v>179</v>
      </c>
      <c r="W33" s="342"/>
      <c r="X33" s="342"/>
      <c r="Y33" s="342"/>
      <c r="Z33" s="342"/>
      <c r="AA33" s="342" t="s">
        <v>6533</v>
      </c>
      <c r="AB33" s="342">
        <v>57.8</v>
      </c>
      <c r="AC33" s="342">
        <v>7.0000000000000007E-2</v>
      </c>
      <c r="AD33" s="342"/>
      <c r="AE33" s="342">
        <v>18.3</v>
      </c>
      <c r="AF33" s="342"/>
      <c r="AG33" s="342"/>
      <c r="AH33" s="342"/>
      <c r="AI33" s="342">
        <v>5.22</v>
      </c>
      <c r="AJ33" s="342">
        <v>1.21</v>
      </c>
      <c r="AK33" s="342">
        <v>0.14000000000000001</v>
      </c>
      <c r="AL33" s="342">
        <v>0.23599999999999999</v>
      </c>
      <c r="AM33" s="342"/>
      <c r="AN33" s="342">
        <v>5.38</v>
      </c>
      <c r="AO33" s="342">
        <v>7.8</v>
      </c>
      <c r="AP33" s="342">
        <v>9.4E-2</v>
      </c>
      <c r="AQ33" s="342"/>
      <c r="AR33" s="342"/>
      <c r="AS33" s="342"/>
      <c r="AT33" s="342"/>
      <c r="AU33" s="342"/>
      <c r="AV33" s="342"/>
      <c r="AW33" s="342"/>
      <c r="AX33" s="342"/>
      <c r="AY33" s="342"/>
      <c r="AZ33" s="342"/>
      <c r="BA33" s="342"/>
      <c r="BB33" s="342"/>
      <c r="BC33" s="342"/>
      <c r="BD33" s="342"/>
      <c r="BE33" s="342"/>
      <c r="BF33" s="342">
        <v>2.54</v>
      </c>
      <c r="BG33" s="342"/>
      <c r="BH33" s="342"/>
      <c r="BI33" s="342"/>
      <c r="BJ33" s="342"/>
      <c r="BK33" s="342"/>
      <c r="BL33" s="342"/>
      <c r="BM33" s="342"/>
      <c r="BN33" s="342"/>
      <c r="BO33" s="342"/>
      <c r="BP33" s="342"/>
      <c r="BQ33" s="342"/>
      <c r="BR33" s="342"/>
      <c r="BS33" s="342"/>
      <c r="BT33" s="342">
        <v>23.66</v>
      </c>
      <c r="BU33" s="342">
        <v>5.76</v>
      </c>
      <c r="BV33" s="342"/>
      <c r="BW33" s="342"/>
      <c r="BX33" s="342"/>
      <c r="BY33" s="342"/>
      <c r="BZ33" s="342"/>
      <c r="CA33" s="342"/>
      <c r="CB33" s="342"/>
      <c r="CC33" s="342"/>
      <c r="CD33" s="342"/>
      <c r="CE33" s="342"/>
      <c r="CF33" s="342"/>
      <c r="CG33" s="342"/>
      <c r="CH33" s="342">
        <v>12.81</v>
      </c>
      <c r="CI33" s="342"/>
      <c r="CJ33" s="342">
        <v>0.96</v>
      </c>
      <c r="CK33" s="342">
        <v>1.01</v>
      </c>
      <c r="CL33" s="342">
        <v>2023</v>
      </c>
      <c r="CM33" s="342"/>
      <c r="CN33" s="342">
        <v>0.19</v>
      </c>
      <c r="CO33" s="342">
        <v>0.77</v>
      </c>
      <c r="CP33" s="342">
        <v>10.33</v>
      </c>
      <c r="CQ33" s="342">
        <v>184.86</v>
      </c>
      <c r="CR33" s="342">
        <v>29.25</v>
      </c>
      <c r="CS33" s="342"/>
      <c r="CT33" s="342"/>
      <c r="CU33" s="342"/>
      <c r="CV33" s="342"/>
      <c r="CW33" s="342">
        <v>162.69</v>
      </c>
      <c r="CX33" s="342">
        <v>32.630000000000003</v>
      </c>
      <c r="CY33" s="342">
        <v>46.29</v>
      </c>
      <c r="CZ33" s="342">
        <v>1262</v>
      </c>
      <c r="DA33" s="342">
        <v>335.6</v>
      </c>
      <c r="DB33" s="342"/>
      <c r="DC33" s="342"/>
      <c r="DD33" s="342"/>
      <c r="DE33" s="342"/>
      <c r="DF33" s="342"/>
      <c r="DG33" s="342"/>
      <c r="DH33" s="342"/>
      <c r="DI33" s="342"/>
      <c r="DJ33" s="342"/>
      <c r="DK33" s="342"/>
      <c r="DL33" s="342"/>
      <c r="DM33" s="342">
        <v>1.55</v>
      </c>
      <c r="DN33" s="342">
        <v>136.4</v>
      </c>
      <c r="DO33" s="342">
        <v>171.31</v>
      </c>
      <c r="DP33" s="342">
        <v>291.01</v>
      </c>
      <c r="DQ33" s="342">
        <v>26.81</v>
      </c>
      <c r="DR33" s="342">
        <v>85.5</v>
      </c>
      <c r="DS33" s="342">
        <v>13.63</v>
      </c>
      <c r="DT33" s="342">
        <v>1.65</v>
      </c>
      <c r="DU33" s="342">
        <v>10.66</v>
      </c>
      <c r="DV33" s="342">
        <v>1.65</v>
      </c>
      <c r="DW33" s="342">
        <v>9.24</v>
      </c>
      <c r="DX33" s="342">
        <v>1.78</v>
      </c>
      <c r="DY33" s="342">
        <v>5.13</v>
      </c>
      <c r="DZ33" s="342"/>
      <c r="EA33" s="342">
        <v>5.24</v>
      </c>
      <c r="EB33" s="342">
        <v>0.76</v>
      </c>
      <c r="EC33" s="342">
        <v>23.84</v>
      </c>
      <c r="ED33" s="342">
        <v>16.53</v>
      </c>
      <c r="EE33" s="342"/>
      <c r="EF33" s="342"/>
      <c r="EG33" s="342"/>
      <c r="EH33" s="342"/>
      <c r="EI33" s="342"/>
      <c r="EJ33" s="342"/>
      <c r="EK33" s="342"/>
      <c r="EL33" s="342"/>
      <c r="EM33" s="342">
        <v>19.3</v>
      </c>
      <c r="EN33" s="342"/>
      <c r="EO33" s="342">
        <v>21.26</v>
      </c>
      <c r="EP33" s="342">
        <v>5.75</v>
      </c>
      <c r="EQ33" s="342">
        <v>0.51285599999999998</v>
      </c>
      <c r="ER33" s="342"/>
      <c r="ES33" s="342"/>
      <c r="ET33" s="342"/>
      <c r="EU33" s="342"/>
      <c r="EV33" s="342">
        <v>19.484100000000002</v>
      </c>
      <c r="EW33" s="342"/>
      <c r="EX33" s="342">
        <v>15.626300000000001</v>
      </c>
      <c r="EY33" s="342"/>
      <c r="EZ33" s="342">
        <v>39.377000000000002</v>
      </c>
      <c r="FA33" s="342"/>
      <c r="FB33" s="342"/>
      <c r="FC33" s="342"/>
      <c r="FD33" s="342"/>
      <c r="FE33" s="342"/>
      <c r="FF33" s="342"/>
      <c r="FG33" s="342"/>
      <c r="FH33" s="342"/>
      <c r="FI33" s="342"/>
      <c r="FJ33" s="342"/>
      <c r="FK33" s="342"/>
      <c r="FL33" s="342"/>
      <c r="FM33" s="342"/>
      <c r="FN33" s="342"/>
      <c r="FO33" s="342">
        <v>866953</v>
      </c>
      <c r="FP33" s="342"/>
      <c r="FQ33" s="343">
        <v>15</v>
      </c>
      <c r="FR33" s="343">
        <v>58</v>
      </c>
      <c r="FS33" s="343">
        <v>6</v>
      </c>
      <c r="FT33" s="342">
        <v>13.18</v>
      </c>
    </row>
    <row r="34" spans="1:176">
      <c r="A34" s="342" t="s">
        <v>6529</v>
      </c>
      <c r="B34" s="342" t="s">
        <v>172</v>
      </c>
      <c r="C34" s="342" t="s">
        <v>6524</v>
      </c>
      <c r="D34" s="342" t="s">
        <v>6577</v>
      </c>
      <c r="E34" s="342">
        <v>-12.75</v>
      </c>
      <c r="F34" s="342">
        <v>-12.75</v>
      </c>
      <c r="G34" s="342">
        <v>45.08</v>
      </c>
      <c r="H34" s="342">
        <v>45.08</v>
      </c>
      <c r="I34" s="342" t="s">
        <v>175</v>
      </c>
      <c r="J34" s="342"/>
      <c r="K34" s="342"/>
      <c r="L34" s="342" t="s">
        <v>6580</v>
      </c>
      <c r="M34" s="342" t="s">
        <v>6560</v>
      </c>
      <c r="N34" s="342"/>
      <c r="O34" s="342"/>
      <c r="P34" s="342"/>
      <c r="Q34" s="342"/>
      <c r="R34" s="342"/>
      <c r="S34" s="342"/>
      <c r="T34" s="342"/>
      <c r="U34" s="342"/>
      <c r="V34" s="342" t="s">
        <v>179</v>
      </c>
      <c r="W34" s="342"/>
      <c r="X34" s="342"/>
      <c r="Y34" s="342"/>
      <c r="Z34" s="342"/>
      <c r="AA34" s="342" t="s">
        <v>6533</v>
      </c>
      <c r="AB34" s="342">
        <v>44.08</v>
      </c>
      <c r="AC34" s="342">
        <v>1.91</v>
      </c>
      <c r="AD34" s="342"/>
      <c r="AE34" s="342">
        <v>10.11</v>
      </c>
      <c r="AF34" s="342"/>
      <c r="AG34" s="342"/>
      <c r="AH34" s="342"/>
      <c r="AI34" s="342">
        <v>9.3800000000000008</v>
      </c>
      <c r="AJ34" s="342">
        <v>15.46</v>
      </c>
      <c r="AK34" s="342">
        <v>10.86</v>
      </c>
      <c r="AL34" s="342">
        <v>0.15</v>
      </c>
      <c r="AM34" s="342"/>
      <c r="AN34" s="342">
        <v>0.79</v>
      </c>
      <c r="AO34" s="342">
        <v>1.78</v>
      </c>
      <c r="AP34" s="342">
        <v>0.32</v>
      </c>
      <c r="AQ34" s="342"/>
      <c r="AR34" s="342"/>
      <c r="AS34" s="342"/>
      <c r="AT34" s="342"/>
      <c r="AU34" s="342"/>
      <c r="AV34" s="342"/>
      <c r="AW34" s="342"/>
      <c r="AX34" s="342"/>
      <c r="AY34" s="342"/>
      <c r="AZ34" s="342"/>
      <c r="BA34" s="342"/>
      <c r="BB34" s="342"/>
      <c r="BC34" s="342"/>
      <c r="BD34" s="342"/>
      <c r="BE34" s="342"/>
      <c r="BF34" s="342">
        <v>2.5</v>
      </c>
      <c r="BG34" s="342"/>
      <c r="BH34" s="342"/>
      <c r="BI34" s="342"/>
      <c r="BJ34" s="342"/>
      <c r="BK34" s="342"/>
      <c r="BL34" s="342"/>
      <c r="BM34" s="342"/>
      <c r="BN34" s="342"/>
      <c r="BO34" s="342"/>
      <c r="BP34" s="342"/>
      <c r="BQ34" s="342"/>
      <c r="BR34" s="342"/>
      <c r="BS34" s="342"/>
      <c r="BT34" s="342">
        <v>9.6199999999999992</v>
      </c>
      <c r="BU34" s="342">
        <v>1.1499999999999999</v>
      </c>
      <c r="BV34" s="342"/>
      <c r="BW34" s="342"/>
      <c r="BX34" s="342"/>
      <c r="BY34" s="342"/>
      <c r="BZ34" s="342"/>
      <c r="CA34" s="342"/>
      <c r="CB34" s="342"/>
      <c r="CC34" s="342"/>
      <c r="CD34" s="342"/>
      <c r="CE34" s="342"/>
      <c r="CF34" s="342"/>
      <c r="CG34" s="342"/>
      <c r="CH34" s="342">
        <v>51.29</v>
      </c>
      <c r="CI34" s="342"/>
      <c r="CJ34" s="342">
        <v>257.8</v>
      </c>
      <c r="CK34" s="342">
        <v>472.01</v>
      </c>
      <c r="CL34" s="342">
        <v>1070</v>
      </c>
      <c r="CM34" s="342"/>
      <c r="CN34" s="342">
        <v>45.49</v>
      </c>
      <c r="CO34" s="342">
        <v>167.76</v>
      </c>
      <c r="CP34" s="342">
        <v>73.53</v>
      </c>
      <c r="CQ34" s="342">
        <v>73.64</v>
      </c>
      <c r="CR34" s="342">
        <v>13.13</v>
      </c>
      <c r="CS34" s="342"/>
      <c r="CT34" s="342"/>
      <c r="CU34" s="342"/>
      <c r="CV34" s="342"/>
      <c r="CW34" s="342">
        <v>21.4</v>
      </c>
      <c r="CX34" s="342">
        <v>418.5</v>
      </c>
      <c r="CY34" s="342">
        <v>20.73</v>
      </c>
      <c r="CZ34" s="342">
        <v>145.1</v>
      </c>
      <c r="DA34" s="342">
        <v>50.38</v>
      </c>
      <c r="DB34" s="342"/>
      <c r="DC34" s="342"/>
      <c r="DD34" s="342"/>
      <c r="DE34" s="342"/>
      <c r="DF34" s="342"/>
      <c r="DG34" s="342"/>
      <c r="DH34" s="342"/>
      <c r="DI34" s="342"/>
      <c r="DJ34" s="342"/>
      <c r="DK34" s="342"/>
      <c r="DL34" s="342"/>
      <c r="DM34" s="342">
        <v>0.36</v>
      </c>
      <c r="DN34" s="342">
        <v>237.6</v>
      </c>
      <c r="DO34" s="342">
        <v>35.590000000000003</v>
      </c>
      <c r="DP34" s="342">
        <v>66.459999999999994</v>
      </c>
      <c r="DQ34" s="342">
        <v>7.43</v>
      </c>
      <c r="DR34" s="342">
        <v>29.59</v>
      </c>
      <c r="DS34" s="342">
        <v>5.66</v>
      </c>
      <c r="DT34" s="342">
        <v>1.81</v>
      </c>
      <c r="DU34" s="342">
        <v>5.42</v>
      </c>
      <c r="DV34" s="342">
        <v>0.74</v>
      </c>
      <c r="DW34" s="342">
        <v>4.07</v>
      </c>
      <c r="DX34" s="342">
        <v>0.75</v>
      </c>
      <c r="DY34" s="342">
        <v>1.87</v>
      </c>
      <c r="DZ34" s="342"/>
      <c r="EA34" s="342">
        <v>1.51</v>
      </c>
      <c r="EB34" s="342">
        <v>0.21</v>
      </c>
      <c r="EC34" s="342">
        <v>3.53</v>
      </c>
      <c r="ED34" s="342">
        <v>2.39</v>
      </c>
      <c r="EE34" s="342"/>
      <c r="EF34" s="342"/>
      <c r="EG34" s="342"/>
      <c r="EH34" s="342"/>
      <c r="EI34" s="342"/>
      <c r="EJ34" s="342"/>
      <c r="EK34" s="342"/>
      <c r="EL34" s="342"/>
      <c r="EM34" s="342">
        <v>5.19</v>
      </c>
      <c r="EN34" s="342"/>
      <c r="EO34" s="342">
        <v>3.93</v>
      </c>
      <c r="EP34" s="342">
        <v>0.8</v>
      </c>
      <c r="EQ34" s="342">
        <v>0.51278400000000002</v>
      </c>
      <c r="ER34" s="342"/>
      <c r="ES34" s="342"/>
      <c r="ET34" s="342"/>
      <c r="EU34" s="342"/>
      <c r="EV34" s="342">
        <v>19.870899999999999</v>
      </c>
      <c r="EW34" s="342"/>
      <c r="EX34" s="342">
        <v>15.6698</v>
      </c>
      <c r="EY34" s="342"/>
      <c r="EZ34" s="342">
        <v>39.718000000000004</v>
      </c>
      <c r="FA34" s="342"/>
      <c r="FB34" s="342"/>
      <c r="FC34" s="342"/>
      <c r="FD34" s="342"/>
      <c r="FE34" s="342"/>
      <c r="FF34" s="342"/>
      <c r="FG34" s="342"/>
      <c r="FH34" s="342"/>
      <c r="FI34" s="342"/>
      <c r="FJ34" s="342"/>
      <c r="FK34" s="342"/>
      <c r="FL34" s="342"/>
      <c r="FM34" s="342"/>
      <c r="FN34" s="342"/>
      <c r="FO34" s="342">
        <v>866954</v>
      </c>
      <c r="FP34" s="342"/>
      <c r="FQ34" s="343">
        <v>13</v>
      </c>
      <c r="FR34" s="343">
        <v>63</v>
      </c>
      <c r="FS34" s="343">
        <v>60</v>
      </c>
      <c r="FT34" s="342">
        <v>2.57</v>
      </c>
    </row>
    <row r="35" spans="1:176">
      <c r="A35" s="342" t="s">
        <v>6529</v>
      </c>
      <c r="B35" s="342" t="s">
        <v>172</v>
      </c>
      <c r="C35" s="342" t="s">
        <v>6524</v>
      </c>
      <c r="D35" s="342" t="s">
        <v>6577</v>
      </c>
      <c r="E35" s="342">
        <v>-12.75</v>
      </c>
      <c r="F35" s="342">
        <v>-12.75</v>
      </c>
      <c r="G35" s="342">
        <v>45.08</v>
      </c>
      <c r="H35" s="342">
        <v>45.08</v>
      </c>
      <c r="I35" s="342" t="s">
        <v>175</v>
      </c>
      <c r="J35" s="342"/>
      <c r="K35" s="342"/>
      <c r="L35" s="342" t="s">
        <v>6581</v>
      </c>
      <c r="M35" s="342" t="s">
        <v>6532</v>
      </c>
      <c r="N35" s="342"/>
      <c r="O35" s="342"/>
      <c r="P35" s="342"/>
      <c r="Q35" s="342"/>
      <c r="R35" s="342"/>
      <c r="S35" s="342"/>
      <c r="T35" s="342"/>
      <c r="U35" s="342"/>
      <c r="V35" s="342" t="s">
        <v>179</v>
      </c>
      <c r="W35" s="342"/>
      <c r="X35" s="342"/>
      <c r="Y35" s="342"/>
      <c r="Z35" s="342"/>
      <c r="AA35" s="342" t="s">
        <v>6533</v>
      </c>
      <c r="AB35" s="342">
        <v>57.7</v>
      </c>
      <c r="AC35" s="342">
        <v>0.06</v>
      </c>
      <c r="AD35" s="342"/>
      <c r="AE35" s="342">
        <v>18.3</v>
      </c>
      <c r="AF35" s="342"/>
      <c r="AG35" s="342"/>
      <c r="AH35" s="342"/>
      <c r="AI35" s="342">
        <v>5.22</v>
      </c>
      <c r="AJ35" s="342">
        <v>1.17</v>
      </c>
      <c r="AK35" s="342">
        <v>0.24</v>
      </c>
      <c r="AL35" s="342">
        <v>0.25</v>
      </c>
      <c r="AM35" s="342"/>
      <c r="AN35" s="342">
        <v>5.2</v>
      </c>
      <c r="AO35" s="342">
        <v>7.99</v>
      </c>
      <c r="AP35" s="342">
        <v>9.9000000000000005E-2</v>
      </c>
      <c r="AQ35" s="342"/>
      <c r="AR35" s="342"/>
      <c r="AS35" s="342"/>
      <c r="AT35" s="342"/>
      <c r="AU35" s="342"/>
      <c r="AV35" s="342"/>
      <c r="AW35" s="342"/>
      <c r="AX35" s="342"/>
      <c r="AY35" s="342"/>
      <c r="AZ35" s="342"/>
      <c r="BA35" s="342"/>
      <c r="BB35" s="342"/>
      <c r="BC35" s="342"/>
      <c r="BD35" s="342"/>
      <c r="BE35" s="342"/>
      <c r="BF35" s="342">
        <v>3.29</v>
      </c>
      <c r="BG35" s="342"/>
      <c r="BH35" s="342"/>
      <c r="BI35" s="342"/>
      <c r="BJ35" s="342"/>
      <c r="BK35" s="342"/>
      <c r="BL35" s="342"/>
      <c r="BM35" s="342"/>
      <c r="BN35" s="342"/>
      <c r="BO35" s="342"/>
      <c r="BP35" s="342"/>
      <c r="BQ35" s="342"/>
      <c r="BR35" s="342"/>
      <c r="BS35" s="342"/>
      <c r="BT35" s="342">
        <v>24.51</v>
      </c>
      <c r="BU35" s="342">
        <v>5.56</v>
      </c>
      <c r="BV35" s="342"/>
      <c r="BW35" s="342"/>
      <c r="BX35" s="342"/>
      <c r="BY35" s="342"/>
      <c r="BZ35" s="342"/>
      <c r="CA35" s="342"/>
      <c r="CB35" s="342"/>
      <c r="CC35" s="342"/>
      <c r="CD35" s="342"/>
      <c r="CE35" s="342"/>
      <c r="CF35" s="342"/>
      <c r="CG35" s="342"/>
      <c r="CH35" s="342">
        <v>12.09</v>
      </c>
      <c r="CI35" s="342"/>
      <c r="CJ35" s="342">
        <v>0.19</v>
      </c>
      <c r="CK35" s="342">
        <v>0.57999999999999996</v>
      </c>
      <c r="CL35" s="342">
        <v>1927</v>
      </c>
      <c r="CM35" s="342"/>
      <c r="CN35" s="342">
        <v>0.1</v>
      </c>
      <c r="CO35" s="342">
        <v>0.56000000000000005</v>
      </c>
      <c r="CP35" s="342">
        <v>6.53</v>
      </c>
      <c r="CQ35" s="342">
        <v>161.61000000000001</v>
      </c>
      <c r="CR35" s="342">
        <v>27.81</v>
      </c>
      <c r="CS35" s="342"/>
      <c r="CT35" s="342"/>
      <c r="CU35" s="342"/>
      <c r="CV35" s="342"/>
      <c r="CW35" s="342">
        <v>148.68</v>
      </c>
      <c r="CX35" s="342">
        <v>24.05</v>
      </c>
      <c r="CY35" s="342">
        <v>43.82</v>
      </c>
      <c r="CZ35" s="342">
        <v>1195</v>
      </c>
      <c r="DA35" s="342">
        <v>316.3</v>
      </c>
      <c r="DB35" s="342"/>
      <c r="DC35" s="342"/>
      <c r="DD35" s="342"/>
      <c r="DE35" s="342"/>
      <c r="DF35" s="342"/>
      <c r="DG35" s="342"/>
      <c r="DH35" s="342"/>
      <c r="DI35" s="342"/>
      <c r="DJ35" s="342"/>
      <c r="DK35" s="342"/>
      <c r="DL35" s="342"/>
      <c r="DM35" s="342">
        <v>1.41</v>
      </c>
      <c r="DN35" s="342">
        <v>121</v>
      </c>
      <c r="DO35" s="342">
        <v>166.18</v>
      </c>
      <c r="DP35" s="342">
        <v>281.86</v>
      </c>
      <c r="DQ35" s="342">
        <v>25.59</v>
      </c>
      <c r="DR35" s="342">
        <v>83.59</v>
      </c>
      <c r="DS35" s="342">
        <v>13.2</v>
      </c>
      <c r="DT35" s="342">
        <v>1.6</v>
      </c>
      <c r="DU35" s="342">
        <v>10.5</v>
      </c>
      <c r="DV35" s="342">
        <v>1.63</v>
      </c>
      <c r="DW35" s="342">
        <v>8.84</v>
      </c>
      <c r="DX35" s="342">
        <v>1.75</v>
      </c>
      <c r="DY35" s="342">
        <v>5.04</v>
      </c>
      <c r="DZ35" s="342"/>
      <c r="EA35" s="342">
        <v>5.08</v>
      </c>
      <c r="EB35" s="342">
        <v>0.74</v>
      </c>
      <c r="EC35" s="342">
        <v>23.37</v>
      </c>
      <c r="ED35" s="342">
        <v>15.73</v>
      </c>
      <c r="EE35" s="342"/>
      <c r="EF35" s="342"/>
      <c r="EG35" s="342"/>
      <c r="EH35" s="342"/>
      <c r="EI35" s="342"/>
      <c r="EJ35" s="342"/>
      <c r="EK35" s="342"/>
      <c r="EL35" s="342"/>
      <c r="EM35" s="342">
        <v>8.91</v>
      </c>
      <c r="EN35" s="342"/>
      <c r="EO35" s="342">
        <v>21.4</v>
      </c>
      <c r="EP35" s="342">
        <v>5.67</v>
      </c>
      <c r="EQ35" s="342"/>
      <c r="ER35" s="342"/>
      <c r="ES35" s="342"/>
      <c r="ET35" s="342"/>
      <c r="EU35" s="342"/>
      <c r="EV35" s="342"/>
      <c r="EW35" s="342"/>
      <c r="EX35" s="342"/>
      <c r="EY35" s="342"/>
      <c r="EZ35" s="342"/>
      <c r="FA35" s="342"/>
      <c r="FB35" s="342"/>
      <c r="FC35" s="342"/>
      <c r="FD35" s="342"/>
      <c r="FE35" s="342"/>
      <c r="FF35" s="342"/>
      <c r="FG35" s="342"/>
      <c r="FH35" s="342"/>
      <c r="FI35" s="342"/>
      <c r="FJ35" s="342"/>
      <c r="FK35" s="342"/>
      <c r="FL35" s="342"/>
      <c r="FM35" s="342"/>
      <c r="FN35" s="342"/>
      <c r="FO35" s="342">
        <v>866961</v>
      </c>
      <c r="FP35" s="342"/>
      <c r="FQ35" s="343">
        <v>32</v>
      </c>
      <c r="FR35" s="343">
        <v>56</v>
      </c>
      <c r="FS35" s="343">
        <v>6</v>
      </c>
      <c r="FT35" s="342">
        <v>13.19</v>
      </c>
    </row>
    <row r="36" spans="1:176">
      <c r="A36" s="342" t="s">
        <v>6529</v>
      </c>
      <c r="B36" s="342" t="s">
        <v>172</v>
      </c>
      <c r="C36" s="342" t="s">
        <v>6524</v>
      </c>
      <c r="D36" s="342" t="s">
        <v>6577</v>
      </c>
      <c r="E36" s="342">
        <v>-12.75</v>
      </c>
      <c r="F36" s="342">
        <v>-12.75</v>
      </c>
      <c r="G36" s="342">
        <v>45.08</v>
      </c>
      <c r="H36" s="342">
        <v>45.08</v>
      </c>
      <c r="I36" s="342" t="s">
        <v>175</v>
      </c>
      <c r="J36" s="342"/>
      <c r="K36" s="342"/>
      <c r="L36" s="342" t="s">
        <v>6582</v>
      </c>
      <c r="M36" s="342" t="s">
        <v>6579</v>
      </c>
      <c r="N36" s="342"/>
      <c r="O36" s="342"/>
      <c r="P36" s="342"/>
      <c r="Q36" s="342"/>
      <c r="R36" s="342"/>
      <c r="S36" s="342"/>
      <c r="T36" s="342"/>
      <c r="U36" s="342"/>
      <c r="V36" s="342" t="s">
        <v>179</v>
      </c>
      <c r="W36" s="342"/>
      <c r="X36" s="342"/>
      <c r="Y36" s="342"/>
      <c r="Z36" s="342"/>
      <c r="AA36" s="342" t="s">
        <v>6533</v>
      </c>
      <c r="AB36" s="342">
        <v>58.46</v>
      </c>
      <c r="AC36" s="342"/>
      <c r="AD36" s="342"/>
      <c r="AE36" s="342">
        <v>19.059999999999999</v>
      </c>
      <c r="AF36" s="342"/>
      <c r="AG36" s="342"/>
      <c r="AH36" s="342"/>
      <c r="AI36" s="342">
        <v>5.08</v>
      </c>
      <c r="AJ36" s="342">
        <v>1.21</v>
      </c>
      <c r="AK36" s="342">
        <v>0.15</v>
      </c>
      <c r="AL36" s="342">
        <v>0.25</v>
      </c>
      <c r="AM36" s="342"/>
      <c r="AN36" s="342">
        <v>5.47</v>
      </c>
      <c r="AO36" s="342">
        <v>8.51</v>
      </c>
      <c r="AP36" s="342">
        <v>0.11</v>
      </c>
      <c r="AQ36" s="342"/>
      <c r="AR36" s="342"/>
      <c r="AS36" s="342"/>
      <c r="AT36" s="342"/>
      <c r="AU36" s="342"/>
      <c r="AV36" s="342"/>
      <c r="AW36" s="342"/>
      <c r="AX36" s="342"/>
      <c r="AY36" s="342"/>
      <c r="AZ36" s="342"/>
      <c r="BA36" s="342"/>
      <c r="BB36" s="342"/>
      <c r="BC36" s="342"/>
      <c r="BD36" s="342"/>
      <c r="BE36" s="342"/>
      <c r="BF36" s="342">
        <v>1</v>
      </c>
      <c r="BG36" s="342"/>
      <c r="BH36" s="342"/>
      <c r="BI36" s="342"/>
      <c r="BJ36" s="342"/>
      <c r="BK36" s="342"/>
      <c r="BL36" s="342"/>
      <c r="BM36" s="342"/>
      <c r="BN36" s="342"/>
      <c r="BO36" s="342"/>
      <c r="BP36" s="342"/>
      <c r="BQ36" s="342"/>
      <c r="BR36" s="342"/>
      <c r="BS36" s="342"/>
      <c r="BT36" s="342"/>
      <c r="BU36" s="342">
        <v>6.2</v>
      </c>
      <c r="BV36" s="342"/>
      <c r="BW36" s="342"/>
      <c r="BX36" s="342"/>
      <c r="BY36" s="342"/>
      <c r="BZ36" s="342"/>
      <c r="CA36" s="342"/>
      <c r="CB36" s="342"/>
      <c r="CC36" s="342"/>
      <c r="CD36" s="342"/>
      <c r="CE36" s="342"/>
      <c r="CF36" s="342"/>
      <c r="CG36" s="342"/>
      <c r="CH36" s="342"/>
      <c r="CI36" s="342"/>
      <c r="CJ36" s="342"/>
      <c r="CK36" s="342"/>
      <c r="CL36" s="342"/>
      <c r="CM36" s="342"/>
      <c r="CN36" s="342"/>
      <c r="CO36" s="342"/>
      <c r="CP36" s="342"/>
      <c r="CQ36" s="342">
        <v>208</v>
      </c>
      <c r="CR36" s="342">
        <v>32.020000000000003</v>
      </c>
      <c r="CS36" s="342"/>
      <c r="CT36" s="342"/>
      <c r="CU36" s="342"/>
      <c r="CV36" s="342"/>
      <c r="CW36" s="342">
        <v>163.6</v>
      </c>
      <c r="CX36" s="342">
        <v>12.36</v>
      </c>
      <c r="CY36" s="342">
        <v>46.64</v>
      </c>
      <c r="CZ36" s="342">
        <v>1107</v>
      </c>
      <c r="DA36" s="342">
        <v>297.5</v>
      </c>
      <c r="DB36" s="342"/>
      <c r="DC36" s="342"/>
      <c r="DD36" s="342"/>
      <c r="DE36" s="342"/>
      <c r="DF36" s="342"/>
      <c r="DG36" s="342"/>
      <c r="DH36" s="342"/>
      <c r="DI36" s="342"/>
      <c r="DJ36" s="342"/>
      <c r="DK36" s="342"/>
      <c r="DL36" s="342"/>
      <c r="DM36" s="342">
        <v>1.33</v>
      </c>
      <c r="DN36" s="342">
        <v>65.7</v>
      </c>
      <c r="DO36" s="342">
        <v>154.5</v>
      </c>
      <c r="DP36" s="342">
        <v>288.2</v>
      </c>
      <c r="DQ36" s="342">
        <v>28.52</v>
      </c>
      <c r="DR36" s="342">
        <v>89.21</v>
      </c>
      <c r="DS36" s="342">
        <v>13.69</v>
      </c>
      <c r="DT36" s="342">
        <v>1.49</v>
      </c>
      <c r="DU36" s="342">
        <v>9.4600000000000009</v>
      </c>
      <c r="DV36" s="342">
        <v>1.6</v>
      </c>
      <c r="DW36" s="342">
        <v>8.83</v>
      </c>
      <c r="DX36" s="342">
        <v>1.67</v>
      </c>
      <c r="DY36" s="342">
        <v>4.6399999999999997</v>
      </c>
      <c r="DZ36" s="342"/>
      <c r="EA36" s="342">
        <v>4.97</v>
      </c>
      <c r="EB36" s="342">
        <v>0.77</v>
      </c>
      <c r="EC36" s="342">
        <v>23.47</v>
      </c>
      <c r="ED36" s="342">
        <v>18.18</v>
      </c>
      <c r="EE36" s="342"/>
      <c r="EF36" s="342"/>
      <c r="EG36" s="342"/>
      <c r="EH36" s="342"/>
      <c r="EI36" s="342"/>
      <c r="EJ36" s="342"/>
      <c r="EK36" s="342"/>
      <c r="EL36" s="342"/>
      <c r="EM36" s="342">
        <v>10.96</v>
      </c>
      <c r="EN36" s="342"/>
      <c r="EO36" s="342">
        <v>23.05</v>
      </c>
      <c r="EP36" s="342">
        <v>5.95</v>
      </c>
      <c r="EQ36" s="342"/>
      <c r="ER36" s="342"/>
      <c r="ES36" s="342"/>
      <c r="ET36" s="342"/>
      <c r="EU36" s="342"/>
      <c r="EV36" s="342"/>
      <c r="EW36" s="342"/>
      <c r="EX36" s="342"/>
      <c r="EY36" s="342"/>
      <c r="EZ36" s="342"/>
      <c r="FA36" s="342"/>
      <c r="FB36" s="342"/>
      <c r="FC36" s="342"/>
      <c r="FD36" s="342"/>
      <c r="FE36" s="342"/>
      <c r="FF36" s="342"/>
      <c r="FG36" s="342"/>
      <c r="FH36" s="342"/>
      <c r="FI36" s="342"/>
      <c r="FJ36" s="342"/>
      <c r="FK36" s="342"/>
      <c r="FL36" s="342"/>
      <c r="FM36" s="342"/>
      <c r="FN36" s="342"/>
      <c r="FO36" s="342">
        <v>866998</v>
      </c>
      <c r="FP36" s="342"/>
      <c r="FQ36" s="343">
        <v>26</v>
      </c>
      <c r="FR36" s="343">
        <v>50</v>
      </c>
      <c r="FS36" s="343">
        <v>3</v>
      </c>
      <c r="FT36" s="342">
        <v>13.98</v>
      </c>
    </row>
    <row r="37" spans="1:176">
      <c r="A37" s="342" t="s">
        <v>6529</v>
      </c>
      <c r="B37" s="342" t="s">
        <v>172</v>
      </c>
      <c r="C37" s="342" t="s">
        <v>6524</v>
      </c>
      <c r="D37" s="342" t="s">
        <v>6577</v>
      </c>
      <c r="E37" s="342">
        <v>-12.75</v>
      </c>
      <c r="F37" s="342">
        <v>-12.75</v>
      </c>
      <c r="G37" s="342">
        <v>45.08</v>
      </c>
      <c r="H37" s="342">
        <v>45.08</v>
      </c>
      <c r="I37" s="342" t="s">
        <v>175</v>
      </c>
      <c r="J37" s="342"/>
      <c r="K37" s="342"/>
      <c r="L37" s="342" t="s">
        <v>6583</v>
      </c>
      <c r="M37" s="342" t="s">
        <v>6579</v>
      </c>
      <c r="N37" s="342"/>
      <c r="O37" s="342"/>
      <c r="P37" s="342"/>
      <c r="Q37" s="342"/>
      <c r="R37" s="342"/>
      <c r="S37" s="342"/>
      <c r="T37" s="342"/>
      <c r="U37" s="342"/>
      <c r="V37" s="342" t="s">
        <v>179</v>
      </c>
      <c r="W37" s="342"/>
      <c r="X37" s="342"/>
      <c r="Y37" s="342"/>
      <c r="Z37" s="342"/>
      <c r="AA37" s="342" t="s">
        <v>6533</v>
      </c>
      <c r="AB37" s="342">
        <v>58.42</v>
      </c>
      <c r="AC37" s="342"/>
      <c r="AD37" s="342"/>
      <c r="AE37" s="342">
        <v>19.21</v>
      </c>
      <c r="AF37" s="342"/>
      <c r="AG37" s="342"/>
      <c r="AH37" s="342"/>
      <c r="AI37" s="342">
        <v>5.24</v>
      </c>
      <c r="AJ37" s="342">
        <v>1.2</v>
      </c>
      <c r="AK37" s="342">
        <v>0.13</v>
      </c>
      <c r="AL37" s="342">
        <v>0.25</v>
      </c>
      <c r="AM37" s="342"/>
      <c r="AN37" s="342">
        <v>5.55</v>
      </c>
      <c r="AO37" s="342">
        <v>8.24</v>
      </c>
      <c r="AP37" s="342">
        <v>0.13</v>
      </c>
      <c r="AQ37" s="342"/>
      <c r="AR37" s="342"/>
      <c r="AS37" s="342"/>
      <c r="AT37" s="342"/>
      <c r="AU37" s="342"/>
      <c r="AV37" s="342"/>
      <c r="AW37" s="342"/>
      <c r="AX37" s="342"/>
      <c r="AY37" s="342"/>
      <c r="AZ37" s="342"/>
      <c r="BA37" s="342"/>
      <c r="BB37" s="342"/>
      <c r="BC37" s="342"/>
      <c r="BD37" s="342"/>
      <c r="BE37" s="342"/>
      <c r="BF37" s="342">
        <v>0.93</v>
      </c>
      <c r="BG37" s="342"/>
      <c r="BH37" s="342"/>
      <c r="BI37" s="342"/>
      <c r="BJ37" s="342"/>
      <c r="BK37" s="342"/>
      <c r="BL37" s="342"/>
      <c r="BM37" s="342"/>
      <c r="BN37" s="342"/>
      <c r="BO37" s="342"/>
      <c r="BP37" s="342"/>
      <c r="BQ37" s="342"/>
      <c r="BR37" s="342"/>
      <c r="BS37" s="342"/>
      <c r="BT37" s="342"/>
      <c r="BU37" s="342">
        <v>5.86</v>
      </c>
      <c r="BV37" s="342"/>
      <c r="BW37" s="342"/>
      <c r="BX37" s="342"/>
      <c r="BY37" s="342"/>
      <c r="BZ37" s="342"/>
      <c r="CA37" s="342"/>
      <c r="CB37" s="342"/>
      <c r="CC37" s="342"/>
      <c r="CD37" s="342"/>
      <c r="CE37" s="342"/>
      <c r="CF37" s="342"/>
      <c r="CG37" s="342"/>
      <c r="CH37" s="342"/>
      <c r="CI37" s="342"/>
      <c r="CJ37" s="342"/>
      <c r="CK37" s="342"/>
      <c r="CL37" s="342"/>
      <c r="CM37" s="342"/>
      <c r="CN37" s="342"/>
      <c r="CO37" s="342"/>
      <c r="CP37" s="342"/>
      <c r="CQ37" s="342">
        <v>207.5</v>
      </c>
      <c r="CR37" s="342">
        <v>32.14</v>
      </c>
      <c r="CS37" s="342"/>
      <c r="CT37" s="342"/>
      <c r="CU37" s="342"/>
      <c r="CV37" s="342"/>
      <c r="CW37" s="342">
        <v>161.80000000000001</v>
      </c>
      <c r="CX37" s="342">
        <v>26.13</v>
      </c>
      <c r="CY37" s="342">
        <v>46.13</v>
      </c>
      <c r="CZ37" s="342">
        <v>1141</v>
      </c>
      <c r="DA37" s="342">
        <v>292.10000000000002</v>
      </c>
      <c r="DB37" s="342"/>
      <c r="DC37" s="342"/>
      <c r="DD37" s="342"/>
      <c r="DE37" s="342"/>
      <c r="DF37" s="342"/>
      <c r="DG37" s="342"/>
      <c r="DH37" s="342"/>
      <c r="DI37" s="342"/>
      <c r="DJ37" s="342"/>
      <c r="DK37" s="342"/>
      <c r="DL37" s="342"/>
      <c r="DM37" s="342">
        <v>1.28</v>
      </c>
      <c r="DN37" s="342">
        <v>114.1</v>
      </c>
      <c r="DO37" s="342">
        <v>151.19999999999999</v>
      </c>
      <c r="DP37" s="342">
        <v>282.60000000000002</v>
      </c>
      <c r="DQ37" s="342">
        <v>28.73</v>
      </c>
      <c r="DR37" s="342">
        <v>88.2</v>
      </c>
      <c r="DS37" s="342">
        <v>13.52</v>
      </c>
      <c r="DT37" s="342">
        <v>1.63</v>
      </c>
      <c r="DU37" s="342">
        <v>9.5299999999999994</v>
      </c>
      <c r="DV37" s="342">
        <v>1.62</v>
      </c>
      <c r="DW37" s="342">
        <v>8.91</v>
      </c>
      <c r="DX37" s="342">
        <v>1.66</v>
      </c>
      <c r="DY37" s="342">
        <v>4.7300000000000004</v>
      </c>
      <c r="DZ37" s="342"/>
      <c r="EA37" s="342">
        <v>4.92</v>
      </c>
      <c r="EB37" s="342">
        <v>0.79</v>
      </c>
      <c r="EC37" s="342">
        <v>23.59</v>
      </c>
      <c r="ED37" s="342">
        <v>17.670000000000002</v>
      </c>
      <c r="EE37" s="342"/>
      <c r="EF37" s="342"/>
      <c r="EG37" s="342"/>
      <c r="EH37" s="342"/>
      <c r="EI37" s="342"/>
      <c r="EJ37" s="342"/>
      <c r="EK37" s="342"/>
      <c r="EL37" s="342"/>
      <c r="EM37" s="342">
        <v>11.27</v>
      </c>
      <c r="EN37" s="342"/>
      <c r="EO37" s="342">
        <v>22.55</v>
      </c>
      <c r="EP37" s="342">
        <v>5.62</v>
      </c>
      <c r="EQ37" s="342"/>
      <c r="ER37" s="342"/>
      <c r="ES37" s="342"/>
      <c r="ET37" s="342"/>
      <c r="EU37" s="342"/>
      <c r="EV37" s="342"/>
      <c r="EW37" s="342"/>
      <c r="EX37" s="342"/>
      <c r="EY37" s="342"/>
      <c r="EZ37" s="342"/>
      <c r="FA37" s="342"/>
      <c r="FB37" s="342"/>
      <c r="FC37" s="342"/>
      <c r="FD37" s="342"/>
      <c r="FE37" s="342"/>
      <c r="FF37" s="342"/>
      <c r="FG37" s="342"/>
      <c r="FH37" s="342"/>
      <c r="FI37" s="342"/>
      <c r="FJ37" s="342"/>
      <c r="FK37" s="342"/>
      <c r="FL37" s="342"/>
      <c r="FM37" s="342"/>
      <c r="FN37" s="342"/>
      <c r="FO37" s="342">
        <v>866999</v>
      </c>
      <c r="FP37" s="342"/>
      <c r="FQ37" s="343">
        <v>25</v>
      </c>
      <c r="FR37" s="343">
        <v>52</v>
      </c>
      <c r="FS37" s="343">
        <v>5</v>
      </c>
      <c r="FT37" s="342">
        <v>13.79</v>
      </c>
    </row>
    <row r="38" spans="1:176">
      <c r="A38" s="344" t="s">
        <v>6529</v>
      </c>
      <c r="B38" s="344" t="s">
        <v>172</v>
      </c>
      <c r="C38" s="344" t="s">
        <v>6524</v>
      </c>
      <c r="D38" s="344" t="s">
        <v>6584</v>
      </c>
      <c r="E38" s="344">
        <v>-12.75</v>
      </c>
      <c r="F38" s="344">
        <v>-12.75</v>
      </c>
      <c r="G38" s="344">
        <v>45.08</v>
      </c>
      <c r="H38" s="344">
        <v>45.08</v>
      </c>
      <c r="I38" s="344" t="s">
        <v>175</v>
      </c>
      <c r="J38" s="344"/>
      <c r="K38" s="344"/>
      <c r="L38" s="344" t="s">
        <v>6585</v>
      </c>
      <c r="M38" s="344" t="s">
        <v>6562</v>
      </c>
      <c r="N38" s="344"/>
      <c r="O38" s="344"/>
      <c r="P38" s="344"/>
      <c r="Q38" s="344"/>
      <c r="R38" s="344"/>
      <c r="S38" s="344"/>
      <c r="T38" s="344"/>
      <c r="U38" s="344"/>
      <c r="V38" s="344" t="s">
        <v>179</v>
      </c>
      <c r="W38" s="344"/>
      <c r="X38" s="344"/>
      <c r="Y38" s="344"/>
      <c r="Z38" s="344"/>
      <c r="AA38" s="344" t="s">
        <v>6533</v>
      </c>
      <c r="AB38" s="344">
        <v>38.9</v>
      </c>
      <c r="AC38" s="344">
        <v>3.1</v>
      </c>
      <c r="AD38" s="344"/>
      <c r="AE38" s="344">
        <v>11.23</v>
      </c>
      <c r="AF38" s="344"/>
      <c r="AG38" s="344"/>
      <c r="AH38" s="344"/>
      <c r="AI38" s="344">
        <v>12.3</v>
      </c>
      <c r="AJ38" s="344">
        <v>15.62</v>
      </c>
      <c r="AK38" s="344">
        <v>10.210000000000001</v>
      </c>
      <c r="AL38" s="344">
        <v>0.22</v>
      </c>
      <c r="AM38" s="344"/>
      <c r="AN38" s="344">
        <v>0.81</v>
      </c>
      <c r="AO38" s="344">
        <v>3.1</v>
      </c>
      <c r="AP38" s="344">
        <v>0.85</v>
      </c>
      <c r="AQ38" s="344"/>
      <c r="AR38" s="344"/>
      <c r="AS38" s="344"/>
      <c r="AT38" s="344"/>
      <c r="AU38" s="344"/>
      <c r="AV38" s="344"/>
      <c r="AW38" s="344"/>
      <c r="AX38" s="344"/>
      <c r="AY38" s="344"/>
      <c r="AZ38" s="344"/>
      <c r="BA38" s="344"/>
      <c r="BB38" s="344"/>
      <c r="BC38" s="344"/>
      <c r="BD38" s="344"/>
      <c r="BE38" s="344"/>
      <c r="BF38" s="344">
        <v>2.59</v>
      </c>
      <c r="BG38" s="344"/>
      <c r="BH38" s="344"/>
      <c r="BI38" s="344"/>
      <c r="BJ38" s="344"/>
      <c r="BK38" s="344"/>
      <c r="BL38" s="344"/>
      <c r="BM38" s="344"/>
      <c r="BN38" s="344"/>
      <c r="BO38" s="344"/>
      <c r="BP38" s="344"/>
      <c r="BQ38" s="344"/>
      <c r="BR38" s="344"/>
      <c r="BS38" s="344"/>
      <c r="BT38" s="344">
        <v>10.29</v>
      </c>
      <c r="BU38" s="344">
        <v>2.29</v>
      </c>
      <c r="BV38" s="344"/>
      <c r="BW38" s="344"/>
      <c r="BX38" s="344"/>
      <c r="BY38" s="344"/>
      <c r="BZ38" s="344"/>
      <c r="CA38" s="344"/>
      <c r="CB38" s="344"/>
      <c r="CC38" s="344"/>
      <c r="CD38" s="344"/>
      <c r="CE38" s="344"/>
      <c r="CF38" s="344"/>
      <c r="CG38" s="344"/>
      <c r="CH38" s="344">
        <v>30.28</v>
      </c>
      <c r="CI38" s="344"/>
      <c r="CJ38" s="344">
        <v>330.52</v>
      </c>
      <c r="CK38" s="344">
        <v>337.49</v>
      </c>
      <c r="CL38" s="344">
        <v>1931</v>
      </c>
      <c r="CM38" s="344"/>
      <c r="CN38" s="344">
        <v>60.35</v>
      </c>
      <c r="CO38" s="344">
        <v>180.8</v>
      </c>
      <c r="CP38" s="344">
        <v>102.23</v>
      </c>
      <c r="CQ38" s="344">
        <v>123.3</v>
      </c>
      <c r="CR38" s="344">
        <v>18.45</v>
      </c>
      <c r="CS38" s="344"/>
      <c r="CT38" s="344"/>
      <c r="CU38" s="344"/>
      <c r="CV38" s="344"/>
      <c r="CW38" s="344">
        <v>26.63</v>
      </c>
      <c r="CX38" s="344">
        <v>1155</v>
      </c>
      <c r="CY38" s="344">
        <v>31.85</v>
      </c>
      <c r="CZ38" s="344">
        <v>281.89999999999998</v>
      </c>
      <c r="DA38" s="344">
        <v>111.2</v>
      </c>
      <c r="DB38" s="344"/>
      <c r="DC38" s="344"/>
      <c r="DD38" s="344"/>
      <c r="DE38" s="344"/>
      <c r="DF38" s="344"/>
      <c r="DG38" s="344"/>
      <c r="DH38" s="344"/>
      <c r="DI38" s="344"/>
      <c r="DJ38" s="344"/>
      <c r="DK38" s="344"/>
      <c r="DL38" s="344"/>
      <c r="DM38" s="344">
        <v>0.55000000000000004</v>
      </c>
      <c r="DN38" s="344">
        <v>734.5</v>
      </c>
      <c r="DO38" s="344">
        <v>74.28</v>
      </c>
      <c r="DP38" s="344">
        <v>140</v>
      </c>
      <c r="DQ38" s="344">
        <v>15.47</v>
      </c>
      <c r="DR38" s="344">
        <v>59.74</v>
      </c>
      <c r="DS38" s="344">
        <v>11.51</v>
      </c>
      <c r="DT38" s="344">
        <v>3.38</v>
      </c>
      <c r="DU38" s="344">
        <v>10.36</v>
      </c>
      <c r="DV38" s="344">
        <v>1.36</v>
      </c>
      <c r="DW38" s="344">
        <v>6.79</v>
      </c>
      <c r="DX38" s="344">
        <v>1.2</v>
      </c>
      <c r="DY38" s="344">
        <v>2.97</v>
      </c>
      <c r="DZ38" s="344"/>
      <c r="EA38" s="344">
        <v>2.2000000000000002</v>
      </c>
      <c r="EB38" s="344">
        <v>0.28999999999999998</v>
      </c>
      <c r="EC38" s="344">
        <v>6.08</v>
      </c>
      <c r="ED38" s="344">
        <v>5.65</v>
      </c>
      <c r="EE38" s="344"/>
      <c r="EF38" s="344"/>
      <c r="EG38" s="344"/>
      <c r="EH38" s="344"/>
      <c r="EI38" s="344"/>
      <c r="EJ38" s="344"/>
      <c r="EK38" s="344"/>
      <c r="EL38" s="344"/>
      <c r="EM38" s="344">
        <v>5</v>
      </c>
      <c r="EN38" s="344"/>
      <c r="EO38" s="344">
        <v>8.3800000000000008</v>
      </c>
      <c r="EP38" s="344">
        <v>2.06</v>
      </c>
      <c r="EQ38" s="344">
        <v>0.51285099999999995</v>
      </c>
      <c r="ER38" s="344"/>
      <c r="ES38" s="344"/>
      <c r="ET38" s="344">
        <v>0.70325300000000002</v>
      </c>
      <c r="EU38" s="344"/>
      <c r="EV38" s="344">
        <v>20.050699999999999</v>
      </c>
      <c r="EW38" s="344"/>
      <c r="EX38" s="344">
        <v>15.648199999999999</v>
      </c>
      <c r="EY38" s="344"/>
      <c r="EZ38" s="344">
        <v>39.798999999999999</v>
      </c>
      <c r="FA38" s="344"/>
      <c r="FB38" s="344"/>
      <c r="FC38" s="344"/>
      <c r="FD38" s="344"/>
      <c r="FE38" s="344"/>
      <c r="FF38" s="344"/>
      <c r="FG38" s="344"/>
      <c r="FH38" s="344"/>
      <c r="FI38" s="344"/>
      <c r="FJ38" s="344"/>
      <c r="FK38" s="344"/>
      <c r="FL38" s="344"/>
      <c r="FM38" s="344"/>
      <c r="FN38" s="344"/>
      <c r="FO38" s="344">
        <v>866951</v>
      </c>
      <c r="FP38" s="344"/>
      <c r="FQ38" s="345">
        <v>28</v>
      </c>
      <c r="FR38" s="345">
        <v>54</v>
      </c>
      <c r="FS38" s="345">
        <v>88</v>
      </c>
      <c r="FT38" s="344">
        <v>3.91</v>
      </c>
    </row>
    <row r="39" spans="1:176">
      <c r="A39" s="344" t="s">
        <v>6529</v>
      </c>
      <c r="B39" s="344" t="s">
        <v>172</v>
      </c>
      <c r="C39" s="344" t="s">
        <v>6524</v>
      </c>
      <c r="D39" s="344" t="s">
        <v>6584</v>
      </c>
      <c r="E39" s="344">
        <v>-12.75</v>
      </c>
      <c r="F39" s="344">
        <v>-12.75</v>
      </c>
      <c r="G39" s="344">
        <v>45.08</v>
      </c>
      <c r="H39" s="344">
        <v>45.08</v>
      </c>
      <c r="I39" s="344" t="s">
        <v>175</v>
      </c>
      <c r="J39" s="344"/>
      <c r="K39" s="344"/>
      <c r="L39" s="344" t="s">
        <v>6586</v>
      </c>
      <c r="M39" s="344" t="s">
        <v>6549</v>
      </c>
      <c r="N39" s="344"/>
      <c r="O39" s="344"/>
      <c r="P39" s="344"/>
      <c r="Q39" s="344"/>
      <c r="R39" s="344"/>
      <c r="S39" s="344"/>
      <c r="T39" s="344"/>
      <c r="U39" s="344"/>
      <c r="V39" s="344" t="s">
        <v>179</v>
      </c>
      <c r="W39" s="344"/>
      <c r="X39" s="344"/>
      <c r="Y39" s="344"/>
      <c r="Z39" s="344"/>
      <c r="AA39" s="344" t="s">
        <v>6533</v>
      </c>
      <c r="AB39" s="344">
        <v>41.67</v>
      </c>
      <c r="AC39" s="344">
        <v>2.36</v>
      </c>
      <c r="AD39" s="344"/>
      <c r="AE39" s="344">
        <v>11.5</v>
      </c>
      <c r="AF39" s="344"/>
      <c r="AG39" s="344"/>
      <c r="AH39" s="344"/>
      <c r="AI39" s="344">
        <v>11.18</v>
      </c>
      <c r="AJ39" s="344">
        <v>12.46</v>
      </c>
      <c r="AK39" s="344">
        <v>12.8</v>
      </c>
      <c r="AL39" s="344">
        <v>0.2</v>
      </c>
      <c r="AM39" s="344"/>
      <c r="AN39" s="344">
        <v>0.59</v>
      </c>
      <c r="AO39" s="344">
        <v>2.88</v>
      </c>
      <c r="AP39" s="344">
        <v>0.6</v>
      </c>
      <c r="AQ39" s="344"/>
      <c r="AR39" s="344"/>
      <c r="AS39" s="344"/>
      <c r="AT39" s="344"/>
      <c r="AU39" s="344"/>
      <c r="AV39" s="344"/>
      <c r="AW39" s="344"/>
      <c r="AX39" s="344"/>
      <c r="AY39" s="344"/>
      <c r="AZ39" s="344"/>
      <c r="BA39" s="344"/>
      <c r="BB39" s="344"/>
      <c r="BC39" s="344"/>
      <c r="BD39" s="344"/>
      <c r="BE39" s="344"/>
      <c r="BF39" s="344">
        <v>3.4</v>
      </c>
      <c r="BG39" s="344"/>
      <c r="BH39" s="344"/>
      <c r="BI39" s="344"/>
      <c r="BJ39" s="344"/>
      <c r="BK39" s="344"/>
      <c r="BL39" s="344"/>
      <c r="BM39" s="344"/>
      <c r="BN39" s="344"/>
      <c r="BO39" s="344"/>
      <c r="BP39" s="344"/>
      <c r="BQ39" s="344"/>
      <c r="BR39" s="344"/>
      <c r="BS39" s="344"/>
      <c r="BT39" s="344">
        <v>7.57</v>
      </c>
      <c r="BU39" s="344">
        <v>1.77</v>
      </c>
      <c r="BV39" s="344"/>
      <c r="BW39" s="344"/>
      <c r="BX39" s="344"/>
      <c r="BY39" s="344"/>
      <c r="BZ39" s="344"/>
      <c r="CA39" s="344"/>
      <c r="CB39" s="344"/>
      <c r="CC39" s="344"/>
      <c r="CD39" s="344"/>
      <c r="CE39" s="344"/>
      <c r="CF39" s="344"/>
      <c r="CG39" s="344"/>
      <c r="CH39" s="344">
        <v>28</v>
      </c>
      <c r="CI39" s="344"/>
      <c r="CJ39" s="344">
        <v>278.67</v>
      </c>
      <c r="CK39" s="344">
        <v>625.91999999999996</v>
      </c>
      <c r="CL39" s="344">
        <v>1812</v>
      </c>
      <c r="CM39" s="344"/>
      <c r="CN39" s="344">
        <v>65.709999999999994</v>
      </c>
      <c r="CO39" s="344">
        <v>357.3</v>
      </c>
      <c r="CP39" s="344">
        <v>75.150000000000006</v>
      </c>
      <c r="CQ39" s="344">
        <v>109.2</v>
      </c>
      <c r="CR39" s="344">
        <v>17.72</v>
      </c>
      <c r="CS39" s="344"/>
      <c r="CT39" s="344"/>
      <c r="CU39" s="344"/>
      <c r="CV39" s="344"/>
      <c r="CW39" s="344">
        <v>19.55</v>
      </c>
      <c r="CX39" s="344">
        <v>828.2</v>
      </c>
      <c r="CY39" s="344">
        <v>27</v>
      </c>
      <c r="CZ39" s="344">
        <v>214.9</v>
      </c>
      <c r="DA39" s="344">
        <v>93.78</v>
      </c>
      <c r="DB39" s="344"/>
      <c r="DC39" s="344"/>
      <c r="DD39" s="344"/>
      <c r="DE39" s="344"/>
      <c r="DF39" s="344"/>
      <c r="DG39" s="344"/>
      <c r="DH39" s="344"/>
      <c r="DI39" s="344"/>
      <c r="DJ39" s="344"/>
      <c r="DK39" s="344"/>
      <c r="DL39" s="344"/>
      <c r="DM39" s="344">
        <v>0.54</v>
      </c>
      <c r="DN39" s="344">
        <v>648.29999999999995</v>
      </c>
      <c r="DO39" s="344">
        <v>58.86</v>
      </c>
      <c r="DP39" s="344">
        <v>113.9</v>
      </c>
      <c r="DQ39" s="344">
        <v>12.63</v>
      </c>
      <c r="DR39" s="344">
        <v>47.75</v>
      </c>
      <c r="DS39" s="344">
        <v>9.14</v>
      </c>
      <c r="DT39" s="344">
        <v>2.73</v>
      </c>
      <c r="DU39" s="344">
        <v>8.57</v>
      </c>
      <c r="DV39" s="344">
        <v>1.1499999999999999</v>
      </c>
      <c r="DW39" s="344">
        <v>5.69</v>
      </c>
      <c r="DX39" s="344">
        <v>1.02</v>
      </c>
      <c r="DY39" s="344">
        <v>2.56</v>
      </c>
      <c r="DZ39" s="344"/>
      <c r="EA39" s="344">
        <v>1.87</v>
      </c>
      <c r="EB39" s="344">
        <v>0.25</v>
      </c>
      <c r="EC39" s="344">
        <v>4.75</v>
      </c>
      <c r="ED39" s="344">
        <v>5.04</v>
      </c>
      <c r="EE39" s="344"/>
      <c r="EF39" s="344"/>
      <c r="EG39" s="344"/>
      <c r="EH39" s="344"/>
      <c r="EI39" s="344"/>
      <c r="EJ39" s="344"/>
      <c r="EK39" s="344"/>
      <c r="EL39" s="344"/>
      <c r="EM39" s="344">
        <v>4.6500000000000004</v>
      </c>
      <c r="EN39" s="344"/>
      <c r="EO39" s="344">
        <v>6.83</v>
      </c>
      <c r="EP39" s="344">
        <v>1.46</v>
      </c>
      <c r="EQ39" s="344">
        <v>0.51286200000000004</v>
      </c>
      <c r="ER39" s="344"/>
      <c r="ES39" s="344"/>
      <c r="ET39" s="344">
        <v>0.703241</v>
      </c>
      <c r="EU39" s="344"/>
      <c r="EV39" s="344">
        <v>20.181999999999999</v>
      </c>
      <c r="EW39" s="344"/>
      <c r="EX39" s="344">
        <v>15.664099999999999</v>
      </c>
      <c r="EY39" s="344"/>
      <c r="EZ39" s="344">
        <v>39.929000000000002</v>
      </c>
      <c r="FA39" s="344"/>
      <c r="FB39" s="344"/>
      <c r="FC39" s="344"/>
      <c r="FD39" s="344"/>
      <c r="FE39" s="344"/>
      <c r="FF39" s="344"/>
      <c r="FG39" s="344"/>
      <c r="FH39" s="344"/>
      <c r="FI39" s="344"/>
      <c r="FJ39" s="344"/>
      <c r="FK39" s="344"/>
      <c r="FL39" s="344"/>
      <c r="FM39" s="344"/>
      <c r="FN39" s="344"/>
      <c r="FO39" s="344">
        <v>866952</v>
      </c>
      <c r="FP39" s="344"/>
      <c r="FQ39" s="345">
        <v>24</v>
      </c>
      <c r="FR39" s="345">
        <v>64</v>
      </c>
      <c r="FS39" s="345">
        <v>95</v>
      </c>
      <c r="FT39" s="344">
        <v>3.47</v>
      </c>
    </row>
    <row r="40" spans="1:176">
      <c r="A40" s="344" t="s">
        <v>6529</v>
      </c>
      <c r="B40" s="344" t="s">
        <v>172</v>
      </c>
      <c r="C40" s="344" t="s">
        <v>6524</v>
      </c>
      <c r="D40" s="344" t="s">
        <v>6584</v>
      </c>
      <c r="E40" s="344">
        <v>-12.75</v>
      </c>
      <c r="F40" s="344">
        <v>-12.75</v>
      </c>
      <c r="G40" s="344">
        <v>45.08</v>
      </c>
      <c r="H40" s="344">
        <v>45.08</v>
      </c>
      <c r="I40" s="344" t="s">
        <v>175</v>
      </c>
      <c r="J40" s="344"/>
      <c r="K40" s="344"/>
      <c r="L40" s="344" t="s">
        <v>6587</v>
      </c>
      <c r="M40" s="344" t="s">
        <v>6532</v>
      </c>
      <c r="N40" s="344"/>
      <c r="O40" s="344"/>
      <c r="P40" s="344"/>
      <c r="Q40" s="344"/>
      <c r="R40" s="344"/>
      <c r="S40" s="344"/>
      <c r="T40" s="344"/>
      <c r="U40" s="344"/>
      <c r="V40" s="344" t="s">
        <v>179</v>
      </c>
      <c r="W40" s="344"/>
      <c r="X40" s="344"/>
      <c r="Y40" s="344"/>
      <c r="Z40" s="344"/>
      <c r="AA40" s="344" t="s">
        <v>6533</v>
      </c>
      <c r="AB40" s="344">
        <v>53.91</v>
      </c>
      <c r="AC40" s="344">
        <v>0.31</v>
      </c>
      <c r="AD40" s="344"/>
      <c r="AE40" s="344">
        <v>19.07</v>
      </c>
      <c r="AF40" s="344"/>
      <c r="AG40" s="344"/>
      <c r="AH40" s="344"/>
      <c r="AI40" s="344">
        <v>5.0999999999999996</v>
      </c>
      <c r="AJ40" s="344">
        <v>1.29</v>
      </c>
      <c r="AK40" s="344">
        <v>0.33</v>
      </c>
      <c r="AL40" s="344">
        <v>0.28999999999999998</v>
      </c>
      <c r="AM40" s="344"/>
      <c r="AN40" s="344">
        <v>6.35</v>
      </c>
      <c r="AO40" s="344">
        <v>8.2899999999999991</v>
      </c>
      <c r="AP40" s="344">
        <v>0.02</v>
      </c>
      <c r="AQ40" s="344"/>
      <c r="AR40" s="344"/>
      <c r="AS40" s="344"/>
      <c r="AT40" s="344"/>
      <c r="AU40" s="344"/>
      <c r="AV40" s="344"/>
      <c r="AW40" s="344"/>
      <c r="AX40" s="344"/>
      <c r="AY40" s="344"/>
      <c r="AZ40" s="344"/>
      <c r="BA40" s="344"/>
      <c r="BB40" s="344"/>
      <c r="BC40" s="344"/>
      <c r="BD40" s="344"/>
      <c r="BE40" s="344"/>
      <c r="BF40" s="344">
        <v>3.78</v>
      </c>
      <c r="BG40" s="344"/>
      <c r="BH40" s="344"/>
      <c r="BI40" s="344"/>
      <c r="BJ40" s="344"/>
      <c r="BK40" s="344"/>
      <c r="BL40" s="344"/>
      <c r="BM40" s="344"/>
      <c r="BN40" s="344"/>
      <c r="BO40" s="344"/>
      <c r="BP40" s="344"/>
      <c r="BQ40" s="344"/>
      <c r="BR40" s="344"/>
      <c r="BS40" s="344"/>
      <c r="BT40" s="344">
        <v>2.57</v>
      </c>
      <c r="BU40" s="344">
        <v>10.73</v>
      </c>
      <c r="BV40" s="344"/>
      <c r="BW40" s="344"/>
      <c r="BX40" s="344"/>
      <c r="BY40" s="344"/>
      <c r="BZ40" s="344"/>
      <c r="CA40" s="344"/>
      <c r="CB40" s="344"/>
      <c r="CC40" s="344"/>
      <c r="CD40" s="344"/>
      <c r="CE40" s="344"/>
      <c r="CF40" s="344"/>
      <c r="CG40" s="344"/>
      <c r="CH40" s="344">
        <v>0.86</v>
      </c>
      <c r="CI40" s="344"/>
      <c r="CJ40" s="344">
        <v>9.06</v>
      </c>
      <c r="CK40" s="344"/>
      <c r="CL40" s="344">
        <v>2497</v>
      </c>
      <c r="CM40" s="344"/>
      <c r="CN40" s="344">
        <v>1.42</v>
      </c>
      <c r="CO40" s="344">
        <v>0.04</v>
      </c>
      <c r="CP40" s="344">
        <v>0.51</v>
      </c>
      <c r="CQ40" s="344">
        <v>246.26</v>
      </c>
      <c r="CR40" s="344">
        <v>36.46</v>
      </c>
      <c r="CS40" s="344"/>
      <c r="CT40" s="344"/>
      <c r="CU40" s="344"/>
      <c r="CV40" s="344"/>
      <c r="CW40" s="344">
        <v>241.65</v>
      </c>
      <c r="CX40" s="344">
        <v>1034</v>
      </c>
      <c r="CY40" s="344">
        <v>55.19</v>
      </c>
      <c r="CZ40" s="344">
        <v>861.7</v>
      </c>
      <c r="DA40" s="344">
        <v>298.10000000000002</v>
      </c>
      <c r="DB40" s="344"/>
      <c r="DC40" s="344"/>
      <c r="DD40" s="344"/>
      <c r="DE40" s="344"/>
      <c r="DF40" s="344"/>
      <c r="DG40" s="344"/>
      <c r="DH40" s="344"/>
      <c r="DI40" s="344"/>
      <c r="DJ40" s="344"/>
      <c r="DK40" s="344"/>
      <c r="DL40" s="344"/>
      <c r="DM40" s="344">
        <v>1.32</v>
      </c>
      <c r="DN40" s="344">
        <v>764.9</v>
      </c>
      <c r="DO40" s="344">
        <v>102.86</v>
      </c>
      <c r="DP40" s="344">
        <v>168.4</v>
      </c>
      <c r="DQ40" s="344">
        <v>14.81</v>
      </c>
      <c r="DR40" s="344">
        <v>45.16</v>
      </c>
      <c r="DS40" s="344">
        <v>7.6</v>
      </c>
      <c r="DT40" s="344">
        <v>2.41</v>
      </c>
      <c r="DU40" s="344">
        <v>7.66</v>
      </c>
      <c r="DV40" s="344">
        <v>1.29</v>
      </c>
      <c r="DW40" s="344">
        <v>7.78</v>
      </c>
      <c r="DX40" s="344">
        <v>1.64</v>
      </c>
      <c r="DY40" s="344">
        <v>5.25</v>
      </c>
      <c r="DZ40" s="344"/>
      <c r="EA40" s="344">
        <v>5.19</v>
      </c>
      <c r="EB40" s="344">
        <v>0.71</v>
      </c>
      <c r="EC40" s="344">
        <v>10.220000000000001</v>
      </c>
      <c r="ED40" s="344">
        <v>5.07</v>
      </c>
      <c r="EE40" s="344"/>
      <c r="EF40" s="344"/>
      <c r="EG40" s="344"/>
      <c r="EH40" s="344"/>
      <c r="EI40" s="344"/>
      <c r="EJ40" s="344"/>
      <c r="EK40" s="344"/>
      <c r="EL40" s="344"/>
      <c r="EM40" s="344">
        <v>26.25</v>
      </c>
      <c r="EN40" s="344"/>
      <c r="EO40" s="344">
        <v>34.130000000000003</v>
      </c>
      <c r="EP40" s="344">
        <v>10.32</v>
      </c>
      <c r="EQ40" s="344">
        <v>0.51283400000000001</v>
      </c>
      <c r="ER40" s="344"/>
      <c r="ES40" s="344"/>
      <c r="ET40" s="344"/>
      <c r="EU40" s="344"/>
      <c r="EV40" s="344">
        <v>20.354800000000001</v>
      </c>
      <c r="EW40" s="344"/>
      <c r="EX40" s="344">
        <v>15.6775</v>
      </c>
      <c r="EY40" s="344"/>
      <c r="EZ40" s="344">
        <v>40.075000000000003</v>
      </c>
      <c r="FA40" s="344"/>
      <c r="FB40" s="344"/>
      <c r="FC40" s="344"/>
      <c r="FD40" s="344"/>
      <c r="FE40" s="344"/>
      <c r="FF40" s="344"/>
      <c r="FG40" s="344"/>
      <c r="FH40" s="344"/>
      <c r="FI40" s="344"/>
      <c r="FJ40" s="344"/>
      <c r="FK40" s="344"/>
      <c r="FL40" s="344"/>
      <c r="FM40" s="344"/>
      <c r="FN40" s="344"/>
      <c r="FO40" s="344">
        <v>866955</v>
      </c>
      <c r="FP40" s="344"/>
      <c r="FQ40" s="345">
        <v>6</v>
      </c>
      <c r="FR40" s="345">
        <v>29</v>
      </c>
      <c r="FS40" s="345">
        <v>22</v>
      </c>
      <c r="FT40" s="344">
        <v>14.64</v>
      </c>
    </row>
    <row r="41" spans="1:176">
      <c r="A41" s="344" t="s">
        <v>6529</v>
      </c>
      <c r="B41" s="344" t="s">
        <v>172</v>
      </c>
      <c r="C41" s="344" t="s">
        <v>6524</v>
      </c>
      <c r="D41" s="344" t="s">
        <v>6584</v>
      </c>
      <c r="E41" s="344">
        <v>-12.75</v>
      </c>
      <c r="F41" s="344">
        <v>-12.75</v>
      </c>
      <c r="G41" s="344">
        <v>45.08</v>
      </c>
      <c r="H41" s="344">
        <v>45.08</v>
      </c>
      <c r="I41" s="344" t="s">
        <v>175</v>
      </c>
      <c r="J41" s="344"/>
      <c r="K41" s="344"/>
      <c r="L41" s="344" t="s">
        <v>6588</v>
      </c>
      <c r="M41" s="344" t="s">
        <v>6589</v>
      </c>
      <c r="N41" s="344"/>
      <c r="O41" s="344"/>
      <c r="P41" s="344"/>
      <c r="Q41" s="344"/>
      <c r="R41" s="344"/>
      <c r="S41" s="344"/>
      <c r="T41" s="344"/>
      <c r="U41" s="344"/>
      <c r="V41" s="344" t="s">
        <v>179</v>
      </c>
      <c r="W41" s="344"/>
      <c r="X41" s="344"/>
      <c r="Y41" s="344"/>
      <c r="Z41" s="344"/>
      <c r="AA41" s="344" t="s">
        <v>6533</v>
      </c>
      <c r="AB41" s="344">
        <v>46.02</v>
      </c>
      <c r="AC41" s="344">
        <v>1.26</v>
      </c>
      <c r="AD41" s="344"/>
      <c r="AE41" s="344">
        <v>18.82</v>
      </c>
      <c r="AF41" s="344"/>
      <c r="AG41" s="344"/>
      <c r="AH41" s="344"/>
      <c r="AI41" s="344">
        <v>7.09</v>
      </c>
      <c r="AJ41" s="344">
        <v>6.15</v>
      </c>
      <c r="AK41" s="344">
        <v>1.97</v>
      </c>
      <c r="AL41" s="344">
        <v>0.28999999999999998</v>
      </c>
      <c r="AM41" s="344"/>
      <c r="AN41" s="344">
        <v>4.46</v>
      </c>
      <c r="AO41" s="344">
        <v>8.25</v>
      </c>
      <c r="AP41" s="344">
        <v>0.31</v>
      </c>
      <c r="AQ41" s="344"/>
      <c r="AR41" s="344"/>
      <c r="AS41" s="344"/>
      <c r="AT41" s="344"/>
      <c r="AU41" s="344"/>
      <c r="AV41" s="344"/>
      <c r="AW41" s="344"/>
      <c r="AX41" s="344"/>
      <c r="AY41" s="344"/>
      <c r="AZ41" s="344"/>
      <c r="BA41" s="344"/>
      <c r="BB41" s="344"/>
      <c r="BC41" s="344"/>
      <c r="BD41" s="344"/>
      <c r="BE41" s="344"/>
      <c r="BF41" s="344">
        <v>3.34</v>
      </c>
      <c r="BG41" s="344"/>
      <c r="BH41" s="344"/>
      <c r="BI41" s="344"/>
      <c r="BJ41" s="344"/>
      <c r="BK41" s="344"/>
      <c r="BL41" s="344"/>
      <c r="BM41" s="344"/>
      <c r="BN41" s="344"/>
      <c r="BO41" s="344"/>
      <c r="BP41" s="344"/>
      <c r="BQ41" s="344"/>
      <c r="BR41" s="344"/>
      <c r="BS41" s="344"/>
      <c r="BT41" s="344">
        <v>21.48</v>
      </c>
      <c r="BU41" s="344">
        <v>7.34</v>
      </c>
      <c r="BV41" s="344"/>
      <c r="BW41" s="344"/>
      <c r="BX41" s="344"/>
      <c r="BY41" s="344"/>
      <c r="BZ41" s="344"/>
      <c r="CA41" s="344"/>
      <c r="CB41" s="344"/>
      <c r="CC41" s="344"/>
      <c r="CD41" s="344"/>
      <c r="CE41" s="344"/>
      <c r="CF41" s="344"/>
      <c r="CG41" s="344"/>
      <c r="CH41" s="344">
        <v>2.02</v>
      </c>
      <c r="CI41" s="344"/>
      <c r="CJ41" s="344">
        <v>107.49</v>
      </c>
      <c r="CK41" s="344">
        <v>3.49</v>
      </c>
      <c r="CL41" s="344">
        <v>2546</v>
      </c>
      <c r="CM41" s="344"/>
      <c r="CN41" s="344">
        <v>11.83</v>
      </c>
      <c r="CO41" s="344">
        <v>3.09</v>
      </c>
      <c r="CP41" s="344">
        <v>12.02</v>
      </c>
      <c r="CQ41" s="344">
        <v>174.49</v>
      </c>
      <c r="CR41" s="344">
        <v>28.68</v>
      </c>
      <c r="CS41" s="344"/>
      <c r="CT41" s="344"/>
      <c r="CU41" s="344"/>
      <c r="CV41" s="344"/>
      <c r="CW41" s="344">
        <v>146.63</v>
      </c>
      <c r="CX41" s="344">
        <v>1828</v>
      </c>
      <c r="CY41" s="344">
        <v>53.43</v>
      </c>
      <c r="CZ41" s="344">
        <v>595.70000000000005</v>
      </c>
      <c r="DA41" s="344">
        <v>239.98</v>
      </c>
      <c r="DB41" s="344"/>
      <c r="DC41" s="344"/>
      <c r="DD41" s="344"/>
      <c r="DE41" s="344"/>
      <c r="DF41" s="344"/>
      <c r="DG41" s="344"/>
      <c r="DH41" s="344"/>
      <c r="DI41" s="344"/>
      <c r="DJ41" s="344"/>
      <c r="DK41" s="344"/>
      <c r="DL41" s="344"/>
      <c r="DM41" s="344">
        <v>1.21</v>
      </c>
      <c r="DN41" s="344">
        <v>2065</v>
      </c>
      <c r="DO41" s="344">
        <v>154.41</v>
      </c>
      <c r="DP41" s="344">
        <v>243.2</v>
      </c>
      <c r="DQ41" s="344">
        <v>22.1</v>
      </c>
      <c r="DR41" s="344">
        <v>73.180000000000007</v>
      </c>
      <c r="DS41" s="344">
        <v>11.93</v>
      </c>
      <c r="DT41" s="344">
        <v>3.53</v>
      </c>
      <c r="DU41" s="344">
        <v>10.6</v>
      </c>
      <c r="DV41" s="344">
        <v>1.52</v>
      </c>
      <c r="DW41" s="344">
        <v>8.35</v>
      </c>
      <c r="DX41" s="344">
        <v>1.64</v>
      </c>
      <c r="DY41" s="344">
        <v>4.67</v>
      </c>
      <c r="DZ41" s="344"/>
      <c r="EA41" s="344">
        <v>4.0199999999999996</v>
      </c>
      <c r="EB41" s="344">
        <v>0.53</v>
      </c>
      <c r="EC41" s="344">
        <v>7.54</v>
      </c>
      <c r="ED41" s="344">
        <v>8</v>
      </c>
      <c r="EE41" s="344"/>
      <c r="EF41" s="344"/>
      <c r="EG41" s="344"/>
      <c r="EH41" s="344"/>
      <c r="EI41" s="344"/>
      <c r="EJ41" s="344"/>
      <c r="EK41" s="344"/>
      <c r="EL41" s="344"/>
      <c r="EM41" s="344">
        <v>23.37</v>
      </c>
      <c r="EN41" s="344"/>
      <c r="EO41" s="344">
        <v>30.12</v>
      </c>
      <c r="EP41" s="344">
        <v>5.13</v>
      </c>
      <c r="EQ41" s="344">
        <v>0.51285800000000004</v>
      </c>
      <c r="ER41" s="344"/>
      <c r="ES41" s="344"/>
      <c r="ET41" s="344">
        <v>0.70326900000000003</v>
      </c>
      <c r="EU41" s="344"/>
      <c r="EV41" s="344">
        <v>20.206700000000001</v>
      </c>
      <c r="EW41" s="344"/>
      <c r="EX41" s="344">
        <v>15.6645</v>
      </c>
      <c r="EY41" s="344"/>
      <c r="EZ41" s="344">
        <v>39.957000000000001</v>
      </c>
      <c r="FA41" s="344"/>
      <c r="FB41" s="344"/>
      <c r="FC41" s="344"/>
      <c r="FD41" s="344"/>
      <c r="FE41" s="344"/>
      <c r="FF41" s="344"/>
      <c r="FG41" s="344"/>
      <c r="FH41" s="344"/>
      <c r="FI41" s="344"/>
      <c r="FJ41" s="344"/>
      <c r="FK41" s="344"/>
      <c r="FL41" s="344"/>
      <c r="FM41" s="344"/>
      <c r="FN41" s="344"/>
      <c r="FO41" s="344">
        <v>866956</v>
      </c>
      <c r="FP41" s="344"/>
      <c r="FQ41" s="345">
        <v>10</v>
      </c>
      <c r="FR41" s="345">
        <v>47</v>
      </c>
      <c r="FS41" s="345">
        <v>69</v>
      </c>
      <c r="FT41" s="344">
        <v>12.71</v>
      </c>
    </row>
    <row r="42" spans="1:176">
      <c r="A42" s="344" t="s">
        <v>6529</v>
      </c>
      <c r="B42" s="344" t="s">
        <v>172</v>
      </c>
      <c r="C42" s="344" t="s">
        <v>6524</v>
      </c>
      <c r="D42" s="344" t="s">
        <v>6584</v>
      </c>
      <c r="E42" s="344">
        <v>-12.75</v>
      </c>
      <c r="F42" s="344">
        <v>-12.75</v>
      </c>
      <c r="G42" s="344">
        <v>45.08</v>
      </c>
      <c r="H42" s="344">
        <v>45.08</v>
      </c>
      <c r="I42" s="344" t="s">
        <v>175</v>
      </c>
      <c r="J42" s="344"/>
      <c r="K42" s="344"/>
      <c r="L42" s="344" t="s">
        <v>6590</v>
      </c>
      <c r="M42" s="344" t="s">
        <v>6532</v>
      </c>
      <c r="N42" s="344"/>
      <c r="O42" s="344"/>
      <c r="P42" s="344"/>
      <c r="Q42" s="344"/>
      <c r="R42" s="344"/>
      <c r="S42" s="344"/>
      <c r="T42" s="344"/>
      <c r="U42" s="344"/>
      <c r="V42" s="344" t="s">
        <v>179</v>
      </c>
      <c r="W42" s="344"/>
      <c r="X42" s="344"/>
      <c r="Y42" s="344"/>
      <c r="Z42" s="344"/>
      <c r="AA42" s="344" t="s">
        <v>6533</v>
      </c>
      <c r="AB42" s="344">
        <v>54.19</v>
      </c>
      <c r="AC42" s="344">
        <v>0.26</v>
      </c>
      <c r="AD42" s="344"/>
      <c r="AE42" s="344">
        <v>20.22</v>
      </c>
      <c r="AF42" s="344"/>
      <c r="AG42" s="344"/>
      <c r="AH42" s="344"/>
      <c r="AI42" s="344">
        <v>3.88</v>
      </c>
      <c r="AJ42" s="344">
        <v>1.31</v>
      </c>
      <c r="AK42" s="344">
        <v>0.78</v>
      </c>
      <c r="AL42" s="344">
        <v>0.23</v>
      </c>
      <c r="AM42" s="344"/>
      <c r="AN42" s="344">
        <v>5.77</v>
      </c>
      <c r="AO42" s="344">
        <v>7.94</v>
      </c>
      <c r="AP42" s="344">
        <v>0</v>
      </c>
      <c r="AQ42" s="344"/>
      <c r="AR42" s="344"/>
      <c r="AS42" s="344"/>
      <c r="AT42" s="344"/>
      <c r="AU42" s="344"/>
      <c r="AV42" s="344"/>
      <c r="AW42" s="344"/>
      <c r="AX42" s="344"/>
      <c r="AY42" s="344"/>
      <c r="AZ42" s="344"/>
      <c r="BA42" s="344"/>
      <c r="BB42" s="344"/>
      <c r="BC42" s="344"/>
      <c r="BD42" s="344"/>
      <c r="BE42" s="344"/>
      <c r="BF42" s="344">
        <v>4.13</v>
      </c>
      <c r="BG42" s="344"/>
      <c r="BH42" s="344"/>
      <c r="BI42" s="344"/>
      <c r="BJ42" s="344"/>
      <c r="BK42" s="344"/>
      <c r="BL42" s="344"/>
      <c r="BM42" s="344"/>
      <c r="BN42" s="344"/>
      <c r="BO42" s="344"/>
      <c r="BP42" s="344"/>
      <c r="BQ42" s="344"/>
      <c r="BR42" s="344"/>
      <c r="BS42" s="344"/>
      <c r="BT42" s="344">
        <v>34.92</v>
      </c>
      <c r="BU42" s="344">
        <v>7.6</v>
      </c>
      <c r="BV42" s="344"/>
      <c r="BW42" s="344"/>
      <c r="BX42" s="344"/>
      <c r="BY42" s="344"/>
      <c r="BZ42" s="344"/>
      <c r="CA42" s="344"/>
      <c r="CB42" s="344"/>
      <c r="CC42" s="344"/>
      <c r="CD42" s="344"/>
      <c r="CE42" s="344"/>
      <c r="CF42" s="344"/>
      <c r="CG42" s="344"/>
      <c r="CH42" s="344">
        <v>0.74</v>
      </c>
      <c r="CI42" s="344"/>
      <c r="CJ42" s="344">
        <v>7.5</v>
      </c>
      <c r="CK42" s="344">
        <v>0.24</v>
      </c>
      <c r="CL42" s="344">
        <v>2006</v>
      </c>
      <c r="CM42" s="344"/>
      <c r="CN42" s="344">
        <v>0.96</v>
      </c>
      <c r="CO42" s="344">
        <v>0.38</v>
      </c>
      <c r="CP42" s="344">
        <v>0.55000000000000004</v>
      </c>
      <c r="CQ42" s="344">
        <v>172</v>
      </c>
      <c r="CR42" s="344">
        <v>28.64</v>
      </c>
      <c r="CS42" s="344"/>
      <c r="CT42" s="344"/>
      <c r="CU42" s="344"/>
      <c r="CV42" s="344"/>
      <c r="CW42" s="344">
        <v>194.28</v>
      </c>
      <c r="CX42" s="344">
        <v>709.1</v>
      </c>
      <c r="CY42" s="344">
        <v>94.16</v>
      </c>
      <c r="CZ42" s="344">
        <v>658.9</v>
      </c>
      <c r="DA42" s="344">
        <v>204.3</v>
      </c>
      <c r="DB42" s="344"/>
      <c r="DC42" s="344"/>
      <c r="DD42" s="344"/>
      <c r="DE42" s="344"/>
      <c r="DF42" s="344"/>
      <c r="DG42" s="344"/>
      <c r="DH42" s="344"/>
      <c r="DI42" s="344"/>
      <c r="DJ42" s="344"/>
      <c r="DK42" s="344"/>
      <c r="DL42" s="344"/>
      <c r="DM42" s="344">
        <v>2.44</v>
      </c>
      <c r="DN42" s="344">
        <v>264.7</v>
      </c>
      <c r="DO42" s="344">
        <v>288.48</v>
      </c>
      <c r="DP42" s="344">
        <v>138.5</v>
      </c>
      <c r="DQ42" s="344">
        <v>19.170000000000002</v>
      </c>
      <c r="DR42" s="344">
        <v>63.44</v>
      </c>
      <c r="DS42" s="344">
        <v>7.64</v>
      </c>
      <c r="DT42" s="344">
        <v>2.33</v>
      </c>
      <c r="DU42" s="344">
        <v>9.59</v>
      </c>
      <c r="DV42" s="344">
        <v>1.1200000000000001</v>
      </c>
      <c r="DW42" s="344">
        <v>6.21</v>
      </c>
      <c r="DX42" s="344">
        <v>1.35</v>
      </c>
      <c r="DY42" s="344">
        <v>3.9</v>
      </c>
      <c r="DZ42" s="344"/>
      <c r="EA42" s="344">
        <v>3.53</v>
      </c>
      <c r="EB42" s="344">
        <v>0.5</v>
      </c>
      <c r="EC42" s="344">
        <v>8.76</v>
      </c>
      <c r="ED42" s="344">
        <v>5.48</v>
      </c>
      <c r="EE42" s="344"/>
      <c r="EF42" s="344"/>
      <c r="EG42" s="344"/>
      <c r="EH42" s="344"/>
      <c r="EI42" s="344"/>
      <c r="EJ42" s="344"/>
      <c r="EK42" s="344"/>
      <c r="EL42" s="344"/>
      <c r="EM42" s="344">
        <v>16.52</v>
      </c>
      <c r="EN42" s="344"/>
      <c r="EO42" s="344">
        <v>24.49</v>
      </c>
      <c r="EP42" s="344">
        <v>6.84</v>
      </c>
      <c r="EQ42" s="344"/>
      <c r="ER42" s="344"/>
      <c r="ES42" s="344"/>
      <c r="ET42" s="344"/>
      <c r="EU42" s="344"/>
      <c r="EV42" s="344"/>
      <c r="EW42" s="344"/>
      <c r="EX42" s="344"/>
      <c r="EY42" s="344"/>
      <c r="EZ42" s="344"/>
      <c r="FA42" s="344"/>
      <c r="FB42" s="344"/>
      <c r="FC42" s="344"/>
      <c r="FD42" s="344"/>
      <c r="FE42" s="344"/>
      <c r="FF42" s="344"/>
      <c r="FG42" s="344"/>
      <c r="FH42" s="344"/>
      <c r="FI42" s="344"/>
      <c r="FJ42" s="344"/>
      <c r="FK42" s="344"/>
      <c r="FL42" s="344"/>
      <c r="FM42" s="344"/>
      <c r="FN42" s="344"/>
      <c r="FO42" s="344">
        <v>866957</v>
      </c>
      <c r="FP42" s="344"/>
      <c r="FQ42" s="345">
        <v>8</v>
      </c>
      <c r="FR42" s="345">
        <v>30</v>
      </c>
      <c r="FS42" s="345">
        <v>11</v>
      </c>
      <c r="FT42" s="344">
        <v>13.71</v>
      </c>
    </row>
    <row r="43" spans="1:176">
      <c r="A43" s="344" t="s">
        <v>6529</v>
      </c>
      <c r="B43" s="344" t="s">
        <v>172</v>
      </c>
      <c r="C43" s="344" t="s">
        <v>6524</v>
      </c>
      <c r="D43" s="344" t="s">
        <v>6584</v>
      </c>
      <c r="E43" s="344">
        <v>-12.75</v>
      </c>
      <c r="F43" s="344">
        <v>-12.75</v>
      </c>
      <c r="G43" s="344">
        <v>45.08</v>
      </c>
      <c r="H43" s="344">
        <v>45.08</v>
      </c>
      <c r="I43" s="344" t="s">
        <v>175</v>
      </c>
      <c r="J43" s="344"/>
      <c r="K43" s="344"/>
      <c r="L43" s="344" t="s">
        <v>6591</v>
      </c>
      <c r="M43" s="344" t="s">
        <v>6562</v>
      </c>
      <c r="N43" s="344"/>
      <c r="O43" s="344"/>
      <c r="P43" s="344"/>
      <c r="Q43" s="344"/>
      <c r="R43" s="344"/>
      <c r="S43" s="344"/>
      <c r="T43" s="344"/>
      <c r="U43" s="344"/>
      <c r="V43" s="344" t="s">
        <v>179</v>
      </c>
      <c r="W43" s="344"/>
      <c r="X43" s="344"/>
      <c r="Y43" s="344"/>
      <c r="Z43" s="344"/>
      <c r="AA43" s="344" t="s">
        <v>6533</v>
      </c>
      <c r="AB43" s="344">
        <v>38.1</v>
      </c>
      <c r="AC43" s="344">
        <v>2.56</v>
      </c>
      <c r="AD43" s="344"/>
      <c r="AE43" s="344">
        <v>12</v>
      </c>
      <c r="AF43" s="344"/>
      <c r="AG43" s="344"/>
      <c r="AH43" s="344"/>
      <c r="AI43" s="344">
        <v>11.43</v>
      </c>
      <c r="AJ43" s="344">
        <v>13.56</v>
      </c>
      <c r="AK43" s="344">
        <v>10.3</v>
      </c>
      <c r="AL43" s="344">
        <v>0.23699999999999999</v>
      </c>
      <c r="AM43" s="344"/>
      <c r="AN43" s="344">
        <v>0.93</v>
      </c>
      <c r="AO43" s="344">
        <v>3.56</v>
      </c>
      <c r="AP43" s="344">
        <v>0.97199999999999998</v>
      </c>
      <c r="AQ43" s="344"/>
      <c r="AR43" s="344"/>
      <c r="AS43" s="344"/>
      <c r="AT43" s="344"/>
      <c r="AU43" s="344"/>
      <c r="AV43" s="344"/>
      <c r="AW43" s="344"/>
      <c r="AX43" s="344"/>
      <c r="AY43" s="344"/>
      <c r="AZ43" s="344"/>
      <c r="BA43" s="344"/>
      <c r="BB43" s="344"/>
      <c r="BC43" s="344"/>
      <c r="BD43" s="344"/>
      <c r="BE43" s="344"/>
      <c r="BF43" s="344">
        <v>4.55</v>
      </c>
      <c r="BG43" s="344"/>
      <c r="BH43" s="344"/>
      <c r="BI43" s="344"/>
      <c r="BJ43" s="344"/>
      <c r="BK43" s="344"/>
      <c r="BL43" s="344"/>
      <c r="BM43" s="344"/>
      <c r="BN43" s="344"/>
      <c r="BO43" s="344"/>
      <c r="BP43" s="344"/>
      <c r="BQ43" s="344"/>
      <c r="BR43" s="344"/>
      <c r="BS43" s="344"/>
      <c r="BT43" s="344">
        <v>16.04</v>
      </c>
      <c r="BU43" s="344">
        <v>2.6</v>
      </c>
      <c r="BV43" s="344"/>
      <c r="BW43" s="344"/>
      <c r="BX43" s="344"/>
      <c r="BY43" s="344"/>
      <c r="BZ43" s="344"/>
      <c r="CA43" s="344"/>
      <c r="CB43" s="344"/>
      <c r="CC43" s="344"/>
      <c r="CD43" s="344"/>
      <c r="CE43" s="344"/>
      <c r="CF43" s="344"/>
      <c r="CG43" s="344"/>
      <c r="CH43" s="344">
        <v>23.4</v>
      </c>
      <c r="CI43" s="344"/>
      <c r="CJ43" s="344">
        <v>286.01</v>
      </c>
      <c r="CK43" s="344">
        <v>331.72</v>
      </c>
      <c r="CL43" s="344">
        <v>2025</v>
      </c>
      <c r="CM43" s="344"/>
      <c r="CN43" s="344">
        <v>53.88</v>
      </c>
      <c r="CO43" s="344">
        <v>164.68</v>
      </c>
      <c r="CP43" s="344">
        <v>76.58</v>
      </c>
      <c r="CQ43" s="344">
        <v>123.71</v>
      </c>
      <c r="CR43" s="344">
        <v>14.98</v>
      </c>
      <c r="CS43" s="344"/>
      <c r="CT43" s="344"/>
      <c r="CU43" s="344"/>
      <c r="CV43" s="344"/>
      <c r="CW43" s="344">
        <v>26.88</v>
      </c>
      <c r="CX43" s="344">
        <v>1368</v>
      </c>
      <c r="CY43" s="344">
        <v>33.380000000000003</v>
      </c>
      <c r="CZ43" s="344">
        <v>266.39999999999998</v>
      </c>
      <c r="DA43" s="344">
        <v>130.5</v>
      </c>
      <c r="DB43" s="344"/>
      <c r="DC43" s="344"/>
      <c r="DD43" s="344"/>
      <c r="DE43" s="344"/>
      <c r="DF43" s="344"/>
      <c r="DG43" s="344"/>
      <c r="DH43" s="344"/>
      <c r="DI43" s="344"/>
      <c r="DJ43" s="344"/>
      <c r="DK43" s="344"/>
      <c r="DL43" s="344"/>
      <c r="DM43" s="344">
        <v>0.2</v>
      </c>
      <c r="DN43" s="344">
        <v>959.9</v>
      </c>
      <c r="DO43" s="344">
        <v>92.04</v>
      </c>
      <c r="DP43" s="344">
        <v>168.3</v>
      </c>
      <c r="DQ43" s="344">
        <v>17.899999999999999</v>
      </c>
      <c r="DR43" s="344">
        <v>67.069999999999993</v>
      </c>
      <c r="DS43" s="344">
        <v>11.89</v>
      </c>
      <c r="DT43" s="344">
        <v>3.49</v>
      </c>
      <c r="DU43" s="344">
        <v>10.64</v>
      </c>
      <c r="DV43" s="344">
        <v>1.4</v>
      </c>
      <c r="DW43" s="344">
        <v>7.05</v>
      </c>
      <c r="DX43" s="344">
        <v>1.28</v>
      </c>
      <c r="DY43" s="344">
        <v>3.25</v>
      </c>
      <c r="DZ43" s="344"/>
      <c r="EA43" s="344">
        <v>2.5099999999999998</v>
      </c>
      <c r="EB43" s="344">
        <v>0.34</v>
      </c>
      <c r="EC43" s="344">
        <v>5.39</v>
      </c>
      <c r="ED43" s="344">
        <v>6.75</v>
      </c>
      <c r="EE43" s="344"/>
      <c r="EF43" s="344"/>
      <c r="EG43" s="344"/>
      <c r="EH43" s="344"/>
      <c r="EI43" s="344"/>
      <c r="EJ43" s="344"/>
      <c r="EK43" s="344"/>
      <c r="EL43" s="344"/>
      <c r="EM43" s="344">
        <v>6.35</v>
      </c>
      <c r="EN43" s="344"/>
      <c r="EO43" s="344">
        <v>10.44</v>
      </c>
      <c r="EP43" s="344">
        <v>3.07</v>
      </c>
      <c r="EQ43" s="344">
        <v>0.51283299999999998</v>
      </c>
      <c r="ER43" s="344"/>
      <c r="ES43" s="344"/>
      <c r="ET43" s="344"/>
      <c r="EU43" s="344"/>
      <c r="EV43" s="344">
        <v>20.3627</v>
      </c>
      <c r="EW43" s="344"/>
      <c r="EX43" s="344">
        <v>15.6746</v>
      </c>
      <c r="EY43" s="344"/>
      <c r="EZ43" s="344">
        <v>40.091000000000001</v>
      </c>
      <c r="FA43" s="344"/>
      <c r="FB43" s="344"/>
      <c r="FC43" s="344"/>
      <c r="FD43" s="344"/>
      <c r="FE43" s="344"/>
      <c r="FF43" s="344"/>
      <c r="FG43" s="344"/>
      <c r="FH43" s="344"/>
      <c r="FI43" s="344"/>
      <c r="FJ43" s="344"/>
      <c r="FK43" s="344"/>
      <c r="FL43" s="344"/>
      <c r="FM43" s="344"/>
      <c r="FN43" s="344"/>
      <c r="FO43" s="344">
        <v>866959</v>
      </c>
      <c r="FP43" s="344"/>
      <c r="FQ43" s="345">
        <v>27</v>
      </c>
      <c r="FR43" s="345">
        <v>43</v>
      </c>
      <c r="FS43" s="345">
        <v>92</v>
      </c>
      <c r="FT43" s="344">
        <v>4.49</v>
      </c>
    </row>
    <row r="44" spans="1:176">
      <c r="A44" s="344" t="s">
        <v>6529</v>
      </c>
      <c r="B44" s="344" t="s">
        <v>172</v>
      </c>
      <c r="C44" s="344" t="s">
        <v>6524</v>
      </c>
      <c r="D44" s="344" t="s">
        <v>6584</v>
      </c>
      <c r="E44" s="344">
        <v>-12.75</v>
      </c>
      <c r="F44" s="344">
        <v>-12.75</v>
      </c>
      <c r="G44" s="344">
        <v>45.08</v>
      </c>
      <c r="H44" s="344">
        <v>45.08</v>
      </c>
      <c r="I44" s="344" t="s">
        <v>175</v>
      </c>
      <c r="J44" s="344"/>
      <c r="K44" s="344"/>
      <c r="L44" s="344" t="s">
        <v>6592</v>
      </c>
      <c r="M44" s="344" t="s">
        <v>6593</v>
      </c>
      <c r="N44" s="344"/>
      <c r="O44" s="344"/>
      <c r="P44" s="344"/>
      <c r="Q44" s="344"/>
      <c r="R44" s="344"/>
      <c r="S44" s="344"/>
      <c r="T44" s="344"/>
      <c r="U44" s="344"/>
      <c r="V44" s="344" t="s">
        <v>179</v>
      </c>
      <c r="W44" s="344"/>
      <c r="X44" s="344"/>
      <c r="Y44" s="344"/>
      <c r="Z44" s="344"/>
      <c r="AA44" s="344" t="s">
        <v>6533</v>
      </c>
      <c r="AB44" s="344">
        <v>44.59</v>
      </c>
      <c r="AC44" s="344">
        <v>1.64</v>
      </c>
      <c r="AD44" s="344"/>
      <c r="AE44" s="344">
        <v>17.84</v>
      </c>
      <c r="AF44" s="344"/>
      <c r="AG44" s="344"/>
      <c r="AH44" s="344"/>
      <c r="AI44" s="344">
        <v>9.2100000000000009</v>
      </c>
      <c r="AJ44" s="344">
        <v>7.81</v>
      </c>
      <c r="AK44" s="344">
        <v>2.94</v>
      </c>
      <c r="AL44" s="344">
        <v>0.25</v>
      </c>
      <c r="AM44" s="344"/>
      <c r="AN44" s="344">
        <v>3.07</v>
      </c>
      <c r="AO44" s="344">
        <v>5.82</v>
      </c>
      <c r="AP44" s="344">
        <v>0.66</v>
      </c>
      <c r="AQ44" s="344"/>
      <c r="AR44" s="344"/>
      <c r="AS44" s="344"/>
      <c r="AT44" s="344"/>
      <c r="AU44" s="344"/>
      <c r="AV44" s="344"/>
      <c r="AW44" s="344"/>
      <c r="AX44" s="344"/>
      <c r="AY44" s="344"/>
      <c r="AZ44" s="344"/>
      <c r="BA44" s="344"/>
      <c r="BB44" s="344"/>
      <c r="BC44" s="344"/>
      <c r="BD44" s="344"/>
      <c r="BE44" s="344"/>
      <c r="BF44" s="344">
        <v>4.38</v>
      </c>
      <c r="BG44" s="344"/>
      <c r="BH44" s="344"/>
      <c r="BI44" s="344"/>
      <c r="BJ44" s="344"/>
      <c r="BK44" s="344"/>
      <c r="BL44" s="344"/>
      <c r="BM44" s="344"/>
      <c r="BN44" s="344"/>
      <c r="BO44" s="344"/>
      <c r="BP44" s="344"/>
      <c r="BQ44" s="344"/>
      <c r="BR44" s="344"/>
      <c r="BS44" s="344"/>
      <c r="BT44" s="344">
        <v>21.7</v>
      </c>
      <c r="BU44" s="344">
        <v>4.8</v>
      </c>
      <c r="BV44" s="344"/>
      <c r="BW44" s="344"/>
      <c r="BX44" s="344"/>
      <c r="BY44" s="344"/>
      <c r="BZ44" s="344"/>
      <c r="CA44" s="344"/>
      <c r="CB44" s="344"/>
      <c r="CC44" s="344"/>
      <c r="CD44" s="344"/>
      <c r="CE44" s="344"/>
      <c r="CF44" s="344"/>
      <c r="CG44" s="344"/>
      <c r="CH44" s="344">
        <v>4.37</v>
      </c>
      <c r="CI44" s="344"/>
      <c r="CJ44" s="344">
        <v>143.75</v>
      </c>
      <c r="CK44" s="344">
        <v>9.52</v>
      </c>
      <c r="CL44" s="344">
        <v>2181</v>
      </c>
      <c r="CM44" s="344"/>
      <c r="CN44" s="344">
        <v>22.75</v>
      </c>
      <c r="CO44" s="344">
        <v>10.19</v>
      </c>
      <c r="CP44" s="344">
        <v>27.42</v>
      </c>
      <c r="CQ44" s="344">
        <v>141.1</v>
      </c>
      <c r="CR44" s="344">
        <v>21.62</v>
      </c>
      <c r="CS44" s="344"/>
      <c r="CT44" s="344"/>
      <c r="CU44" s="344"/>
      <c r="CV44" s="344"/>
      <c r="CW44" s="344">
        <v>77.5</v>
      </c>
      <c r="CX44" s="344">
        <v>1683</v>
      </c>
      <c r="CY44" s="344">
        <v>33.32</v>
      </c>
      <c r="CZ44" s="344">
        <v>326.7</v>
      </c>
      <c r="DA44" s="344">
        <v>225.8</v>
      </c>
      <c r="DB44" s="344"/>
      <c r="DC44" s="344"/>
      <c r="DD44" s="344"/>
      <c r="DE44" s="344"/>
      <c r="DF44" s="344"/>
      <c r="DG44" s="344"/>
      <c r="DH44" s="344"/>
      <c r="DI44" s="344"/>
      <c r="DJ44" s="344"/>
      <c r="DK44" s="344"/>
      <c r="DL44" s="344"/>
      <c r="DM44" s="344">
        <v>0.76</v>
      </c>
      <c r="DN44" s="344">
        <v>1326.5</v>
      </c>
      <c r="DO44" s="344">
        <v>122.51</v>
      </c>
      <c r="DP44" s="344">
        <v>210.25</v>
      </c>
      <c r="DQ44" s="344">
        <v>20.51</v>
      </c>
      <c r="DR44" s="344">
        <v>70.09</v>
      </c>
      <c r="DS44" s="344">
        <v>11.57</v>
      </c>
      <c r="DT44" s="344">
        <v>3.35</v>
      </c>
      <c r="DU44" s="344">
        <v>10.08</v>
      </c>
      <c r="DV44" s="344">
        <v>1.35</v>
      </c>
      <c r="DW44" s="344">
        <v>6.94</v>
      </c>
      <c r="DX44" s="344">
        <v>1.29</v>
      </c>
      <c r="DY44" s="344">
        <v>3.4</v>
      </c>
      <c r="DZ44" s="344"/>
      <c r="EA44" s="344">
        <v>2.86</v>
      </c>
      <c r="EB44" s="344">
        <v>0.39</v>
      </c>
      <c r="EC44" s="344">
        <v>5.35</v>
      </c>
      <c r="ED44" s="344">
        <v>8.69</v>
      </c>
      <c r="EE44" s="344"/>
      <c r="EF44" s="344"/>
      <c r="EG44" s="344"/>
      <c r="EH44" s="344"/>
      <c r="EI44" s="344"/>
      <c r="EJ44" s="344"/>
      <c r="EK44" s="344"/>
      <c r="EL44" s="344"/>
      <c r="EM44" s="344">
        <v>16.84</v>
      </c>
      <c r="EN44" s="344"/>
      <c r="EO44" s="344">
        <v>17.23</v>
      </c>
      <c r="EP44" s="344">
        <v>3.75</v>
      </c>
      <c r="EQ44" s="344"/>
      <c r="ER44" s="344"/>
      <c r="ES44" s="344"/>
      <c r="ET44" s="344"/>
      <c r="EU44" s="344"/>
      <c r="EV44" s="344"/>
      <c r="EW44" s="344"/>
      <c r="EX44" s="344"/>
      <c r="EY44" s="344"/>
      <c r="EZ44" s="344"/>
      <c r="FA44" s="344"/>
      <c r="FB44" s="344"/>
      <c r="FC44" s="344"/>
      <c r="FD44" s="344"/>
      <c r="FE44" s="344"/>
      <c r="FF44" s="344"/>
      <c r="FG44" s="344"/>
      <c r="FH44" s="344"/>
      <c r="FI44" s="344"/>
      <c r="FJ44" s="344"/>
      <c r="FK44" s="344"/>
      <c r="FL44" s="344"/>
      <c r="FM44" s="344"/>
      <c r="FN44" s="344"/>
      <c r="FO44" s="344">
        <v>866960</v>
      </c>
      <c r="FP44" s="344"/>
      <c r="FQ44" s="345">
        <v>12</v>
      </c>
      <c r="FR44" s="345">
        <v>60</v>
      </c>
      <c r="FS44" s="345">
        <v>77</v>
      </c>
      <c r="FT44" s="344">
        <v>8.89</v>
      </c>
    </row>
    <row r="45" spans="1:176">
      <c r="A45" s="344" t="s">
        <v>6529</v>
      </c>
      <c r="B45" s="344" t="s">
        <v>172</v>
      </c>
      <c r="C45" s="344" t="s">
        <v>6524</v>
      </c>
      <c r="D45" s="344" t="s">
        <v>6584</v>
      </c>
      <c r="E45" s="344">
        <v>-12.75</v>
      </c>
      <c r="F45" s="344">
        <v>-12.75</v>
      </c>
      <c r="G45" s="344">
        <v>45.08</v>
      </c>
      <c r="H45" s="344">
        <v>45.08</v>
      </c>
      <c r="I45" s="344" t="s">
        <v>175</v>
      </c>
      <c r="J45" s="344"/>
      <c r="K45" s="344"/>
      <c r="L45" s="344" t="s">
        <v>6594</v>
      </c>
      <c r="M45" s="344" t="s">
        <v>6562</v>
      </c>
      <c r="N45" s="344"/>
      <c r="O45" s="344"/>
      <c r="P45" s="344"/>
      <c r="Q45" s="344"/>
      <c r="R45" s="344"/>
      <c r="S45" s="344"/>
      <c r="T45" s="344"/>
      <c r="U45" s="344"/>
      <c r="V45" s="344" t="s">
        <v>179</v>
      </c>
      <c r="W45" s="344"/>
      <c r="X45" s="344"/>
      <c r="Y45" s="344"/>
      <c r="Z45" s="344"/>
      <c r="AA45" s="344" t="s">
        <v>6533</v>
      </c>
      <c r="AB45" s="344">
        <v>42.15</v>
      </c>
      <c r="AC45" s="344">
        <v>2.52</v>
      </c>
      <c r="AD45" s="344"/>
      <c r="AE45" s="344">
        <v>12.93</v>
      </c>
      <c r="AF45" s="344"/>
      <c r="AG45" s="344"/>
      <c r="AH45" s="344"/>
      <c r="AI45" s="344">
        <v>11.2</v>
      </c>
      <c r="AJ45" s="344">
        <v>14.67</v>
      </c>
      <c r="AK45" s="344">
        <v>7.85</v>
      </c>
      <c r="AL45" s="344">
        <v>0.23</v>
      </c>
      <c r="AM45" s="344"/>
      <c r="AN45" s="344">
        <v>0.91</v>
      </c>
      <c r="AO45" s="344">
        <v>3.71</v>
      </c>
      <c r="AP45" s="344">
        <v>0.68</v>
      </c>
      <c r="AQ45" s="344"/>
      <c r="AR45" s="344"/>
      <c r="AS45" s="344"/>
      <c r="AT45" s="344"/>
      <c r="AU45" s="344"/>
      <c r="AV45" s="344"/>
      <c r="AW45" s="344"/>
      <c r="AX45" s="344"/>
      <c r="AY45" s="344"/>
      <c r="AZ45" s="344"/>
      <c r="BA45" s="344"/>
      <c r="BB45" s="344"/>
      <c r="BC45" s="344"/>
      <c r="BD45" s="344"/>
      <c r="BE45" s="344"/>
      <c r="BF45" s="344">
        <v>2.84</v>
      </c>
      <c r="BG45" s="344"/>
      <c r="BH45" s="344"/>
      <c r="BI45" s="344"/>
      <c r="BJ45" s="344"/>
      <c r="BK45" s="344"/>
      <c r="BL45" s="344"/>
      <c r="BM45" s="344"/>
      <c r="BN45" s="344"/>
      <c r="BO45" s="344"/>
      <c r="BP45" s="344"/>
      <c r="BQ45" s="344"/>
      <c r="BR45" s="344"/>
      <c r="BS45" s="344"/>
      <c r="BT45" s="344">
        <v>10.52</v>
      </c>
      <c r="BU45" s="344">
        <v>2.75</v>
      </c>
      <c r="BV45" s="344"/>
      <c r="BW45" s="344"/>
      <c r="BX45" s="344"/>
      <c r="BY45" s="344"/>
      <c r="BZ45" s="344"/>
      <c r="CA45" s="344"/>
      <c r="CB45" s="344"/>
      <c r="CC45" s="344"/>
      <c r="CD45" s="344"/>
      <c r="CE45" s="344"/>
      <c r="CF45" s="344"/>
      <c r="CG45" s="344"/>
      <c r="CH45" s="344">
        <v>31.51</v>
      </c>
      <c r="CI45" s="344"/>
      <c r="CJ45" s="344">
        <v>320.37</v>
      </c>
      <c r="CK45" s="344">
        <v>182.79</v>
      </c>
      <c r="CL45" s="344">
        <v>1974</v>
      </c>
      <c r="CM45" s="344"/>
      <c r="CN45" s="344">
        <v>58.71</v>
      </c>
      <c r="CO45" s="344">
        <v>98.19</v>
      </c>
      <c r="CP45" s="344">
        <v>149.53</v>
      </c>
      <c r="CQ45" s="344">
        <v>117.68</v>
      </c>
      <c r="CR45" s="344">
        <v>18.37</v>
      </c>
      <c r="CS45" s="344"/>
      <c r="CT45" s="344"/>
      <c r="CU45" s="344"/>
      <c r="CV45" s="344"/>
      <c r="CW45" s="344">
        <v>30.32</v>
      </c>
      <c r="CX45" s="344">
        <v>877.8</v>
      </c>
      <c r="CY45" s="344">
        <v>30.85</v>
      </c>
      <c r="CZ45" s="344">
        <v>246.4</v>
      </c>
      <c r="DA45" s="344">
        <v>115.04</v>
      </c>
      <c r="DB45" s="344"/>
      <c r="DC45" s="344"/>
      <c r="DD45" s="344"/>
      <c r="DE45" s="344"/>
      <c r="DF45" s="344"/>
      <c r="DG45" s="344"/>
      <c r="DH45" s="344"/>
      <c r="DI45" s="344"/>
      <c r="DJ45" s="344"/>
      <c r="DK45" s="344"/>
      <c r="DL45" s="344"/>
      <c r="DM45" s="344">
        <v>2.65</v>
      </c>
      <c r="DN45" s="344">
        <v>858.2</v>
      </c>
      <c r="DO45" s="344">
        <v>75.959999999999994</v>
      </c>
      <c r="DP45" s="344">
        <v>140.61000000000001</v>
      </c>
      <c r="DQ45" s="344">
        <v>15.13</v>
      </c>
      <c r="DR45" s="344">
        <v>56.51</v>
      </c>
      <c r="DS45" s="344">
        <v>10.31</v>
      </c>
      <c r="DT45" s="344">
        <v>3.01</v>
      </c>
      <c r="DU45" s="344">
        <v>9.48</v>
      </c>
      <c r="DV45" s="344">
        <v>1.24</v>
      </c>
      <c r="DW45" s="344">
        <v>6.13</v>
      </c>
      <c r="DX45" s="344">
        <v>1.1299999999999999</v>
      </c>
      <c r="DY45" s="344">
        <v>2.86</v>
      </c>
      <c r="DZ45" s="344"/>
      <c r="EA45" s="344">
        <v>2.17</v>
      </c>
      <c r="EB45" s="344">
        <v>0.28999999999999998</v>
      </c>
      <c r="EC45" s="344">
        <v>5.14</v>
      </c>
      <c r="ED45" s="344">
        <v>5.07</v>
      </c>
      <c r="EE45" s="344"/>
      <c r="EF45" s="344"/>
      <c r="EG45" s="344"/>
      <c r="EH45" s="344"/>
      <c r="EI45" s="344"/>
      <c r="EJ45" s="344"/>
      <c r="EK45" s="344"/>
      <c r="EL45" s="344"/>
      <c r="EM45" s="344">
        <v>5.81</v>
      </c>
      <c r="EN45" s="344"/>
      <c r="EO45" s="344">
        <v>9.57</v>
      </c>
      <c r="EP45" s="344">
        <v>2.1800000000000002</v>
      </c>
      <c r="EQ45" s="344">
        <v>0.512795</v>
      </c>
      <c r="ER45" s="344"/>
      <c r="ES45" s="344"/>
      <c r="ET45" s="344">
        <v>0.70341799999999999</v>
      </c>
      <c r="EU45" s="344"/>
      <c r="EV45" s="344">
        <v>20.1919</v>
      </c>
      <c r="EW45" s="344"/>
      <c r="EX45" s="344">
        <v>15.666399999999999</v>
      </c>
      <c r="EY45" s="344"/>
      <c r="EZ45" s="344">
        <v>39.93</v>
      </c>
      <c r="FA45" s="344"/>
      <c r="FB45" s="344"/>
      <c r="FC45" s="344"/>
      <c r="FD45" s="344"/>
      <c r="FE45" s="344"/>
      <c r="FF45" s="344"/>
      <c r="FG45" s="344"/>
      <c r="FH45" s="344"/>
      <c r="FI45" s="344"/>
      <c r="FJ45" s="344"/>
      <c r="FK45" s="344"/>
      <c r="FL45" s="344"/>
      <c r="FM45" s="344"/>
      <c r="FN45" s="344"/>
      <c r="FO45" s="344">
        <v>866962</v>
      </c>
      <c r="FP45" s="344"/>
      <c r="FQ45" s="345">
        <v>24</v>
      </c>
      <c r="FR45" s="345">
        <v>53</v>
      </c>
      <c r="FS45" s="345">
        <v>90</v>
      </c>
      <c r="FT45" s="344">
        <v>4.62</v>
      </c>
    </row>
    <row r="46" spans="1:176">
      <c r="A46" s="344" t="s">
        <v>6529</v>
      </c>
      <c r="B46" s="344" t="s">
        <v>172</v>
      </c>
      <c r="C46" s="344" t="s">
        <v>6524</v>
      </c>
      <c r="D46" s="344" t="s">
        <v>6584</v>
      </c>
      <c r="E46" s="344">
        <v>-12.75</v>
      </c>
      <c r="F46" s="344">
        <v>-12.75</v>
      </c>
      <c r="G46" s="344">
        <v>45.08</v>
      </c>
      <c r="H46" s="344">
        <v>45.08</v>
      </c>
      <c r="I46" s="344" t="s">
        <v>175</v>
      </c>
      <c r="J46" s="344"/>
      <c r="K46" s="344"/>
      <c r="L46" s="344" t="s">
        <v>6595</v>
      </c>
      <c r="M46" s="344" t="s">
        <v>6532</v>
      </c>
      <c r="N46" s="344"/>
      <c r="O46" s="344"/>
      <c r="P46" s="344"/>
      <c r="Q46" s="344"/>
      <c r="R46" s="344"/>
      <c r="S46" s="344"/>
      <c r="T46" s="344"/>
      <c r="U46" s="344"/>
      <c r="V46" s="344" t="s">
        <v>179</v>
      </c>
      <c r="W46" s="344"/>
      <c r="X46" s="344"/>
      <c r="Y46" s="344"/>
      <c r="Z46" s="344"/>
      <c r="AA46" s="344" t="s">
        <v>6533</v>
      </c>
      <c r="AB46" s="344">
        <v>53.55</v>
      </c>
      <c r="AC46" s="344">
        <v>0.48</v>
      </c>
      <c r="AD46" s="344"/>
      <c r="AE46" s="344">
        <v>19.309999999999999</v>
      </c>
      <c r="AF46" s="344"/>
      <c r="AG46" s="344"/>
      <c r="AH46" s="344"/>
      <c r="AI46" s="344">
        <v>5.22</v>
      </c>
      <c r="AJ46" s="344">
        <v>2.34</v>
      </c>
      <c r="AK46" s="344">
        <v>0.78</v>
      </c>
      <c r="AL46" s="344">
        <v>0.27</v>
      </c>
      <c r="AM46" s="344"/>
      <c r="AN46" s="344">
        <v>4.57</v>
      </c>
      <c r="AO46" s="344">
        <v>8.24</v>
      </c>
      <c r="AP46" s="344">
        <v>0.17</v>
      </c>
      <c r="AQ46" s="344"/>
      <c r="AR46" s="344"/>
      <c r="AS46" s="344"/>
      <c r="AT46" s="344"/>
      <c r="AU46" s="344"/>
      <c r="AV46" s="344"/>
      <c r="AW46" s="344"/>
      <c r="AX46" s="344"/>
      <c r="AY46" s="344"/>
      <c r="AZ46" s="344"/>
      <c r="BA46" s="344"/>
      <c r="BB46" s="344"/>
      <c r="BC46" s="344"/>
      <c r="BD46" s="344"/>
      <c r="BE46" s="344"/>
      <c r="BF46" s="344">
        <v>3.12</v>
      </c>
      <c r="BG46" s="344"/>
      <c r="BH46" s="344"/>
      <c r="BI46" s="344"/>
      <c r="BJ46" s="344"/>
      <c r="BK46" s="344"/>
      <c r="BL46" s="344"/>
      <c r="BM46" s="344"/>
      <c r="BN46" s="344"/>
      <c r="BO46" s="344"/>
      <c r="BP46" s="344"/>
      <c r="BQ46" s="344"/>
      <c r="BR46" s="344"/>
      <c r="BS46" s="344"/>
      <c r="BT46" s="344">
        <v>7.09</v>
      </c>
      <c r="BU46" s="344">
        <v>6.71</v>
      </c>
      <c r="BV46" s="344"/>
      <c r="BW46" s="344"/>
      <c r="BX46" s="344"/>
      <c r="BY46" s="344"/>
      <c r="BZ46" s="344"/>
      <c r="CA46" s="344"/>
      <c r="CB46" s="344"/>
      <c r="CC46" s="344"/>
      <c r="CD46" s="344"/>
      <c r="CE46" s="344"/>
      <c r="CF46" s="344"/>
      <c r="CG46" s="344"/>
      <c r="CH46" s="344">
        <v>1.61</v>
      </c>
      <c r="CI46" s="344"/>
      <c r="CJ46" s="344">
        <v>10.84</v>
      </c>
      <c r="CK46" s="344">
        <v>1.17</v>
      </c>
      <c r="CL46" s="344">
        <v>2269</v>
      </c>
      <c r="CM46" s="344"/>
      <c r="CN46" s="344">
        <v>2.34</v>
      </c>
      <c r="CO46" s="344">
        <v>1.72</v>
      </c>
      <c r="CP46" s="344">
        <v>0.67</v>
      </c>
      <c r="CQ46" s="344">
        <v>189.04</v>
      </c>
      <c r="CR46" s="344">
        <v>31.23</v>
      </c>
      <c r="CS46" s="344"/>
      <c r="CT46" s="344"/>
      <c r="CU46" s="344"/>
      <c r="CV46" s="344"/>
      <c r="CW46" s="344">
        <v>230.14</v>
      </c>
      <c r="CX46" s="344">
        <v>667.7</v>
      </c>
      <c r="CY46" s="344">
        <v>35.64</v>
      </c>
      <c r="CZ46" s="344">
        <v>1067</v>
      </c>
      <c r="DA46" s="344">
        <v>317.3</v>
      </c>
      <c r="DB46" s="344"/>
      <c r="DC46" s="344"/>
      <c r="DD46" s="344"/>
      <c r="DE46" s="344"/>
      <c r="DF46" s="344"/>
      <c r="DG46" s="344"/>
      <c r="DH46" s="344"/>
      <c r="DI46" s="344"/>
      <c r="DJ46" s="344"/>
      <c r="DK46" s="344"/>
      <c r="DL46" s="344"/>
      <c r="DM46" s="344">
        <v>2.09</v>
      </c>
      <c r="DN46" s="344">
        <v>505.9</v>
      </c>
      <c r="DO46" s="344">
        <v>66.040000000000006</v>
      </c>
      <c r="DP46" s="344">
        <v>126.58</v>
      </c>
      <c r="DQ46" s="344">
        <v>13.61</v>
      </c>
      <c r="DR46" s="344">
        <v>47.85</v>
      </c>
      <c r="DS46" s="344">
        <v>8.98</v>
      </c>
      <c r="DT46" s="344">
        <v>2.66</v>
      </c>
      <c r="DU46" s="344">
        <v>8.14</v>
      </c>
      <c r="DV46" s="344">
        <v>1.21</v>
      </c>
      <c r="DW46" s="344">
        <v>6.74</v>
      </c>
      <c r="DX46" s="344">
        <v>1.32</v>
      </c>
      <c r="DY46" s="344">
        <v>3.86</v>
      </c>
      <c r="DZ46" s="344"/>
      <c r="EA46" s="344">
        <v>3.84</v>
      </c>
      <c r="EB46" s="344">
        <v>0.54</v>
      </c>
      <c r="EC46" s="344">
        <v>18.2</v>
      </c>
      <c r="ED46" s="344">
        <v>18.41</v>
      </c>
      <c r="EE46" s="344"/>
      <c r="EF46" s="344"/>
      <c r="EG46" s="344"/>
      <c r="EH46" s="344"/>
      <c r="EI46" s="344"/>
      <c r="EJ46" s="344"/>
      <c r="EK46" s="344"/>
      <c r="EL46" s="344"/>
      <c r="EM46" s="344">
        <v>12.27</v>
      </c>
      <c r="EN46" s="344"/>
      <c r="EO46" s="344">
        <v>24.59</v>
      </c>
      <c r="EP46" s="344">
        <v>6.71</v>
      </c>
      <c r="EQ46" s="344">
        <v>0.51284799999999997</v>
      </c>
      <c r="ER46" s="344"/>
      <c r="ES46" s="344"/>
      <c r="ET46" s="344"/>
      <c r="EU46" s="344"/>
      <c r="EV46" s="344">
        <v>19.749199999999998</v>
      </c>
      <c r="EW46" s="344"/>
      <c r="EX46" s="344">
        <v>15.6219</v>
      </c>
      <c r="EY46" s="344"/>
      <c r="EZ46" s="344">
        <v>39.588000000000001</v>
      </c>
      <c r="FA46" s="344"/>
      <c r="FB46" s="344"/>
      <c r="FC46" s="344"/>
      <c r="FD46" s="344"/>
      <c r="FE46" s="344"/>
      <c r="FF46" s="344"/>
      <c r="FG46" s="344"/>
      <c r="FH46" s="344"/>
      <c r="FI46" s="344"/>
      <c r="FJ46" s="344"/>
      <c r="FK46" s="344"/>
      <c r="FL46" s="344"/>
      <c r="FM46" s="344"/>
      <c r="FN46" s="344"/>
      <c r="FO46" s="344">
        <v>866966</v>
      </c>
      <c r="FP46" s="344"/>
      <c r="FQ46" s="345">
        <v>10</v>
      </c>
      <c r="FR46" s="345">
        <v>47</v>
      </c>
      <c r="FS46" s="345">
        <v>21</v>
      </c>
      <c r="FT46" s="344">
        <v>12.81</v>
      </c>
    </row>
    <row r="47" spans="1:176">
      <c r="A47" s="344" t="s">
        <v>6529</v>
      </c>
      <c r="B47" s="344" t="s">
        <v>172</v>
      </c>
      <c r="C47" s="344" t="s">
        <v>6524</v>
      </c>
      <c r="D47" s="344" t="s">
        <v>6584</v>
      </c>
      <c r="E47" s="344">
        <v>-12.75</v>
      </c>
      <c r="F47" s="344">
        <v>-12.75</v>
      </c>
      <c r="G47" s="344">
        <v>45.08</v>
      </c>
      <c r="H47" s="344">
        <v>45.08</v>
      </c>
      <c r="I47" s="344" t="s">
        <v>175</v>
      </c>
      <c r="J47" s="344"/>
      <c r="K47" s="344"/>
      <c r="L47" s="344" t="s">
        <v>6596</v>
      </c>
      <c r="M47" s="344" t="s">
        <v>6532</v>
      </c>
      <c r="N47" s="344"/>
      <c r="O47" s="344"/>
      <c r="P47" s="344"/>
      <c r="Q47" s="344"/>
      <c r="R47" s="344"/>
      <c r="S47" s="344"/>
      <c r="T47" s="344"/>
      <c r="U47" s="344"/>
      <c r="V47" s="344" t="s">
        <v>179</v>
      </c>
      <c r="W47" s="344"/>
      <c r="X47" s="344"/>
      <c r="Y47" s="344"/>
      <c r="Z47" s="344"/>
      <c r="AA47" s="344" t="s">
        <v>6533</v>
      </c>
      <c r="AB47" s="344">
        <v>54.58</v>
      </c>
      <c r="AC47" s="344">
        <v>0.49</v>
      </c>
      <c r="AD47" s="344"/>
      <c r="AE47" s="344">
        <v>20.48</v>
      </c>
      <c r="AF47" s="344"/>
      <c r="AG47" s="344"/>
      <c r="AH47" s="344"/>
      <c r="AI47" s="344">
        <v>4.3</v>
      </c>
      <c r="AJ47" s="344">
        <v>1.65</v>
      </c>
      <c r="AK47" s="344">
        <v>0.9</v>
      </c>
      <c r="AL47" s="344">
        <v>0.19</v>
      </c>
      <c r="AM47" s="344"/>
      <c r="AN47" s="344">
        <v>5.25</v>
      </c>
      <c r="AO47" s="344">
        <v>9.3699999999999992</v>
      </c>
      <c r="AP47" s="344">
        <v>0.15</v>
      </c>
      <c r="AQ47" s="344"/>
      <c r="AR47" s="344"/>
      <c r="AS47" s="344"/>
      <c r="AT47" s="344"/>
      <c r="AU47" s="344"/>
      <c r="AV47" s="344"/>
      <c r="AW47" s="344"/>
      <c r="AX47" s="344"/>
      <c r="AY47" s="344"/>
      <c r="AZ47" s="344"/>
      <c r="BA47" s="344"/>
      <c r="BB47" s="344"/>
      <c r="BC47" s="344"/>
      <c r="BD47" s="344"/>
      <c r="BE47" s="344"/>
      <c r="BF47" s="344">
        <v>1.22</v>
      </c>
      <c r="BG47" s="344"/>
      <c r="BH47" s="344"/>
      <c r="BI47" s="344"/>
      <c r="BJ47" s="344"/>
      <c r="BK47" s="344"/>
      <c r="BL47" s="344"/>
      <c r="BM47" s="344"/>
      <c r="BN47" s="344"/>
      <c r="BO47" s="344"/>
      <c r="BP47" s="344"/>
      <c r="BQ47" s="344"/>
      <c r="BR47" s="344"/>
      <c r="BS47" s="344"/>
      <c r="BT47" s="344">
        <v>14.44</v>
      </c>
      <c r="BU47" s="344">
        <v>4.17</v>
      </c>
      <c r="BV47" s="344"/>
      <c r="BW47" s="344"/>
      <c r="BX47" s="344"/>
      <c r="BY47" s="344"/>
      <c r="BZ47" s="344"/>
      <c r="CA47" s="344"/>
      <c r="CB47" s="344"/>
      <c r="CC47" s="344"/>
      <c r="CD47" s="344"/>
      <c r="CE47" s="344"/>
      <c r="CF47" s="344"/>
      <c r="CG47" s="344"/>
      <c r="CH47" s="344">
        <v>1.42</v>
      </c>
      <c r="CI47" s="344"/>
      <c r="CJ47" s="344">
        <v>10.99</v>
      </c>
      <c r="CK47" s="344">
        <v>11.13</v>
      </c>
      <c r="CL47" s="344">
        <v>1618</v>
      </c>
      <c r="CM47" s="344"/>
      <c r="CN47" s="344">
        <v>3.17</v>
      </c>
      <c r="CO47" s="344">
        <v>12</v>
      </c>
      <c r="CP47" s="344">
        <v>1.94</v>
      </c>
      <c r="CQ47" s="344">
        <v>131.97999999999999</v>
      </c>
      <c r="CR47" s="344">
        <v>29.13</v>
      </c>
      <c r="CS47" s="344"/>
      <c r="CT47" s="344"/>
      <c r="CU47" s="344"/>
      <c r="CV47" s="344"/>
      <c r="CW47" s="344">
        <v>172.12</v>
      </c>
      <c r="CX47" s="344">
        <v>1439</v>
      </c>
      <c r="CY47" s="344">
        <v>27.14</v>
      </c>
      <c r="CZ47" s="344">
        <v>846.3</v>
      </c>
      <c r="DA47" s="344">
        <v>256.5</v>
      </c>
      <c r="DB47" s="344"/>
      <c r="DC47" s="344"/>
      <c r="DD47" s="344"/>
      <c r="DE47" s="344"/>
      <c r="DF47" s="344"/>
      <c r="DG47" s="344"/>
      <c r="DH47" s="344"/>
      <c r="DI47" s="344"/>
      <c r="DJ47" s="344"/>
      <c r="DK47" s="344"/>
      <c r="DL47" s="344"/>
      <c r="DM47" s="344">
        <v>1.43</v>
      </c>
      <c r="DN47" s="344">
        <v>811</v>
      </c>
      <c r="DO47" s="344">
        <v>65.290000000000006</v>
      </c>
      <c r="DP47" s="344">
        <v>123.09</v>
      </c>
      <c r="DQ47" s="344">
        <v>12.81</v>
      </c>
      <c r="DR47" s="344">
        <v>44.93</v>
      </c>
      <c r="DS47" s="344">
        <v>7.93</v>
      </c>
      <c r="DT47" s="344">
        <v>2.5</v>
      </c>
      <c r="DU47" s="344">
        <v>6.89</v>
      </c>
      <c r="DV47" s="344">
        <v>0.99</v>
      </c>
      <c r="DW47" s="344">
        <v>5.25</v>
      </c>
      <c r="DX47" s="344">
        <v>1.02</v>
      </c>
      <c r="DY47" s="344">
        <v>2.84</v>
      </c>
      <c r="DZ47" s="344"/>
      <c r="EA47" s="344">
        <v>2.65</v>
      </c>
      <c r="EB47" s="344">
        <v>0.38</v>
      </c>
      <c r="EC47" s="344">
        <v>15.38</v>
      </c>
      <c r="ED47" s="344">
        <v>16.829999999999998</v>
      </c>
      <c r="EE47" s="344"/>
      <c r="EF47" s="344"/>
      <c r="EG47" s="344"/>
      <c r="EH47" s="344"/>
      <c r="EI47" s="344"/>
      <c r="EJ47" s="344"/>
      <c r="EK47" s="344"/>
      <c r="EL47" s="344"/>
      <c r="EM47" s="344">
        <v>7.47</v>
      </c>
      <c r="EN47" s="344"/>
      <c r="EO47" s="344">
        <v>12.91</v>
      </c>
      <c r="EP47" s="344">
        <v>3.5</v>
      </c>
      <c r="EQ47" s="344">
        <v>0.51287099999999997</v>
      </c>
      <c r="ER47" s="344"/>
      <c r="ES47" s="344"/>
      <c r="ET47" s="344">
        <v>0.70319799999999999</v>
      </c>
      <c r="EU47" s="344"/>
      <c r="EV47" s="344">
        <v>19.643799999999999</v>
      </c>
      <c r="EW47" s="344"/>
      <c r="EX47" s="344">
        <v>15.6084</v>
      </c>
      <c r="EY47" s="344"/>
      <c r="EZ47" s="344">
        <v>39.487000000000002</v>
      </c>
      <c r="FA47" s="344"/>
      <c r="FB47" s="344"/>
      <c r="FC47" s="344"/>
      <c r="FD47" s="344"/>
      <c r="FE47" s="344"/>
      <c r="FF47" s="344"/>
      <c r="FG47" s="344"/>
      <c r="FH47" s="344"/>
      <c r="FI47" s="344"/>
      <c r="FJ47" s="344"/>
      <c r="FK47" s="344"/>
      <c r="FL47" s="344"/>
      <c r="FM47" s="344"/>
      <c r="FN47" s="344"/>
      <c r="FO47" s="344">
        <v>866967</v>
      </c>
      <c r="FP47" s="344"/>
      <c r="FQ47" s="345">
        <v>16</v>
      </c>
      <c r="FR47" s="345">
        <v>73</v>
      </c>
      <c r="FS47" s="345">
        <v>63</v>
      </c>
      <c r="FT47" s="344">
        <v>14.62</v>
      </c>
    </row>
    <row r="48" spans="1:176">
      <c r="A48" s="344" t="s">
        <v>6529</v>
      </c>
      <c r="B48" s="344" t="s">
        <v>172</v>
      </c>
      <c r="C48" s="344" t="s">
        <v>6524</v>
      </c>
      <c r="D48" s="344" t="s">
        <v>6584</v>
      </c>
      <c r="E48" s="344">
        <v>-12.75</v>
      </c>
      <c r="F48" s="344">
        <v>-12.75</v>
      </c>
      <c r="G48" s="344">
        <v>45.08</v>
      </c>
      <c r="H48" s="344">
        <v>45.08</v>
      </c>
      <c r="I48" s="344" t="s">
        <v>175</v>
      </c>
      <c r="J48" s="344"/>
      <c r="K48" s="344"/>
      <c r="L48" s="344" t="s">
        <v>6597</v>
      </c>
      <c r="M48" s="344" t="s">
        <v>6562</v>
      </c>
      <c r="N48" s="344"/>
      <c r="O48" s="344"/>
      <c r="P48" s="344"/>
      <c r="Q48" s="344"/>
      <c r="R48" s="344"/>
      <c r="S48" s="344"/>
      <c r="T48" s="344"/>
      <c r="U48" s="344"/>
      <c r="V48" s="344" t="s">
        <v>179</v>
      </c>
      <c r="W48" s="344"/>
      <c r="X48" s="344"/>
      <c r="Y48" s="344"/>
      <c r="Z48" s="344"/>
      <c r="AA48" s="344" t="s">
        <v>6533</v>
      </c>
      <c r="AB48" s="344">
        <v>41.36</v>
      </c>
      <c r="AC48" s="344">
        <v>2.31</v>
      </c>
      <c r="AD48" s="344"/>
      <c r="AE48" s="344">
        <v>15.62</v>
      </c>
      <c r="AF48" s="344"/>
      <c r="AG48" s="344"/>
      <c r="AH48" s="344"/>
      <c r="AI48" s="344">
        <v>11.68</v>
      </c>
      <c r="AJ48" s="344">
        <v>11.27</v>
      </c>
      <c r="AK48" s="344">
        <v>6.11</v>
      </c>
      <c r="AL48" s="344">
        <v>0.28000000000000003</v>
      </c>
      <c r="AM48" s="344"/>
      <c r="AN48" s="344">
        <v>1.7</v>
      </c>
      <c r="AO48" s="344">
        <v>5.1100000000000003</v>
      </c>
      <c r="AP48" s="344">
        <v>1.06</v>
      </c>
      <c r="AQ48" s="344"/>
      <c r="AR48" s="344"/>
      <c r="AS48" s="344"/>
      <c r="AT48" s="344"/>
      <c r="AU48" s="344"/>
      <c r="AV48" s="344"/>
      <c r="AW48" s="344"/>
      <c r="AX48" s="344"/>
      <c r="AY48" s="344"/>
      <c r="AZ48" s="344"/>
      <c r="BA48" s="344"/>
      <c r="BB48" s="344"/>
      <c r="BC48" s="344"/>
      <c r="BD48" s="344"/>
      <c r="BE48" s="344"/>
      <c r="BF48" s="344">
        <v>2.73</v>
      </c>
      <c r="BG48" s="344"/>
      <c r="BH48" s="344"/>
      <c r="BI48" s="344"/>
      <c r="BJ48" s="344"/>
      <c r="BK48" s="344"/>
      <c r="BL48" s="344"/>
      <c r="BM48" s="344"/>
      <c r="BN48" s="344"/>
      <c r="BO48" s="344"/>
      <c r="BP48" s="344"/>
      <c r="BQ48" s="344"/>
      <c r="BR48" s="344"/>
      <c r="BS48" s="344"/>
      <c r="BT48" s="344">
        <v>13.34</v>
      </c>
      <c r="BU48" s="344">
        <v>3.53</v>
      </c>
      <c r="BV48" s="344"/>
      <c r="BW48" s="344"/>
      <c r="BX48" s="344"/>
      <c r="BY48" s="344"/>
      <c r="BZ48" s="344"/>
      <c r="CA48" s="344"/>
      <c r="CB48" s="344"/>
      <c r="CC48" s="344"/>
      <c r="CD48" s="344"/>
      <c r="CE48" s="344"/>
      <c r="CF48" s="344"/>
      <c r="CG48" s="344"/>
      <c r="CH48" s="344">
        <v>15.77</v>
      </c>
      <c r="CI48" s="344"/>
      <c r="CJ48" s="344">
        <v>252.41</v>
      </c>
      <c r="CK48" s="344">
        <v>61.93</v>
      </c>
      <c r="CL48" s="344">
        <v>2605</v>
      </c>
      <c r="CM48" s="344"/>
      <c r="CN48" s="344">
        <v>42.68</v>
      </c>
      <c r="CO48" s="344">
        <v>46.27</v>
      </c>
      <c r="CP48" s="344">
        <v>65.430000000000007</v>
      </c>
      <c r="CQ48" s="344">
        <v>145.26</v>
      </c>
      <c r="CR48" s="344">
        <v>21.77</v>
      </c>
      <c r="CS48" s="344"/>
      <c r="CT48" s="344"/>
      <c r="CU48" s="344"/>
      <c r="CV48" s="344"/>
      <c r="CW48" s="344">
        <v>45.2</v>
      </c>
      <c r="CX48" s="344">
        <v>1528</v>
      </c>
      <c r="CY48" s="344">
        <v>39.9</v>
      </c>
      <c r="CZ48" s="344">
        <v>324.39999999999998</v>
      </c>
      <c r="DA48" s="344">
        <v>174.75</v>
      </c>
      <c r="DB48" s="344"/>
      <c r="DC48" s="344"/>
      <c r="DD48" s="344"/>
      <c r="DE48" s="344"/>
      <c r="DF48" s="344"/>
      <c r="DG48" s="344"/>
      <c r="DH48" s="344"/>
      <c r="DI48" s="344"/>
      <c r="DJ48" s="344"/>
      <c r="DK48" s="344"/>
      <c r="DL48" s="344"/>
      <c r="DM48" s="344">
        <v>0.8</v>
      </c>
      <c r="DN48" s="344">
        <v>946.2</v>
      </c>
      <c r="DO48" s="344">
        <v>118.78</v>
      </c>
      <c r="DP48" s="344">
        <v>221.64</v>
      </c>
      <c r="DQ48" s="344">
        <v>22.97</v>
      </c>
      <c r="DR48" s="344">
        <v>81.760000000000005</v>
      </c>
      <c r="DS48" s="344">
        <v>14.09</v>
      </c>
      <c r="DT48" s="344">
        <v>3.98</v>
      </c>
      <c r="DU48" s="344">
        <v>12.38</v>
      </c>
      <c r="DV48" s="344">
        <v>1.63</v>
      </c>
      <c r="DW48" s="344">
        <v>7.74</v>
      </c>
      <c r="DX48" s="344">
        <v>1.44</v>
      </c>
      <c r="DY48" s="344">
        <v>3.65</v>
      </c>
      <c r="DZ48" s="344"/>
      <c r="EA48" s="344">
        <v>2.9</v>
      </c>
      <c r="EB48" s="344">
        <v>0.4</v>
      </c>
      <c r="EC48" s="344">
        <v>5.71</v>
      </c>
      <c r="ED48" s="344">
        <v>8.9600000000000009</v>
      </c>
      <c r="EE48" s="344"/>
      <c r="EF48" s="344"/>
      <c r="EG48" s="344"/>
      <c r="EH48" s="344"/>
      <c r="EI48" s="344"/>
      <c r="EJ48" s="344"/>
      <c r="EK48" s="344"/>
      <c r="EL48" s="344"/>
      <c r="EM48" s="344">
        <v>7.41</v>
      </c>
      <c r="EN48" s="344"/>
      <c r="EO48" s="344">
        <v>13.03</v>
      </c>
      <c r="EP48" s="344">
        <v>5.0999999999999996</v>
      </c>
      <c r="EQ48" s="344">
        <v>0.51282300000000003</v>
      </c>
      <c r="ER48" s="344"/>
      <c r="ES48" s="344"/>
      <c r="ET48" s="344">
        <v>0.70330700000000002</v>
      </c>
      <c r="EU48" s="344"/>
      <c r="EV48" s="344">
        <v>20.1553</v>
      </c>
      <c r="EW48" s="344"/>
      <c r="EX48" s="344">
        <v>15.658899999999999</v>
      </c>
      <c r="EY48" s="344"/>
      <c r="EZ48" s="344">
        <v>39.883000000000003</v>
      </c>
      <c r="FA48" s="344"/>
      <c r="FB48" s="344"/>
      <c r="FC48" s="344"/>
      <c r="FD48" s="344"/>
      <c r="FE48" s="344"/>
      <c r="FF48" s="344"/>
      <c r="FG48" s="344"/>
      <c r="FH48" s="344"/>
      <c r="FI48" s="344"/>
      <c r="FJ48" s="344"/>
      <c r="FK48" s="344"/>
      <c r="FL48" s="344"/>
      <c r="FM48" s="344"/>
      <c r="FN48" s="344"/>
      <c r="FO48" s="344">
        <v>866968</v>
      </c>
      <c r="FP48" s="344"/>
      <c r="FQ48" s="345">
        <v>30</v>
      </c>
      <c r="FR48" s="345">
        <v>34</v>
      </c>
      <c r="FS48" s="345">
        <v>73</v>
      </c>
      <c r="FT48" s="344">
        <v>6.81</v>
      </c>
    </row>
    <row r="49" spans="1:176">
      <c r="A49" s="344" t="s">
        <v>6529</v>
      </c>
      <c r="B49" s="344" t="s">
        <v>172</v>
      </c>
      <c r="C49" s="344" t="s">
        <v>6524</v>
      </c>
      <c r="D49" s="344" t="s">
        <v>6584</v>
      </c>
      <c r="E49" s="344">
        <v>-12.75</v>
      </c>
      <c r="F49" s="344">
        <v>-12.75</v>
      </c>
      <c r="G49" s="344">
        <v>45.08</v>
      </c>
      <c r="H49" s="344">
        <v>45.08</v>
      </c>
      <c r="I49" s="344" t="s">
        <v>175</v>
      </c>
      <c r="J49" s="344"/>
      <c r="K49" s="344"/>
      <c r="L49" s="344" t="s">
        <v>6598</v>
      </c>
      <c r="M49" s="344" t="s">
        <v>6553</v>
      </c>
      <c r="N49" s="344"/>
      <c r="O49" s="344"/>
      <c r="P49" s="344"/>
      <c r="Q49" s="344"/>
      <c r="R49" s="344"/>
      <c r="S49" s="344"/>
      <c r="T49" s="344"/>
      <c r="U49" s="344"/>
      <c r="V49" s="344" t="s">
        <v>179</v>
      </c>
      <c r="W49" s="344"/>
      <c r="X49" s="344"/>
      <c r="Y49" s="344"/>
      <c r="Z49" s="344"/>
      <c r="AA49" s="344" t="s">
        <v>6533</v>
      </c>
      <c r="AB49" s="344">
        <v>49.94</v>
      </c>
      <c r="AC49" s="344">
        <v>1.7</v>
      </c>
      <c r="AD49" s="344"/>
      <c r="AE49" s="344">
        <v>17.7</v>
      </c>
      <c r="AF49" s="344"/>
      <c r="AG49" s="344"/>
      <c r="AH49" s="344"/>
      <c r="AI49" s="344">
        <v>8.48</v>
      </c>
      <c r="AJ49" s="344">
        <v>5.13</v>
      </c>
      <c r="AK49" s="344">
        <v>2.4</v>
      </c>
      <c r="AL49" s="344">
        <v>0.25</v>
      </c>
      <c r="AM49" s="344"/>
      <c r="AN49" s="344">
        <v>4.42</v>
      </c>
      <c r="AO49" s="344">
        <v>7.38</v>
      </c>
      <c r="AP49" s="344">
        <v>0.65</v>
      </c>
      <c r="AQ49" s="344"/>
      <c r="AR49" s="344"/>
      <c r="AS49" s="344"/>
      <c r="AT49" s="344"/>
      <c r="AU49" s="344"/>
      <c r="AV49" s="344"/>
      <c r="AW49" s="344"/>
      <c r="AX49" s="344"/>
      <c r="AY49" s="344"/>
      <c r="AZ49" s="344"/>
      <c r="BA49" s="344"/>
      <c r="BB49" s="344"/>
      <c r="BC49" s="344"/>
      <c r="BD49" s="344"/>
      <c r="BE49" s="344"/>
      <c r="BF49" s="344">
        <v>1.26</v>
      </c>
      <c r="BG49" s="344"/>
      <c r="BH49" s="344"/>
      <c r="BI49" s="344"/>
      <c r="BJ49" s="344"/>
      <c r="BK49" s="344"/>
      <c r="BL49" s="344"/>
      <c r="BM49" s="344"/>
      <c r="BN49" s="344"/>
      <c r="BO49" s="344"/>
      <c r="BP49" s="344"/>
      <c r="BQ49" s="344"/>
      <c r="BR49" s="344"/>
      <c r="BS49" s="344"/>
      <c r="BT49" s="344">
        <v>13.37</v>
      </c>
      <c r="BU49" s="344">
        <v>3.32</v>
      </c>
      <c r="BV49" s="344"/>
      <c r="BW49" s="344"/>
      <c r="BX49" s="344"/>
      <c r="BY49" s="344"/>
      <c r="BZ49" s="344"/>
      <c r="CA49" s="344"/>
      <c r="CB49" s="344"/>
      <c r="CC49" s="344"/>
      <c r="CD49" s="344"/>
      <c r="CE49" s="344"/>
      <c r="CF49" s="344"/>
      <c r="CG49" s="344"/>
      <c r="CH49" s="344">
        <v>5.39</v>
      </c>
      <c r="CI49" s="344"/>
      <c r="CJ49" s="344">
        <v>103.48</v>
      </c>
      <c r="CK49" s="344">
        <v>12.12</v>
      </c>
      <c r="CL49" s="344">
        <v>2179</v>
      </c>
      <c r="CM49" s="344"/>
      <c r="CN49" s="344">
        <v>16.43</v>
      </c>
      <c r="CO49" s="344">
        <v>14.87</v>
      </c>
      <c r="CP49" s="344">
        <v>15.38</v>
      </c>
      <c r="CQ49" s="344">
        <v>146.05000000000001</v>
      </c>
      <c r="CR49" s="344">
        <v>23.59</v>
      </c>
      <c r="CS49" s="344"/>
      <c r="CT49" s="344"/>
      <c r="CU49" s="344"/>
      <c r="CV49" s="344"/>
      <c r="CW49" s="344">
        <v>146.04</v>
      </c>
      <c r="CX49" s="344">
        <v>1916</v>
      </c>
      <c r="CY49" s="344">
        <v>46.63</v>
      </c>
      <c r="CZ49" s="344">
        <v>668.2</v>
      </c>
      <c r="DA49" s="344">
        <v>232.7</v>
      </c>
      <c r="DB49" s="344"/>
      <c r="DC49" s="344"/>
      <c r="DD49" s="344"/>
      <c r="DE49" s="344"/>
      <c r="DF49" s="344"/>
      <c r="DG49" s="344"/>
      <c r="DH49" s="344"/>
      <c r="DI49" s="344"/>
      <c r="DJ49" s="344"/>
      <c r="DK49" s="344"/>
      <c r="DL49" s="344"/>
      <c r="DM49" s="344">
        <v>1.29</v>
      </c>
      <c r="DN49" s="344">
        <v>1350</v>
      </c>
      <c r="DO49" s="344">
        <v>127.04</v>
      </c>
      <c r="DP49" s="344">
        <v>224.1</v>
      </c>
      <c r="DQ49" s="344">
        <v>22.9</v>
      </c>
      <c r="DR49" s="344">
        <v>80.180000000000007</v>
      </c>
      <c r="DS49" s="344">
        <v>13.96</v>
      </c>
      <c r="DT49" s="344">
        <v>4.21</v>
      </c>
      <c r="DU49" s="344">
        <v>11.9</v>
      </c>
      <c r="DV49" s="344">
        <v>1.63</v>
      </c>
      <c r="DW49" s="344">
        <v>8.41</v>
      </c>
      <c r="DX49" s="344">
        <v>1.58</v>
      </c>
      <c r="DY49" s="344">
        <v>4.1900000000000004</v>
      </c>
      <c r="DZ49" s="344"/>
      <c r="EA49" s="344">
        <v>3.4</v>
      </c>
      <c r="EB49" s="344">
        <v>0.47</v>
      </c>
      <c r="EC49" s="344">
        <v>11.35</v>
      </c>
      <c r="ED49" s="344">
        <v>12.51</v>
      </c>
      <c r="EE49" s="344"/>
      <c r="EF49" s="344"/>
      <c r="EG49" s="344"/>
      <c r="EH49" s="344"/>
      <c r="EI49" s="344"/>
      <c r="EJ49" s="344"/>
      <c r="EK49" s="344"/>
      <c r="EL49" s="344"/>
      <c r="EM49" s="344">
        <v>5.31</v>
      </c>
      <c r="EN49" s="344"/>
      <c r="EO49" s="344">
        <v>15.67</v>
      </c>
      <c r="EP49" s="344">
        <v>5.42</v>
      </c>
      <c r="EQ49" s="344"/>
      <c r="ER49" s="344"/>
      <c r="ES49" s="344"/>
      <c r="ET49" s="344"/>
      <c r="EU49" s="344"/>
      <c r="EV49" s="344"/>
      <c r="EW49" s="344"/>
      <c r="EX49" s="344"/>
      <c r="EY49" s="344"/>
      <c r="EZ49" s="344"/>
      <c r="FA49" s="344"/>
      <c r="FB49" s="344"/>
      <c r="FC49" s="344"/>
      <c r="FD49" s="344"/>
      <c r="FE49" s="344"/>
      <c r="FF49" s="344"/>
      <c r="FG49" s="344"/>
      <c r="FH49" s="344"/>
      <c r="FI49" s="344"/>
      <c r="FJ49" s="344"/>
      <c r="FK49" s="344"/>
      <c r="FL49" s="344"/>
      <c r="FM49" s="344"/>
      <c r="FN49" s="344"/>
      <c r="FO49" s="344">
        <v>866969</v>
      </c>
      <c r="FP49" s="344"/>
      <c r="FQ49" s="345">
        <v>42</v>
      </c>
      <c r="FR49" s="345">
        <v>43</v>
      </c>
      <c r="FS49" s="345">
        <v>86</v>
      </c>
      <c r="FT49" s="344">
        <v>11.8</v>
      </c>
    </row>
    <row r="50" spans="1:176">
      <c r="A50" s="344" t="s">
        <v>6529</v>
      </c>
      <c r="B50" s="344" t="s">
        <v>172</v>
      </c>
      <c r="C50" s="344" t="s">
        <v>6524</v>
      </c>
      <c r="D50" s="344" t="s">
        <v>6584</v>
      </c>
      <c r="E50" s="344">
        <v>-12.75</v>
      </c>
      <c r="F50" s="344">
        <v>-12.75</v>
      </c>
      <c r="G50" s="344">
        <v>45.08</v>
      </c>
      <c r="H50" s="344">
        <v>45.08</v>
      </c>
      <c r="I50" s="344" t="s">
        <v>175</v>
      </c>
      <c r="J50" s="344"/>
      <c r="K50" s="344"/>
      <c r="L50" s="344" t="s">
        <v>6599</v>
      </c>
      <c r="M50" s="344" t="s">
        <v>6600</v>
      </c>
      <c r="N50" s="344"/>
      <c r="O50" s="344"/>
      <c r="P50" s="344"/>
      <c r="Q50" s="344"/>
      <c r="R50" s="344"/>
      <c r="S50" s="344"/>
      <c r="T50" s="344"/>
      <c r="U50" s="344"/>
      <c r="V50" s="344" t="s">
        <v>179</v>
      </c>
      <c r="W50" s="344"/>
      <c r="X50" s="344"/>
      <c r="Y50" s="344"/>
      <c r="Z50" s="344"/>
      <c r="AA50" s="344" t="s">
        <v>6533</v>
      </c>
      <c r="AB50" s="344">
        <v>42.03</v>
      </c>
      <c r="AC50" s="344">
        <v>3.45</v>
      </c>
      <c r="AD50" s="344"/>
      <c r="AE50" s="344">
        <v>11.6</v>
      </c>
      <c r="AF50" s="344"/>
      <c r="AG50" s="344"/>
      <c r="AH50" s="344"/>
      <c r="AI50" s="344">
        <v>12.47</v>
      </c>
      <c r="AJ50" s="344">
        <v>11.74</v>
      </c>
      <c r="AK50" s="344">
        <v>10.84</v>
      </c>
      <c r="AL50" s="344">
        <v>0.16</v>
      </c>
      <c r="AM50" s="344"/>
      <c r="AN50" s="344">
        <v>0.45</v>
      </c>
      <c r="AO50" s="344">
        <v>2.98</v>
      </c>
      <c r="AP50" s="344">
        <v>0.5</v>
      </c>
      <c r="AQ50" s="344"/>
      <c r="AR50" s="344"/>
      <c r="AS50" s="344"/>
      <c r="AT50" s="344"/>
      <c r="AU50" s="344"/>
      <c r="AV50" s="344"/>
      <c r="AW50" s="344"/>
      <c r="AX50" s="344"/>
      <c r="AY50" s="344"/>
      <c r="AZ50" s="344"/>
      <c r="BA50" s="344"/>
      <c r="BB50" s="344"/>
      <c r="BC50" s="344"/>
      <c r="BD50" s="344"/>
      <c r="BE50" s="344"/>
      <c r="BF50" s="344">
        <v>2.39</v>
      </c>
      <c r="BG50" s="344"/>
      <c r="BH50" s="344"/>
      <c r="BI50" s="344"/>
      <c r="BJ50" s="344"/>
      <c r="BK50" s="344"/>
      <c r="BL50" s="344"/>
      <c r="BM50" s="344"/>
      <c r="BN50" s="344"/>
      <c r="BO50" s="344"/>
      <c r="BP50" s="344"/>
      <c r="BQ50" s="344"/>
      <c r="BR50" s="344"/>
      <c r="BS50" s="344"/>
      <c r="BT50" s="344"/>
      <c r="BU50" s="344">
        <v>2.02</v>
      </c>
      <c r="BV50" s="344"/>
      <c r="BW50" s="344"/>
      <c r="BX50" s="344"/>
      <c r="BY50" s="344"/>
      <c r="BZ50" s="344"/>
      <c r="CA50" s="344"/>
      <c r="CB50" s="344"/>
      <c r="CC50" s="344"/>
      <c r="CD50" s="344"/>
      <c r="CE50" s="344"/>
      <c r="CF50" s="344"/>
      <c r="CG50" s="344"/>
      <c r="CH50" s="344"/>
      <c r="CI50" s="344"/>
      <c r="CJ50" s="344">
        <v>322.33999999999997</v>
      </c>
      <c r="CK50" s="344">
        <v>562.53</v>
      </c>
      <c r="CL50" s="344"/>
      <c r="CM50" s="344"/>
      <c r="CN50" s="344">
        <v>64.92</v>
      </c>
      <c r="CO50" s="344">
        <v>277.42</v>
      </c>
      <c r="CP50" s="344">
        <v>81.040000000000006</v>
      </c>
      <c r="CQ50" s="344">
        <v>123.76</v>
      </c>
      <c r="CR50" s="344">
        <v>20.399999999999999</v>
      </c>
      <c r="CS50" s="344"/>
      <c r="CT50" s="344"/>
      <c r="CU50" s="344"/>
      <c r="CV50" s="344"/>
      <c r="CW50" s="344">
        <v>62.08</v>
      </c>
      <c r="CX50" s="344">
        <v>761.16</v>
      </c>
      <c r="CY50" s="344">
        <v>22.41</v>
      </c>
      <c r="CZ50" s="344">
        <v>207.9</v>
      </c>
      <c r="DA50" s="344">
        <v>53.43</v>
      </c>
      <c r="DB50" s="344"/>
      <c r="DC50" s="344"/>
      <c r="DD50" s="344"/>
      <c r="DE50" s="344"/>
      <c r="DF50" s="344"/>
      <c r="DG50" s="344"/>
      <c r="DH50" s="344"/>
      <c r="DI50" s="344"/>
      <c r="DJ50" s="344"/>
      <c r="DK50" s="344"/>
      <c r="DL50" s="344"/>
      <c r="DM50" s="344">
        <v>0.57999999999999996</v>
      </c>
      <c r="DN50" s="344">
        <v>563.42999999999995</v>
      </c>
      <c r="DO50" s="344">
        <v>42.72</v>
      </c>
      <c r="DP50" s="344">
        <v>85.89</v>
      </c>
      <c r="DQ50" s="344">
        <v>10.130000000000001</v>
      </c>
      <c r="DR50" s="344">
        <v>39.79</v>
      </c>
      <c r="DS50" s="344">
        <v>8.41</v>
      </c>
      <c r="DT50" s="344">
        <v>2.62</v>
      </c>
      <c r="DU50" s="344">
        <v>6.98</v>
      </c>
      <c r="DV50" s="344">
        <v>0.91</v>
      </c>
      <c r="DW50" s="344">
        <v>4.68</v>
      </c>
      <c r="DX50" s="344">
        <v>0.78</v>
      </c>
      <c r="DY50" s="344">
        <v>1.8</v>
      </c>
      <c r="DZ50" s="344"/>
      <c r="EA50" s="344">
        <v>1.47</v>
      </c>
      <c r="EB50" s="344">
        <v>0.19</v>
      </c>
      <c r="EC50" s="344">
        <v>5.18</v>
      </c>
      <c r="ED50" s="344">
        <v>3.8</v>
      </c>
      <c r="EE50" s="344"/>
      <c r="EF50" s="344"/>
      <c r="EG50" s="344"/>
      <c r="EH50" s="344"/>
      <c r="EI50" s="344"/>
      <c r="EJ50" s="344"/>
      <c r="EK50" s="344"/>
      <c r="EL50" s="344"/>
      <c r="EM50" s="344">
        <v>3.07</v>
      </c>
      <c r="EN50" s="344"/>
      <c r="EO50" s="344">
        <v>5.73</v>
      </c>
      <c r="EP50" s="344">
        <v>1.33</v>
      </c>
      <c r="EQ50" s="344"/>
      <c r="ER50" s="344"/>
      <c r="ES50" s="344"/>
      <c r="ET50" s="344"/>
      <c r="EU50" s="344"/>
      <c r="EV50" s="344"/>
      <c r="EW50" s="344"/>
      <c r="EX50" s="344"/>
      <c r="EY50" s="344"/>
      <c r="EZ50" s="344"/>
      <c r="FA50" s="344"/>
      <c r="FB50" s="344"/>
      <c r="FC50" s="344"/>
      <c r="FD50" s="344"/>
      <c r="FE50" s="344"/>
      <c r="FF50" s="344"/>
      <c r="FG50" s="344"/>
      <c r="FH50" s="344"/>
      <c r="FI50" s="344"/>
      <c r="FJ50" s="344"/>
      <c r="FK50" s="344"/>
      <c r="FL50" s="344"/>
      <c r="FM50" s="344"/>
      <c r="FN50" s="344"/>
      <c r="FO50" s="344">
        <v>866987</v>
      </c>
      <c r="FP50" s="344"/>
      <c r="FQ50" s="345">
        <v>28</v>
      </c>
      <c r="FR50" s="345">
        <v>40</v>
      </c>
      <c r="FS50" s="345">
        <v>98</v>
      </c>
      <c r="FT50" s="344">
        <v>3.43</v>
      </c>
    </row>
    <row r="51" spans="1:176">
      <c r="A51" s="344" t="s">
        <v>6529</v>
      </c>
      <c r="B51" s="344" t="s">
        <v>172</v>
      </c>
      <c r="C51" s="344" t="s">
        <v>6524</v>
      </c>
      <c r="D51" s="344" t="s">
        <v>6584</v>
      </c>
      <c r="E51" s="344">
        <v>-12.75</v>
      </c>
      <c r="F51" s="344">
        <v>-12.75</v>
      </c>
      <c r="G51" s="344">
        <v>45.08</v>
      </c>
      <c r="H51" s="344">
        <v>45.08</v>
      </c>
      <c r="I51" s="344" t="s">
        <v>175</v>
      </c>
      <c r="J51" s="344"/>
      <c r="K51" s="344"/>
      <c r="L51" s="344" t="s">
        <v>6601</v>
      </c>
      <c r="M51" s="344" t="s">
        <v>6532</v>
      </c>
      <c r="N51" s="344"/>
      <c r="O51" s="344"/>
      <c r="P51" s="344"/>
      <c r="Q51" s="344"/>
      <c r="R51" s="344"/>
      <c r="S51" s="344"/>
      <c r="T51" s="344"/>
      <c r="U51" s="344"/>
      <c r="V51" s="344" t="s">
        <v>179</v>
      </c>
      <c r="W51" s="344"/>
      <c r="X51" s="344"/>
      <c r="Y51" s="344"/>
      <c r="Z51" s="344"/>
      <c r="AA51" s="344" t="s">
        <v>6533</v>
      </c>
      <c r="AB51" s="344">
        <v>54.34</v>
      </c>
      <c r="AC51" s="344">
        <v>0.71</v>
      </c>
      <c r="AD51" s="344"/>
      <c r="AE51" s="344">
        <v>20.16</v>
      </c>
      <c r="AF51" s="344"/>
      <c r="AG51" s="344"/>
      <c r="AH51" s="344"/>
      <c r="AI51" s="344">
        <v>5.0599999999999996</v>
      </c>
      <c r="AJ51" s="344">
        <v>2.5099999999999998</v>
      </c>
      <c r="AK51" s="344">
        <v>1.35</v>
      </c>
      <c r="AL51" s="344">
        <v>0.19</v>
      </c>
      <c r="AM51" s="344"/>
      <c r="AN51" s="344">
        <v>4.9800000000000004</v>
      </c>
      <c r="AO51" s="344">
        <v>8.9499999999999993</v>
      </c>
      <c r="AP51" s="344">
        <v>0.27</v>
      </c>
      <c r="AQ51" s="344"/>
      <c r="AR51" s="344"/>
      <c r="AS51" s="344"/>
      <c r="AT51" s="344"/>
      <c r="AU51" s="344"/>
      <c r="AV51" s="344"/>
      <c r="AW51" s="344"/>
      <c r="AX51" s="344"/>
      <c r="AY51" s="344"/>
      <c r="AZ51" s="344"/>
      <c r="BA51" s="344"/>
      <c r="BB51" s="344"/>
      <c r="BC51" s="344"/>
      <c r="BD51" s="344"/>
      <c r="BE51" s="344"/>
      <c r="BF51" s="344">
        <v>1.02</v>
      </c>
      <c r="BG51" s="344"/>
      <c r="BH51" s="344"/>
      <c r="BI51" s="344"/>
      <c r="BJ51" s="344"/>
      <c r="BK51" s="344"/>
      <c r="BL51" s="344"/>
      <c r="BM51" s="344"/>
      <c r="BN51" s="344"/>
      <c r="BO51" s="344"/>
      <c r="BP51" s="344"/>
      <c r="BQ51" s="344"/>
      <c r="BR51" s="344"/>
      <c r="BS51" s="344"/>
      <c r="BT51" s="344"/>
      <c r="BU51" s="344">
        <v>2.09</v>
      </c>
      <c r="BV51" s="344"/>
      <c r="BW51" s="344"/>
      <c r="BX51" s="344"/>
      <c r="BY51" s="344"/>
      <c r="BZ51" s="344"/>
      <c r="CA51" s="344"/>
      <c r="CB51" s="344"/>
      <c r="CC51" s="344"/>
      <c r="CD51" s="344"/>
      <c r="CE51" s="344"/>
      <c r="CF51" s="344"/>
      <c r="CG51" s="344"/>
      <c r="CH51" s="344"/>
      <c r="CI51" s="344"/>
      <c r="CJ51" s="344">
        <v>30.55</v>
      </c>
      <c r="CK51" s="344">
        <v>19.079999999999998</v>
      </c>
      <c r="CL51" s="344"/>
      <c r="CM51" s="344"/>
      <c r="CN51" s="344">
        <v>5.84</v>
      </c>
      <c r="CO51" s="344">
        <v>18.05</v>
      </c>
      <c r="CP51" s="344">
        <v>5.85</v>
      </c>
      <c r="CQ51" s="344">
        <v>127.68</v>
      </c>
      <c r="CR51" s="344">
        <v>28.39</v>
      </c>
      <c r="CS51" s="344"/>
      <c r="CT51" s="344"/>
      <c r="CU51" s="344"/>
      <c r="CV51" s="344"/>
      <c r="CW51" s="344">
        <v>149.53</v>
      </c>
      <c r="CX51" s="344">
        <v>1520.2</v>
      </c>
      <c r="CY51" s="344">
        <v>27.75</v>
      </c>
      <c r="CZ51" s="344">
        <v>730.59</v>
      </c>
      <c r="DA51" s="344">
        <v>174.54</v>
      </c>
      <c r="DB51" s="344"/>
      <c r="DC51" s="344"/>
      <c r="DD51" s="344"/>
      <c r="DE51" s="344"/>
      <c r="DF51" s="344"/>
      <c r="DG51" s="344"/>
      <c r="DH51" s="344"/>
      <c r="DI51" s="344"/>
      <c r="DJ51" s="344"/>
      <c r="DK51" s="344"/>
      <c r="DL51" s="344"/>
      <c r="DM51" s="344">
        <v>2.2999999999999998</v>
      </c>
      <c r="DN51" s="344">
        <v>1032.1199999999999</v>
      </c>
      <c r="DO51" s="344">
        <v>78.37</v>
      </c>
      <c r="DP51" s="344">
        <v>141.91</v>
      </c>
      <c r="DQ51" s="344">
        <v>15.26</v>
      </c>
      <c r="DR51" s="344">
        <v>54.25</v>
      </c>
      <c r="DS51" s="344">
        <v>8.81</v>
      </c>
      <c r="DT51" s="344">
        <v>2.92</v>
      </c>
      <c r="DU51" s="344">
        <v>6.52</v>
      </c>
      <c r="DV51" s="344">
        <v>0.94</v>
      </c>
      <c r="DW51" s="344">
        <v>5.37</v>
      </c>
      <c r="DX51" s="344">
        <v>0.95</v>
      </c>
      <c r="DY51" s="344">
        <v>2.5</v>
      </c>
      <c r="DZ51" s="344"/>
      <c r="EA51" s="344">
        <v>2.6</v>
      </c>
      <c r="EB51" s="344">
        <v>0.39</v>
      </c>
      <c r="EC51" s="344">
        <v>13.05</v>
      </c>
      <c r="ED51" s="344">
        <v>15.93</v>
      </c>
      <c r="EE51" s="344"/>
      <c r="EF51" s="344"/>
      <c r="EG51" s="344"/>
      <c r="EH51" s="344"/>
      <c r="EI51" s="344"/>
      <c r="EJ51" s="344"/>
      <c r="EK51" s="344"/>
      <c r="EL51" s="344"/>
      <c r="EM51" s="344">
        <v>7.19</v>
      </c>
      <c r="EN51" s="344"/>
      <c r="EO51" s="344">
        <v>12.68</v>
      </c>
      <c r="EP51" s="344">
        <v>4.33</v>
      </c>
      <c r="EQ51" s="344"/>
      <c r="ER51" s="344"/>
      <c r="ES51" s="344"/>
      <c r="ET51" s="344"/>
      <c r="EU51" s="344"/>
      <c r="EV51" s="344"/>
      <c r="EW51" s="344"/>
      <c r="EX51" s="344"/>
      <c r="EY51" s="344"/>
      <c r="EZ51" s="344"/>
      <c r="FA51" s="344"/>
      <c r="FB51" s="344"/>
      <c r="FC51" s="344"/>
      <c r="FD51" s="344"/>
      <c r="FE51" s="344"/>
      <c r="FF51" s="344"/>
      <c r="FG51" s="344"/>
      <c r="FH51" s="344"/>
      <c r="FI51" s="344"/>
      <c r="FJ51" s="344"/>
      <c r="FK51" s="344"/>
      <c r="FL51" s="344"/>
      <c r="FM51" s="344"/>
      <c r="FN51" s="344"/>
      <c r="FO51" s="344">
        <v>866990</v>
      </c>
      <c r="FP51" s="344"/>
      <c r="FQ51" s="345">
        <v>20</v>
      </c>
      <c r="FR51" s="345">
        <v>40</v>
      </c>
      <c r="FS51" s="345">
        <v>81</v>
      </c>
      <c r="FT51" s="344">
        <v>13.93</v>
      </c>
    </row>
    <row r="52" spans="1:176">
      <c r="A52" s="344" t="s">
        <v>6529</v>
      </c>
      <c r="B52" s="344" t="s">
        <v>172</v>
      </c>
      <c r="C52" s="344" t="s">
        <v>6524</v>
      </c>
      <c r="D52" s="344" t="s">
        <v>6584</v>
      </c>
      <c r="E52" s="344">
        <v>-12.75</v>
      </c>
      <c r="F52" s="344">
        <v>-12.75</v>
      </c>
      <c r="G52" s="344">
        <v>45.08</v>
      </c>
      <c r="H52" s="344">
        <v>45.08</v>
      </c>
      <c r="I52" s="344" t="s">
        <v>175</v>
      </c>
      <c r="J52" s="344"/>
      <c r="K52" s="344"/>
      <c r="L52" s="344" t="s">
        <v>6602</v>
      </c>
      <c r="M52" s="344" t="s">
        <v>6562</v>
      </c>
      <c r="N52" s="344"/>
      <c r="O52" s="344"/>
      <c r="P52" s="344"/>
      <c r="Q52" s="344"/>
      <c r="R52" s="344"/>
      <c r="S52" s="344"/>
      <c r="T52" s="344"/>
      <c r="U52" s="344"/>
      <c r="V52" s="344" t="s">
        <v>179</v>
      </c>
      <c r="W52" s="344"/>
      <c r="X52" s="344"/>
      <c r="Y52" s="344"/>
      <c r="Z52" s="344"/>
      <c r="AA52" s="344" t="s">
        <v>6533</v>
      </c>
      <c r="AB52" s="344">
        <v>39.950000000000003</v>
      </c>
      <c r="AC52" s="344">
        <v>3.51</v>
      </c>
      <c r="AD52" s="344"/>
      <c r="AE52" s="344">
        <v>12.75</v>
      </c>
      <c r="AF52" s="344"/>
      <c r="AG52" s="344"/>
      <c r="AH52" s="344"/>
      <c r="AI52" s="344">
        <v>11.95</v>
      </c>
      <c r="AJ52" s="344">
        <v>13.07</v>
      </c>
      <c r="AK52" s="344">
        <v>8.81</v>
      </c>
      <c r="AL52" s="344">
        <v>0.18</v>
      </c>
      <c r="AM52" s="344"/>
      <c r="AN52" s="344">
        <v>0.92</v>
      </c>
      <c r="AO52" s="344">
        <v>3.08</v>
      </c>
      <c r="AP52" s="344">
        <v>0.5</v>
      </c>
      <c r="AQ52" s="344"/>
      <c r="AR52" s="344"/>
      <c r="AS52" s="344"/>
      <c r="AT52" s="344"/>
      <c r="AU52" s="344"/>
      <c r="AV52" s="344"/>
      <c r="AW52" s="344"/>
      <c r="AX52" s="344"/>
      <c r="AY52" s="344"/>
      <c r="AZ52" s="344"/>
      <c r="BA52" s="344"/>
      <c r="BB52" s="344"/>
      <c r="BC52" s="344"/>
      <c r="BD52" s="344"/>
      <c r="BE52" s="344"/>
      <c r="BF52" s="344">
        <v>3.99</v>
      </c>
      <c r="BG52" s="344"/>
      <c r="BH52" s="344"/>
      <c r="BI52" s="344"/>
      <c r="BJ52" s="344"/>
      <c r="BK52" s="344"/>
      <c r="BL52" s="344"/>
      <c r="BM52" s="344"/>
      <c r="BN52" s="344"/>
      <c r="BO52" s="344"/>
      <c r="BP52" s="344"/>
      <c r="BQ52" s="344"/>
      <c r="BR52" s="344"/>
      <c r="BS52" s="344"/>
      <c r="BT52" s="344"/>
      <c r="BU52" s="344"/>
      <c r="BV52" s="344"/>
      <c r="BW52" s="344"/>
      <c r="BX52" s="344"/>
      <c r="BY52" s="344"/>
      <c r="BZ52" s="344"/>
      <c r="CA52" s="344"/>
      <c r="CB52" s="344"/>
      <c r="CC52" s="344"/>
      <c r="CD52" s="344"/>
      <c r="CE52" s="344"/>
      <c r="CF52" s="344"/>
      <c r="CG52" s="344"/>
      <c r="CH52" s="344"/>
      <c r="CI52" s="344"/>
      <c r="CJ52" s="344">
        <v>272.16000000000003</v>
      </c>
      <c r="CK52" s="344">
        <v>350.79</v>
      </c>
      <c r="CL52" s="344"/>
      <c r="CM52" s="344"/>
      <c r="CN52" s="344">
        <v>47.41</v>
      </c>
      <c r="CO52" s="344">
        <v>138.19999999999999</v>
      </c>
      <c r="CP52" s="344">
        <v>69.72</v>
      </c>
      <c r="CQ52" s="344">
        <v>112.39</v>
      </c>
      <c r="CR52" s="344">
        <v>19.2</v>
      </c>
      <c r="CS52" s="344"/>
      <c r="CT52" s="344"/>
      <c r="CU52" s="344"/>
      <c r="CV52" s="344"/>
      <c r="CW52" s="344">
        <v>37.07</v>
      </c>
      <c r="CX52" s="344">
        <v>739.72</v>
      </c>
      <c r="CY52" s="344">
        <v>22.12</v>
      </c>
      <c r="CZ52" s="344">
        <v>198.67</v>
      </c>
      <c r="DA52" s="344">
        <v>60.13</v>
      </c>
      <c r="DB52" s="344"/>
      <c r="DC52" s="344"/>
      <c r="DD52" s="344"/>
      <c r="DE52" s="344"/>
      <c r="DF52" s="344"/>
      <c r="DG52" s="344"/>
      <c r="DH52" s="344"/>
      <c r="DI52" s="344"/>
      <c r="DJ52" s="344"/>
      <c r="DK52" s="344"/>
      <c r="DL52" s="344"/>
      <c r="DM52" s="344">
        <v>0.35</v>
      </c>
      <c r="DN52" s="344">
        <v>521.59</v>
      </c>
      <c r="DO52" s="344">
        <v>41.42</v>
      </c>
      <c r="DP52" s="344">
        <v>87.56</v>
      </c>
      <c r="DQ52" s="344">
        <v>10.56</v>
      </c>
      <c r="DR52" s="344">
        <v>41.27</v>
      </c>
      <c r="DS52" s="344">
        <v>8.1</v>
      </c>
      <c r="DT52" s="344">
        <v>2.58</v>
      </c>
      <c r="DU52" s="344">
        <v>6.83</v>
      </c>
      <c r="DV52" s="344">
        <v>0.95</v>
      </c>
      <c r="DW52" s="344">
        <v>5.19</v>
      </c>
      <c r="DX52" s="344">
        <v>0.82</v>
      </c>
      <c r="DY52" s="344">
        <v>2.11</v>
      </c>
      <c r="DZ52" s="344"/>
      <c r="EA52" s="344">
        <v>1.57</v>
      </c>
      <c r="EB52" s="344">
        <v>0.22</v>
      </c>
      <c r="EC52" s="344">
        <v>5.13</v>
      </c>
      <c r="ED52" s="344">
        <v>5.23</v>
      </c>
      <c r="EE52" s="344"/>
      <c r="EF52" s="344"/>
      <c r="EG52" s="344"/>
      <c r="EH52" s="344"/>
      <c r="EI52" s="344"/>
      <c r="EJ52" s="344"/>
      <c r="EK52" s="344"/>
      <c r="EL52" s="344"/>
      <c r="EM52" s="344">
        <v>2.57</v>
      </c>
      <c r="EN52" s="344"/>
      <c r="EO52" s="344">
        <v>5.0999999999999996</v>
      </c>
      <c r="EP52" s="344">
        <v>1.1299999999999999</v>
      </c>
      <c r="EQ52" s="344"/>
      <c r="ER52" s="344"/>
      <c r="ES52" s="344"/>
      <c r="ET52" s="344"/>
      <c r="EU52" s="344"/>
      <c r="EV52" s="344"/>
      <c r="EW52" s="344"/>
      <c r="EX52" s="344"/>
      <c r="EY52" s="344"/>
      <c r="EZ52" s="344"/>
      <c r="FA52" s="344"/>
      <c r="FB52" s="344"/>
      <c r="FC52" s="344"/>
      <c r="FD52" s="344"/>
      <c r="FE52" s="344"/>
      <c r="FF52" s="344"/>
      <c r="FG52" s="344"/>
      <c r="FH52" s="344"/>
      <c r="FI52" s="344"/>
      <c r="FJ52" s="344"/>
      <c r="FK52" s="344"/>
      <c r="FL52" s="344"/>
      <c r="FM52" s="344"/>
      <c r="FN52" s="344"/>
      <c r="FO52" s="344">
        <v>867000</v>
      </c>
      <c r="FP52" s="344"/>
      <c r="FQ52" s="345">
        <v>34</v>
      </c>
      <c r="FR52" s="345">
        <v>53</v>
      </c>
      <c r="FS52" s="345">
        <v>102</v>
      </c>
      <c r="FT52" s="344">
        <v>4</v>
      </c>
    </row>
    <row r="53" spans="1:176">
      <c r="A53" s="344" t="s">
        <v>6529</v>
      </c>
      <c r="B53" s="344" t="s">
        <v>172</v>
      </c>
      <c r="C53" s="344" t="s">
        <v>6524</v>
      </c>
      <c r="D53" s="344" t="s">
        <v>6584</v>
      </c>
      <c r="E53" s="344">
        <v>-12.75</v>
      </c>
      <c r="F53" s="344">
        <v>-12.75</v>
      </c>
      <c r="G53" s="344">
        <v>45.08</v>
      </c>
      <c r="H53" s="344">
        <v>45.08</v>
      </c>
      <c r="I53" s="344" t="s">
        <v>175</v>
      </c>
      <c r="J53" s="344"/>
      <c r="K53" s="344"/>
      <c r="L53" s="344" t="s">
        <v>6603</v>
      </c>
      <c r="M53" s="344" t="s">
        <v>6562</v>
      </c>
      <c r="N53" s="344"/>
      <c r="O53" s="344"/>
      <c r="P53" s="344"/>
      <c r="Q53" s="344"/>
      <c r="R53" s="344"/>
      <c r="S53" s="344"/>
      <c r="T53" s="344"/>
      <c r="U53" s="344"/>
      <c r="V53" s="344" t="s">
        <v>179</v>
      </c>
      <c r="W53" s="344"/>
      <c r="X53" s="344"/>
      <c r="Y53" s="344"/>
      <c r="Z53" s="344"/>
      <c r="AA53" s="344" t="s">
        <v>6533</v>
      </c>
      <c r="AB53" s="344">
        <v>41.63</v>
      </c>
      <c r="AC53" s="344">
        <v>2.72</v>
      </c>
      <c r="AD53" s="344"/>
      <c r="AE53" s="344">
        <v>15.74</v>
      </c>
      <c r="AF53" s="344"/>
      <c r="AG53" s="344"/>
      <c r="AH53" s="344"/>
      <c r="AI53" s="344">
        <v>10.76</v>
      </c>
      <c r="AJ53" s="344">
        <v>11.64</v>
      </c>
      <c r="AK53" s="344">
        <v>5.65</v>
      </c>
      <c r="AL53" s="344">
        <v>0.23</v>
      </c>
      <c r="AM53" s="344"/>
      <c r="AN53" s="344">
        <v>2.16</v>
      </c>
      <c r="AO53" s="344">
        <v>4.41</v>
      </c>
      <c r="AP53" s="344">
        <v>0.68</v>
      </c>
      <c r="AQ53" s="344"/>
      <c r="AR53" s="344"/>
      <c r="AS53" s="344"/>
      <c r="AT53" s="344"/>
      <c r="AU53" s="344"/>
      <c r="AV53" s="344"/>
      <c r="AW53" s="344"/>
      <c r="AX53" s="344"/>
      <c r="AY53" s="344"/>
      <c r="AZ53" s="344"/>
      <c r="BA53" s="344"/>
      <c r="BB53" s="344"/>
      <c r="BC53" s="344"/>
      <c r="BD53" s="344"/>
      <c r="BE53" s="344"/>
      <c r="BF53" s="344">
        <v>3.66</v>
      </c>
      <c r="BG53" s="344"/>
      <c r="BH53" s="344"/>
      <c r="BI53" s="344"/>
      <c r="BJ53" s="344"/>
      <c r="BK53" s="344"/>
      <c r="BL53" s="344"/>
      <c r="BM53" s="344"/>
      <c r="BN53" s="344"/>
      <c r="BO53" s="344"/>
      <c r="BP53" s="344"/>
      <c r="BQ53" s="344"/>
      <c r="BR53" s="344"/>
      <c r="BS53" s="344"/>
      <c r="BT53" s="344"/>
      <c r="BU53" s="344">
        <v>2.5499999999999998</v>
      </c>
      <c r="BV53" s="344"/>
      <c r="BW53" s="344"/>
      <c r="BX53" s="344"/>
      <c r="BY53" s="344"/>
      <c r="BZ53" s="344"/>
      <c r="CA53" s="344"/>
      <c r="CB53" s="344"/>
      <c r="CC53" s="344"/>
      <c r="CD53" s="344"/>
      <c r="CE53" s="344"/>
      <c r="CF53" s="344"/>
      <c r="CG53" s="344"/>
      <c r="CH53" s="344"/>
      <c r="CI53" s="344"/>
      <c r="CJ53" s="344">
        <v>250.2</v>
      </c>
      <c r="CK53" s="344">
        <v>107.6</v>
      </c>
      <c r="CL53" s="344"/>
      <c r="CM53" s="344"/>
      <c r="CN53" s="344">
        <v>33.520000000000003</v>
      </c>
      <c r="CO53" s="344">
        <v>50.98</v>
      </c>
      <c r="CP53" s="344">
        <v>56.05</v>
      </c>
      <c r="CQ53" s="344">
        <v>133.30000000000001</v>
      </c>
      <c r="CR53" s="344">
        <v>21.43</v>
      </c>
      <c r="CS53" s="344"/>
      <c r="CT53" s="344"/>
      <c r="CU53" s="344"/>
      <c r="CV53" s="344"/>
      <c r="CW53" s="344">
        <v>34.97</v>
      </c>
      <c r="CX53" s="344">
        <v>1007</v>
      </c>
      <c r="CY53" s="344">
        <v>32.659999999999997</v>
      </c>
      <c r="CZ53" s="344">
        <v>277.3</v>
      </c>
      <c r="DA53" s="344">
        <v>114.3</v>
      </c>
      <c r="DB53" s="344"/>
      <c r="DC53" s="344"/>
      <c r="DD53" s="344"/>
      <c r="DE53" s="344"/>
      <c r="DF53" s="344"/>
      <c r="DG53" s="344"/>
      <c r="DH53" s="344"/>
      <c r="DI53" s="344"/>
      <c r="DJ53" s="344"/>
      <c r="DK53" s="344"/>
      <c r="DL53" s="344"/>
      <c r="DM53" s="344">
        <v>1.1299999999999999</v>
      </c>
      <c r="DN53" s="344">
        <v>870.1</v>
      </c>
      <c r="DO53" s="344">
        <v>82.25</v>
      </c>
      <c r="DP53" s="344">
        <v>154.4</v>
      </c>
      <c r="DQ53" s="344">
        <v>16.59</v>
      </c>
      <c r="DR53" s="344">
        <v>62.43</v>
      </c>
      <c r="DS53" s="344">
        <v>11.08</v>
      </c>
      <c r="DT53" s="344">
        <v>3.37</v>
      </c>
      <c r="DU53" s="344">
        <v>9.01</v>
      </c>
      <c r="DV53" s="344">
        <v>1.24</v>
      </c>
      <c r="DW53" s="344">
        <v>6.54</v>
      </c>
      <c r="DX53" s="344">
        <v>1.1599999999999999</v>
      </c>
      <c r="DY53" s="344">
        <v>3.04</v>
      </c>
      <c r="DZ53" s="344"/>
      <c r="EA53" s="344">
        <v>2.5099999999999998</v>
      </c>
      <c r="EB53" s="344">
        <v>0.35</v>
      </c>
      <c r="EC53" s="344">
        <v>5.75</v>
      </c>
      <c r="ED53" s="344">
        <v>7.89</v>
      </c>
      <c r="EE53" s="344"/>
      <c r="EF53" s="344"/>
      <c r="EG53" s="344"/>
      <c r="EH53" s="344"/>
      <c r="EI53" s="344"/>
      <c r="EJ53" s="344"/>
      <c r="EK53" s="344"/>
      <c r="EL53" s="344"/>
      <c r="EM53" s="344">
        <v>6.48</v>
      </c>
      <c r="EN53" s="344"/>
      <c r="EO53" s="344">
        <v>9.98</v>
      </c>
      <c r="EP53" s="344">
        <v>1.89</v>
      </c>
      <c r="EQ53" s="344"/>
      <c r="ER53" s="344"/>
      <c r="ES53" s="344"/>
      <c r="ET53" s="344"/>
      <c r="EU53" s="344"/>
      <c r="EV53" s="344"/>
      <c r="EW53" s="344"/>
      <c r="EX53" s="344"/>
      <c r="EY53" s="344"/>
      <c r="EZ53" s="344"/>
      <c r="FA53" s="344"/>
      <c r="FB53" s="344"/>
      <c r="FC53" s="344"/>
      <c r="FD53" s="344"/>
      <c r="FE53" s="344"/>
      <c r="FF53" s="344"/>
      <c r="FG53" s="344"/>
      <c r="FH53" s="344"/>
      <c r="FI53" s="344"/>
      <c r="FJ53" s="344"/>
      <c r="FK53" s="344"/>
      <c r="FL53" s="344"/>
      <c r="FM53" s="344"/>
      <c r="FN53" s="344"/>
      <c r="FO53" s="344">
        <v>867001</v>
      </c>
      <c r="FP53" s="344"/>
      <c r="FQ53" s="345">
        <v>24</v>
      </c>
      <c r="FR53" s="345">
        <v>60</v>
      </c>
      <c r="FS53" s="345">
        <v>87</v>
      </c>
      <c r="FT53" s="344">
        <v>6.57</v>
      </c>
    </row>
    <row r="54" spans="1:176">
      <c r="A54" s="344" t="s">
        <v>6529</v>
      </c>
      <c r="B54" s="344" t="s">
        <v>172</v>
      </c>
      <c r="C54" s="344" t="s">
        <v>6524</v>
      </c>
      <c r="D54" s="344" t="s">
        <v>6584</v>
      </c>
      <c r="E54" s="344">
        <v>-12.75</v>
      </c>
      <c r="F54" s="344">
        <v>-12.75</v>
      </c>
      <c r="G54" s="344">
        <v>45.08</v>
      </c>
      <c r="H54" s="344">
        <v>45.08</v>
      </c>
      <c r="I54" s="344" t="s">
        <v>175</v>
      </c>
      <c r="J54" s="344"/>
      <c r="K54" s="344"/>
      <c r="L54" s="344" t="s">
        <v>6604</v>
      </c>
      <c r="M54" s="344" t="s">
        <v>6562</v>
      </c>
      <c r="N54" s="344"/>
      <c r="O54" s="344"/>
      <c r="P54" s="344"/>
      <c r="Q54" s="344"/>
      <c r="R54" s="344"/>
      <c r="S54" s="344"/>
      <c r="T54" s="344"/>
      <c r="U54" s="344"/>
      <c r="V54" s="344" t="s">
        <v>179</v>
      </c>
      <c r="W54" s="344"/>
      <c r="X54" s="344"/>
      <c r="Y54" s="344"/>
      <c r="Z54" s="344"/>
      <c r="AA54" s="344" t="s">
        <v>6533</v>
      </c>
      <c r="AB54" s="344">
        <v>40.54</v>
      </c>
      <c r="AC54" s="344">
        <v>2.41</v>
      </c>
      <c r="AD54" s="344"/>
      <c r="AE54" s="344">
        <v>11.35</v>
      </c>
      <c r="AF54" s="344"/>
      <c r="AG54" s="344"/>
      <c r="AH54" s="344"/>
      <c r="AI54" s="344">
        <v>10.98</v>
      </c>
      <c r="AJ54" s="344">
        <v>14.11</v>
      </c>
      <c r="AK54" s="344">
        <v>13.88</v>
      </c>
      <c r="AL54" s="344">
        <v>0.21</v>
      </c>
      <c r="AM54" s="344"/>
      <c r="AN54" s="344">
        <v>1.18</v>
      </c>
      <c r="AO54" s="344">
        <v>2.48</v>
      </c>
      <c r="AP54" s="344">
        <v>0.76</v>
      </c>
      <c r="AQ54" s="344"/>
      <c r="AR54" s="344"/>
      <c r="AS54" s="344"/>
      <c r="AT54" s="344"/>
      <c r="AU54" s="344"/>
      <c r="AV54" s="344"/>
      <c r="AW54" s="344"/>
      <c r="AX54" s="344"/>
      <c r="AY54" s="344"/>
      <c r="AZ54" s="344"/>
      <c r="BA54" s="344"/>
      <c r="BB54" s="344"/>
      <c r="BC54" s="344"/>
      <c r="BD54" s="344"/>
      <c r="BE54" s="344"/>
      <c r="BF54" s="344">
        <v>0.59</v>
      </c>
      <c r="BG54" s="344"/>
      <c r="BH54" s="344"/>
      <c r="BI54" s="344"/>
      <c r="BJ54" s="344"/>
      <c r="BK54" s="344"/>
      <c r="BL54" s="344"/>
      <c r="BM54" s="344"/>
      <c r="BN54" s="344"/>
      <c r="BO54" s="344"/>
      <c r="BP54" s="344"/>
      <c r="BQ54" s="344"/>
      <c r="BR54" s="344"/>
      <c r="BS54" s="344"/>
      <c r="BT54" s="344"/>
      <c r="BU54" s="344"/>
      <c r="BV54" s="344"/>
      <c r="BW54" s="344"/>
      <c r="BX54" s="344"/>
      <c r="BY54" s="344"/>
      <c r="BZ54" s="344"/>
      <c r="CA54" s="344"/>
      <c r="CB54" s="344"/>
      <c r="CC54" s="344"/>
      <c r="CD54" s="344"/>
      <c r="CE54" s="344"/>
      <c r="CF54" s="344"/>
      <c r="CG54" s="344"/>
      <c r="CH54" s="344"/>
      <c r="CI54" s="344"/>
      <c r="CJ54" s="344">
        <v>211.73</v>
      </c>
      <c r="CK54" s="344">
        <v>547</v>
      </c>
      <c r="CL54" s="344"/>
      <c r="CM54" s="344"/>
      <c r="CN54" s="344">
        <v>77.739999999999995</v>
      </c>
      <c r="CO54" s="344">
        <v>300</v>
      </c>
      <c r="CP54" s="344">
        <v>65.2</v>
      </c>
      <c r="CQ54" s="344">
        <v>118.22</v>
      </c>
      <c r="CR54" s="344">
        <v>16.14</v>
      </c>
      <c r="CS54" s="344"/>
      <c r="CT54" s="344"/>
      <c r="CU54" s="344"/>
      <c r="CV54" s="344"/>
      <c r="CW54" s="344">
        <v>28.41</v>
      </c>
      <c r="CX54" s="344">
        <v>746.48</v>
      </c>
      <c r="CY54" s="344">
        <v>23.75</v>
      </c>
      <c r="CZ54" s="344">
        <v>230.05</v>
      </c>
      <c r="DA54" s="344">
        <v>73.81</v>
      </c>
      <c r="DB54" s="344"/>
      <c r="DC54" s="344"/>
      <c r="DD54" s="344"/>
      <c r="DE54" s="344"/>
      <c r="DF54" s="344"/>
      <c r="DG54" s="344"/>
      <c r="DH54" s="344"/>
      <c r="DI54" s="344"/>
      <c r="DJ54" s="344"/>
      <c r="DK54" s="344"/>
      <c r="DL54" s="344"/>
      <c r="DM54" s="344">
        <v>0.24</v>
      </c>
      <c r="DN54" s="344">
        <v>571.97</v>
      </c>
      <c r="DO54" s="344">
        <v>84.22</v>
      </c>
      <c r="DP54" s="344">
        <v>120.14</v>
      </c>
      <c r="DQ54" s="344">
        <v>13.11</v>
      </c>
      <c r="DR54" s="344">
        <v>49.06</v>
      </c>
      <c r="DS54" s="344">
        <v>8.5</v>
      </c>
      <c r="DT54" s="344">
        <v>2.67</v>
      </c>
      <c r="DU54" s="344">
        <v>7.06</v>
      </c>
      <c r="DV54" s="344">
        <v>0.93</v>
      </c>
      <c r="DW54" s="344">
        <v>5.08</v>
      </c>
      <c r="DX54" s="344">
        <v>0.81</v>
      </c>
      <c r="DY54" s="344">
        <v>2.1800000000000002</v>
      </c>
      <c r="DZ54" s="344"/>
      <c r="EA54" s="344">
        <v>1.75</v>
      </c>
      <c r="EB54" s="344">
        <v>0.25</v>
      </c>
      <c r="EC54" s="344">
        <v>4.57</v>
      </c>
      <c r="ED54" s="344">
        <v>4.84</v>
      </c>
      <c r="EE54" s="344"/>
      <c r="EF54" s="344"/>
      <c r="EG54" s="344"/>
      <c r="EH54" s="344"/>
      <c r="EI54" s="344"/>
      <c r="EJ54" s="344"/>
      <c r="EK54" s="344"/>
      <c r="EL54" s="344"/>
      <c r="EM54" s="344">
        <v>4.74</v>
      </c>
      <c r="EN54" s="344"/>
      <c r="EO54" s="344">
        <v>9.06</v>
      </c>
      <c r="EP54" s="344">
        <v>1.99</v>
      </c>
      <c r="EQ54" s="344">
        <v>0.51285999999999998</v>
      </c>
      <c r="ER54" s="344"/>
      <c r="ES54" s="344"/>
      <c r="ET54" s="344">
        <v>0.70331999999999995</v>
      </c>
      <c r="EU54" s="344"/>
      <c r="EV54" s="344">
        <v>19.505500000000001</v>
      </c>
      <c r="EW54" s="344"/>
      <c r="EX54" s="344">
        <v>15.6096</v>
      </c>
      <c r="EY54" s="344"/>
      <c r="EZ54" s="344">
        <v>39.390999999999998</v>
      </c>
      <c r="FA54" s="344"/>
      <c r="FB54" s="344"/>
      <c r="FC54" s="344"/>
      <c r="FD54" s="344"/>
      <c r="FE54" s="344"/>
      <c r="FF54" s="344"/>
      <c r="FG54" s="344"/>
      <c r="FH54" s="344"/>
      <c r="FI54" s="344"/>
      <c r="FJ54" s="344"/>
      <c r="FK54" s="344"/>
      <c r="FL54" s="344"/>
      <c r="FM54" s="344"/>
      <c r="FN54" s="344"/>
      <c r="FO54" s="344">
        <v>867002</v>
      </c>
      <c r="FP54" s="344"/>
      <c r="FQ54" s="345">
        <v>25</v>
      </c>
      <c r="FR54" s="345">
        <v>37</v>
      </c>
      <c r="FS54" s="345">
        <v>63</v>
      </c>
      <c r="FT54" s="344">
        <v>3.66</v>
      </c>
    </row>
    <row r="55" spans="1:176">
      <c r="A55" s="344" t="s">
        <v>6529</v>
      </c>
      <c r="B55" s="344" t="s">
        <v>172</v>
      </c>
      <c r="C55" s="344" t="s">
        <v>6524</v>
      </c>
      <c r="D55" s="344" t="s">
        <v>6584</v>
      </c>
      <c r="E55" s="344">
        <v>-12.75</v>
      </c>
      <c r="F55" s="344">
        <v>-12.75</v>
      </c>
      <c r="G55" s="344">
        <v>45.08</v>
      </c>
      <c r="H55" s="344">
        <v>45.08</v>
      </c>
      <c r="I55" s="344" t="s">
        <v>175</v>
      </c>
      <c r="J55" s="344"/>
      <c r="K55" s="344"/>
      <c r="L55" s="344" t="s">
        <v>6605</v>
      </c>
      <c r="M55" s="344" t="s">
        <v>6606</v>
      </c>
      <c r="N55" s="344"/>
      <c r="O55" s="344"/>
      <c r="P55" s="344"/>
      <c r="Q55" s="344"/>
      <c r="R55" s="344"/>
      <c r="S55" s="344"/>
      <c r="T55" s="344"/>
      <c r="U55" s="344"/>
      <c r="V55" s="344" t="s">
        <v>179</v>
      </c>
      <c r="W55" s="344"/>
      <c r="X55" s="344"/>
      <c r="Y55" s="344"/>
      <c r="Z55" s="344"/>
      <c r="AA55" s="344" t="s">
        <v>6533</v>
      </c>
      <c r="AB55" s="344">
        <v>46.82</v>
      </c>
      <c r="AC55" s="344">
        <v>2.75</v>
      </c>
      <c r="AD55" s="344"/>
      <c r="AE55" s="344">
        <v>13.79</v>
      </c>
      <c r="AF55" s="344"/>
      <c r="AG55" s="344"/>
      <c r="AH55" s="344"/>
      <c r="AI55" s="344">
        <v>11.52</v>
      </c>
      <c r="AJ55" s="344">
        <v>11.35</v>
      </c>
      <c r="AK55" s="344">
        <v>7.09</v>
      </c>
      <c r="AL55" s="344">
        <v>0.16</v>
      </c>
      <c r="AM55" s="344"/>
      <c r="AN55" s="344">
        <v>1.06</v>
      </c>
      <c r="AO55" s="344">
        <v>2.61</v>
      </c>
      <c r="AP55" s="344">
        <v>0.39</v>
      </c>
      <c r="AQ55" s="344"/>
      <c r="AR55" s="344"/>
      <c r="AS55" s="344"/>
      <c r="AT55" s="344"/>
      <c r="AU55" s="344"/>
      <c r="AV55" s="344"/>
      <c r="AW55" s="344"/>
      <c r="AX55" s="344"/>
      <c r="AY55" s="344"/>
      <c r="AZ55" s="344"/>
      <c r="BA55" s="344"/>
      <c r="BB55" s="344"/>
      <c r="BC55" s="344"/>
      <c r="BD55" s="344"/>
      <c r="BE55" s="344"/>
      <c r="BF55" s="344">
        <v>1.1000000000000001</v>
      </c>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v>289.75</v>
      </c>
      <c r="CK55" s="344">
        <v>149.32</v>
      </c>
      <c r="CL55" s="344"/>
      <c r="CM55" s="344"/>
      <c r="CN55" s="344">
        <v>48.66</v>
      </c>
      <c r="CO55" s="344">
        <v>116.25</v>
      </c>
      <c r="CP55" s="344">
        <v>114.37</v>
      </c>
      <c r="CQ55" s="344">
        <v>125.62</v>
      </c>
      <c r="CR55" s="344">
        <v>21.57</v>
      </c>
      <c r="CS55" s="344"/>
      <c r="CT55" s="344"/>
      <c r="CU55" s="344"/>
      <c r="CV55" s="344"/>
      <c r="CW55" s="344">
        <v>22.98</v>
      </c>
      <c r="CX55" s="344">
        <v>495.09</v>
      </c>
      <c r="CY55" s="344">
        <v>25.32</v>
      </c>
      <c r="CZ55" s="344">
        <v>221.95</v>
      </c>
      <c r="DA55" s="344">
        <v>42.89</v>
      </c>
      <c r="DB55" s="344"/>
      <c r="DC55" s="344"/>
      <c r="DD55" s="344"/>
      <c r="DE55" s="344"/>
      <c r="DF55" s="344"/>
      <c r="DG55" s="344"/>
      <c r="DH55" s="344"/>
      <c r="DI55" s="344"/>
      <c r="DJ55" s="344"/>
      <c r="DK55" s="344"/>
      <c r="DL55" s="344"/>
      <c r="DM55" s="344"/>
      <c r="DN55" s="344">
        <v>327.17</v>
      </c>
      <c r="DO55" s="344">
        <v>37.49</v>
      </c>
      <c r="DP55" s="344">
        <v>78.67</v>
      </c>
      <c r="DQ55" s="344">
        <v>8.85</v>
      </c>
      <c r="DR55" s="344">
        <v>36.590000000000003</v>
      </c>
      <c r="DS55" s="344">
        <v>7.56</v>
      </c>
      <c r="DT55" s="344">
        <v>2.4500000000000002</v>
      </c>
      <c r="DU55" s="344">
        <v>6.8</v>
      </c>
      <c r="DV55" s="344">
        <v>0.89</v>
      </c>
      <c r="DW55" s="344">
        <v>5</v>
      </c>
      <c r="DX55" s="344">
        <v>0.86</v>
      </c>
      <c r="DY55" s="344">
        <v>2.2400000000000002</v>
      </c>
      <c r="DZ55" s="344"/>
      <c r="EA55" s="344">
        <v>2.0499999999999998</v>
      </c>
      <c r="EB55" s="344">
        <v>0.28000000000000003</v>
      </c>
      <c r="EC55" s="344">
        <v>5.3</v>
      </c>
      <c r="ED55" s="344">
        <v>3.12</v>
      </c>
      <c r="EE55" s="344"/>
      <c r="EF55" s="344"/>
      <c r="EG55" s="344"/>
      <c r="EH55" s="344"/>
      <c r="EI55" s="344"/>
      <c r="EJ55" s="344"/>
      <c r="EK55" s="344"/>
      <c r="EL55" s="344"/>
      <c r="EM55" s="344">
        <v>2.82</v>
      </c>
      <c r="EN55" s="344"/>
      <c r="EO55" s="344">
        <v>4.26</v>
      </c>
      <c r="EP55" s="344">
        <v>1.04</v>
      </c>
      <c r="EQ55" s="344">
        <v>0.51271999999999995</v>
      </c>
      <c r="ER55" s="344"/>
      <c r="ES55" s="344"/>
      <c r="ET55" s="344">
        <v>0.70382999999999996</v>
      </c>
      <c r="EU55" s="344"/>
      <c r="EV55" s="344"/>
      <c r="EW55" s="344"/>
      <c r="EX55" s="344"/>
      <c r="EY55" s="344"/>
      <c r="EZ55" s="344"/>
      <c r="FA55" s="344"/>
      <c r="FB55" s="344"/>
      <c r="FC55" s="344"/>
      <c r="FD55" s="344"/>
      <c r="FE55" s="344"/>
      <c r="FF55" s="344"/>
      <c r="FG55" s="344"/>
      <c r="FH55" s="344"/>
      <c r="FI55" s="344"/>
      <c r="FJ55" s="344"/>
      <c r="FK55" s="344"/>
      <c r="FL55" s="344"/>
      <c r="FM55" s="344"/>
      <c r="FN55" s="344"/>
      <c r="FO55" s="344">
        <v>867003</v>
      </c>
      <c r="FP55" s="344"/>
      <c r="FQ55" s="345">
        <v>28</v>
      </c>
      <c r="FR55" s="345">
        <v>41</v>
      </c>
      <c r="FS55" s="345">
        <v>77</v>
      </c>
      <c r="FT55" s="344">
        <v>3.67</v>
      </c>
    </row>
    <row r="56" spans="1:176">
      <c r="A56" s="344" t="s">
        <v>6529</v>
      </c>
      <c r="B56" s="344" t="s">
        <v>172</v>
      </c>
      <c r="C56" s="344" t="s">
        <v>6524</v>
      </c>
      <c r="D56" s="344" t="s">
        <v>6584</v>
      </c>
      <c r="E56" s="344">
        <v>-12.75</v>
      </c>
      <c r="F56" s="344">
        <v>-12.75</v>
      </c>
      <c r="G56" s="344">
        <v>45.08</v>
      </c>
      <c r="H56" s="344">
        <v>45.08</v>
      </c>
      <c r="I56" s="344" t="s">
        <v>175</v>
      </c>
      <c r="J56" s="344"/>
      <c r="K56" s="344"/>
      <c r="L56" s="344" t="s">
        <v>6607</v>
      </c>
      <c r="M56" s="344" t="s">
        <v>6562</v>
      </c>
      <c r="N56" s="344"/>
      <c r="O56" s="344"/>
      <c r="P56" s="344"/>
      <c r="Q56" s="344"/>
      <c r="R56" s="344"/>
      <c r="S56" s="344"/>
      <c r="T56" s="344"/>
      <c r="U56" s="344"/>
      <c r="V56" s="344" t="s">
        <v>179</v>
      </c>
      <c r="W56" s="344"/>
      <c r="X56" s="344"/>
      <c r="Y56" s="344"/>
      <c r="Z56" s="344"/>
      <c r="AA56" s="344" t="s">
        <v>6533</v>
      </c>
      <c r="AB56" s="344">
        <v>39.32</v>
      </c>
      <c r="AC56" s="344">
        <v>3.41</v>
      </c>
      <c r="AD56" s="344"/>
      <c r="AE56" s="344">
        <v>13.48</v>
      </c>
      <c r="AF56" s="344"/>
      <c r="AG56" s="344"/>
      <c r="AH56" s="344"/>
      <c r="AI56" s="344">
        <v>11.32</v>
      </c>
      <c r="AJ56" s="344">
        <v>15.12</v>
      </c>
      <c r="AK56" s="344">
        <v>8.23</v>
      </c>
      <c r="AL56" s="344">
        <v>0.16</v>
      </c>
      <c r="AM56" s="344"/>
      <c r="AN56" s="344">
        <v>0.8</v>
      </c>
      <c r="AO56" s="344">
        <v>3.8</v>
      </c>
      <c r="AP56" s="344">
        <v>0.43</v>
      </c>
      <c r="AQ56" s="344"/>
      <c r="AR56" s="344"/>
      <c r="AS56" s="344"/>
      <c r="AT56" s="344"/>
      <c r="AU56" s="344"/>
      <c r="AV56" s="344"/>
      <c r="AW56" s="344"/>
      <c r="AX56" s="344"/>
      <c r="AY56" s="344"/>
      <c r="AZ56" s="344"/>
      <c r="BA56" s="344"/>
      <c r="BB56" s="344"/>
      <c r="BC56" s="344"/>
      <c r="BD56" s="344"/>
      <c r="BE56" s="344"/>
      <c r="BF56" s="344">
        <v>2.63</v>
      </c>
      <c r="BG56" s="344"/>
      <c r="BH56" s="344"/>
      <c r="BI56" s="344"/>
      <c r="BJ56" s="344"/>
      <c r="BK56" s="344"/>
      <c r="BL56" s="344"/>
      <c r="BM56" s="344"/>
      <c r="BN56" s="344"/>
      <c r="BO56" s="344"/>
      <c r="BP56" s="344"/>
      <c r="BQ56" s="344"/>
      <c r="BR56" s="344"/>
      <c r="BS56" s="344"/>
      <c r="BT56" s="344"/>
      <c r="BU56" s="344">
        <v>1.54</v>
      </c>
      <c r="BV56" s="344"/>
      <c r="BW56" s="344"/>
      <c r="BX56" s="344"/>
      <c r="BY56" s="344"/>
      <c r="BZ56" s="344"/>
      <c r="CA56" s="344"/>
      <c r="CB56" s="344"/>
      <c r="CC56" s="344"/>
      <c r="CD56" s="344"/>
      <c r="CE56" s="344"/>
      <c r="CF56" s="344"/>
      <c r="CG56" s="344"/>
      <c r="CH56" s="344"/>
      <c r="CI56" s="344"/>
      <c r="CJ56" s="344">
        <v>371.9</v>
      </c>
      <c r="CK56" s="344">
        <v>179.7</v>
      </c>
      <c r="CL56" s="344"/>
      <c r="CM56" s="344"/>
      <c r="CN56" s="344">
        <v>46.08</v>
      </c>
      <c r="CO56" s="344">
        <v>69.27</v>
      </c>
      <c r="CP56" s="344">
        <v>87.77</v>
      </c>
      <c r="CQ56" s="344">
        <v>96.04</v>
      </c>
      <c r="CR56" s="344">
        <v>18.3</v>
      </c>
      <c r="CS56" s="344"/>
      <c r="CT56" s="344"/>
      <c r="CU56" s="344"/>
      <c r="CV56" s="344"/>
      <c r="CW56" s="344">
        <v>11.35</v>
      </c>
      <c r="CX56" s="344">
        <v>727.3</v>
      </c>
      <c r="CY56" s="344">
        <v>23.66</v>
      </c>
      <c r="CZ56" s="344">
        <v>170.1</v>
      </c>
      <c r="DA56" s="344">
        <v>58.69</v>
      </c>
      <c r="DB56" s="344"/>
      <c r="DC56" s="344"/>
      <c r="DD56" s="344"/>
      <c r="DE56" s="344"/>
      <c r="DF56" s="344"/>
      <c r="DG56" s="344"/>
      <c r="DH56" s="344"/>
      <c r="DI56" s="344"/>
      <c r="DJ56" s="344"/>
      <c r="DK56" s="344"/>
      <c r="DL56" s="344"/>
      <c r="DM56" s="344">
        <v>0.36</v>
      </c>
      <c r="DN56" s="344">
        <v>587.29999999999995</v>
      </c>
      <c r="DO56" s="344">
        <v>47.71</v>
      </c>
      <c r="DP56" s="344">
        <v>99.57</v>
      </c>
      <c r="DQ56" s="344">
        <v>11.23</v>
      </c>
      <c r="DR56" s="344">
        <v>45.29</v>
      </c>
      <c r="DS56" s="344">
        <v>8.23</v>
      </c>
      <c r="DT56" s="344">
        <v>2.5499999999999998</v>
      </c>
      <c r="DU56" s="344">
        <v>7.08</v>
      </c>
      <c r="DV56" s="344">
        <v>0.96</v>
      </c>
      <c r="DW56" s="344">
        <v>5</v>
      </c>
      <c r="DX56" s="344">
        <v>0.9</v>
      </c>
      <c r="DY56" s="344">
        <v>2.27</v>
      </c>
      <c r="DZ56" s="344"/>
      <c r="EA56" s="344">
        <v>1.84</v>
      </c>
      <c r="EB56" s="344">
        <v>0.27</v>
      </c>
      <c r="EC56" s="344">
        <v>5.19</v>
      </c>
      <c r="ED56" s="344">
        <v>4.47</v>
      </c>
      <c r="EE56" s="344"/>
      <c r="EF56" s="344"/>
      <c r="EG56" s="344"/>
      <c r="EH56" s="344"/>
      <c r="EI56" s="344"/>
      <c r="EJ56" s="344"/>
      <c r="EK56" s="344"/>
      <c r="EL56" s="344"/>
      <c r="EM56" s="344">
        <v>3.34</v>
      </c>
      <c r="EN56" s="344"/>
      <c r="EO56" s="344">
        <v>6.59</v>
      </c>
      <c r="EP56" s="344">
        <v>1.64</v>
      </c>
      <c r="EQ56" s="344"/>
      <c r="ER56" s="344"/>
      <c r="ES56" s="344"/>
      <c r="ET56" s="344"/>
      <c r="EU56" s="344"/>
      <c r="EV56" s="344"/>
      <c r="EW56" s="344"/>
      <c r="EX56" s="344"/>
      <c r="EY56" s="344"/>
      <c r="EZ56" s="344"/>
      <c r="FA56" s="344"/>
      <c r="FB56" s="344"/>
      <c r="FC56" s="344"/>
      <c r="FD56" s="344"/>
      <c r="FE56" s="344"/>
      <c r="FF56" s="344"/>
      <c r="FG56" s="344"/>
      <c r="FH56" s="344"/>
      <c r="FI56" s="344"/>
      <c r="FJ56" s="344"/>
      <c r="FK56" s="344"/>
      <c r="FL56" s="344"/>
      <c r="FM56" s="344"/>
      <c r="FN56" s="344"/>
      <c r="FO56" s="344">
        <v>867004</v>
      </c>
      <c r="FP56" s="344"/>
      <c r="FQ56" s="345">
        <v>30</v>
      </c>
      <c r="FR56" s="345">
        <v>36</v>
      </c>
      <c r="FS56" s="345">
        <v>89</v>
      </c>
      <c r="FT56" s="344">
        <v>4.5999999999999996</v>
      </c>
    </row>
    <row r="57" spans="1:176">
      <c r="A57" s="344" t="s">
        <v>6529</v>
      </c>
      <c r="B57" s="344" t="s">
        <v>172</v>
      </c>
      <c r="C57" s="344" t="s">
        <v>6524</v>
      </c>
      <c r="D57" s="344" t="s">
        <v>6584</v>
      </c>
      <c r="E57" s="344">
        <v>-12.75</v>
      </c>
      <c r="F57" s="344">
        <v>-12.75</v>
      </c>
      <c r="G57" s="344">
        <v>45.08</v>
      </c>
      <c r="H57" s="344">
        <v>45.08</v>
      </c>
      <c r="I57" s="344" t="s">
        <v>175</v>
      </c>
      <c r="J57" s="344"/>
      <c r="K57" s="344"/>
      <c r="L57" s="344" t="s">
        <v>6608</v>
      </c>
      <c r="M57" s="344" t="s">
        <v>6562</v>
      </c>
      <c r="N57" s="344"/>
      <c r="O57" s="344"/>
      <c r="P57" s="344"/>
      <c r="Q57" s="344"/>
      <c r="R57" s="344"/>
      <c r="S57" s="344"/>
      <c r="T57" s="344"/>
      <c r="U57" s="344"/>
      <c r="V57" s="344" t="s">
        <v>179</v>
      </c>
      <c r="W57" s="344"/>
      <c r="X57" s="344"/>
      <c r="Y57" s="344"/>
      <c r="Z57" s="344"/>
      <c r="AA57" s="344" t="s">
        <v>6533</v>
      </c>
      <c r="AB57" s="344">
        <v>40.090000000000003</v>
      </c>
      <c r="AC57" s="344">
        <v>2.65</v>
      </c>
      <c r="AD57" s="344"/>
      <c r="AE57" s="344">
        <v>14.1</v>
      </c>
      <c r="AF57" s="344"/>
      <c r="AG57" s="344"/>
      <c r="AH57" s="344"/>
      <c r="AI57" s="344">
        <v>11.53</v>
      </c>
      <c r="AJ57" s="344">
        <v>13.8</v>
      </c>
      <c r="AK57" s="344">
        <v>6.69</v>
      </c>
      <c r="AL57" s="344">
        <v>0.23</v>
      </c>
      <c r="AM57" s="344"/>
      <c r="AN57" s="344">
        <v>1.18</v>
      </c>
      <c r="AO57" s="344">
        <v>3.82</v>
      </c>
      <c r="AP57" s="344">
        <v>0.72</v>
      </c>
      <c r="AQ57" s="344"/>
      <c r="AR57" s="344"/>
      <c r="AS57" s="344"/>
      <c r="AT57" s="344"/>
      <c r="AU57" s="344"/>
      <c r="AV57" s="344"/>
      <c r="AW57" s="344"/>
      <c r="AX57" s="344"/>
      <c r="AY57" s="344"/>
      <c r="AZ57" s="344"/>
      <c r="BA57" s="344"/>
      <c r="BB57" s="344"/>
      <c r="BC57" s="344"/>
      <c r="BD57" s="344"/>
      <c r="BE57" s="344"/>
      <c r="BF57" s="344">
        <v>3.93</v>
      </c>
      <c r="BG57" s="344"/>
      <c r="BH57" s="344"/>
      <c r="BI57" s="344"/>
      <c r="BJ57" s="344"/>
      <c r="BK57" s="344"/>
      <c r="BL57" s="344"/>
      <c r="BM57" s="344"/>
      <c r="BN57" s="344"/>
      <c r="BO57" s="344"/>
      <c r="BP57" s="344"/>
      <c r="BQ57" s="344"/>
      <c r="BR57" s="344"/>
      <c r="BS57" s="344"/>
      <c r="BT57" s="344"/>
      <c r="BU57" s="344">
        <v>2.6</v>
      </c>
      <c r="BV57" s="344"/>
      <c r="BW57" s="344"/>
      <c r="BX57" s="344"/>
      <c r="BY57" s="344"/>
      <c r="BZ57" s="344"/>
      <c r="CA57" s="344"/>
      <c r="CB57" s="344"/>
      <c r="CC57" s="344"/>
      <c r="CD57" s="344"/>
      <c r="CE57" s="344"/>
      <c r="CF57" s="344"/>
      <c r="CG57" s="344"/>
      <c r="CH57" s="344"/>
      <c r="CI57" s="344"/>
      <c r="CJ57" s="344">
        <v>306.7</v>
      </c>
      <c r="CK57" s="344">
        <v>109.6</v>
      </c>
      <c r="CL57" s="344"/>
      <c r="CM57" s="344"/>
      <c r="CN57" s="344">
        <v>42.39</v>
      </c>
      <c r="CO57" s="344">
        <v>55.42</v>
      </c>
      <c r="CP57" s="344">
        <v>83.38</v>
      </c>
      <c r="CQ57" s="344">
        <v>124.1</v>
      </c>
      <c r="CR57" s="344">
        <v>20.65</v>
      </c>
      <c r="CS57" s="344"/>
      <c r="CT57" s="344"/>
      <c r="CU57" s="344"/>
      <c r="CV57" s="344"/>
      <c r="CW57" s="344">
        <v>21.69</v>
      </c>
      <c r="CX57" s="344">
        <v>1064</v>
      </c>
      <c r="CY57" s="344">
        <v>29.05</v>
      </c>
      <c r="CZ57" s="344">
        <v>234.9</v>
      </c>
      <c r="DA57" s="344">
        <v>122</v>
      </c>
      <c r="DB57" s="344"/>
      <c r="DC57" s="344"/>
      <c r="DD57" s="344"/>
      <c r="DE57" s="344"/>
      <c r="DF57" s="344"/>
      <c r="DG57" s="344"/>
      <c r="DH57" s="344"/>
      <c r="DI57" s="344"/>
      <c r="DJ57" s="344"/>
      <c r="DK57" s="344"/>
      <c r="DL57" s="344"/>
      <c r="DM57" s="344">
        <v>0.65</v>
      </c>
      <c r="DN57" s="344">
        <v>875.4</v>
      </c>
      <c r="DO57" s="344">
        <v>91.22</v>
      </c>
      <c r="DP57" s="344">
        <v>168</v>
      </c>
      <c r="DQ57" s="344">
        <v>17.62</v>
      </c>
      <c r="DR57" s="344">
        <v>65.63</v>
      </c>
      <c r="DS57" s="344">
        <v>10.85</v>
      </c>
      <c r="DT57" s="344">
        <v>3.31</v>
      </c>
      <c r="DU57" s="344">
        <v>8.9</v>
      </c>
      <c r="DV57" s="344">
        <v>1.22</v>
      </c>
      <c r="DW57" s="344">
        <v>6.05</v>
      </c>
      <c r="DX57" s="344">
        <v>1.04</v>
      </c>
      <c r="DY57" s="344">
        <v>2.7</v>
      </c>
      <c r="DZ57" s="344"/>
      <c r="EA57" s="344">
        <v>2.15</v>
      </c>
      <c r="EB57" s="344">
        <v>0.31</v>
      </c>
      <c r="EC57" s="344">
        <v>5</v>
      </c>
      <c r="ED57" s="344">
        <v>6.32</v>
      </c>
      <c r="EE57" s="344"/>
      <c r="EF57" s="344"/>
      <c r="EG57" s="344"/>
      <c r="EH57" s="344"/>
      <c r="EI57" s="344"/>
      <c r="EJ57" s="344"/>
      <c r="EK57" s="344"/>
      <c r="EL57" s="344"/>
      <c r="EM57" s="344">
        <v>5.28</v>
      </c>
      <c r="EN57" s="344"/>
      <c r="EO57" s="344">
        <v>9.14</v>
      </c>
      <c r="EP57" s="344">
        <v>2.23</v>
      </c>
      <c r="EQ57" s="344"/>
      <c r="ER57" s="344"/>
      <c r="ES57" s="344"/>
      <c r="ET57" s="344"/>
      <c r="EU57" s="344"/>
      <c r="EV57" s="344"/>
      <c r="EW57" s="344"/>
      <c r="EX57" s="344"/>
      <c r="EY57" s="344"/>
      <c r="EZ57" s="344"/>
      <c r="FA57" s="344"/>
      <c r="FB57" s="344"/>
      <c r="FC57" s="344"/>
      <c r="FD57" s="344"/>
      <c r="FE57" s="344"/>
      <c r="FF57" s="344"/>
      <c r="FG57" s="344"/>
      <c r="FH57" s="344"/>
      <c r="FI57" s="344"/>
      <c r="FJ57" s="344"/>
      <c r="FK57" s="344"/>
      <c r="FL57" s="344"/>
      <c r="FM57" s="344"/>
      <c r="FN57" s="344"/>
      <c r="FO57" s="344">
        <v>867005</v>
      </c>
      <c r="FP57" s="344"/>
      <c r="FQ57" s="345">
        <v>32</v>
      </c>
      <c r="FR57" s="345">
        <v>55</v>
      </c>
      <c r="FS57" s="345">
        <v>96</v>
      </c>
      <c r="FT57" s="344">
        <v>5</v>
      </c>
    </row>
    <row r="58" spans="1:176">
      <c r="A58" s="344" t="s">
        <v>6529</v>
      </c>
      <c r="B58" s="344" t="s">
        <v>172</v>
      </c>
      <c r="C58" s="344" t="s">
        <v>6524</v>
      </c>
      <c r="D58" s="344" t="s">
        <v>6584</v>
      </c>
      <c r="E58" s="344">
        <v>-12.75</v>
      </c>
      <c r="F58" s="344">
        <v>-12.75</v>
      </c>
      <c r="G58" s="344">
        <v>45.08</v>
      </c>
      <c r="H58" s="344">
        <v>45.08</v>
      </c>
      <c r="I58" s="344" t="s">
        <v>175</v>
      </c>
      <c r="J58" s="344"/>
      <c r="K58" s="344"/>
      <c r="L58" s="344" t="s">
        <v>6609</v>
      </c>
      <c r="M58" s="344" t="s">
        <v>6562</v>
      </c>
      <c r="N58" s="344"/>
      <c r="O58" s="344"/>
      <c r="P58" s="344"/>
      <c r="Q58" s="344"/>
      <c r="R58" s="344"/>
      <c r="S58" s="344"/>
      <c r="T58" s="344"/>
      <c r="U58" s="344"/>
      <c r="V58" s="344" t="s">
        <v>179</v>
      </c>
      <c r="W58" s="344"/>
      <c r="X58" s="344"/>
      <c r="Y58" s="344"/>
      <c r="Z58" s="344"/>
      <c r="AA58" s="344" t="s">
        <v>6533</v>
      </c>
      <c r="AB58" s="344">
        <v>41.25</v>
      </c>
      <c r="AC58" s="344">
        <v>3.85</v>
      </c>
      <c r="AD58" s="344"/>
      <c r="AE58" s="344">
        <v>13.99</v>
      </c>
      <c r="AF58" s="344"/>
      <c r="AG58" s="344"/>
      <c r="AH58" s="344"/>
      <c r="AI58" s="344">
        <v>12.32</v>
      </c>
      <c r="AJ58" s="344">
        <v>12.62</v>
      </c>
      <c r="AK58" s="344">
        <v>6.98</v>
      </c>
      <c r="AL58" s="344">
        <v>0.2</v>
      </c>
      <c r="AM58" s="344"/>
      <c r="AN58" s="344">
        <v>1.1200000000000001</v>
      </c>
      <c r="AO58" s="344">
        <v>4.42</v>
      </c>
      <c r="AP58" s="344">
        <v>0.56000000000000005</v>
      </c>
      <c r="AQ58" s="344"/>
      <c r="AR58" s="344"/>
      <c r="AS58" s="344"/>
      <c r="AT58" s="344"/>
      <c r="AU58" s="344"/>
      <c r="AV58" s="344"/>
      <c r="AW58" s="344"/>
      <c r="AX58" s="344"/>
      <c r="AY58" s="344"/>
      <c r="AZ58" s="344"/>
      <c r="BA58" s="344"/>
      <c r="BB58" s="344"/>
      <c r="BC58" s="344"/>
      <c r="BD58" s="344"/>
      <c r="BE58" s="344"/>
      <c r="BF58" s="344">
        <v>1.58</v>
      </c>
      <c r="BG58" s="344"/>
      <c r="BH58" s="344"/>
      <c r="BI58" s="344"/>
      <c r="BJ58" s="344"/>
      <c r="BK58" s="344"/>
      <c r="BL58" s="344"/>
      <c r="BM58" s="344"/>
      <c r="BN58" s="344"/>
      <c r="BO58" s="344"/>
      <c r="BP58" s="344"/>
      <c r="BQ58" s="344"/>
      <c r="BR58" s="344"/>
      <c r="BS58" s="344"/>
      <c r="BT58" s="344"/>
      <c r="BU58" s="344">
        <v>1.8</v>
      </c>
      <c r="BV58" s="344"/>
      <c r="BW58" s="344"/>
      <c r="BX58" s="344"/>
      <c r="BY58" s="344"/>
      <c r="BZ58" s="344"/>
      <c r="CA58" s="344"/>
      <c r="CB58" s="344"/>
      <c r="CC58" s="344"/>
      <c r="CD58" s="344"/>
      <c r="CE58" s="344"/>
      <c r="CF58" s="344"/>
      <c r="CG58" s="344"/>
      <c r="CH58" s="344"/>
      <c r="CI58" s="344"/>
      <c r="CJ58" s="344">
        <v>332.2</v>
      </c>
      <c r="CK58" s="344">
        <v>210.5</v>
      </c>
      <c r="CL58" s="344"/>
      <c r="CM58" s="344"/>
      <c r="CN58" s="344">
        <v>44.04</v>
      </c>
      <c r="CO58" s="344">
        <v>80.56</v>
      </c>
      <c r="CP58" s="344">
        <v>89.42</v>
      </c>
      <c r="CQ58" s="344">
        <v>119.7</v>
      </c>
      <c r="CR58" s="344">
        <v>20.36</v>
      </c>
      <c r="CS58" s="344"/>
      <c r="CT58" s="344"/>
      <c r="CU58" s="344"/>
      <c r="CV58" s="344"/>
      <c r="CW58" s="344">
        <v>58.67</v>
      </c>
      <c r="CX58" s="344">
        <v>734.3</v>
      </c>
      <c r="CY58" s="344">
        <v>24.9</v>
      </c>
      <c r="CZ58" s="344">
        <v>209.1</v>
      </c>
      <c r="DA58" s="344">
        <v>66.91</v>
      </c>
      <c r="DB58" s="344"/>
      <c r="DC58" s="344"/>
      <c r="DD58" s="344"/>
      <c r="DE58" s="344"/>
      <c r="DF58" s="344"/>
      <c r="DG58" s="344"/>
      <c r="DH58" s="344"/>
      <c r="DI58" s="344"/>
      <c r="DJ58" s="344"/>
      <c r="DK58" s="344"/>
      <c r="DL58" s="344"/>
      <c r="DM58" s="344">
        <v>0.4</v>
      </c>
      <c r="DN58" s="344">
        <v>636.4</v>
      </c>
      <c r="DO58" s="344">
        <v>44.4</v>
      </c>
      <c r="DP58" s="344">
        <v>100.1</v>
      </c>
      <c r="DQ58" s="344">
        <v>12.08</v>
      </c>
      <c r="DR58" s="344">
        <v>47.91</v>
      </c>
      <c r="DS58" s="344">
        <v>9.2799999999999994</v>
      </c>
      <c r="DT58" s="344">
        <v>2.93</v>
      </c>
      <c r="DU58" s="344">
        <v>7.7</v>
      </c>
      <c r="DV58" s="344">
        <v>1.1000000000000001</v>
      </c>
      <c r="DW58" s="344">
        <v>5.57</v>
      </c>
      <c r="DX58" s="344">
        <v>0.94</v>
      </c>
      <c r="DY58" s="344">
        <v>2.29</v>
      </c>
      <c r="DZ58" s="344"/>
      <c r="EA58" s="344">
        <v>1.78</v>
      </c>
      <c r="EB58" s="344">
        <v>0.26</v>
      </c>
      <c r="EC58" s="344">
        <v>5.19</v>
      </c>
      <c r="ED58" s="344">
        <v>5.61</v>
      </c>
      <c r="EE58" s="344"/>
      <c r="EF58" s="344"/>
      <c r="EG58" s="344"/>
      <c r="EH58" s="344"/>
      <c r="EI58" s="344"/>
      <c r="EJ58" s="344"/>
      <c r="EK58" s="344"/>
      <c r="EL58" s="344"/>
      <c r="EM58" s="344">
        <v>3.07</v>
      </c>
      <c r="EN58" s="344"/>
      <c r="EO58" s="344">
        <v>5</v>
      </c>
      <c r="EP58" s="344">
        <v>0.97</v>
      </c>
      <c r="EQ58" s="344"/>
      <c r="ER58" s="344"/>
      <c r="ES58" s="344"/>
      <c r="ET58" s="344"/>
      <c r="EU58" s="344"/>
      <c r="EV58" s="344"/>
      <c r="EW58" s="344"/>
      <c r="EX58" s="344"/>
      <c r="EY58" s="344"/>
      <c r="EZ58" s="344"/>
      <c r="FA58" s="344"/>
      <c r="FB58" s="344"/>
      <c r="FC58" s="344"/>
      <c r="FD58" s="344"/>
      <c r="FE58" s="344"/>
      <c r="FF58" s="344"/>
      <c r="FG58" s="344"/>
      <c r="FH58" s="344"/>
      <c r="FI58" s="344"/>
      <c r="FJ58" s="344"/>
      <c r="FK58" s="344"/>
      <c r="FL58" s="344"/>
      <c r="FM58" s="344"/>
      <c r="FN58" s="344"/>
      <c r="FO58" s="344">
        <v>867006</v>
      </c>
      <c r="FP58" s="344"/>
      <c r="FQ58" s="345">
        <v>33</v>
      </c>
      <c r="FR58" s="345">
        <v>69</v>
      </c>
      <c r="FS58" s="345">
        <v>127</v>
      </c>
      <c r="FT58" s="344">
        <v>5.54</v>
      </c>
    </row>
    <row r="59" spans="1:176">
      <c r="A59" s="344" t="s">
        <v>6529</v>
      </c>
      <c r="B59" s="344" t="s">
        <v>172</v>
      </c>
      <c r="C59" s="344" t="s">
        <v>6524</v>
      </c>
      <c r="D59" s="344" t="s">
        <v>6584</v>
      </c>
      <c r="E59" s="344">
        <v>-12.75</v>
      </c>
      <c r="F59" s="344">
        <v>-12.75</v>
      </c>
      <c r="G59" s="344">
        <v>45.08</v>
      </c>
      <c r="H59" s="344">
        <v>45.08</v>
      </c>
      <c r="I59" s="344" t="s">
        <v>175</v>
      </c>
      <c r="J59" s="344"/>
      <c r="K59" s="344"/>
      <c r="L59" s="344" t="s">
        <v>6610</v>
      </c>
      <c r="M59" s="344" t="s">
        <v>6562</v>
      </c>
      <c r="N59" s="344"/>
      <c r="O59" s="344"/>
      <c r="P59" s="344"/>
      <c r="Q59" s="344"/>
      <c r="R59" s="344"/>
      <c r="S59" s="344"/>
      <c r="T59" s="344"/>
      <c r="U59" s="344"/>
      <c r="V59" s="344" t="s">
        <v>179</v>
      </c>
      <c r="W59" s="344"/>
      <c r="X59" s="344"/>
      <c r="Y59" s="344"/>
      <c r="Z59" s="344"/>
      <c r="AA59" s="344" t="s">
        <v>6533</v>
      </c>
      <c r="AB59" s="344">
        <v>40.47</v>
      </c>
      <c r="AC59" s="344">
        <v>3.26</v>
      </c>
      <c r="AD59" s="344"/>
      <c r="AE59" s="344">
        <v>15.15</v>
      </c>
      <c r="AF59" s="344"/>
      <c r="AG59" s="344"/>
      <c r="AH59" s="344"/>
      <c r="AI59" s="344">
        <v>11.49</v>
      </c>
      <c r="AJ59" s="344">
        <v>13.09</v>
      </c>
      <c r="AK59" s="344">
        <v>6.7</v>
      </c>
      <c r="AL59" s="344">
        <v>0.19</v>
      </c>
      <c r="AM59" s="344"/>
      <c r="AN59" s="344">
        <v>1.07</v>
      </c>
      <c r="AO59" s="344">
        <v>4.5999999999999996</v>
      </c>
      <c r="AP59" s="344">
        <v>0.56999999999999995</v>
      </c>
      <c r="AQ59" s="344"/>
      <c r="AR59" s="344"/>
      <c r="AS59" s="344"/>
      <c r="AT59" s="344"/>
      <c r="AU59" s="344"/>
      <c r="AV59" s="344"/>
      <c r="AW59" s="344"/>
      <c r="AX59" s="344"/>
      <c r="AY59" s="344"/>
      <c r="AZ59" s="344"/>
      <c r="BA59" s="344"/>
      <c r="BB59" s="344"/>
      <c r="BC59" s="344"/>
      <c r="BD59" s="344"/>
      <c r="BE59" s="344"/>
      <c r="BF59" s="344">
        <v>2.13</v>
      </c>
      <c r="BG59" s="344"/>
      <c r="BH59" s="344"/>
      <c r="BI59" s="344"/>
      <c r="BJ59" s="344"/>
      <c r="BK59" s="344"/>
      <c r="BL59" s="344"/>
      <c r="BM59" s="344"/>
      <c r="BN59" s="344"/>
      <c r="BO59" s="344"/>
      <c r="BP59" s="344"/>
      <c r="BQ59" s="344"/>
      <c r="BR59" s="344"/>
      <c r="BS59" s="344"/>
      <c r="BT59" s="344"/>
      <c r="BU59" s="344">
        <v>1.98</v>
      </c>
      <c r="BV59" s="344"/>
      <c r="BW59" s="344"/>
      <c r="BX59" s="344"/>
      <c r="BY59" s="344"/>
      <c r="BZ59" s="344"/>
      <c r="CA59" s="344"/>
      <c r="CB59" s="344"/>
      <c r="CC59" s="344"/>
      <c r="CD59" s="344"/>
      <c r="CE59" s="344"/>
      <c r="CF59" s="344"/>
      <c r="CG59" s="344"/>
      <c r="CH59" s="344"/>
      <c r="CI59" s="344"/>
      <c r="CJ59" s="344">
        <v>305.39999999999998</v>
      </c>
      <c r="CK59" s="344">
        <v>77.069999999999993</v>
      </c>
      <c r="CL59" s="344"/>
      <c r="CM59" s="344"/>
      <c r="CN59" s="344">
        <v>39</v>
      </c>
      <c r="CO59" s="344">
        <v>40.770000000000003</v>
      </c>
      <c r="CP59" s="344">
        <v>37.03</v>
      </c>
      <c r="CQ59" s="344">
        <v>112.6</v>
      </c>
      <c r="CR59" s="344">
        <v>19.89</v>
      </c>
      <c r="CS59" s="344"/>
      <c r="CT59" s="344"/>
      <c r="CU59" s="344"/>
      <c r="CV59" s="344"/>
      <c r="CW59" s="344">
        <v>14.28</v>
      </c>
      <c r="CX59" s="344">
        <v>872.9</v>
      </c>
      <c r="CY59" s="344">
        <v>27.11</v>
      </c>
      <c r="CZ59" s="344">
        <v>239.4</v>
      </c>
      <c r="DA59" s="344">
        <v>88.5</v>
      </c>
      <c r="DB59" s="344"/>
      <c r="DC59" s="344"/>
      <c r="DD59" s="344"/>
      <c r="DE59" s="344"/>
      <c r="DF59" s="344"/>
      <c r="DG59" s="344"/>
      <c r="DH59" s="344"/>
      <c r="DI59" s="344"/>
      <c r="DJ59" s="344"/>
      <c r="DK59" s="344"/>
      <c r="DL59" s="344"/>
      <c r="DM59" s="344">
        <v>0.54</v>
      </c>
      <c r="DN59" s="344">
        <v>829.2</v>
      </c>
      <c r="DO59" s="344">
        <v>65.03</v>
      </c>
      <c r="DP59" s="344">
        <v>129.1</v>
      </c>
      <c r="DQ59" s="344">
        <v>14.09</v>
      </c>
      <c r="DR59" s="344">
        <v>53.52</v>
      </c>
      <c r="DS59" s="344">
        <v>9.49</v>
      </c>
      <c r="DT59" s="344">
        <v>2.92</v>
      </c>
      <c r="DU59" s="344">
        <v>7.73</v>
      </c>
      <c r="DV59" s="344">
        <v>1.07</v>
      </c>
      <c r="DW59" s="344">
        <v>5.68</v>
      </c>
      <c r="DX59" s="344">
        <v>0.99</v>
      </c>
      <c r="DY59" s="344">
        <v>2.5499999999999998</v>
      </c>
      <c r="DZ59" s="344"/>
      <c r="EA59" s="344">
        <v>2.08</v>
      </c>
      <c r="EB59" s="344">
        <v>0.31</v>
      </c>
      <c r="EC59" s="344">
        <v>5.57</v>
      </c>
      <c r="ED59" s="344">
        <v>6.52</v>
      </c>
      <c r="EE59" s="344"/>
      <c r="EF59" s="344"/>
      <c r="EG59" s="344"/>
      <c r="EH59" s="344"/>
      <c r="EI59" s="344"/>
      <c r="EJ59" s="344"/>
      <c r="EK59" s="344"/>
      <c r="EL59" s="344"/>
      <c r="EM59" s="344">
        <v>4.1900000000000004</v>
      </c>
      <c r="EN59" s="344"/>
      <c r="EO59" s="344">
        <v>8.81</v>
      </c>
      <c r="EP59" s="344">
        <v>1.99</v>
      </c>
      <c r="EQ59" s="344"/>
      <c r="ER59" s="344"/>
      <c r="ES59" s="344"/>
      <c r="ET59" s="344"/>
      <c r="EU59" s="344"/>
      <c r="EV59" s="344"/>
      <c r="EW59" s="344"/>
      <c r="EX59" s="344"/>
      <c r="EY59" s="344"/>
      <c r="EZ59" s="344"/>
      <c r="FA59" s="344"/>
      <c r="FB59" s="344"/>
      <c r="FC59" s="344"/>
      <c r="FD59" s="344"/>
      <c r="FE59" s="344"/>
      <c r="FF59" s="344"/>
      <c r="FG59" s="344"/>
      <c r="FH59" s="344"/>
      <c r="FI59" s="344"/>
      <c r="FJ59" s="344"/>
      <c r="FK59" s="344"/>
      <c r="FL59" s="344"/>
      <c r="FM59" s="344"/>
      <c r="FN59" s="344"/>
      <c r="FO59" s="344">
        <v>867007</v>
      </c>
      <c r="FP59" s="344"/>
      <c r="FQ59" s="345">
        <v>31</v>
      </c>
      <c r="FR59" s="345">
        <v>44</v>
      </c>
      <c r="FS59" s="345">
        <v>94</v>
      </c>
      <c r="FT59" s="344">
        <v>5.67</v>
      </c>
    </row>
    <row r="60" spans="1:176">
      <c r="A60" s="344" t="s">
        <v>6529</v>
      </c>
      <c r="B60" s="344" t="s">
        <v>172</v>
      </c>
      <c r="C60" s="344" t="s">
        <v>6524</v>
      </c>
      <c r="D60" s="344" t="s">
        <v>6584</v>
      </c>
      <c r="E60" s="344">
        <v>-12.75</v>
      </c>
      <c r="F60" s="344">
        <v>-12.75</v>
      </c>
      <c r="G60" s="344">
        <v>45.08</v>
      </c>
      <c r="H60" s="344">
        <v>45.08</v>
      </c>
      <c r="I60" s="344" t="s">
        <v>175</v>
      </c>
      <c r="J60" s="344"/>
      <c r="K60" s="344"/>
      <c r="L60" s="344" t="s">
        <v>6611</v>
      </c>
      <c r="M60" s="344" t="s">
        <v>6562</v>
      </c>
      <c r="N60" s="344"/>
      <c r="O60" s="344"/>
      <c r="P60" s="344"/>
      <c r="Q60" s="344"/>
      <c r="R60" s="344"/>
      <c r="S60" s="344"/>
      <c r="T60" s="344"/>
      <c r="U60" s="344"/>
      <c r="V60" s="344" t="s">
        <v>179</v>
      </c>
      <c r="W60" s="344"/>
      <c r="X60" s="344"/>
      <c r="Y60" s="344"/>
      <c r="Z60" s="344"/>
      <c r="AA60" s="344" t="s">
        <v>6533</v>
      </c>
      <c r="AB60" s="344">
        <v>40.9</v>
      </c>
      <c r="AC60" s="344">
        <v>2.83</v>
      </c>
      <c r="AD60" s="344"/>
      <c r="AE60" s="344">
        <v>15.5</v>
      </c>
      <c r="AF60" s="344"/>
      <c r="AG60" s="344"/>
      <c r="AH60" s="344"/>
      <c r="AI60" s="344">
        <v>10.85</v>
      </c>
      <c r="AJ60" s="344">
        <v>12.19</v>
      </c>
      <c r="AK60" s="344">
        <v>6.01</v>
      </c>
      <c r="AL60" s="344">
        <v>0.21</v>
      </c>
      <c r="AM60" s="344"/>
      <c r="AN60" s="344">
        <v>2.61</v>
      </c>
      <c r="AO60" s="344">
        <v>4.41</v>
      </c>
      <c r="AP60" s="344">
        <v>0.7</v>
      </c>
      <c r="AQ60" s="344"/>
      <c r="AR60" s="344"/>
      <c r="AS60" s="344"/>
      <c r="AT60" s="344"/>
      <c r="AU60" s="344"/>
      <c r="AV60" s="344"/>
      <c r="AW60" s="344"/>
      <c r="AX60" s="344"/>
      <c r="AY60" s="344"/>
      <c r="AZ60" s="344"/>
      <c r="BA60" s="344"/>
      <c r="BB60" s="344"/>
      <c r="BC60" s="344"/>
      <c r="BD60" s="344"/>
      <c r="BE60" s="344"/>
      <c r="BF60" s="344">
        <v>2.63</v>
      </c>
      <c r="BG60" s="344"/>
      <c r="BH60" s="344"/>
      <c r="BI60" s="344"/>
      <c r="BJ60" s="344"/>
      <c r="BK60" s="344"/>
      <c r="BL60" s="344"/>
      <c r="BM60" s="344"/>
      <c r="BN60" s="344"/>
      <c r="BO60" s="344"/>
      <c r="BP60" s="344"/>
      <c r="BQ60" s="344"/>
      <c r="BR60" s="344"/>
      <c r="BS60" s="344"/>
      <c r="BT60" s="344"/>
      <c r="BU60" s="344">
        <v>2.83</v>
      </c>
      <c r="BV60" s="344"/>
      <c r="BW60" s="344"/>
      <c r="BX60" s="344"/>
      <c r="BY60" s="344"/>
      <c r="BZ60" s="344"/>
      <c r="CA60" s="344"/>
      <c r="CB60" s="344"/>
      <c r="CC60" s="344"/>
      <c r="CD60" s="344"/>
      <c r="CE60" s="344"/>
      <c r="CF60" s="344"/>
      <c r="CG60" s="344"/>
      <c r="CH60" s="344"/>
      <c r="CI60" s="344"/>
      <c r="CJ60" s="344">
        <v>240.5</v>
      </c>
      <c r="CK60" s="344">
        <v>109.4</v>
      </c>
      <c r="CL60" s="344"/>
      <c r="CM60" s="344"/>
      <c r="CN60" s="344">
        <v>36.15</v>
      </c>
      <c r="CO60" s="344">
        <v>61.21</v>
      </c>
      <c r="CP60" s="344">
        <v>54.56</v>
      </c>
      <c r="CQ60" s="344">
        <v>135.1</v>
      </c>
      <c r="CR60" s="344">
        <v>19.84</v>
      </c>
      <c r="CS60" s="344"/>
      <c r="CT60" s="344"/>
      <c r="CU60" s="344"/>
      <c r="CV60" s="344"/>
      <c r="CW60" s="344">
        <v>58.18</v>
      </c>
      <c r="CX60" s="344">
        <v>1143</v>
      </c>
      <c r="CY60" s="344">
        <v>31.34</v>
      </c>
      <c r="CZ60" s="344">
        <v>299.10000000000002</v>
      </c>
      <c r="DA60" s="344">
        <v>96.64</v>
      </c>
      <c r="DB60" s="344"/>
      <c r="DC60" s="344"/>
      <c r="DD60" s="344"/>
      <c r="DE60" s="344"/>
      <c r="DF60" s="344"/>
      <c r="DG60" s="344"/>
      <c r="DH60" s="344"/>
      <c r="DI60" s="344"/>
      <c r="DJ60" s="344"/>
      <c r="DK60" s="344"/>
      <c r="DL60" s="344"/>
      <c r="DM60" s="344">
        <v>0.68</v>
      </c>
      <c r="DN60" s="344">
        <v>849</v>
      </c>
      <c r="DO60" s="344">
        <v>78.02</v>
      </c>
      <c r="DP60" s="344">
        <v>145.69999999999999</v>
      </c>
      <c r="DQ60" s="344">
        <v>16.07</v>
      </c>
      <c r="DR60" s="344">
        <v>62.1</v>
      </c>
      <c r="DS60" s="344">
        <v>10.89</v>
      </c>
      <c r="DT60" s="344">
        <v>3.38</v>
      </c>
      <c r="DU60" s="344">
        <v>8.9</v>
      </c>
      <c r="DV60" s="344">
        <v>1.27</v>
      </c>
      <c r="DW60" s="344">
        <v>6.4</v>
      </c>
      <c r="DX60" s="344">
        <v>1.1599999999999999</v>
      </c>
      <c r="DY60" s="344">
        <v>2.88</v>
      </c>
      <c r="DZ60" s="344"/>
      <c r="EA60" s="344">
        <v>2.34</v>
      </c>
      <c r="EB60" s="344">
        <v>0.33</v>
      </c>
      <c r="EC60" s="344">
        <v>5.95</v>
      </c>
      <c r="ED60" s="344">
        <v>7.49</v>
      </c>
      <c r="EE60" s="344"/>
      <c r="EF60" s="344"/>
      <c r="EG60" s="344"/>
      <c r="EH60" s="344"/>
      <c r="EI60" s="344"/>
      <c r="EJ60" s="344"/>
      <c r="EK60" s="344"/>
      <c r="EL60" s="344"/>
      <c r="EM60" s="344">
        <v>6.2</v>
      </c>
      <c r="EN60" s="344"/>
      <c r="EO60" s="344">
        <v>10.039999999999999</v>
      </c>
      <c r="EP60" s="344">
        <v>2.6</v>
      </c>
      <c r="EQ60" s="344">
        <v>0.51285999999999998</v>
      </c>
      <c r="ER60" s="344"/>
      <c r="ES60" s="344"/>
      <c r="ET60" s="344">
        <v>0.70340999999999998</v>
      </c>
      <c r="EU60" s="344"/>
      <c r="EV60" s="344">
        <v>20.271799999999999</v>
      </c>
      <c r="EW60" s="344"/>
      <c r="EX60" s="344">
        <v>15.67</v>
      </c>
      <c r="EY60" s="344"/>
      <c r="EZ60" s="344">
        <v>39.993000000000002</v>
      </c>
      <c r="FA60" s="344"/>
      <c r="FB60" s="344"/>
      <c r="FC60" s="344"/>
      <c r="FD60" s="344"/>
      <c r="FE60" s="344"/>
      <c r="FF60" s="344"/>
      <c r="FG60" s="344"/>
      <c r="FH60" s="344"/>
      <c r="FI60" s="344"/>
      <c r="FJ60" s="344"/>
      <c r="FK60" s="344"/>
      <c r="FL60" s="344"/>
      <c r="FM60" s="344"/>
      <c r="FN60" s="344"/>
      <c r="FO60" s="344">
        <v>867008</v>
      </c>
      <c r="FP60" s="344"/>
      <c r="FQ60" s="345">
        <v>24</v>
      </c>
      <c r="FR60" s="345">
        <v>37</v>
      </c>
      <c r="FS60" s="345">
        <v>85</v>
      </c>
      <c r="FT60" s="344">
        <v>7.02</v>
      </c>
    </row>
    <row r="61" spans="1:176">
      <c r="A61" s="344" t="s">
        <v>6529</v>
      </c>
      <c r="B61" s="344" t="s">
        <v>172</v>
      </c>
      <c r="C61" s="344" t="s">
        <v>6524</v>
      </c>
      <c r="D61" s="344" t="s">
        <v>6584</v>
      </c>
      <c r="E61" s="344">
        <v>-12.75</v>
      </c>
      <c r="F61" s="344">
        <v>-12.75</v>
      </c>
      <c r="G61" s="344">
        <v>45.08</v>
      </c>
      <c r="H61" s="344">
        <v>45.08</v>
      </c>
      <c r="I61" s="344" t="s">
        <v>175</v>
      </c>
      <c r="J61" s="344"/>
      <c r="K61" s="344"/>
      <c r="L61" s="344" t="s">
        <v>6612</v>
      </c>
      <c r="M61" s="344" t="s">
        <v>6562</v>
      </c>
      <c r="N61" s="344"/>
      <c r="O61" s="344"/>
      <c r="P61" s="344"/>
      <c r="Q61" s="344"/>
      <c r="R61" s="344"/>
      <c r="S61" s="344"/>
      <c r="T61" s="344"/>
      <c r="U61" s="344"/>
      <c r="V61" s="344" t="s">
        <v>179</v>
      </c>
      <c r="W61" s="344"/>
      <c r="X61" s="344"/>
      <c r="Y61" s="344"/>
      <c r="Z61" s="344"/>
      <c r="AA61" s="344" t="s">
        <v>6533</v>
      </c>
      <c r="AB61" s="344">
        <v>41.51</v>
      </c>
      <c r="AC61" s="344">
        <v>2.83</v>
      </c>
      <c r="AD61" s="344"/>
      <c r="AE61" s="344">
        <v>16.54</v>
      </c>
      <c r="AF61" s="344"/>
      <c r="AG61" s="344"/>
      <c r="AH61" s="344"/>
      <c r="AI61" s="344">
        <v>10.83</v>
      </c>
      <c r="AJ61" s="344">
        <v>10.69</v>
      </c>
      <c r="AK61" s="344">
        <v>4.71</v>
      </c>
      <c r="AL61" s="344">
        <v>0.23</v>
      </c>
      <c r="AM61" s="344"/>
      <c r="AN61" s="344">
        <v>2.7</v>
      </c>
      <c r="AO61" s="344">
        <v>4.75</v>
      </c>
      <c r="AP61" s="344">
        <v>0.83</v>
      </c>
      <c r="AQ61" s="344"/>
      <c r="AR61" s="344"/>
      <c r="AS61" s="344"/>
      <c r="AT61" s="344"/>
      <c r="AU61" s="344"/>
      <c r="AV61" s="344"/>
      <c r="AW61" s="344"/>
      <c r="AX61" s="344"/>
      <c r="AY61" s="344"/>
      <c r="AZ61" s="344"/>
      <c r="BA61" s="344"/>
      <c r="BB61" s="344"/>
      <c r="BC61" s="344"/>
      <c r="BD61" s="344"/>
      <c r="BE61" s="344"/>
      <c r="BF61" s="344">
        <v>3.2</v>
      </c>
      <c r="BG61" s="344"/>
      <c r="BH61" s="344"/>
      <c r="BI61" s="344"/>
      <c r="BJ61" s="344"/>
      <c r="BK61" s="344"/>
      <c r="BL61" s="344"/>
      <c r="BM61" s="344"/>
      <c r="BN61" s="344"/>
      <c r="BO61" s="344"/>
      <c r="BP61" s="344"/>
      <c r="BQ61" s="344"/>
      <c r="BR61" s="344"/>
      <c r="BS61" s="344"/>
      <c r="BT61" s="344"/>
      <c r="BU61" s="344">
        <v>2.75</v>
      </c>
      <c r="BV61" s="344"/>
      <c r="BW61" s="344"/>
      <c r="BX61" s="344"/>
      <c r="BY61" s="344"/>
      <c r="BZ61" s="344"/>
      <c r="CA61" s="344"/>
      <c r="CB61" s="344"/>
      <c r="CC61" s="344"/>
      <c r="CD61" s="344"/>
      <c r="CE61" s="344"/>
      <c r="CF61" s="344"/>
      <c r="CG61" s="344"/>
      <c r="CH61" s="344"/>
      <c r="CI61" s="344"/>
      <c r="CJ61" s="344">
        <v>207.4</v>
      </c>
      <c r="CK61" s="344">
        <v>37.29</v>
      </c>
      <c r="CL61" s="344"/>
      <c r="CM61" s="344"/>
      <c r="CN61" s="344">
        <v>30.69</v>
      </c>
      <c r="CO61" s="344">
        <v>24.64</v>
      </c>
      <c r="CP61" s="344">
        <v>28.01</v>
      </c>
      <c r="CQ61" s="344">
        <v>138</v>
      </c>
      <c r="CR61" s="344">
        <v>22.12</v>
      </c>
      <c r="CS61" s="344"/>
      <c r="CT61" s="344"/>
      <c r="CU61" s="344"/>
      <c r="CV61" s="344"/>
      <c r="CW61" s="344">
        <v>44.52</v>
      </c>
      <c r="CX61" s="344">
        <v>1139</v>
      </c>
      <c r="CY61" s="344">
        <v>34.56</v>
      </c>
      <c r="CZ61" s="344">
        <v>306.60000000000002</v>
      </c>
      <c r="DA61" s="344">
        <v>126.3</v>
      </c>
      <c r="DB61" s="344"/>
      <c r="DC61" s="344"/>
      <c r="DD61" s="344"/>
      <c r="DE61" s="344"/>
      <c r="DF61" s="344"/>
      <c r="DG61" s="344"/>
      <c r="DH61" s="344"/>
      <c r="DI61" s="344"/>
      <c r="DJ61" s="344"/>
      <c r="DK61" s="344"/>
      <c r="DL61" s="344"/>
      <c r="DM61" s="344">
        <v>3.41</v>
      </c>
      <c r="DN61" s="344">
        <v>949.8</v>
      </c>
      <c r="DO61" s="344">
        <v>86.62</v>
      </c>
      <c r="DP61" s="344">
        <v>163.19999999999999</v>
      </c>
      <c r="DQ61" s="344">
        <v>18.03</v>
      </c>
      <c r="DR61" s="344">
        <v>67.25</v>
      </c>
      <c r="DS61" s="344">
        <v>11.92</v>
      </c>
      <c r="DT61" s="344">
        <v>3.51</v>
      </c>
      <c r="DU61" s="344">
        <v>9.8000000000000007</v>
      </c>
      <c r="DV61" s="344">
        <v>1.42</v>
      </c>
      <c r="DW61" s="344">
        <v>7.12</v>
      </c>
      <c r="DX61" s="344">
        <v>1.27</v>
      </c>
      <c r="DY61" s="344">
        <v>3.22</v>
      </c>
      <c r="DZ61" s="344"/>
      <c r="EA61" s="344">
        <v>2.7</v>
      </c>
      <c r="EB61" s="344">
        <v>0.4</v>
      </c>
      <c r="EC61" s="344">
        <v>6.24</v>
      </c>
      <c r="ED61" s="344">
        <v>9.06</v>
      </c>
      <c r="EE61" s="344"/>
      <c r="EF61" s="344"/>
      <c r="EG61" s="344"/>
      <c r="EH61" s="344"/>
      <c r="EI61" s="344"/>
      <c r="EJ61" s="344"/>
      <c r="EK61" s="344"/>
      <c r="EL61" s="344"/>
      <c r="EM61" s="344">
        <v>6.19</v>
      </c>
      <c r="EN61" s="344"/>
      <c r="EO61" s="344">
        <v>10.38</v>
      </c>
      <c r="EP61" s="344">
        <v>2.91</v>
      </c>
      <c r="EQ61" s="344"/>
      <c r="ER61" s="344"/>
      <c r="ES61" s="344"/>
      <c r="ET61" s="344"/>
      <c r="EU61" s="344"/>
      <c r="EV61" s="344"/>
      <c r="EW61" s="344"/>
      <c r="EX61" s="344"/>
      <c r="EY61" s="344"/>
      <c r="EZ61" s="344"/>
      <c r="FA61" s="344"/>
      <c r="FB61" s="344"/>
      <c r="FC61" s="344"/>
      <c r="FD61" s="344"/>
      <c r="FE61" s="344"/>
      <c r="FF61" s="344"/>
      <c r="FG61" s="344"/>
      <c r="FH61" s="344"/>
      <c r="FI61" s="344"/>
      <c r="FJ61" s="344"/>
      <c r="FK61" s="344"/>
      <c r="FL61" s="344"/>
      <c r="FM61" s="344"/>
      <c r="FN61" s="344"/>
      <c r="FO61" s="344">
        <v>867009</v>
      </c>
      <c r="FP61" s="344"/>
      <c r="FQ61" s="345">
        <v>26</v>
      </c>
      <c r="FR61" s="345">
        <v>43</v>
      </c>
      <c r="FS61" s="345">
        <v>92</v>
      </c>
      <c r="FT61" s="344">
        <v>7.45</v>
      </c>
    </row>
    <row r="62" spans="1:176">
      <c r="A62" s="344" t="s">
        <v>6529</v>
      </c>
      <c r="B62" s="344" t="s">
        <v>172</v>
      </c>
      <c r="C62" s="344" t="s">
        <v>6524</v>
      </c>
      <c r="D62" s="344" t="s">
        <v>6584</v>
      </c>
      <c r="E62" s="344">
        <v>-12.75</v>
      </c>
      <c r="F62" s="344">
        <v>-12.75</v>
      </c>
      <c r="G62" s="344">
        <v>45.08</v>
      </c>
      <c r="H62" s="344">
        <v>45.08</v>
      </c>
      <c r="I62" s="344" t="s">
        <v>175</v>
      </c>
      <c r="J62" s="344"/>
      <c r="K62" s="344"/>
      <c r="L62" s="344" t="s">
        <v>6613</v>
      </c>
      <c r="M62" s="344" t="s">
        <v>6589</v>
      </c>
      <c r="N62" s="344"/>
      <c r="O62" s="344"/>
      <c r="P62" s="344"/>
      <c r="Q62" s="344"/>
      <c r="R62" s="344"/>
      <c r="S62" s="344"/>
      <c r="T62" s="344"/>
      <c r="U62" s="344"/>
      <c r="V62" s="344" t="s">
        <v>179</v>
      </c>
      <c r="W62" s="344"/>
      <c r="X62" s="344"/>
      <c r="Y62" s="344"/>
      <c r="Z62" s="344"/>
      <c r="AA62" s="344" t="s">
        <v>6533</v>
      </c>
      <c r="AB62" s="344">
        <v>42.92</v>
      </c>
      <c r="AC62" s="344">
        <v>2.4300000000000002</v>
      </c>
      <c r="AD62" s="344"/>
      <c r="AE62" s="344">
        <v>13.68</v>
      </c>
      <c r="AF62" s="344"/>
      <c r="AG62" s="344"/>
      <c r="AH62" s="344"/>
      <c r="AI62" s="344">
        <v>13.18</v>
      </c>
      <c r="AJ62" s="344">
        <v>9.23</v>
      </c>
      <c r="AK62" s="344">
        <v>3.55</v>
      </c>
      <c r="AL62" s="344">
        <v>0.36</v>
      </c>
      <c r="AM62" s="344"/>
      <c r="AN62" s="344">
        <v>3.04</v>
      </c>
      <c r="AO62" s="344">
        <v>5.52</v>
      </c>
      <c r="AP62" s="344">
        <v>1.42</v>
      </c>
      <c r="AQ62" s="344"/>
      <c r="AR62" s="344"/>
      <c r="AS62" s="344"/>
      <c r="AT62" s="344"/>
      <c r="AU62" s="344"/>
      <c r="AV62" s="344"/>
      <c r="AW62" s="344"/>
      <c r="AX62" s="344"/>
      <c r="AY62" s="344"/>
      <c r="AZ62" s="344"/>
      <c r="BA62" s="344"/>
      <c r="BB62" s="344"/>
      <c r="BC62" s="344"/>
      <c r="BD62" s="344"/>
      <c r="BE62" s="344"/>
      <c r="BF62" s="344">
        <v>3.34</v>
      </c>
      <c r="BG62" s="344"/>
      <c r="BH62" s="344"/>
      <c r="BI62" s="344"/>
      <c r="BJ62" s="344"/>
      <c r="BK62" s="344"/>
      <c r="BL62" s="344"/>
      <c r="BM62" s="344"/>
      <c r="BN62" s="344"/>
      <c r="BO62" s="344"/>
      <c r="BP62" s="344"/>
      <c r="BQ62" s="344"/>
      <c r="BR62" s="344"/>
      <c r="BS62" s="344"/>
      <c r="BT62" s="344"/>
      <c r="BU62" s="344">
        <v>4.3099999999999996</v>
      </c>
      <c r="BV62" s="344"/>
      <c r="BW62" s="344"/>
      <c r="BX62" s="344"/>
      <c r="BY62" s="344"/>
      <c r="BZ62" s="344"/>
      <c r="CA62" s="344"/>
      <c r="CB62" s="344"/>
      <c r="CC62" s="344"/>
      <c r="CD62" s="344"/>
      <c r="CE62" s="344"/>
      <c r="CF62" s="344"/>
      <c r="CG62" s="344"/>
      <c r="CH62" s="344"/>
      <c r="CI62" s="344"/>
      <c r="CJ62" s="344">
        <v>85.46</v>
      </c>
      <c r="CK62" s="344"/>
      <c r="CL62" s="344"/>
      <c r="CM62" s="344"/>
      <c r="CN62" s="344">
        <v>18.5</v>
      </c>
      <c r="CO62" s="344">
        <v>5.08</v>
      </c>
      <c r="CP62" s="344">
        <v>7.94</v>
      </c>
      <c r="CQ62" s="344">
        <v>196.6</v>
      </c>
      <c r="CR62" s="344">
        <v>25.31</v>
      </c>
      <c r="CS62" s="344"/>
      <c r="CT62" s="344"/>
      <c r="CU62" s="344"/>
      <c r="CV62" s="344"/>
      <c r="CW62" s="344">
        <v>104.3</v>
      </c>
      <c r="CX62" s="344">
        <v>1535</v>
      </c>
      <c r="CY62" s="344">
        <v>51.27</v>
      </c>
      <c r="CZ62" s="344">
        <v>511.1</v>
      </c>
      <c r="DA62" s="344">
        <v>193.8</v>
      </c>
      <c r="DB62" s="344"/>
      <c r="DC62" s="344"/>
      <c r="DD62" s="344"/>
      <c r="DE62" s="344"/>
      <c r="DF62" s="344"/>
      <c r="DG62" s="344"/>
      <c r="DH62" s="344"/>
      <c r="DI62" s="344"/>
      <c r="DJ62" s="344"/>
      <c r="DK62" s="344"/>
      <c r="DL62" s="344"/>
      <c r="DM62" s="344">
        <v>1.44</v>
      </c>
      <c r="DN62" s="344">
        <v>1458</v>
      </c>
      <c r="DO62" s="344">
        <v>139.69999999999999</v>
      </c>
      <c r="DP62" s="344">
        <v>263.8</v>
      </c>
      <c r="DQ62" s="344">
        <v>28.52</v>
      </c>
      <c r="DR62" s="344">
        <v>106.6</v>
      </c>
      <c r="DS62" s="344">
        <v>17.95</v>
      </c>
      <c r="DT62" s="344">
        <v>5.41</v>
      </c>
      <c r="DU62" s="344">
        <v>14.11</v>
      </c>
      <c r="DV62" s="344">
        <v>2</v>
      </c>
      <c r="DW62" s="344">
        <v>10.48</v>
      </c>
      <c r="DX62" s="344">
        <v>1.85</v>
      </c>
      <c r="DY62" s="344">
        <v>4.82</v>
      </c>
      <c r="DZ62" s="344"/>
      <c r="EA62" s="344">
        <v>4.2</v>
      </c>
      <c r="EB62" s="344">
        <v>0.6</v>
      </c>
      <c r="EC62" s="344">
        <v>10.5</v>
      </c>
      <c r="ED62" s="344">
        <v>12.42</v>
      </c>
      <c r="EE62" s="344"/>
      <c r="EF62" s="344"/>
      <c r="EG62" s="344"/>
      <c r="EH62" s="344"/>
      <c r="EI62" s="344"/>
      <c r="EJ62" s="344"/>
      <c r="EK62" s="344"/>
      <c r="EL62" s="344"/>
      <c r="EM62" s="344">
        <v>10.73</v>
      </c>
      <c r="EN62" s="344"/>
      <c r="EO62" s="344">
        <v>17.78</v>
      </c>
      <c r="EP62" s="344">
        <v>4.1399999999999997</v>
      </c>
      <c r="EQ62" s="344"/>
      <c r="ER62" s="344"/>
      <c r="ES62" s="344"/>
      <c r="ET62" s="344"/>
      <c r="EU62" s="344"/>
      <c r="EV62" s="344"/>
      <c r="EW62" s="344"/>
      <c r="EX62" s="344"/>
      <c r="EY62" s="344"/>
      <c r="EZ62" s="344"/>
      <c r="FA62" s="344"/>
      <c r="FB62" s="344"/>
      <c r="FC62" s="344"/>
      <c r="FD62" s="344"/>
      <c r="FE62" s="344"/>
      <c r="FF62" s="344"/>
      <c r="FG62" s="344"/>
      <c r="FH62" s="344"/>
      <c r="FI62" s="344"/>
      <c r="FJ62" s="344"/>
      <c r="FK62" s="344"/>
      <c r="FL62" s="344"/>
      <c r="FM62" s="344"/>
      <c r="FN62" s="344"/>
      <c r="FO62" s="344">
        <v>867010</v>
      </c>
      <c r="FP62" s="344"/>
      <c r="FQ62" s="345">
        <v>25</v>
      </c>
      <c r="FR62" s="345">
        <v>47</v>
      </c>
      <c r="FS62" s="345">
        <v>82</v>
      </c>
      <c r="FT62" s="344">
        <v>8.56</v>
      </c>
    </row>
    <row r="63" spans="1:176">
      <c r="A63" s="344" t="s">
        <v>6529</v>
      </c>
      <c r="B63" s="344" t="s">
        <v>172</v>
      </c>
      <c r="C63" s="344" t="s">
        <v>6524</v>
      </c>
      <c r="D63" s="344" t="s">
        <v>6584</v>
      </c>
      <c r="E63" s="344">
        <v>-12.75</v>
      </c>
      <c r="F63" s="344">
        <v>-12.75</v>
      </c>
      <c r="G63" s="344">
        <v>45.08</v>
      </c>
      <c r="H63" s="344">
        <v>45.08</v>
      </c>
      <c r="I63" s="344" t="s">
        <v>175</v>
      </c>
      <c r="J63" s="344"/>
      <c r="K63" s="344"/>
      <c r="L63" s="344" t="s">
        <v>6614</v>
      </c>
      <c r="M63" s="344" t="s">
        <v>6562</v>
      </c>
      <c r="N63" s="344"/>
      <c r="O63" s="344"/>
      <c r="P63" s="344"/>
      <c r="Q63" s="344"/>
      <c r="R63" s="344"/>
      <c r="S63" s="344"/>
      <c r="T63" s="344"/>
      <c r="U63" s="344"/>
      <c r="V63" s="344" t="s">
        <v>179</v>
      </c>
      <c r="W63" s="344"/>
      <c r="X63" s="344"/>
      <c r="Y63" s="344"/>
      <c r="Z63" s="344"/>
      <c r="AA63" s="344" t="s">
        <v>6533</v>
      </c>
      <c r="AB63" s="344">
        <v>40.99</v>
      </c>
      <c r="AC63" s="344">
        <v>2.3199999999999998</v>
      </c>
      <c r="AD63" s="344"/>
      <c r="AE63" s="344">
        <v>17.03</v>
      </c>
      <c r="AF63" s="344"/>
      <c r="AG63" s="344"/>
      <c r="AH63" s="344"/>
      <c r="AI63" s="344">
        <v>9.4700000000000006</v>
      </c>
      <c r="AJ63" s="344">
        <v>11.23</v>
      </c>
      <c r="AK63" s="344">
        <v>4.6500000000000004</v>
      </c>
      <c r="AL63" s="344">
        <v>0.24</v>
      </c>
      <c r="AM63" s="344"/>
      <c r="AN63" s="344">
        <v>2.5299999999999998</v>
      </c>
      <c r="AO63" s="344">
        <v>5.73</v>
      </c>
      <c r="AP63" s="344">
        <v>0.55000000000000004</v>
      </c>
      <c r="AQ63" s="344"/>
      <c r="AR63" s="344"/>
      <c r="AS63" s="344"/>
      <c r="AT63" s="344"/>
      <c r="AU63" s="344"/>
      <c r="AV63" s="344"/>
      <c r="AW63" s="344"/>
      <c r="AX63" s="344"/>
      <c r="AY63" s="344"/>
      <c r="AZ63" s="344"/>
      <c r="BA63" s="344"/>
      <c r="BB63" s="344"/>
      <c r="BC63" s="344"/>
      <c r="BD63" s="344"/>
      <c r="BE63" s="344"/>
      <c r="BF63" s="344">
        <v>4.24</v>
      </c>
      <c r="BG63" s="344"/>
      <c r="BH63" s="344"/>
      <c r="BI63" s="344"/>
      <c r="BJ63" s="344"/>
      <c r="BK63" s="344"/>
      <c r="BL63" s="344"/>
      <c r="BM63" s="344"/>
      <c r="BN63" s="344"/>
      <c r="BO63" s="344"/>
      <c r="BP63" s="344"/>
      <c r="BQ63" s="344"/>
      <c r="BR63" s="344"/>
      <c r="BS63" s="344"/>
      <c r="BT63" s="344"/>
      <c r="BU63" s="344">
        <v>2.76</v>
      </c>
      <c r="BV63" s="344"/>
      <c r="BW63" s="344"/>
      <c r="BX63" s="344"/>
      <c r="BY63" s="344"/>
      <c r="BZ63" s="344"/>
      <c r="CA63" s="344"/>
      <c r="CB63" s="344"/>
      <c r="CC63" s="344"/>
      <c r="CD63" s="344"/>
      <c r="CE63" s="344"/>
      <c r="CF63" s="344"/>
      <c r="CG63" s="344"/>
      <c r="CH63" s="344"/>
      <c r="CI63" s="344"/>
      <c r="CJ63" s="344">
        <v>212.39</v>
      </c>
      <c r="CK63" s="344">
        <v>44.61</v>
      </c>
      <c r="CL63" s="344"/>
      <c r="CM63" s="344"/>
      <c r="CN63" s="344">
        <v>29.95</v>
      </c>
      <c r="CO63" s="344">
        <v>28.38</v>
      </c>
      <c r="CP63" s="344">
        <v>47.89</v>
      </c>
      <c r="CQ63" s="344">
        <v>132.61000000000001</v>
      </c>
      <c r="CR63" s="344">
        <v>21.26</v>
      </c>
      <c r="CS63" s="344"/>
      <c r="CT63" s="344"/>
      <c r="CU63" s="344"/>
      <c r="CV63" s="344"/>
      <c r="CW63" s="344">
        <v>34.979999999999997</v>
      </c>
      <c r="CX63" s="344">
        <v>1321.62</v>
      </c>
      <c r="CY63" s="344">
        <v>34.57</v>
      </c>
      <c r="CZ63" s="344">
        <v>286.08999999999997</v>
      </c>
      <c r="DA63" s="344">
        <v>124.24</v>
      </c>
      <c r="DB63" s="344"/>
      <c r="DC63" s="344"/>
      <c r="DD63" s="344"/>
      <c r="DE63" s="344"/>
      <c r="DF63" s="344"/>
      <c r="DG63" s="344"/>
      <c r="DH63" s="344"/>
      <c r="DI63" s="344"/>
      <c r="DJ63" s="344"/>
      <c r="DK63" s="344"/>
      <c r="DL63" s="344"/>
      <c r="DM63" s="344">
        <v>0.71</v>
      </c>
      <c r="DN63" s="344">
        <v>1047.72</v>
      </c>
      <c r="DO63" s="344">
        <v>101.91</v>
      </c>
      <c r="DP63" s="344">
        <v>179.75</v>
      </c>
      <c r="DQ63" s="344">
        <v>19.329999999999998</v>
      </c>
      <c r="DR63" s="344">
        <v>69.47</v>
      </c>
      <c r="DS63" s="344">
        <v>11.87</v>
      </c>
      <c r="DT63" s="344">
        <v>3.47</v>
      </c>
      <c r="DU63" s="344">
        <v>8.75</v>
      </c>
      <c r="DV63" s="344">
        <v>1.29</v>
      </c>
      <c r="DW63" s="344">
        <v>6.68</v>
      </c>
      <c r="DX63" s="344">
        <v>1.2</v>
      </c>
      <c r="DY63" s="344">
        <v>3.25</v>
      </c>
      <c r="DZ63" s="344"/>
      <c r="EA63" s="344">
        <v>2.81</v>
      </c>
      <c r="EB63" s="344">
        <v>0.38</v>
      </c>
      <c r="EC63" s="344">
        <v>5.75</v>
      </c>
      <c r="ED63" s="344">
        <v>9.74</v>
      </c>
      <c r="EE63" s="344"/>
      <c r="EF63" s="344"/>
      <c r="EG63" s="344"/>
      <c r="EH63" s="344"/>
      <c r="EI63" s="344"/>
      <c r="EJ63" s="344"/>
      <c r="EK63" s="344"/>
      <c r="EL63" s="344"/>
      <c r="EM63" s="344">
        <v>7.82</v>
      </c>
      <c r="EN63" s="344"/>
      <c r="EO63" s="344">
        <v>13.38</v>
      </c>
      <c r="EP63" s="344">
        <v>4.01</v>
      </c>
      <c r="EQ63" s="344"/>
      <c r="ER63" s="344"/>
      <c r="ES63" s="344"/>
      <c r="ET63" s="344"/>
      <c r="EU63" s="344"/>
      <c r="EV63" s="344"/>
      <c r="EW63" s="344"/>
      <c r="EX63" s="344"/>
      <c r="EY63" s="344"/>
      <c r="EZ63" s="344"/>
      <c r="FA63" s="344"/>
      <c r="FB63" s="344"/>
      <c r="FC63" s="344"/>
      <c r="FD63" s="344"/>
      <c r="FE63" s="344"/>
      <c r="FF63" s="344"/>
      <c r="FG63" s="344"/>
      <c r="FH63" s="344"/>
      <c r="FI63" s="344"/>
      <c r="FJ63" s="344"/>
      <c r="FK63" s="344"/>
      <c r="FL63" s="344"/>
      <c r="FM63" s="344"/>
      <c r="FN63" s="344"/>
      <c r="FO63" s="344">
        <v>867011</v>
      </c>
      <c r="FP63" s="344"/>
      <c r="FQ63" s="345">
        <v>23</v>
      </c>
      <c r="FR63" s="345">
        <v>31</v>
      </c>
      <c r="FS63" s="345">
        <v>78</v>
      </c>
      <c r="FT63" s="344">
        <v>8.26</v>
      </c>
    </row>
    <row r="64" spans="1:176">
      <c r="A64" s="344" t="s">
        <v>6529</v>
      </c>
      <c r="B64" s="344" t="s">
        <v>172</v>
      </c>
      <c r="C64" s="344" t="s">
        <v>6524</v>
      </c>
      <c r="D64" s="344" t="s">
        <v>6584</v>
      </c>
      <c r="E64" s="344">
        <v>-12.75</v>
      </c>
      <c r="F64" s="344">
        <v>-12.75</v>
      </c>
      <c r="G64" s="344">
        <v>45.08</v>
      </c>
      <c r="H64" s="344">
        <v>45.08</v>
      </c>
      <c r="I64" s="344" t="s">
        <v>175</v>
      </c>
      <c r="J64" s="344"/>
      <c r="K64" s="344"/>
      <c r="L64" s="344" t="s">
        <v>6615</v>
      </c>
      <c r="M64" s="344" t="s">
        <v>6589</v>
      </c>
      <c r="N64" s="344"/>
      <c r="O64" s="344"/>
      <c r="P64" s="344"/>
      <c r="Q64" s="344"/>
      <c r="R64" s="344"/>
      <c r="S64" s="344"/>
      <c r="T64" s="344"/>
      <c r="U64" s="344"/>
      <c r="V64" s="344" t="s">
        <v>179</v>
      </c>
      <c r="W64" s="344"/>
      <c r="X64" s="344"/>
      <c r="Y64" s="344"/>
      <c r="Z64" s="344"/>
      <c r="AA64" s="344" t="s">
        <v>6533</v>
      </c>
      <c r="AB64" s="344">
        <v>47.15</v>
      </c>
      <c r="AC64" s="344">
        <v>1.0900000000000001</v>
      </c>
      <c r="AD64" s="344"/>
      <c r="AE64" s="344">
        <v>20.41</v>
      </c>
      <c r="AF64" s="344"/>
      <c r="AG64" s="344"/>
      <c r="AH64" s="344"/>
      <c r="AI64" s="344">
        <v>7.1</v>
      </c>
      <c r="AJ64" s="344">
        <v>6.85</v>
      </c>
      <c r="AK64" s="344">
        <v>1.85</v>
      </c>
      <c r="AL64" s="344">
        <v>0.22</v>
      </c>
      <c r="AM64" s="344"/>
      <c r="AN64" s="344">
        <v>4.17</v>
      </c>
      <c r="AO64" s="344">
        <v>6.79</v>
      </c>
      <c r="AP64" s="344">
        <v>0.35</v>
      </c>
      <c r="AQ64" s="344"/>
      <c r="AR64" s="344"/>
      <c r="AS64" s="344"/>
      <c r="AT64" s="344"/>
      <c r="AU64" s="344"/>
      <c r="AV64" s="344"/>
      <c r="AW64" s="344"/>
      <c r="AX64" s="344"/>
      <c r="AY64" s="344"/>
      <c r="AZ64" s="344"/>
      <c r="BA64" s="344"/>
      <c r="BB64" s="344"/>
      <c r="BC64" s="344"/>
      <c r="BD64" s="344"/>
      <c r="BE64" s="344"/>
      <c r="BF64" s="344">
        <v>3.32</v>
      </c>
      <c r="BG64" s="344"/>
      <c r="BH64" s="344"/>
      <c r="BI64" s="344"/>
      <c r="BJ64" s="344"/>
      <c r="BK64" s="344"/>
      <c r="BL64" s="344"/>
      <c r="BM64" s="344"/>
      <c r="BN64" s="344"/>
      <c r="BO64" s="344"/>
      <c r="BP64" s="344"/>
      <c r="BQ64" s="344"/>
      <c r="BR64" s="344"/>
      <c r="BS64" s="344"/>
      <c r="BT64" s="344"/>
      <c r="BU64" s="344">
        <v>4.5</v>
      </c>
      <c r="BV64" s="344"/>
      <c r="BW64" s="344"/>
      <c r="BX64" s="344"/>
      <c r="BY64" s="344"/>
      <c r="BZ64" s="344"/>
      <c r="CA64" s="344"/>
      <c r="CB64" s="344"/>
      <c r="CC64" s="344"/>
      <c r="CD64" s="344"/>
      <c r="CE64" s="344"/>
      <c r="CF64" s="344"/>
      <c r="CG64" s="344"/>
      <c r="CH64" s="344"/>
      <c r="CI64" s="344"/>
      <c r="CJ64" s="344">
        <v>63.9</v>
      </c>
      <c r="CK64" s="344"/>
      <c r="CL64" s="344"/>
      <c r="CM64" s="344"/>
      <c r="CN64" s="344">
        <v>12.46</v>
      </c>
      <c r="CO64" s="344"/>
      <c r="CP64" s="344">
        <v>15.62</v>
      </c>
      <c r="CQ64" s="344">
        <v>156.01</v>
      </c>
      <c r="CR64" s="344">
        <v>24.58</v>
      </c>
      <c r="CS64" s="344"/>
      <c r="CT64" s="344"/>
      <c r="CU64" s="344"/>
      <c r="CV64" s="344"/>
      <c r="CW64" s="344">
        <v>130.51</v>
      </c>
      <c r="CX64" s="344">
        <v>1340.69</v>
      </c>
      <c r="CY64" s="344">
        <v>33.36</v>
      </c>
      <c r="CZ64" s="344">
        <v>339.81</v>
      </c>
      <c r="DA64" s="344">
        <v>144.83000000000001</v>
      </c>
      <c r="DB64" s="344"/>
      <c r="DC64" s="344"/>
      <c r="DD64" s="344"/>
      <c r="DE64" s="344"/>
      <c r="DF64" s="344"/>
      <c r="DG64" s="344"/>
      <c r="DH64" s="344"/>
      <c r="DI64" s="344"/>
      <c r="DJ64" s="344"/>
      <c r="DK64" s="344"/>
      <c r="DL64" s="344"/>
      <c r="DM64" s="344">
        <v>1.28</v>
      </c>
      <c r="DN64" s="344">
        <v>1262.05</v>
      </c>
      <c r="DO64" s="344">
        <v>116.06</v>
      </c>
      <c r="DP64" s="344">
        <v>191.57</v>
      </c>
      <c r="DQ64" s="344">
        <v>19.54</v>
      </c>
      <c r="DR64" s="344">
        <v>64.44</v>
      </c>
      <c r="DS64" s="344">
        <v>9.94</v>
      </c>
      <c r="DT64" s="344">
        <v>3.16</v>
      </c>
      <c r="DU64" s="344">
        <v>7.81</v>
      </c>
      <c r="DV64" s="344">
        <v>1.1299999999999999</v>
      </c>
      <c r="DW64" s="344">
        <v>6.48</v>
      </c>
      <c r="DX64" s="344">
        <v>1.17</v>
      </c>
      <c r="DY64" s="344">
        <v>3.22</v>
      </c>
      <c r="DZ64" s="344"/>
      <c r="EA64" s="344">
        <v>3.04</v>
      </c>
      <c r="EB64" s="344">
        <v>0.45</v>
      </c>
      <c r="EC64" s="344">
        <v>6.03</v>
      </c>
      <c r="ED64" s="344">
        <v>8.84</v>
      </c>
      <c r="EE64" s="344"/>
      <c r="EF64" s="344"/>
      <c r="EG64" s="344"/>
      <c r="EH64" s="344"/>
      <c r="EI64" s="344"/>
      <c r="EJ64" s="344"/>
      <c r="EK64" s="344"/>
      <c r="EL64" s="344"/>
      <c r="EM64" s="344">
        <v>12.74</v>
      </c>
      <c r="EN64" s="344"/>
      <c r="EO64" s="344">
        <v>22.3</v>
      </c>
      <c r="EP64" s="344">
        <v>4.97</v>
      </c>
      <c r="EQ64" s="344">
        <v>0.51280000000000003</v>
      </c>
      <c r="ER64" s="344"/>
      <c r="ES64" s="344"/>
      <c r="ET64" s="344">
        <v>0.70340999999999998</v>
      </c>
      <c r="EU64" s="344"/>
      <c r="EV64" s="344"/>
      <c r="EW64" s="344"/>
      <c r="EX64" s="344"/>
      <c r="EY64" s="344"/>
      <c r="EZ64" s="344"/>
      <c r="FA64" s="344"/>
      <c r="FB64" s="344"/>
      <c r="FC64" s="344"/>
      <c r="FD64" s="344"/>
      <c r="FE64" s="344"/>
      <c r="FF64" s="344"/>
      <c r="FG64" s="344"/>
      <c r="FH64" s="344"/>
      <c r="FI64" s="344"/>
      <c r="FJ64" s="344"/>
      <c r="FK64" s="344"/>
      <c r="FL64" s="344"/>
      <c r="FM64" s="344"/>
      <c r="FN64" s="344"/>
      <c r="FO64" s="344">
        <v>867012</v>
      </c>
      <c r="FP64" s="344"/>
      <c r="FQ64" s="345">
        <v>15</v>
      </c>
      <c r="FR64" s="345">
        <v>29</v>
      </c>
      <c r="FS64" s="345">
        <v>57</v>
      </c>
      <c r="FT64" s="344">
        <v>10.96</v>
      </c>
    </row>
    <row r="65" spans="1:176">
      <c r="A65" s="344" t="s">
        <v>6529</v>
      </c>
      <c r="B65" s="344" t="s">
        <v>172</v>
      </c>
      <c r="C65" s="344" t="s">
        <v>6524</v>
      </c>
      <c r="D65" s="344" t="s">
        <v>6584</v>
      </c>
      <c r="E65" s="344">
        <v>-12.75</v>
      </c>
      <c r="F65" s="344">
        <v>-12.75</v>
      </c>
      <c r="G65" s="344">
        <v>45.08</v>
      </c>
      <c r="H65" s="344">
        <v>45.08</v>
      </c>
      <c r="I65" s="344" t="s">
        <v>175</v>
      </c>
      <c r="J65" s="344"/>
      <c r="K65" s="344"/>
      <c r="L65" s="344" t="s">
        <v>6616</v>
      </c>
      <c r="M65" s="344" t="s">
        <v>6532</v>
      </c>
      <c r="N65" s="344"/>
      <c r="O65" s="344"/>
      <c r="P65" s="344"/>
      <c r="Q65" s="344"/>
      <c r="R65" s="344"/>
      <c r="S65" s="344"/>
      <c r="T65" s="344"/>
      <c r="U65" s="344"/>
      <c r="V65" s="344" t="s">
        <v>179</v>
      </c>
      <c r="W65" s="344"/>
      <c r="X65" s="344"/>
      <c r="Y65" s="344"/>
      <c r="Z65" s="344"/>
      <c r="AA65" s="344" t="s">
        <v>6533</v>
      </c>
      <c r="AB65" s="344">
        <v>54.47</v>
      </c>
      <c r="AC65" s="344">
        <v>0.25</v>
      </c>
      <c r="AD65" s="344"/>
      <c r="AE65" s="344">
        <v>20.39</v>
      </c>
      <c r="AF65" s="344"/>
      <c r="AG65" s="344"/>
      <c r="AH65" s="344"/>
      <c r="AI65" s="344">
        <v>3.93</v>
      </c>
      <c r="AJ65" s="344">
        <v>1.54</v>
      </c>
      <c r="AK65" s="344">
        <v>0.41</v>
      </c>
      <c r="AL65" s="344">
        <v>0.22</v>
      </c>
      <c r="AM65" s="344"/>
      <c r="AN65" s="344">
        <v>5.37</v>
      </c>
      <c r="AO65" s="344">
        <v>8.77</v>
      </c>
      <c r="AP65" s="344">
        <v>0.05</v>
      </c>
      <c r="AQ65" s="344"/>
      <c r="AR65" s="344"/>
      <c r="AS65" s="344"/>
      <c r="AT65" s="344"/>
      <c r="AU65" s="344"/>
      <c r="AV65" s="344"/>
      <c r="AW65" s="344"/>
      <c r="AX65" s="344"/>
      <c r="AY65" s="344"/>
      <c r="AZ65" s="344"/>
      <c r="BA65" s="344"/>
      <c r="BB65" s="344"/>
      <c r="BC65" s="344"/>
      <c r="BD65" s="344"/>
      <c r="BE65" s="344"/>
      <c r="BF65" s="344">
        <v>4.09</v>
      </c>
      <c r="BG65" s="344"/>
      <c r="BH65" s="344"/>
      <c r="BI65" s="344"/>
      <c r="BJ65" s="344"/>
      <c r="BK65" s="344"/>
      <c r="BL65" s="344"/>
      <c r="BM65" s="344"/>
      <c r="BN65" s="344"/>
      <c r="BO65" s="344"/>
      <c r="BP65" s="344"/>
      <c r="BQ65" s="344"/>
      <c r="BR65" s="344"/>
      <c r="BS65" s="344"/>
      <c r="BT65" s="344"/>
      <c r="BU65" s="344">
        <v>8.68</v>
      </c>
      <c r="BV65" s="344"/>
      <c r="BW65" s="344"/>
      <c r="BX65" s="344"/>
      <c r="BY65" s="344"/>
      <c r="BZ65" s="344"/>
      <c r="CA65" s="344"/>
      <c r="CB65" s="344"/>
      <c r="CC65" s="344"/>
      <c r="CD65" s="344"/>
      <c r="CE65" s="344"/>
      <c r="CF65" s="344"/>
      <c r="CG65" s="344"/>
      <c r="CH65" s="344"/>
      <c r="CI65" s="344"/>
      <c r="CJ65" s="344">
        <v>9.1999999999999993</v>
      </c>
      <c r="CK65" s="344"/>
      <c r="CL65" s="344"/>
      <c r="CM65" s="344"/>
      <c r="CN65" s="344">
        <v>1.03</v>
      </c>
      <c r="CO65" s="344"/>
      <c r="CP65" s="344"/>
      <c r="CQ65" s="344">
        <v>175.2</v>
      </c>
      <c r="CR65" s="344">
        <v>34.04</v>
      </c>
      <c r="CS65" s="344"/>
      <c r="CT65" s="344"/>
      <c r="CU65" s="344"/>
      <c r="CV65" s="344"/>
      <c r="CW65" s="344">
        <v>162.49</v>
      </c>
      <c r="CX65" s="344">
        <v>763.88</v>
      </c>
      <c r="CY65" s="344">
        <v>32.07</v>
      </c>
      <c r="CZ65" s="344">
        <v>701.45</v>
      </c>
      <c r="DA65" s="344">
        <v>150.52000000000001</v>
      </c>
      <c r="DB65" s="344"/>
      <c r="DC65" s="344"/>
      <c r="DD65" s="344"/>
      <c r="DE65" s="344"/>
      <c r="DF65" s="344"/>
      <c r="DG65" s="344"/>
      <c r="DH65" s="344"/>
      <c r="DI65" s="344"/>
      <c r="DJ65" s="344"/>
      <c r="DK65" s="344"/>
      <c r="DL65" s="344"/>
      <c r="DM65" s="344">
        <v>2.13</v>
      </c>
      <c r="DN65" s="344">
        <v>277.47000000000003</v>
      </c>
      <c r="DO65" s="344">
        <v>85.78</v>
      </c>
      <c r="DP65" s="344">
        <v>140.78</v>
      </c>
      <c r="DQ65" s="344">
        <v>12.52</v>
      </c>
      <c r="DR65" s="344">
        <v>38.729999999999997</v>
      </c>
      <c r="DS65" s="344">
        <v>6.14</v>
      </c>
      <c r="DT65" s="344">
        <v>1.91</v>
      </c>
      <c r="DU65" s="344">
        <v>4.78</v>
      </c>
      <c r="DV65" s="344">
        <v>0.79</v>
      </c>
      <c r="DW65" s="344">
        <v>5.6</v>
      </c>
      <c r="DX65" s="344">
        <v>1.06</v>
      </c>
      <c r="DY65" s="344">
        <v>3.21</v>
      </c>
      <c r="DZ65" s="344"/>
      <c r="EA65" s="344">
        <v>3.41</v>
      </c>
      <c r="EB65" s="344">
        <v>0.5</v>
      </c>
      <c r="EC65" s="344">
        <v>8.74</v>
      </c>
      <c r="ED65" s="344">
        <v>5.79</v>
      </c>
      <c r="EE65" s="344"/>
      <c r="EF65" s="344"/>
      <c r="EG65" s="344"/>
      <c r="EH65" s="344"/>
      <c r="EI65" s="344"/>
      <c r="EJ65" s="344"/>
      <c r="EK65" s="344"/>
      <c r="EL65" s="344"/>
      <c r="EM65" s="344">
        <v>17.920000000000002</v>
      </c>
      <c r="EN65" s="344"/>
      <c r="EO65" s="344">
        <v>27.71</v>
      </c>
      <c r="EP65" s="344">
        <v>7.39</v>
      </c>
      <c r="EQ65" s="344"/>
      <c r="ER65" s="344"/>
      <c r="ES65" s="344"/>
      <c r="ET65" s="344"/>
      <c r="EU65" s="344"/>
      <c r="EV65" s="344"/>
      <c r="EW65" s="344"/>
      <c r="EX65" s="344"/>
      <c r="EY65" s="344"/>
      <c r="EZ65" s="344"/>
      <c r="FA65" s="344"/>
      <c r="FB65" s="344"/>
      <c r="FC65" s="344"/>
      <c r="FD65" s="344"/>
      <c r="FE65" s="344"/>
      <c r="FF65" s="344"/>
      <c r="FG65" s="344"/>
      <c r="FH65" s="344"/>
      <c r="FI65" s="344"/>
      <c r="FJ65" s="344"/>
      <c r="FK65" s="344"/>
      <c r="FL65" s="344"/>
      <c r="FM65" s="344"/>
      <c r="FN65" s="344"/>
      <c r="FO65" s="344">
        <v>867013</v>
      </c>
      <c r="FP65" s="344"/>
      <c r="FQ65" s="345">
        <v>8</v>
      </c>
      <c r="FR65" s="345">
        <v>20</v>
      </c>
      <c r="FS65" s="345">
        <v>10</v>
      </c>
      <c r="FT65" s="344">
        <v>14.14</v>
      </c>
    </row>
    <row r="66" spans="1:176">
      <c r="A66" s="344" t="s">
        <v>6529</v>
      </c>
      <c r="B66" s="344" t="s">
        <v>172</v>
      </c>
      <c r="C66" s="344" t="s">
        <v>6524</v>
      </c>
      <c r="D66" s="344" t="s">
        <v>6584</v>
      </c>
      <c r="E66" s="344">
        <v>-12.75</v>
      </c>
      <c r="F66" s="344">
        <v>-12.75</v>
      </c>
      <c r="G66" s="344">
        <v>45.08</v>
      </c>
      <c r="H66" s="344">
        <v>45.08</v>
      </c>
      <c r="I66" s="344" t="s">
        <v>175</v>
      </c>
      <c r="J66" s="344"/>
      <c r="K66" s="344"/>
      <c r="L66" s="344" t="s">
        <v>6617</v>
      </c>
      <c r="M66" s="344" t="s">
        <v>6562</v>
      </c>
      <c r="N66" s="344"/>
      <c r="O66" s="344"/>
      <c r="P66" s="344"/>
      <c r="Q66" s="344"/>
      <c r="R66" s="344"/>
      <c r="S66" s="344"/>
      <c r="T66" s="344"/>
      <c r="U66" s="344"/>
      <c r="V66" s="344" t="s">
        <v>179</v>
      </c>
      <c r="W66" s="344"/>
      <c r="X66" s="344"/>
      <c r="Y66" s="344"/>
      <c r="Z66" s="344"/>
      <c r="AA66" s="344" t="s">
        <v>6533</v>
      </c>
      <c r="AB66" s="344">
        <v>38.299999999999997</v>
      </c>
      <c r="AC66" s="344">
        <v>3.51</v>
      </c>
      <c r="AD66" s="344"/>
      <c r="AE66" s="344">
        <v>11.65</v>
      </c>
      <c r="AF66" s="344"/>
      <c r="AG66" s="344"/>
      <c r="AH66" s="344"/>
      <c r="AI66" s="344">
        <v>11.57</v>
      </c>
      <c r="AJ66" s="344">
        <v>12.33</v>
      </c>
      <c r="AK66" s="344">
        <v>9.9700000000000006</v>
      </c>
      <c r="AL66" s="344">
        <v>0.18</v>
      </c>
      <c r="AM66" s="344"/>
      <c r="AN66" s="344">
        <v>0.86</v>
      </c>
      <c r="AO66" s="344">
        <v>4.22</v>
      </c>
      <c r="AP66" s="344">
        <v>0.61</v>
      </c>
      <c r="AQ66" s="344"/>
      <c r="AR66" s="344"/>
      <c r="AS66" s="344"/>
      <c r="AT66" s="344"/>
      <c r="AU66" s="344"/>
      <c r="AV66" s="344"/>
      <c r="AW66" s="344"/>
      <c r="AX66" s="344"/>
      <c r="AY66" s="344"/>
      <c r="AZ66" s="344"/>
      <c r="BA66" s="344"/>
      <c r="BB66" s="344"/>
      <c r="BC66" s="344"/>
      <c r="BD66" s="344"/>
      <c r="BE66" s="344"/>
      <c r="BF66" s="344">
        <v>4.0199999999999996</v>
      </c>
      <c r="BG66" s="344"/>
      <c r="BH66" s="344"/>
      <c r="BI66" s="344"/>
      <c r="BJ66" s="344"/>
      <c r="BK66" s="344"/>
      <c r="BL66" s="344"/>
      <c r="BM66" s="344"/>
      <c r="BN66" s="344"/>
      <c r="BO66" s="344"/>
      <c r="BP66" s="344"/>
      <c r="BQ66" s="344"/>
      <c r="BR66" s="344"/>
      <c r="BS66" s="344"/>
      <c r="BT66" s="344"/>
      <c r="BU66" s="344"/>
      <c r="BV66" s="344"/>
      <c r="BW66" s="344"/>
      <c r="BX66" s="344"/>
      <c r="BY66" s="344"/>
      <c r="BZ66" s="344"/>
      <c r="CA66" s="344"/>
      <c r="CB66" s="344"/>
      <c r="CC66" s="344"/>
      <c r="CD66" s="344"/>
      <c r="CE66" s="344"/>
      <c r="CF66" s="344"/>
      <c r="CG66" s="344"/>
      <c r="CH66" s="344"/>
      <c r="CI66" s="344"/>
      <c r="CJ66" s="344">
        <v>303.60000000000002</v>
      </c>
      <c r="CK66" s="344">
        <v>451</v>
      </c>
      <c r="CL66" s="344"/>
      <c r="CM66" s="344"/>
      <c r="CN66" s="344">
        <v>53.68</v>
      </c>
      <c r="CO66" s="344">
        <v>192.9</v>
      </c>
      <c r="CP66" s="344">
        <v>82.64</v>
      </c>
      <c r="CQ66" s="344">
        <v>107.3</v>
      </c>
      <c r="CR66" s="344">
        <v>18.75</v>
      </c>
      <c r="CS66" s="344"/>
      <c r="CT66" s="344"/>
      <c r="CU66" s="344"/>
      <c r="CV66" s="344"/>
      <c r="CW66" s="344">
        <v>28.21</v>
      </c>
      <c r="CX66" s="344">
        <v>756.8</v>
      </c>
      <c r="CY66" s="344">
        <v>22.86</v>
      </c>
      <c r="CZ66" s="344">
        <v>204.5</v>
      </c>
      <c r="DA66" s="344">
        <v>70.44</v>
      </c>
      <c r="DB66" s="344"/>
      <c r="DC66" s="344"/>
      <c r="DD66" s="344"/>
      <c r="DE66" s="344"/>
      <c r="DF66" s="344"/>
      <c r="DG66" s="344"/>
      <c r="DH66" s="344"/>
      <c r="DI66" s="344"/>
      <c r="DJ66" s="344"/>
      <c r="DK66" s="344"/>
      <c r="DL66" s="344"/>
      <c r="DM66" s="344">
        <v>0.36</v>
      </c>
      <c r="DN66" s="344">
        <v>586.79999999999995</v>
      </c>
      <c r="DO66" s="344">
        <v>50.08</v>
      </c>
      <c r="DP66" s="344">
        <v>99.41</v>
      </c>
      <c r="DQ66" s="344">
        <v>11.78</v>
      </c>
      <c r="DR66" s="344">
        <v>46.59</v>
      </c>
      <c r="DS66" s="344">
        <v>8.83</v>
      </c>
      <c r="DT66" s="344">
        <v>2.71</v>
      </c>
      <c r="DU66" s="344">
        <v>7.18</v>
      </c>
      <c r="DV66" s="344">
        <v>0.97</v>
      </c>
      <c r="DW66" s="344">
        <v>4.96</v>
      </c>
      <c r="DX66" s="344">
        <v>0.83</v>
      </c>
      <c r="DY66" s="344">
        <v>1.98</v>
      </c>
      <c r="DZ66" s="344"/>
      <c r="EA66" s="344">
        <v>1.52</v>
      </c>
      <c r="EB66" s="344">
        <v>0.21</v>
      </c>
      <c r="EC66" s="344">
        <v>4.67</v>
      </c>
      <c r="ED66" s="344">
        <v>5.05</v>
      </c>
      <c r="EE66" s="344"/>
      <c r="EF66" s="344"/>
      <c r="EG66" s="344"/>
      <c r="EH66" s="344"/>
      <c r="EI66" s="344"/>
      <c r="EJ66" s="344"/>
      <c r="EK66" s="344"/>
      <c r="EL66" s="344"/>
      <c r="EM66" s="344">
        <v>7.62</v>
      </c>
      <c r="EN66" s="344"/>
      <c r="EO66" s="344">
        <v>5.43</v>
      </c>
      <c r="EP66" s="344">
        <v>1.31</v>
      </c>
      <c r="EQ66" s="344"/>
      <c r="ER66" s="344"/>
      <c r="ES66" s="344"/>
      <c r="ET66" s="344"/>
      <c r="EU66" s="344"/>
      <c r="EV66" s="344"/>
      <c r="EW66" s="344"/>
      <c r="EX66" s="344"/>
      <c r="EY66" s="344"/>
      <c r="EZ66" s="344"/>
      <c r="FA66" s="344"/>
      <c r="FB66" s="344"/>
      <c r="FC66" s="344"/>
      <c r="FD66" s="344"/>
      <c r="FE66" s="344"/>
      <c r="FF66" s="344"/>
      <c r="FG66" s="344"/>
      <c r="FH66" s="344"/>
      <c r="FI66" s="344"/>
      <c r="FJ66" s="344"/>
      <c r="FK66" s="344"/>
      <c r="FL66" s="344"/>
      <c r="FM66" s="344"/>
      <c r="FN66" s="344"/>
      <c r="FO66" s="344">
        <v>867014</v>
      </c>
      <c r="FP66" s="344"/>
      <c r="FQ66" s="345">
        <v>13</v>
      </c>
      <c r="FR66" s="345">
        <v>54</v>
      </c>
      <c r="FS66" s="345">
        <v>108</v>
      </c>
      <c r="FT66" s="344">
        <v>5.08</v>
      </c>
    </row>
    <row r="67" spans="1:176">
      <c r="A67" s="344" t="s">
        <v>6529</v>
      </c>
      <c r="B67" s="344" t="s">
        <v>172</v>
      </c>
      <c r="C67" s="344" t="s">
        <v>6524</v>
      </c>
      <c r="D67" s="344" t="s">
        <v>6584</v>
      </c>
      <c r="E67" s="344">
        <v>-12.75</v>
      </c>
      <c r="F67" s="344">
        <v>-12.75</v>
      </c>
      <c r="G67" s="344">
        <v>45.08</v>
      </c>
      <c r="H67" s="344">
        <v>45.08</v>
      </c>
      <c r="I67" s="344" t="s">
        <v>175</v>
      </c>
      <c r="J67" s="344"/>
      <c r="K67" s="344"/>
      <c r="L67" s="344" t="s">
        <v>6618</v>
      </c>
      <c r="M67" s="344" t="s">
        <v>6553</v>
      </c>
      <c r="N67" s="344"/>
      <c r="O67" s="344"/>
      <c r="P67" s="344"/>
      <c r="Q67" s="344"/>
      <c r="R67" s="344"/>
      <c r="S67" s="344"/>
      <c r="T67" s="344"/>
      <c r="U67" s="344"/>
      <c r="V67" s="344" t="s">
        <v>179</v>
      </c>
      <c r="W67" s="344"/>
      <c r="X67" s="344"/>
      <c r="Y67" s="344"/>
      <c r="Z67" s="344"/>
      <c r="AA67" s="344" t="s">
        <v>6533</v>
      </c>
      <c r="AB67" s="344">
        <v>50.24</v>
      </c>
      <c r="AC67" s="344">
        <v>0.67</v>
      </c>
      <c r="AD67" s="344"/>
      <c r="AE67" s="344">
        <v>19.96</v>
      </c>
      <c r="AF67" s="344"/>
      <c r="AG67" s="344"/>
      <c r="AH67" s="344"/>
      <c r="AI67" s="344">
        <v>5.88</v>
      </c>
      <c r="AJ67" s="344">
        <v>4.17</v>
      </c>
      <c r="AK67" s="344">
        <v>0.9</v>
      </c>
      <c r="AL67" s="344">
        <v>0.27</v>
      </c>
      <c r="AM67" s="344"/>
      <c r="AN67" s="344">
        <v>5.69</v>
      </c>
      <c r="AO67" s="344">
        <v>7.25</v>
      </c>
      <c r="AP67" s="344">
        <v>0.17</v>
      </c>
      <c r="AQ67" s="344"/>
      <c r="AR67" s="344"/>
      <c r="AS67" s="344"/>
      <c r="AT67" s="344"/>
      <c r="AU67" s="344"/>
      <c r="AV67" s="344"/>
      <c r="AW67" s="344"/>
      <c r="AX67" s="344"/>
      <c r="AY67" s="344"/>
      <c r="AZ67" s="344"/>
      <c r="BA67" s="344"/>
      <c r="BB67" s="344"/>
      <c r="BC67" s="344"/>
      <c r="BD67" s="344"/>
      <c r="BE67" s="344"/>
      <c r="BF67" s="344">
        <v>4.25</v>
      </c>
      <c r="BG67" s="344"/>
      <c r="BH67" s="344"/>
      <c r="BI67" s="344"/>
      <c r="BJ67" s="344"/>
      <c r="BK67" s="344"/>
      <c r="BL67" s="344"/>
      <c r="BM67" s="344"/>
      <c r="BN67" s="344"/>
      <c r="BO67" s="344"/>
      <c r="BP67" s="344"/>
      <c r="BQ67" s="344"/>
      <c r="BR67" s="344"/>
      <c r="BS67" s="344"/>
      <c r="BT67" s="344"/>
      <c r="BU67" s="344">
        <v>7.49</v>
      </c>
      <c r="BV67" s="344"/>
      <c r="BW67" s="344"/>
      <c r="BX67" s="344"/>
      <c r="BY67" s="344"/>
      <c r="BZ67" s="344"/>
      <c r="CA67" s="344"/>
      <c r="CB67" s="344"/>
      <c r="CC67" s="344"/>
      <c r="CD67" s="344"/>
      <c r="CE67" s="344"/>
      <c r="CF67" s="344"/>
      <c r="CG67" s="344"/>
      <c r="CH67" s="344"/>
      <c r="CI67" s="344"/>
      <c r="CJ67" s="344">
        <v>53.17</v>
      </c>
      <c r="CK67" s="344"/>
      <c r="CL67" s="344"/>
      <c r="CM67" s="344"/>
      <c r="CN67" s="344">
        <v>5.45</v>
      </c>
      <c r="CO67" s="344"/>
      <c r="CP67" s="344">
        <v>4.7699999999999996</v>
      </c>
      <c r="CQ67" s="344">
        <v>194</v>
      </c>
      <c r="CR67" s="344">
        <v>33.29</v>
      </c>
      <c r="CS67" s="344"/>
      <c r="CT67" s="344"/>
      <c r="CU67" s="344"/>
      <c r="CV67" s="344"/>
      <c r="CW67" s="344">
        <v>213.7</v>
      </c>
      <c r="CX67" s="344">
        <v>1284</v>
      </c>
      <c r="CY67" s="344">
        <v>37.96</v>
      </c>
      <c r="CZ67" s="344">
        <v>594.4</v>
      </c>
      <c r="DA67" s="344">
        <v>181.9</v>
      </c>
      <c r="DB67" s="344"/>
      <c r="DC67" s="344"/>
      <c r="DD67" s="344"/>
      <c r="DE67" s="344"/>
      <c r="DF67" s="344"/>
      <c r="DG67" s="344"/>
      <c r="DH67" s="344"/>
      <c r="DI67" s="344"/>
      <c r="DJ67" s="344"/>
      <c r="DK67" s="344"/>
      <c r="DL67" s="344"/>
      <c r="DM67" s="344">
        <v>1.95</v>
      </c>
      <c r="DN67" s="344">
        <v>1380</v>
      </c>
      <c r="DO67" s="344">
        <v>97.22</v>
      </c>
      <c r="DP67" s="344">
        <v>142.80000000000001</v>
      </c>
      <c r="DQ67" s="344">
        <v>14.64</v>
      </c>
      <c r="DR67" s="344">
        <v>45.81</v>
      </c>
      <c r="DS67" s="344">
        <v>7.37</v>
      </c>
      <c r="DT67" s="344">
        <v>2.33</v>
      </c>
      <c r="DU67" s="344">
        <v>6.37</v>
      </c>
      <c r="DV67" s="344">
        <v>1.01</v>
      </c>
      <c r="DW67" s="344">
        <v>6.23</v>
      </c>
      <c r="DX67" s="344">
        <v>1.23</v>
      </c>
      <c r="DY67" s="344">
        <v>3.72</v>
      </c>
      <c r="DZ67" s="344"/>
      <c r="EA67" s="344">
        <v>3.92</v>
      </c>
      <c r="EB67" s="344">
        <v>0.56999999999999995</v>
      </c>
      <c r="EC67" s="344">
        <v>7.93</v>
      </c>
      <c r="ED67" s="344">
        <v>5.03</v>
      </c>
      <c r="EE67" s="344"/>
      <c r="EF67" s="344"/>
      <c r="EG67" s="344"/>
      <c r="EH67" s="344"/>
      <c r="EI67" s="344"/>
      <c r="EJ67" s="344"/>
      <c r="EK67" s="344"/>
      <c r="EL67" s="344"/>
      <c r="EM67" s="344">
        <v>20.77</v>
      </c>
      <c r="EN67" s="344"/>
      <c r="EO67" s="344">
        <v>25.49</v>
      </c>
      <c r="EP67" s="344">
        <v>7.64</v>
      </c>
      <c r="EQ67" s="344"/>
      <c r="ER67" s="344"/>
      <c r="ES67" s="344"/>
      <c r="ET67" s="344"/>
      <c r="EU67" s="344"/>
      <c r="EV67" s="344"/>
      <c r="EW67" s="344"/>
      <c r="EX67" s="344"/>
      <c r="EY67" s="344"/>
      <c r="EZ67" s="344"/>
      <c r="FA67" s="344"/>
      <c r="FB67" s="344"/>
      <c r="FC67" s="344"/>
      <c r="FD67" s="344"/>
      <c r="FE67" s="344"/>
      <c r="FF67" s="344"/>
      <c r="FG67" s="344"/>
      <c r="FH67" s="344"/>
      <c r="FI67" s="344"/>
      <c r="FJ67" s="344"/>
      <c r="FK67" s="344"/>
      <c r="FL67" s="344"/>
      <c r="FM67" s="344"/>
      <c r="FN67" s="344"/>
      <c r="FO67" s="344">
        <v>867015</v>
      </c>
      <c r="FP67" s="344"/>
      <c r="FQ67" s="345">
        <v>7</v>
      </c>
      <c r="FR67" s="345">
        <v>24</v>
      </c>
      <c r="FS67" s="345">
        <v>54</v>
      </c>
      <c r="FT67" s="344">
        <v>12.94</v>
      </c>
    </row>
    <row r="68" spans="1:176">
      <c r="A68" s="344" t="s">
        <v>6529</v>
      </c>
      <c r="B68" s="344" t="s">
        <v>172</v>
      </c>
      <c r="C68" s="344" t="s">
        <v>6524</v>
      </c>
      <c r="D68" s="344" t="s">
        <v>6584</v>
      </c>
      <c r="E68" s="344">
        <v>-12.75</v>
      </c>
      <c r="F68" s="344">
        <v>-12.75</v>
      </c>
      <c r="G68" s="344">
        <v>45.08</v>
      </c>
      <c r="H68" s="344">
        <v>45.08</v>
      </c>
      <c r="I68" s="344" t="s">
        <v>175</v>
      </c>
      <c r="J68" s="344"/>
      <c r="K68" s="344"/>
      <c r="L68" s="344" t="s">
        <v>6619</v>
      </c>
      <c r="M68" s="344" t="s">
        <v>6562</v>
      </c>
      <c r="N68" s="344"/>
      <c r="O68" s="344"/>
      <c r="P68" s="344"/>
      <c r="Q68" s="344"/>
      <c r="R68" s="344"/>
      <c r="S68" s="344"/>
      <c r="T68" s="344"/>
      <c r="U68" s="344"/>
      <c r="V68" s="344" t="s">
        <v>179</v>
      </c>
      <c r="W68" s="344"/>
      <c r="X68" s="344"/>
      <c r="Y68" s="344"/>
      <c r="Z68" s="344"/>
      <c r="AA68" s="344" t="s">
        <v>6533</v>
      </c>
      <c r="AB68" s="344">
        <v>40.4</v>
      </c>
      <c r="AC68" s="344">
        <v>2.36</v>
      </c>
      <c r="AD68" s="344"/>
      <c r="AE68" s="344">
        <v>13</v>
      </c>
      <c r="AF68" s="344"/>
      <c r="AG68" s="344"/>
      <c r="AH68" s="344"/>
      <c r="AI68" s="344">
        <v>10.56</v>
      </c>
      <c r="AJ68" s="344">
        <v>14</v>
      </c>
      <c r="AK68" s="344">
        <v>8.9</v>
      </c>
      <c r="AL68" s="344">
        <v>0.24</v>
      </c>
      <c r="AM68" s="344"/>
      <c r="AN68" s="344">
        <v>2.3199999999999998</v>
      </c>
      <c r="AO68" s="344">
        <v>5.17</v>
      </c>
      <c r="AP68" s="344">
        <v>0.79</v>
      </c>
      <c r="AQ68" s="344"/>
      <c r="AR68" s="344"/>
      <c r="AS68" s="344"/>
      <c r="AT68" s="344"/>
      <c r="AU68" s="344"/>
      <c r="AV68" s="344"/>
      <c r="AW68" s="344"/>
      <c r="AX68" s="344"/>
      <c r="AY68" s="344"/>
      <c r="AZ68" s="344"/>
      <c r="BA68" s="344"/>
      <c r="BB68" s="344"/>
      <c r="BC68" s="344"/>
      <c r="BD68" s="344"/>
      <c r="BE68" s="344"/>
      <c r="BF68" s="344">
        <v>0.72</v>
      </c>
      <c r="BG68" s="344"/>
      <c r="BH68" s="344"/>
      <c r="BI68" s="344"/>
      <c r="BJ68" s="344"/>
      <c r="BK68" s="344"/>
      <c r="BL68" s="344"/>
      <c r="BM68" s="344"/>
      <c r="BN68" s="344"/>
      <c r="BO68" s="344"/>
      <c r="BP68" s="344"/>
      <c r="BQ68" s="344"/>
      <c r="BR68" s="344"/>
      <c r="BS68" s="344"/>
      <c r="BT68" s="344"/>
      <c r="BU68" s="344">
        <v>2.08</v>
      </c>
      <c r="BV68" s="344"/>
      <c r="BW68" s="344"/>
      <c r="BX68" s="344"/>
      <c r="BY68" s="344"/>
      <c r="BZ68" s="344"/>
      <c r="CA68" s="344"/>
      <c r="CB68" s="344"/>
      <c r="CC68" s="344"/>
      <c r="CD68" s="344"/>
      <c r="CE68" s="344"/>
      <c r="CF68" s="344"/>
      <c r="CG68" s="344"/>
      <c r="CH68" s="344"/>
      <c r="CI68" s="344"/>
      <c r="CJ68" s="344">
        <v>221.1</v>
      </c>
      <c r="CK68" s="344">
        <v>314.8</v>
      </c>
      <c r="CL68" s="344"/>
      <c r="CM68" s="344"/>
      <c r="CN68" s="344">
        <v>40.880000000000003</v>
      </c>
      <c r="CO68" s="344">
        <v>142.69999999999999</v>
      </c>
      <c r="CP68" s="344">
        <v>67.290000000000006</v>
      </c>
      <c r="CQ68" s="344">
        <v>115.8</v>
      </c>
      <c r="CR68" s="344">
        <v>19.21</v>
      </c>
      <c r="CS68" s="344"/>
      <c r="CT68" s="344"/>
      <c r="CU68" s="344"/>
      <c r="CV68" s="344"/>
      <c r="CW68" s="344">
        <v>64.87</v>
      </c>
      <c r="CX68" s="344">
        <v>1297</v>
      </c>
      <c r="CY68" s="344">
        <v>36.520000000000003</v>
      </c>
      <c r="CZ68" s="344">
        <v>261.5</v>
      </c>
      <c r="DA68" s="344">
        <v>114.6</v>
      </c>
      <c r="DB68" s="344"/>
      <c r="DC68" s="344"/>
      <c r="DD68" s="344"/>
      <c r="DE68" s="344"/>
      <c r="DF68" s="344"/>
      <c r="DG68" s="344"/>
      <c r="DH68" s="344"/>
      <c r="DI68" s="344"/>
      <c r="DJ68" s="344"/>
      <c r="DK68" s="344"/>
      <c r="DL68" s="344"/>
      <c r="DM68" s="344">
        <v>0.65</v>
      </c>
      <c r="DN68" s="344">
        <v>1069</v>
      </c>
      <c r="DO68" s="344">
        <v>134.69999999999999</v>
      </c>
      <c r="DP68" s="344">
        <v>218.9</v>
      </c>
      <c r="DQ68" s="344">
        <v>23.5</v>
      </c>
      <c r="DR68" s="344">
        <v>81.89</v>
      </c>
      <c r="DS68" s="344">
        <v>13.06</v>
      </c>
      <c r="DT68" s="344">
        <v>3.89</v>
      </c>
      <c r="DU68" s="344">
        <v>10.18</v>
      </c>
      <c r="DV68" s="344">
        <v>1.4</v>
      </c>
      <c r="DW68" s="344">
        <v>7.35</v>
      </c>
      <c r="DX68" s="344">
        <v>1.28</v>
      </c>
      <c r="DY68" s="344">
        <v>3.36</v>
      </c>
      <c r="DZ68" s="344"/>
      <c r="EA68" s="344">
        <v>2.74</v>
      </c>
      <c r="EB68" s="344">
        <v>0.39</v>
      </c>
      <c r="EC68" s="344">
        <v>5.0599999999999996</v>
      </c>
      <c r="ED68" s="344">
        <v>7.42</v>
      </c>
      <c r="EE68" s="344"/>
      <c r="EF68" s="344"/>
      <c r="EG68" s="344"/>
      <c r="EH68" s="344"/>
      <c r="EI68" s="344"/>
      <c r="EJ68" s="344"/>
      <c r="EK68" s="344"/>
      <c r="EL68" s="344"/>
      <c r="EM68" s="344">
        <v>7.94</v>
      </c>
      <c r="EN68" s="344"/>
      <c r="EO68" s="344">
        <v>13.54</v>
      </c>
      <c r="EP68" s="344">
        <v>3.21</v>
      </c>
      <c r="EQ68" s="344">
        <v>0.51282000000000005</v>
      </c>
      <c r="ER68" s="344"/>
      <c r="ES68" s="344"/>
      <c r="ET68" s="344"/>
      <c r="EU68" s="344"/>
      <c r="EV68" s="344">
        <v>20.084900000000001</v>
      </c>
      <c r="EW68" s="344"/>
      <c r="EX68" s="344">
        <v>15.6608</v>
      </c>
      <c r="EY68" s="344"/>
      <c r="EZ68" s="344">
        <v>39.856000000000002</v>
      </c>
      <c r="FA68" s="344"/>
      <c r="FB68" s="344"/>
      <c r="FC68" s="344"/>
      <c r="FD68" s="344"/>
      <c r="FE68" s="344"/>
      <c r="FF68" s="344"/>
      <c r="FG68" s="344"/>
      <c r="FH68" s="344"/>
      <c r="FI68" s="344"/>
      <c r="FJ68" s="344"/>
      <c r="FK68" s="344"/>
      <c r="FL68" s="344"/>
      <c r="FM68" s="344"/>
      <c r="FN68" s="344"/>
      <c r="FO68" s="344">
        <v>867016</v>
      </c>
      <c r="FP68" s="344"/>
      <c r="FQ68" s="345">
        <v>28</v>
      </c>
      <c r="FR68" s="345">
        <v>36</v>
      </c>
      <c r="FS68" s="345">
        <v>79</v>
      </c>
      <c r="FT68" s="344">
        <v>7.49</v>
      </c>
    </row>
    <row r="69" spans="1:176">
      <c r="A69" s="344" t="s">
        <v>6529</v>
      </c>
      <c r="B69" s="344" t="s">
        <v>172</v>
      </c>
      <c r="C69" s="344" t="s">
        <v>6524</v>
      </c>
      <c r="D69" s="344" t="s">
        <v>6584</v>
      </c>
      <c r="E69" s="344">
        <v>-12.75</v>
      </c>
      <c r="F69" s="344">
        <v>-12.75</v>
      </c>
      <c r="G69" s="344">
        <v>45.08</v>
      </c>
      <c r="H69" s="344">
        <v>45.08</v>
      </c>
      <c r="I69" s="344" t="s">
        <v>175</v>
      </c>
      <c r="J69" s="344"/>
      <c r="K69" s="344"/>
      <c r="L69" s="344" t="s">
        <v>6620</v>
      </c>
      <c r="M69" s="344" t="s">
        <v>6589</v>
      </c>
      <c r="N69" s="344"/>
      <c r="O69" s="344"/>
      <c r="P69" s="344"/>
      <c r="Q69" s="344"/>
      <c r="R69" s="344"/>
      <c r="S69" s="344"/>
      <c r="T69" s="344"/>
      <c r="U69" s="344"/>
      <c r="V69" s="344" t="s">
        <v>179</v>
      </c>
      <c r="W69" s="344"/>
      <c r="X69" s="344"/>
      <c r="Y69" s="344"/>
      <c r="Z69" s="344"/>
      <c r="AA69" s="344" t="s">
        <v>6533</v>
      </c>
      <c r="AB69" s="344">
        <v>48.54</v>
      </c>
      <c r="AC69" s="344">
        <v>1</v>
      </c>
      <c r="AD69" s="344"/>
      <c r="AE69" s="344">
        <v>21.27</v>
      </c>
      <c r="AF69" s="344"/>
      <c r="AG69" s="344"/>
      <c r="AH69" s="344"/>
      <c r="AI69" s="344">
        <v>6.57</v>
      </c>
      <c r="AJ69" s="344">
        <v>5.23</v>
      </c>
      <c r="AK69" s="344">
        <v>1.33</v>
      </c>
      <c r="AL69" s="344">
        <v>0.22</v>
      </c>
      <c r="AM69" s="344"/>
      <c r="AN69" s="344">
        <v>3.83</v>
      </c>
      <c r="AO69" s="344">
        <v>8.8800000000000008</v>
      </c>
      <c r="AP69" s="344">
        <v>0.3</v>
      </c>
      <c r="AQ69" s="344"/>
      <c r="AR69" s="344"/>
      <c r="AS69" s="344"/>
      <c r="AT69" s="344"/>
      <c r="AU69" s="344"/>
      <c r="AV69" s="344"/>
      <c r="AW69" s="344"/>
      <c r="AX69" s="344"/>
      <c r="AY69" s="344"/>
      <c r="AZ69" s="344"/>
      <c r="BA69" s="344"/>
      <c r="BB69" s="344"/>
      <c r="BC69" s="344"/>
      <c r="BD69" s="344"/>
      <c r="BE69" s="344"/>
      <c r="BF69" s="344">
        <v>1.76</v>
      </c>
      <c r="BG69" s="344"/>
      <c r="BH69" s="344"/>
      <c r="BI69" s="344"/>
      <c r="BJ69" s="344"/>
      <c r="BK69" s="344"/>
      <c r="BL69" s="344"/>
      <c r="BM69" s="344"/>
      <c r="BN69" s="344"/>
      <c r="BO69" s="344"/>
      <c r="BP69" s="344"/>
      <c r="BQ69" s="344"/>
      <c r="BR69" s="344"/>
      <c r="BS69" s="344"/>
      <c r="BT69" s="344"/>
      <c r="BU69" s="344">
        <v>4.78</v>
      </c>
      <c r="BV69" s="344"/>
      <c r="BW69" s="344"/>
      <c r="BX69" s="344"/>
      <c r="BY69" s="344"/>
      <c r="BZ69" s="344"/>
      <c r="CA69" s="344"/>
      <c r="CB69" s="344"/>
      <c r="CC69" s="344"/>
      <c r="CD69" s="344"/>
      <c r="CE69" s="344"/>
      <c r="CF69" s="344"/>
      <c r="CG69" s="344"/>
      <c r="CH69" s="344"/>
      <c r="CI69" s="344"/>
      <c r="CJ69" s="344">
        <v>50.23</v>
      </c>
      <c r="CK69" s="344"/>
      <c r="CL69" s="344"/>
      <c r="CM69" s="344"/>
      <c r="CN69" s="344">
        <v>11.69</v>
      </c>
      <c r="CO69" s="344"/>
      <c r="CP69" s="344">
        <v>13.52</v>
      </c>
      <c r="CQ69" s="344">
        <v>139.80000000000001</v>
      </c>
      <c r="CR69" s="344">
        <v>25.8</v>
      </c>
      <c r="CS69" s="344"/>
      <c r="CT69" s="344"/>
      <c r="CU69" s="344"/>
      <c r="CV69" s="344"/>
      <c r="CW69" s="344">
        <v>116.5</v>
      </c>
      <c r="CX69" s="344">
        <v>1332</v>
      </c>
      <c r="CY69" s="344">
        <v>32.22</v>
      </c>
      <c r="CZ69" s="344">
        <v>359.2</v>
      </c>
      <c r="DA69" s="344">
        <v>156.30000000000001</v>
      </c>
      <c r="DB69" s="344"/>
      <c r="DC69" s="344"/>
      <c r="DD69" s="344"/>
      <c r="DE69" s="344"/>
      <c r="DF69" s="344"/>
      <c r="DG69" s="344"/>
      <c r="DH69" s="344"/>
      <c r="DI69" s="344"/>
      <c r="DJ69" s="344"/>
      <c r="DK69" s="344"/>
      <c r="DL69" s="344"/>
      <c r="DM69" s="344">
        <v>5.67</v>
      </c>
      <c r="DN69" s="344">
        <v>1517</v>
      </c>
      <c r="DO69" s="344">
        <v>123</v>
      </c>
      <c r="DP69" s="344">
        <v>193.7</v>
      </c>
      <c r="DQ69" s="344">
        <v>19.09</v>
      </c>
      <c r="DR69" s="344">
        <v>62</v>
      </c>
      <c r="DS69" s="344">
        <v>9.43</v>
      </c>
      <c r="DT69" s="344">
        <v>2.88</v>
      </c>
      <c r="DU69" s="344">
        <v>7.33</v>
      </c>
      <c r="DV69" s="344">
        <v>1.08</v>
      </c>
      <c r="DW69" s="344">
        <v>6</v>
      </c>
      <c r="DX69" s="344">
        <v>1.1100000000000001</v>
      </c>
      <c r="DY69" s="344">
        <v>3.14</v>
      </c>
      <c r="DZ69" s="344"/>
      <c r="EA69" s="344">
        <v>3.01</v>
      </c>
      <c r="EB69" s="344">
        <v>0.44</v>
      </c>
      <c r="EC69" s="344">
        <v>5.72</v>
      </c>
      <c r="ED69" s="344">
        <v>8.82</v>
      </c>
      <c r="EE69" s="344"/>
      <c r="EF69" s="344"/>
      <c r="EG69" s="344"/>
      <c r="EH69" s="344"/>
      <c r="EI69" s="344"/>
      <c r="EJ69" s="344"/>
      <c r="EK69" s="344"/>
      <c r="EL69" s="344"/>
      <c r="EM69" s="344">
        <v>13.78</v>
      </c>
      <c r="EN69" s="344"/>
      <c r="EO69" s="344">
        <v>21.53</v>
      </c>
      <c r="EP69" s="344">
        <v>4.58</v>
      </c>
      <c r="EQ69" s="344"/>
      <c r="ER69" s="344"/>
      <c r="ES69" s="344"/>
      <c r="ET69" s="344"/>
      <c r="EU69" s="344"/>
      <c r="EV69" s="344"/>
      <c r="EW69" s="344"/>
      <c r="EX69" s="344"/>
      <c r="EY69" s="344"/>
      <c r="EZ69" s="344"/>
      <c r="FA69" s="344"/>
      <c r="FB69" s="344"/>
      <c r="FC69" s="344"/>
      <c r="FD69" s="344"/>
      <c r="FE69" s="344"/>
      <c r="FF69" s="344"/>
      <c r="FG69" s="344"/>
      <c r="FH69" s="344"/>
      <c r="FI69" s="344"/>
      <c r="FJ69" s="344"/>
      <c r="FK69" s="344"/>
      <c r="FL69" s="344"/>
      <c r="FM69" s="344"/>
      <c r="FN69" s="344"/>
      <c r="FO69" s="344">
        <v>867017</v>
      </c>
      <c r="FP69" s="344"/>
      <c r="FQ69" s="345">
        <v>14</v>
      </c>
      <c r="FR69" s="345">
        <v>34</v>
      </c>
      <c r="FS69" s="345">
        <v>70</v>
      </c>
      <c r="FT69" s="344">
        <v>12.71</v>
      </c>
    </row>
    <row r="70" spans="1:176">
      <c r="A70" s="344" t="s">
        <v>6529</v>
      </c>
      <c r="B70" s="344" t="s">
        <v>172</v>
      </c>
      <c r="C70" s="344" t="s">
        <v>6524</v>
      </c>
      <c r="D70" s="344" t="s">
        <v>6584</v>
      </c>
      <c r="E70" s="344">
        <v>-12.75</v>
      </c>
      <c r="F70" s="344">
        <v>-12.75</v>
      </c>
      <c r="G70" s="344">
        <v>45.08</v>
      </c>
      <c r="H70" s="344">
        <v>45.08</v>
      </c>
      <c r="I70" s="344" t="s">
        <v>175</v>
      </c>
      <c r="J70" s="344"/>
      <c r="K70" s="344"/>
      <c r="L70" s="344" t="s">
        <v>6621</v>
      </c>
      <c r="M70" s="344" t="s">
        <v>6562</v>
      </c>
      <c r="N70" s="344"/>
      <c r="O70" s="344"/>
      <c r="P70" s="344"/>
      <c r="Q70" s="344"/>
      <c r="R70" s="344"/>
      <c r="S70" s="344"/>
      <c r="T70" s="344"/>
      <c r="U70" s="344"/>
      <c r="V70" s="344" t="s">
        <v>179</v>
      </c>
      <c r="W70" s="344"/>
      <c r="X70" s="344"/>
      <c r="Y70" s="344"/>
      <c r="Z70" s="344"/>
      <c r="AA70" s="344" t="s">
        <v>6533</v>
      </c>
      <c r="AB70" s="344">
        <v>38.72</v>
      </c>
      <c r="AC70" s="344">
        <v>2.84</v>
      </c>
      <c r="AD70" s="344"/>
      <c r="AE70" s="344">
        <v>14.07</v>
      </c>
      <c r="AF70" s="344"/>
      <c r="AG70" s="344"/>
      <c r="AH70" s="344"/>
      <c r="AI70" s="344">
        <v>11.3</v>
      </c>
      <c r="AJ70" s="344">
        <v>12.54</v>
      </c>
      <c r="AK70" s="344">
        <v>6.68</v>
      </c>
      <c r="AL70" s="344">
        <v>0.23</v>
      </c>
      <c r="AM70" s="344"/>
      <c r="AN70" s="344">
        <v>1.76</v>
      </c>
      <c r="AO70" s="344">
        <v>5.51</v>
      </c>
      <c r="AP70" s="344">
        <v>0.65</v>
      </c>
      <c r="AQ70" s="344"/>
      <c r="AR70" s="344"/>
      <c r="AS70" s="344"/>
      <c r="AT70" s="344"/>
      <c r="AU70" s="344"/>
      <c r="AV70" s="344"/>
      <c r="AW70" s="344"/>
      <c r="AX70" s="344"/>
      <c r="AY70" s="344"/>
      <c r="AZ70" s="344"/>
      <c r="BA70" s="344"/>
      <c r="BB70" s="344"/>
      <c r="BC70" s="344"/>
      <c r="BD70" s="344"/>
      <c r="BE70" s="344"/>
      <c r="BF70" s="344">
        <v>3.49</v>
      </c>
      <c r="BG70" s="344"/>
      <c r="BH70" s="344"/>
      <c r="BI70" s="344"/>
      <c r="BJ70" s="344"/>
      <c r="BK70" s="344"/>
      <c r="BL70" s="344"/>
      <c r="BM70" s="344"/>
      <c r="BN70" s="344"/>
      <c r="BO70" s="344"/>
      <c r="BP70" s="344"/>
      <c r="BQ70" s="344"/>
      <c r="BR70" s="344"/>
      <c r="BS70" s="344"/>
      <c r="BT70" s="344"/>
      <c r="BU70" s="344">
        <v>2.64</v>
      </c>
      <c r="BV70" s="344"/>
      <c r="BW70" s="344"/>
      <c r="BX70" s="344"/>
      <c r="BY70" s="344"/>
      <c r="BZ70" s="344"/>
      <c r="CA70" s="344"/>
      <c r="CB70" s="344"/>
      <c r="CC70" s="344"/>
      <c r="CD70" s="344"/>
      <c r="CE70" s="344"/>
      <c r="CF70" s="344"/>
      <c r="CG70" s="344"/>
      <c r="CH70" s="344"/>
      <c r="CI70" s="344"/>
      <c r="CJ70" s="344">
        <v>306.2</v>
      </c>
      <c r="CK70" s="344">
        <v>182</v>
      </c>
      <c r="CL70" s="344"/>
      <c r="CM70" s="344"/>
      <c r="CN70" s="344">
        <v>46.35</v>
      </c>
      <c r="CO70" s="344">
        <v>85.55</v>
      </c>
      <c r="CP70" s="344">
        <v>84.9</v>
      </c>
      <c r="CQ70" s="344">
        <v>135</v>
      </c>
      <c r="CR70" s="344">
        <v>22.59</v>
      </c>
      <c r="CS70" s="344"/>
      <c r="CT70" s="344"/>
      <c r="CU70" s="344"/>
      <c r="CV70" s="344"/>
      <c r="CW70" s="344">
        <v>48.29</v>
      </c>
      <c r="CX70" s="344">
        <v>1072</v>
      </c>
      <c r="CY70" s="344">
        <v>29.27</v>
      </c>
      <c r="CZ70" s="344">
        <v>270.8</v>
      </c>
      <c r="DA70" s="344">
        <v>98.94</v>
      </c>
      <c r="DB70" s="344"/>
      <c r="DC70" s="344"/>
      <c r="DD70" s="344"/>
      <c r="DE70" s="344"/>
      <c r="DF70" s="344"/>
      <c r="DG70" s="344"/>
      <c r="DH70" s="344"/>
      <c r="DI70" s="344"/>
      <c r="DJ70" s="344"/>
      <c r="DK70" s="344"/>
      <c r="DL70" s="344"/>
      <c r="DM70" s="344">
        <v>1.2</v>
      </c>
      <c r="DN70" s="344">
        <v>866.5</v>
      </c>
      <c r="DO70" s="344">
        <v>73.92</v>
      </c>
      <c r="DP70" s="344">
        <v>136</v>
      </c>
      <c r="DQ70" s="344">
        <v>14.95</v>
      </c>
      <c r="DR70" s="344">
        <v>56.04</v>
      </c>
      <c r="DS70" s="344">
        <v>9.93</v>
      </c>
      <c r="DT70" s="344">
        <v>3.06</v>
      </c>
      <c r="DU70" s="344">
        <v>8.1999999999999993</v>
      </c>
      <c r="DV70" s="344">
        <v>1.1499999999999999</v>
      </c>
      <c r="DW70" s="344">
        <v>6.08</v>
      </c>
      <c r="DX70" s="344">
        <v>1.06</v>
      </c>
      <c r="DY70" s="344">
        <v>2.65</v>
      </c>
      <c r="DZ70" s="344"/>
      <c r="EA70" s="344">
        <v>2.2400000000000002</v>
      </c>
      <c r="EB70" s="344">
        <v>0.33</v>
      </c>
      <c r="EC70" s="344">
        <v>5.46</v>
      </c>
      <c r="ED70" s="344">
        <v>6.68</v>
      </c>
      <c r="EE70" s="344"/>
      <c r="EF70" s="344"/>
      <c r="EG70" s="344"/>
      <c r="EH70" s="344"/>
      <c r="EI70" s="344"/>
      <c r="EJ70" s="344"/>
      <c r="EK70" s="344"/>
      <c r="EL70" s="344"/>
      <c r="EM70" s="344">
        <v>10.98</v>
      </c>
      <c r="EN70" s="344"/>
      <c r="EO70" s="344">
        <v>8.0299999999999994</v>
      </c>
      <c r="EP70" s="344">
        <v>1.89</v>
      </c>
      <c r="EQ70" s="344"/>
      <c r="ER70" s="344"/>
      <c r="ES70" s="344"/>
      <c r="ET70" s="344"/>
      <c r="EU70" s="344"/>
      <c r="EV70" s="344"/>
      <c r="EW70" s="344"/>
      <c r="EX70" s="344"/>
      <c r="EY70" s="344"/>
      <c r="EZ70" s="344"/>
      <c r="FA70" s="344"/>
      <c r="FB70" s="344"/>
      <c r="FC70" s="344"/>
      <c r="FD70" s="344"/>
      <c r="FE70" s="344"/>
      <c r="FF70" s="344"/>
      <c r="FG70" s="344"/>
      <c r="FH70" s="344"/>
      <c r="FI70" s="344"/>
      <c r="FJ70" s="344"/>
      <c r="FK70" s="344"/>
      <c r="FL70" s="344"/>
      <c r="FM70" s="344"/>
      <c r="FN70" s="344"/>
      <c r="FO70" s="344">
        <v>867018</v>
      </c>
      <c r="FP70" s="344"/>
      <c r="FQ70" s="345">
        <v>12</v>
      </c>
      <c r="FR70" s="345">
        <v>52</v>
      </c>
      <c r="FS70" s="345">
        <v>108</v>
      </c>
      <c r="FT70" s="344">
        <v>7.27</v>
      </c>
    </row>
    <row r="71" spans="1:176">
      <c r="A71" s="344" t="s">
        <v>6529</v>
      </c>
      <c r="B71" s="344" t="s">
        <v>172</v>
      </c>
      <c r="C71" s="344" t="s">
        <v>6524</v>
      </c>
      <c r="D71" s="344" t="s">
        <v>6584</v>
      </c>
      <c r="E71" s="344">
        <v>-12.75</v>
      </c>
      <c r="F71" s="344">
        <v>-12.75</v>
      </c>
      <c r="G71" s="344">
        <v>45.08</v>
      </c>
      <c r="H71" s="344">
        <v>45.08</v>
      </c>
      <c r="I71" s="344" t="s">
        <v>175</v>
      </c>
      <c r="J71" s="344"/>
      <c r="K71" s="344"/>
      <c r="L71" s="344" t="s">
        <v>6622</v>
      </c>
      <c r="M71" s="344" t="s">
        <v>6562</v>
      </c>
      <c r="N71" s="344"/>
      <c r="O71" s="344"/>
      <c r="P71" s="344"/>
      <c r="Q71" s="344"/>
      <c r="R71" s="344"/>
      <c r="S71" s="344"/>
      <c r="T71" s="344"/>
      <c r="U71" s="344"/>
      <c r="V71" s="344" t="s">
        <v>179</v>
      </c>
      <c r="W71" s="344"/>
      <c r="X71" s="344"/>
      <c r="Y71" s="344"/>
      <c r="Z71" s="344"/>
      <c r="AA71" s="344" t="s">
        <v>6533</v>
      </c>
      <c r="AB71" s="344">
        <v>41.28</v>
      </c>
      <c r="AC71" s="344">
        <v>2.98</v>
      </c>
      <c r="AD71" s="344"/>
      <c r="AE71" s="344">
        <v>13.42</v>
      </c>
      <c r="AF71" s="344"/>
      <c r="AG71" s="344"/>
      <c r="AH71" s="344"/>
      <c r="AI71" s="344">
        <v>11.27</v>
      </c>
      <c r="AJ71" s="344">
        <v>12.47</v>
      </c>
      <c r="AK71" s="344">
        <v>8.33</v>
      </c>
      <c r="AL71" s="344">
        <v>0.2</v>
      </c>
      <c r="AM71" s="344"/>
      <c r="AN71" s="344">
        <v>1.04</v>
      </c>
      <c r="AO71" s="344">
        <v>4.3</v>
      </c>
      <c r="AP71" s="344">
        <v>0.64</v>
      </c>
      <c r="AQ71" s="344"/>
      <c r="AR71" s="344"/>
      <c r="AS71" s="344"/>
      <c r="AT71" s="344"/>
      <c r="AU71" s="344"/>
      <c r="AV71" s="344"/>
      <c r="AW71" s="344"/>
      <c r="AX71" s="344"/>
      <c r="AY71" s="344"/>
      <c r="AZ71" s="344"/>
      <c r="BA71" s="344"/>
      <c r="BB71" s="344"/>
      <c r="BC71" s="344"/>
      <c r="BD71" s="344"/>
      <c r="BE71" s="344"/>
      <c r="BF71" s="344">
        <v>2.4500000000000002</v>
      </c>
      <c r="BG71" s="344"/>
      <c r="BH71" s="344"/>
      <c r="BI71" s="344"/>
      <c r="BJ71" s="344"/>
      <c r="BK71" s="344"/>
      <c r="BL71" s="344"/>
      <c r="BM71" s="344"/>
      <c r="BN71" s="344"/>
      <c r="BO71" s="344"/>
      <c r="BP71" s="344"/>
      <c r="BQ71" s="344"/>
      <c r="BR71" s="344"/>
      <c r="BS71" s="344"/>
      <c r="BT71" s="344"/>
      <c r="BU71" s="344">
        <v>2.14</v>
      </c>
      <c r="BV71" s="344"/>
      <c r="BW71" s="344"/>
      <c r="BX71" s="344"/>
      <c r="BY71" s="344"/>
      <c r="BZ71" s="344"/>
      <c r="CA71" s="344"/>
      <c r="CB71" s="344"/>
      <c r="CC71" s="344"/>
      <c r="CD71" s="344"/>
      <c r="CE71" s="344"/>
      <c r="CF71" s="344"/>
      <c r="CG71" s="344"/>
      <c r="CH71" s="344"/>
      <c r="CI71" s="344"/>
      <c r="CJ71" s="344">
        <v>310.5</v>
      </c>
      <c r="CK71" s="344">
        <v>507</v>
      </c>
      <c r="CL71" s="344"/>
      <c r="CM71" s="344"/>
      <c r="CN71" s="344">
        <v>50.13</v>
      </c>
      <c r="CO71" s="344">
        <v>159.69999999999999</v>
      </c>
      <c r="CP71" s="344">
        <v>93.86</v>
      </c>
      <c r="CQ71" s="344">
        <v>128.4</v>
      </c>
      <c r="CR71" s="344">
        <v>21.24</v>
      </c>
      <c r="CS71" s="344"/>
      <c r="CT71" s="344"/>
      <c r="CU71" s="344"/>
      <c r="CV71" s="344"/>
      <c r="CW71" s="344">
        <v>17.05</v>
      </c>
      <c r="CX71" s="344">
        <v>814.6</v>
      </c>
      <c r="CY71" s="344">
        <v>28.63</v>
      </c>
      <c r="CZ71" s="344">
        <v>251.4</v>
      </c>
      <c r="DA71" s="344">
        <v>86.22</v>
      </c>
      <c r="DB71" s="344"/>
      <c r="DC71" s="344"/>
      <c r="DD71" s="344"/>
      <c r="DE71" s="344"/>
      <c r="DF71" s="344"/>
      <c r="DG71" s="344"/>
      <c r="DH71" s="344"/>
      <c r="DI71" s="344"/>
      <c r="DJ71" s="344"/>
      <c r="DK71" s="344"/>
      <c r="DL71" s="344"/>
      <c r="DM71" s="344">
        <v>0.78</v>
      </c>
      <c r="DN71" s="344">
        <v>721</v>
      </c>
      <c r="DO71" s="344">
        <v>65.09</v>
      </c>
      <c r="DP71" s="344">
        <v>125.4</v>
      </c>
      <c r="DQ71" s="344">
        <v>14.18</v>
      </c>
      <c r="DR71" s="344">
        <v>54.86</v>
      </c>
      <c r="DS71" s="344">
        <v>10</v>
      </c>
      <c r="DT71" s="344">
        <v>3.12</v>
      </c>
      <c r="DU71" s="344">
        <v>8.23</v>
      </c>
      <c r="DV71" s="344">
        <v>1.1299999999999999</v>
      </c>
      <c r="DW71" s="344">
        <v>6.04</v>
      </c>
      <c r="DX71" s="344">
        <v>1.02</v>
      </c>
      <c r="DY71" s="344">
        <v>2.59</v>
      </c>
      <c r="DZ71" s="344"/>
      <c r="EA71" s="344">
        <v>2.13</v>
      </c>
      <c r="EB71" s="344">
        <v>0.3</v>
      </c>
      <c r="EC71" s="344">
        <v>5.28</v>
      </c>
      <c r="ED71" s="344">
        <v>6.34</v>
      </c>
      <c r="EE71" s="344"/>
      <c r="EF71" s="344"/>
      <c r="EG71" s="344"/>
      <c r="EH71" s="344"/>
      <c r="EI71" s="344"/>
      <c r="EJ71" s="344"/>
      <c r="EK71" s="344"/>
      <c r="EL71" s="344"/>
      <c r="EM71" s="344">
        <v>4.2699999999999996</v>
      </c>
      <c r="EN71" s="344"/>
      <c r="EO71" s="344">
        <v>7.22</v>
      </c>
      <c r="EP71" s="344">
        <v>1.54</v>
      </c>
      <c r="EQ71" s="344"/>
      <c r="ER71" s="344"/>
      <c r="ES71" s="344"/>
      <c r="ET71" s="344"/>
      <c r="EU71" s="344"/>
      <c r="EV71" s="344"/>
      <c r="EW71" s="344"/>
      <c r="EX71" s="344"/>
      <c r="EY71" s="344"/>
      <c r="EZ71" s="344"/>
      <c r="FA71" s="344"/>
      <c r="FB71" s="344"/>
      <c r="FC71" s="344"/>
      <c r="FD71" s="344"/>
      <c r="FE71" s="344"/>
      <c r="FF71" s="344"/>
      <c r="FG71" s="344"/>
      <c r="FH71" s="344"/>
      <c r="FI71" s="344"/>
      <c r="FJ71" s="344"/>
      <c r="FK71" s="344"/>
      <c r="FL71" s="344"/>
      <c r="FM71" s="344"/>
      <c r="FN71" s="344"/>
      <c r="FO71" s="344">
        <v>867019</v>
      </c>
      <c r="FP71" s="344"/>
      <c r="FQ71" s="345">
        <v>29</v>
      </c>
      <c r="FR71" s="345">
        <v>56</v>
      </c>
      <c r="FS71" s="345">
        <v>100</v>
      </c>
      <c r="FT71" s="344">
        <v>5.34</v>
      </c>
    </row>
    <row r="72" spans="1:176">
      <c r="A72" s="344" t="s">
        <v>6529</v>
      </c>
      <c r="B72" s="344" t="s">
        <v>172</v>
      </c>
      <c r="C72" s="344" t="s">
        <v>6524</v>
      </c>
      <c r="D72" s="344" t="s">
        <v>6584</v>
      </c>
      <c r="E72" s="344">
        <v>-12.75</v>
      </c>
      <c r="F72" s="344">
        <v>-12.75</v>
      </c>
      <c r="G72" s="344">
        <v>45.08</v>
      </c>
      <c r="H72" s="344">
        <v>45.08</v>
      </c>
      <c r="I72" s="344" t="s">
        <v>175</v>
      </c>
      <c r="J72" s="344"/>
      <c r="K72" s="344"/>
      <c r="L72" s="344" t="s">
        <v>6623</v>
      </c>
      <c r="M72" s="344" t="s">
        <v>6562</v>
      </c>
      <c r="N72" s="344"/>
      <c r="O72" s="344"/>
      <c r="P72" s="344"/>
      <c r="Q72" s="344"/>
      <c r="R72" s="344"/>
      <c r="S72" s="344"/>
      <c r="T72" s="344"/>
      <c r="U72" s="344"/>
      <c r="V72" s="344" t="s">
        <v>179</v>
      </c>
      <c r="W72" s="344"/>
      <c r="X72" s="344"/>
      <c r="Y72" s="344"/>
      <c r="Z72" s="344"/>
      <c r="AA72" s="344" t="s">
        <v>6533</v>
      </c>
      <c r="AB72" s="344">
        <v>40.67</v>
      </c>
      <c r="AC72" s="344">
        <v>2.5</v>
      </c>
      <c r="AD72" s="344"/>
      <c r="AE72" s="344">
        <v>15.3</v>
      </c>
      <c r="AF72" s="344"/>
      <c r="AG72" s="344"/>
      <c r="AH72" s="344"/>
      <c r="AI72" s="344">
        <v>10.5</v>
      </c>
      <c r="AJ72" s="344">
        <v>12.59</v>
      </c>
      <c r="AK72" s="344">
        <v>6.15</v>
      </c>
      <c r="AL72" s="344">
        <v>0.23</v>
      </c>
      <c r="AM72" s="344"/>
      <c r="AN72" s="344">
        <v>1.48</v>
      </c>
      <c r="AO72" s="344">
        <v>4.51</v>
      </c>
      <c r="AP72" s="344">
        <v>0.63</v>
      </c>
      <c r="AQ72" s="344"/>
      <c r="AR72" s="344"/>
      <c r="AS72" s="344"/>
      <c r="AT72" s="344"/>
      <c r="AU72" s="344"/>
      <c r="AV72" s="344"/>
      <c r="AW72" s="344"/>
      <c r="AX72" s="344"/>
      <c r="AY72" s="344"/>
      <c r="AZ72" s="344"/>
      <c r="BA72" s="344"/>
      <c r="BB72" s="344"/>
      <c r="BC72" s="344"/>
      <c r="BD72" s="344"/>
      <c r="BE72" s="344"/>
      <c r="BF72" s="344">
        <v>3.66</v>
      </c>
      <c r="BG72" s="344"/>
      <c r="BH72" s="344"/>
      <c r="BI72" s="344"/>
      <c r="BJ72" s="344"/>
      <c r="BK72" s="344"/>
      <c r="BL72" s="344"/>
      <c r="BM72" s="344"/>
      <c r="BN72" s="344"/>
      <c r="BO72" s="344"/>
      <c r="BP72" s="344"/>
      <c r="BQ72" s="344"/>
      <c r="BR72" s="344"/>
      <c r="BS72" s="344"/>
      <c r="BT72" s="344"/>
      <c r="BU72" s="344">
        <v>2.31</v>
      </c>
      <c r="BV72" s="344"/>
      <c r="BW72" s="344"/>
      <c r="BX72" s="344"/>
      <c r="BY72" s="344"/>
      <c r="BZ72" s="344"/>
      <c r="CA72" s="344"/>
      <c r="CB72" s="344"/>
      <c r="CC72" s="344"/>
      <c r="CD72" s="344"/>
      <c r="CE72" s="344"/>
      <c r="CF72" s="344"/>
      <c r="CG72" s="344"/>
      <c r="CH72" s="344"/>
      <c r="CI72" s="344"/>
      <c r="CJ72" s="344">
        <v>252</v>
      </c>
      <c r="CK72" s="344">
        <v>218.4</v>
      </c>
      <c r="CL72" s="344"/>
      <c r="CM72" s="344"/>
      <c r="CN72" s="344">
        <v>37.9</v>
      </c>
      <c r="CO72" s="344">
        <v>64.48</v>
      </c>
      <c r="CP72" s="344">
        <v>54.29</v>
      </c>
      <c r="CQ72" s="344">
        <v>123.2</v>
      </c>
      <c r="CR72" s="344">
        <v>20.69</v>
      </c>
      <c r="CS72" s="344"/>
      <c r="CT72" s="344"/>
      <c r="CU72" s="344"/>
      <c r="CV72" s="344"/>
      <c r="CW72" s="344">
        <v>69.42</v>
      </c>
      <c r="CX72" s="344">
        <v>1337</v>
      </c>
      <c r="CY72" s="344">
        <v>31.88</v>
      </c>
      <c r="CZ72" s="344">
        <v>270.39999999999998</v>
      </c>
      <c r="DA72" s="344">
        <v>118.7</v>
      </c>
      <c r="DB72" s="344"/>
      <c r="DC72" s="344"/>
      <c r="DD72" s="344"/>
      <c r="DE72" s="344"/>
      <c r="DF72" s="344"/>
      <c r="DG72" s="344"/>
      <c r="DH72" s="344"/>
      <c r="DI72" s="344"/>
      <c r="DJ72" s="344"/>
      <c r="DK72" s="344"/>
      <c r="DL72" s="344"/>
      <c r="DM72" s="344">
        <v>0.59</v>
      </c>
      <c r="DN72" s="344">
        <v>1001</v>
      </c>
      <c r="DO72" s="344">
        <v>100.4</v>
      </c>
      <c r="DP72" s="344">
        <v>170.8</v>
      </c>
      <c r="DQ72" s="344">
        <v>19.059999999999999</v>
      </c>
      <c r="DR72" s="344">
        <v>67.739999999999995</v>
      </c>
      <c r="DS72" s="344">
        <v>11.28</v>
      </c>
      <c r="DT72" s="344">
        <v>3.39</v>
      </c>
      <c r="DU72" s="344">
        <v>8.9</v>
      </c>
      <c r="DV72" s="344">
        <v>1.25</v>
      </c>
      <c r="DW72" s="344">
        <v>6.63</v>
      </c>
      <c r="DX72" s="344">
        <v>1.1499999999999999</v>
      </c>
      <c r="DY72" s="344">
        <v>2.98</v>
      </c>
      <c r="DZ72" s="344"/>
      <c r="EA72" s="344">
        <v>2.5099999999999998</v>
      </c>
      <c r="EB72" s="344">
        <v>0.37</v>
      </c>
      <c r="EC72" s="344">
        <v>5.22</v>
      </c>
      <c r="ED72" s="344">
        <v>9.02</v>
      </c>
      <c r="EE72" s="344"/>
      <c r="EF72" s="344"/>
      <c r="EG72" s="344"/>
      <c r="EH72" s="344"/>
      <c r="EI72" s="344"/>
      <c r="EJ72" s="344"/>
      <c r="EK72" s="344"/>
      <c r="EL72" s="344"/>
      <c r="EM72" s="344">
        <v>5.63</v>
      </c>
      <c r="EN72" s="344"/>
      <c r="EO72" s="344">
        <v>10.85</v>
      </c>
      <c r="EP72" s="344">
        <v>1.99</v>
      </c>
      <c r="EQ72" s="344"/>
      <c r="ER72" s="344"/>
      <c r="ES72" s="344"/>
      <c r="ET72" s="344"/>
      <c r="EU72" s="344"/>
      <c r="EV72" s="344"/>
      <c r="EW72" s="344"/>
      <c r="EX72" s="344"/>
      <c r="EY72" s="344"/>
      <c r="EZ72" s="344"/>
      <c r="FA72" s="344"/>
      <c r="FB72" s="344"/>
      <c r="FC72" s="344"/>
      <c r="FD72" s="344"/>
      <c r="FE72" s="344"/>
      <c r="FF72" s="344"/>
      <c r="FG72" s="344"/>
      <c r="FH72" s="344"/>
      <c r="FI72" s="344"/>
      <c r="FJ72" s="344"/>
      <c r="FK72" s="344"/>
      <c r="FL72" s="344"/>
      <c r="FM72" s="344"/>
      <c r="FN72" s="344"/>
      <c r="FO72" s="344">
        <v>867020</v>
      </c>
      <c r="FP72" s="344"/>
      <c r="FQ72" s="345">
        <v>30</v>
      </c>
      <c r="FR72" s="345">
        <v>60</v>
      </c>
      <c r="FS72" s="345">
        <v>92</v>
      </c>
      <c r="FT72" s="344">
        <v>5.99</v>
      </c>
    </row>
    <row r="73" spans="1:176">
      <c r="A73" s="340" t="s">
        <v>6218</v>
      </c>
      <c r="B73" s="340" t="s">
        <v>172</v>
      </c>
      <c r="C73" s="340" t="s">
        <v>6624</v>
      </c>
      <c r="D73" s="340" t="s">
        <v>6625</v>
      </c>
      <c r="E73" s="340">
        <v>-12.75</v>
      </c>
      <c r="F73" s="340">
        <v>-12.75</v>
      </c>
      <c r="G73" s="340">
        <v>45.08</v>
      </c>
      <c r="H73" s="340">
        <v>45.08</v>
      </c>
      <c r="I73" s="340" t="s">
        <v>175</v>
      </c>
      <c r="J73" s="340">
        <v>110</v>
      </c>
      <c r="K73" s="340">
        <v>110</v>
      </c>
      <c r="L73" s="340" t="s">
        <v>6626</v>
      </c>
      <c r="M73" s="340" t="s">
        <v>6627</v>
      </c>
      <c r="N73" s="340"/>
      <c r="O73" s="340"/>
      <c r="P73" s="340"/>
      <c r="Q73" s="340"/>
      <c r="R73" s="340"/>
      <c r="S73" s="340"/>
      <c r="T73" s="340"/>
      <c r="U73" s="340"/>
      <c r="V73" s="340" t="s">
        <v>179</v>
      </c>
      <c r="W73" s="340"/>
      <c r="X73" s="340"/>
      <c r="Y73" s="340"/>
      <c r="Z73" s="340"/>
      <c r="AA73" s="340" t="s">
        <v>6220</v>
      </c>
      <c r="AB73" s="340">
        <v>45.23</v>
      </c>
      <c r="AC73" s="340">
        <v>2.7</v>
      </c>
      <c r="AD73" s="340"/>
      <c r="AE73" s="340">
        <v>14.76</v>
      </c>
      <c r="AF73" s="340"/>
      <c r="AG73" s="340">
        <v>5.27</v>
      </c>
      <c r="AH73" s="340">
        <v>7.05</v>
      </c>
      <c r="AI73" s="340"/>
      <c r="AJ73" s="340">
        <v>9.76</v>
      </c>
      <c r="AK73" s="340">
        <v>8.66</v>
      </c>
      <c r="AL73" s="340">
        <v>0.2</v>
      </c>
      <c r="AM73" s="340"/>
      <c r="AN73" s="340">
        <v>1.75</v>
      </c>
      <c r="AO73" s="340">
        <v>3.53</v>
      </c>
      <c r="AP73" s="340"/>
      <c r="AQ73" s="340"/>
      <c r="AR73" s="340">
        <v>0.45</v>
      </c>
      <c r="AS73" s="340">
        <v>0.39</v>
      </c>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c r="DY73" s="340"/>
      <c r="DZ73" s="340"/>
      <c r="EA73" s="340"/>
      <c r="EB73" s="340"/>
      <c r="EC73" s="340"/>
      <c r="ED73" s="340"/>
      <c r="EE73" s="340"/>
      <c r="EF73" s="340"/>
      <c r="EG73" s="340"/>
      <c r="EH73" s="340"/>
      <c r="EI73" s="340"/>
      <c r="EJ73" s="340"/>
      <c r="EK73" s="340"/>
      <c r="EL73" s="340"/>
      <c r="EM73" s="340"/>
      <c r="EN73" s="340"/>
      <c r="EO73" s="340"/>
      <c r="EP73" s="340"/>
      <c r="EQ73" s="340"/>
      <c r="ER73" s="340"/>
      <c r="ES73" s="340"/>
      <c r="ET73" s="340"/>
      <c r="EU73" s="340"/>
      <c r="EV73" s="340"/>
      <c r="EW73" s="340"/>
      <c r="EX73" s="340"/>
      <c r="EY73" s="340"/>
      <c r="EZ73" s="340"/>
      <c r="FA73" s="340"/>
      <c r="FB73" s="340"/>
      <c r="FC73" s="340"/>
      <c r="FD73" s="340"/>
      <c r="FE73" s="340"/>
      <c r="FF73" s="340"/>
      <c r="FG73" s="340"/>
      <c r="FH73" s="340"/>
      <c r="FI73" s="340"/>
      <c r="FJ73" s="340"/>
      <c r="FK73" s="340"/>
      <c r="FL73" s="340"/>
      <c r="FM73" s="340"/>
      <c r="FN73" s="340"/>
      <c r="FO73" s="340">
        <v>16433</v>
      </c>
      <c r="FP73" s="340"/>
      <c r="FQ73" s="341"/>
      <c r="FR73" s="341"/>
      <c r="FS73" s="341"/>
      <c r="FT73" s="340">
        <v>5.28</v>
      </c>
    </row>
    <row r="74" spans="1:176">
      <c r="A74" s="340" t="s">
        <v>6232</v>
      </c>
      <c r="B74" s="340" t="s">
        <v>172</v>
      </c>
      <c r="C74" s="340" t="s">
        <v>6624</v>
      </c>
      <c r="D74" s="340"/>
      <c r="E74" s="340">
        <v>-12.75</v>
      </c>
      <c r="F74" s="340">
        <v>-12.75</v>
      </c>
      <c r="G74" s="340">
        <v>45.2</v>
      </c>
      <c r="H74" s="340">
        <v>45.2</v>
      </c>
      <c r="I74" s="340" t="s">
        <v>175</v>
      </c>
      <c r="J74" s="340"/>
      <c r="K74" s="340"/>
      <c r="L74" s="340" t="s">
        <v>6628</v>
      </c>
      <c r="M74" s="340" t="s">
        <v>6629</v>
      </c>
      <c r="N74" s="340"/>
      <c r="O74" s="340"/>
      <c r="P74" s="340"/>
      <c r="Q74" s="340"/>
      <c r="R74" s="340"/>
      <c r="S74" s="340"/>
      <c r="T74" s="340"/>
      <c r="U74" s="340" t="s">
        <v>6630</v>
      </c>
      <c r="V74" s="340" t="s">
        <v>179</v>
      </c>
      <c r="W74" s="340"/>
      <c r="X74" s="340"/>
      <c r="Y74" s="340" t="s">
        <v>300</v>
      </c>
      <c r="Z74" s="340"/>
      <c r="AA74" s="340" t="s">
        <v>6236</v>
      </c>
      <c r="AB74" s="340">
        <v>40.1</v>
      </c>
      <c r="AC74" s="340">
        <v>3.12</v>
      </c>
      <c r="AD74" s="340"/>
      <c r="AE74" s="340">
        <v>14.99</v>
      </c>
      <c r="AF74" s="340"/>
      <c r="AG74" s="340">
        <v>1.46</v>
      </c>
      <c r="AH74" s="340">
        <v>9.6999999999999993</v>
      </c>
      <c r="AI74" s="340"/>
      <c r="AJ74" s="340">
        <v>11.56</v>
      </c>
      <c r="AK74" s="340">
        <v>5.14</v>
      </c>
      <c r="AL74" s="340">
        <v>0.23</v>
      </c>
      <c r="AM74" s="340"/>
      <c r="AN74" s="340">
        <v>1.58</v>
      </c>
      <c r="AO74" s="340">
        <v>5.15</v>
      </c>
      <c r="AP74" s="340">
        <v>1.1000000000000001</v>
      </c>
      <c r="AQ74" s="340"/>
      <c r="AR74" s="340"/>
      <c r="AS74" s="340">
        <v>1.31</v>
      </c>
      <c r="AT74" s="340"/>
      <c r="AU74" s="340"/>
      <c r="AV74" s="340"/>
      <c r="AW74" s="340"/>
      <c r="AX74" s="340"/>
      <c r="AY74" s="340"/>
      <c r="AZ74" s="340"/>
      <c r="BA74" s="340"/>
      <c r="BB74" s="340"/>
      <c r="BC74" s="340"/>
      <c r="BD74" s="340"/>
      <c r="BE74" s="340"/>
      <c r="BF74" s="340">
        <v>3.87</v>
      </c>
      <c r="BG74" s="340"/>
      <c r="BH74" s="340"/>
      <c r="BI74" s="340"/>
      <c r="BJ74" s="340"/>
      <c r="BK74" s="340"/>
      <c r="BL74" s="340"/>
      <c r="BM74" s="340"/>
      <c r="BN74" s="340"/>
      <c r="BO74" s="340"/>
      <c r="BP74" s="340"/>
      <c r="BQ74" s="340"/>
      <c r="BR74" s="340"/>
      <c r="BS74" s="340"/>
      <c r="BT74" s="340"/>
      <c r="BU74" s="340"/>
      <c r="BV74" s="340"/>
      <c r="BW74" s="340"/>
      <c r="BX74" s="340"/>
      <c r="BY74" s="340"/>
      <c r="BZ74" s="340"/>
      <c r="CA74" s="340"/>
      <c r="CB74" s="340"/>
      <c r="CC74" s="340"/>
      <c r="CD74" s="340"/>
      <c r="CE74" s="340"/>
      <c r="CF74" s="340"/>
      <c r="CG74" s="340"/>
      <c r="CH74" s="340">
        <v>12.1</v>
      </c>
      <c r="CI74" s="340"/>
      <c r="CJ74" s="340">
        <v>224</v>
      </c>
      <c r="CK74" s="340">
        <v>26</v>
      </c>
      <c r="CL74" s="340"/>
      <c r="CM74" s="340"/>
      <c r="CN74" s="340">
        <v>38</v>
      </c>
      <c r="CO74" s="340">
        <v>25</v>
      </c>
      <c r="CP74" s="340">
        <v>91</v>
      </c>
      <c r="CQ74" s="340">
        <v>144</v>
      </c>
      <c r="CR74" s="340"/>
      <c r="CS74" s="340"/>
      <c r="CT74" s="340"/>
      <c r="CU74" s="340"/>
      <c r="CV74" s="340"/>
      <c r="CW74" s="340">
        <v>82</v>
      </c>
      <c r="CX74" s="340">
        <v>1394</v>
      </c>
      <c r="CY74" s="340">
        <v>36</v>
      </c>
      <c r="CZ74" s="340">
        <v>289</v>
      </c>
      <c r="DA74" s="340">
        <v>125</v>
      </c>
      <c r="DB74" s="340"/>
      <c r="DC74" s="340"/>
      <c r="DD74" s="340"/>
      <c r="DE74" s="340"/>
      <c r="DF74" s="340"/>
      <c r="DG74" s="340"/>
      <c r="DH74" s="340"/>
      <c r="DI74" s="340"/>
      <c r="DJ74" s="340"/>
      <c r="DK74" s="340"/>
      <c r="DL74" s="340"/>
      <c r="DM74" s="340"/>
      <c r="DN74" s="340">
        <v>848</v>
      </c>
      <c r="DO74" s="340">
        <v>77.400000000000006</v>
      </c>
      <c r="DP74" s="340">
        <v>149</v>
      </c>
      <c r="DQ74" s="340">
        <v>17.7</v>
      </c>
      <c r="DR74" s="340">
        <v>65.400000000000006</v>
      </c>
      <c r="DS74" s="340">
        <v>12.1</v>
      </c>
      <c r="DT74" s="340">
        <v>3.47</v>
      </c>
      <c r="DU74" s="340">
        <v>9.93</v>
      </c>
      <c r="DV74" s="340">
        <v>1.45</v>
      </c>
      <c r="DW74" s="340">
        <v>7.85</v>
      </c>
      <c r="DX74" s="340"/>
      <c r="DY74" s="340">
        <v>3.54</v>
      </c>
      <c r="DZ74" s="340"/>
      <c r="EA74" s="340">
        <v>2.96</v>
      </c>
      <c r="EB74" s="340"/>
      <c r="EC74" s="340"/>
      <c r="ED74" s="340"/>
      <c r="EE74" s="340"/>
      <c r="EF74" s="340"/>
      <c r="EG74" s="340"/>
      <c r="EH74" s="340"/>
      <c r="EI74" s="340"/>
      <c r="EJ74" s="340"/>
      <c r="EK74" s="340"/>
      <c r="EL74" s="340"/>
      <c r="EM74" s="340"/>
      <c r="EN74" s="340"/>
      <c r="EO74" s="340">
        <v>8.3000000000000007</v>
      </c>
      <c r="EP74" s="340"/>
      <c r="EQ74" s="340">
        <v>0.51282000000000005</v>
      </c>
      <c r="ER74" s="340"/>
      <c r="ES74" s="340"/>
      <c r="ET74" s="340">
        <v>0.70328000000000002</v>
      </c>
      <c r="EU74" s="340"/>
      <c r="EV74" s="340"/>
      <c r="EW74" s="340"/>
      <c r="EX74" s="340"/>
      <c r="EY74" s="340"/>
      <c r="EZ74" s="340"/>
      <c r="FA74" s="340"/>
      <c r="FB74" s="340"/>
      <c r="FC74" s="340"/>
      <c r="FD74" s="340"/>
      <c r="FE74" s="340"/>
      <c r="FF74" s="340"/>
      <c r="FG74" s="340"/>
      <c r="FH74" s="340"/>
      <c r="FI74" s="340"/>
      <c r="FJ74" s="340"/>
      <c r="FK74" s="340"/>
      <c r="FL74" s="340"/>
      <c r="FM74" s="340"/>
      <c r="FN74" s="340"/>
      <c r="FO74" s="340">
        <v>15114</v>
      </c>
      <c r="FP74" s="340"/>
      <c r="FQ74" s="341"/>
      <c r="FR74" s="341"/>
      <c r="FS74" s="341">
        <v>102</v>
      </c>
      <c r="FT74" s="340">
        <v>6.73</v>
      </c>
    </row>
    <row r="75" spans="1:176">
      <c r="A75" s="340" t="s">
        <v>6218</v>
      </c>
      <c r="B75" s="340" t="s">
        <v>172</v>
      </c>
      <c r="C75" s="340" t="s">
        <v>6624</v>
      </c>
      <c r="D75" s="340"/>
      <c r="E75" s="340">
        <v>-12.75</v>
      </c>
      <c r="F75" s="340">
        <v>-12.75</v>
      </c>
      <c r="G75" s="340">
        <v>45.08</v>
      </c>
      <c r="H75" s="340">
        <v>45.08</v>
      </c>
      <c r="I75" s="340" t="s">
        <v>175</v>
      </c>
      <c r="J75" s="340">
        <v>110</v>
      </c>
      <c r="K75" s="340">
        <v>110</v>
      </c>
      <c r="L75" s="340" t="s">
        <v>6631</v>
      </c>
      <c r="M75" s="340" t="s">
        <v>6219</v>
      </c>
      <c r="N75" s="340"/>
      <c r="O75" s="340"/>
      <c r="P75" s="340"/>
      <c r="Q75" s="340"/>
      <c r="R75" s="340"/>
      <c r="S75" s="340"/>
      <c r="T75" s="340"/>
      <c r="U75" s="340"/>
      <c r="V75" s="340" t="s">
        <v>179</v>
      </c>
      <c r="W75" s="340"/>
      <c r="X75" s="340"/>
      <c r="Y75" s="340"/>
      <c r="Z75" s="340"/>
      <c r="AA75" s="340" t="s">
        <v>6220</v>
      </c>
      <c r="AB75" s="340">
        <v>51.23</v>
      </c>
      <c r="AC75" s="340">
        <v>0.72</v>
      </c>
      <c r="AD75" s="340"/>
      <c r="AE75" s="340">
        <v>20</v>
      </c>
      <c r="AF75" s="340"/>
      <c r="AG75" s="340">
        <v>4.26</v>
      </c>
      <c r="AH75" s="340">
        <v>1.55</v>
      </c>
      <c r="AI75" s="340"/>
      <c r="AJ75" s="340">
        <v>2.88</v>
      </c>
      <c r="AK75" s="340">
        <v>0.83</v>
      </c>
      <c r="AL75" s="340">
        <v>0.25</v>
      </c>
      <c r="AM75" s="340"/>
      <c r="AN75" s="340">
        <v>5.52</v>
      </c>
      <c r="AO75" s="340">
        <v>9.8000000000000007</v>
      </c>
      <c r="AP75" s="340"/>
      <c r="AQ75" s="340"/>
      <c r="AR75" s="340">
        <v>2.1</v>
      </c>
      <c r="AS75" s="340">
        <v>0.69</v>
      </c>
      <c r="AT75" s="340"/>
      <c r="AU75" s="340"/>
      <c r="AV75" s="340"/>
      <c r="AW75" s="340"/>
      <c r="AX75" s="340"/>
      <c r="AY75" s="340"/>
      <c r="AZ75" s="340"/>
      <c r="BA75" s="340"/>
      <c r="BB75" s="340"/>
      <c r="BC75" s="340"/>
      <c r="BD75" s="340"/>
      <c r="BE75" s="340"/>
      <c r="BF75" s="340"/>
      <c r="BG75" s="340"/>
      <c r="BH75" s="340"/>
      <c r="BI75" s="340"/>
      <c r="BJ75" s="340"/>
      <c r="BK75" s="340"/>
      <c r="BL75" s="340"/>
      <c r="BM75" s="340"/>
      <c r="BN75" s="340"/>
      <c r="BO75" s="340"/>
      <c r="BP75" s="340"/>
      <c r="BQ75" s="340"/>
      <c r="BR75" s="340"/>
      <c r="BS75" s="340"/>
      <c r="BT75" s="340"/>
      <c r="BU75" s="340"/>
      <c r="BV75" s="340"/>
      <c r="BW75" s="340"/>
      <c r="BX75" s="340"/>
      <c r="BY75" s="340"/>
      <c r="BZ75" s="340"/>
      <c r="CA75" s="340"/>
      <c r="CB75" s="340"/>
      <c r="CC75" s="340"/>
      <c r="CD75" s="340"/>
      <c r="CE75" s="340"/>
      <c r="CF75" s="340"/>
      <c r="CG75" s="340"/>
      <c r="CH75" s="340"/>
      <c r="CI75" s="340"/>
      <c r="CJ75" s="340"/>
      <c r="CK75" s="340"/>
      <c r="CL75" s="340"/>
      <c r="CM75" s="340"/>
      <c r="CN75" s="340"/>
      <c r="CO75" s="340"/>
      <c r="CP75" s="340"/>
      <c r="CQ75" s="340"/>
      <c r="CR75" s="340"/>
      <c r="CS75" s="340"/>
      <c r="CT75" s="340"/>
      <c r="CU75" s="340"/>
      <c r="CV75" s="340"/>
      <c r="CW75" s="340"/>
      <c r="CX75" s="340"/>
      <c r="CY75" s="340"/>
      <c r="CZ75" s="340"/>
      <c r="DA75" s="340"/>
      <c r="DB75" s="340"/>
      <c r="DC75" s="340"/>
      <c r="DD75" s="340"/>
      <c r="DE75" s="340"/>
      <c r="DF75" s="340"/>
      <c r="DG75" s="340"/>
      <c r="DH75" s="340"/>
      <c r="DI75" s="340"/>
      <c r="DJ75" s="340"/>
      <c r="DK75" s="340"/>
      <c r="DL75" s="340"/>
      <c r="DM75" s="340"/>
      <c r="DN75" s="340"/>
      <c r="DO75" s="340"/>
      <c r="DP75" s="340"/>
      <c r="DQ75" s="340"/>
      <c r="DR75" s="340"/>
      <c r="DS75" s="340"/>
      <c r="DT75" s="340"/>
      <c r="DU75" s="340"/>
      <c r="DV75" s="340"/>
      <c r="DW75" s="340"/>
      <c r="DX75" s="340"/>
      <c r="DY75" s="340"/>
      <c r="DZ75" s="340"/>
      <c r="EA75" s="340"/>
      <c r="EB75" s="340"/>
      <c r="EC75" s="340"/>
      <c r="ED75" s="340"/>
      <c r="EE75" s="340"/>
      <c r="EF75" s="340"/>
      <c r="EG75" s="340"/>
      <c r="EH75" s="340"/>
      <c r="EI75" s="340"/>
      <c r="EJ75" s="340"/>
      <c r="EK75" s="340"/>
      <c r="EL75" s="340"/>
      <c r="EM75" s="340"/>
      <c r="EN75" s="340"/>
      <c r="EO75" s="340"/>
      <c r="EP75" s="340"/>
      <c r="EQ75" s="340"/>
      <c r="ER75" s="340"/>
      <c r="ES75" s="340"/>
      <c r="ET75" s="340"/>
      <c r="EU75" s="340"/>
      <c r="EV75" s="340"/>
      <c r="EW75" s="340"/>
      <c r="EX75" s="340"/>
      <c r="EY75" s="340"/>
      <c r="EZ75" s="340"/>
      <c r="FA75" s="340"/>
      <c r="FB75" s="340"/>
      <c r="FC75" s="340"/>
      <c r="FD75" s="340"/>
      <c r="FE75" s="340"/>
      <c r="FF75" s="340"/>
      <c r="FG75" s="340"/>
      <c r="FH75" s="340"/>
      <c r="FI75" s="340"/>
      <c r="FJ75" s="340"/>
      <c r="FK75" s="340"/>
      <c r="FL75" s="340"/>
      <c r="FM75" s="340"/>
      <c r="FN75" s="340"/>
      <c r="FO75" s="340">
        <v>16432</v>
      </c>
      <c r="FP75" s="340"/>
      <c r="FQ75" s="341"/>
      <c r="FR75" s="341"/>
      <c r="FS75" s="341"/>
      <c r="FT75" s="340">
        <v>15.32</v>
      </c>
    </row>
    <row r="76" spans="1:176">
      <c r="A76" s="340" t="s">
        <v>6232</v>
      </c>
      <c r="B76" s="340" t="s">
        <v>172</v>
      </c>
      <c r="C76" s="340" t="s">
        <v>6632</v>
      </c>
      <c r="D76" s="340" t="s">
        <v>6577</v>
      </c>
      <c r="E76" s="340">
        <v>-12.75</v>
      </c>
      <c r="F76" s="340">
        <v>-12.75</v>
      </c>
      <c r="G76" s="340">
        <v>45.2</v>
      </c>
      <c r="H76" s="340">
        <v>45.2</v>
      </c>
      <c r="I76" s="340" t="s">
        <v>175</v>
      </c>
      <c r="J76" s="340"/>
      <c r="K76" s="340"/>
      <c r="L76" s="340" t="s">
        <v>6633</v>
      </c>
      <c r="M76" s="340" t="s">
        <v>6238</v>
      </c>
      <c r="N76" s="340"/>
      <c r="O76" s="340"/>
      <c r="P76" s="340"/>
      <c r="Q76" s="340"/>
      <c r="R76" s="340"/>
      <c r="S76" s="340"/>
      <c r="T76" s="340"/>
      <c r="U76" s="340" t="s">
        <v>6634</v>
      </c>
      <c r="V76" s="340" t="s">
        <v>179</v>
      </c>
      <c r="W76" s="340"/>
      <c r="X76" s="340"/>
      <c r="Y76" s="340" t="s">
        <v>300</v>
      </c>
      <c r="Z76" s="340"/>
      <c r="AA76" s="340" t="s">
        <v>6236</v>
      </c>
      <c r="AB76" s="340">
        <v>44.31</v>
      </c>
      <c r="AC76" s="340">
        <v>3.23</v>
      </c>
      <c r="AD76" s="340"/>
      <c r="AE76" s="340">
        <v>13.32</v>
      </c>
      <c r="AF76" s="340"/>
      <c r="AG76" s="340">
        <v>1.84</v>
      </c>
      <c r="AH76" s="340">
        <v>12.28</v>
      </c>
      <c r="AI76" s="340"/>
      <c r="AJ76" s="340">
        <v>8.4700000000000006</v>
      </c>
      <c r="AK76" s="340">
        <v>6.03</v>
      </c>
      <c r="AL76" s="340">
        <v>0.19</v>
      </c>
      <c r="AM76" s="340"/>
      <c r="AN76" s="340">
        <v>2.12</v>
      </c>
      <c r="AO76" s="340">
        <v>4.5599999999999996</v>
      </c>
      <c r="AP76" s="340">
        <v>1.07</v>
      </c>
      <c r="AQ76" s="340"/>
      <c r="AR76" s="340"/>
      <c r="AS76" s="340">
        <v>0.82</v>
      </c>
      <c r="AT76" s="340"/>
      <c r="AU76" s="340"/>
      <c r="AV76" s="340"/>
      <c r="AW76" s="340"/>
      <c r="AX76" s="340"/>
      <c r="AY76" s="340"/>
      <c r="AZ76" s="340"/>
      <c r="BA76" s="340"/>
      <c r="BB76" s="340"/>
      <c r="BC76" s="340"/>
      <c r="BD76" s="340"/>
      <c r="BE76" s="340"/>
      <c r="BF76" s="340">
        <v>1.85</v>
      </c>
      <c r="BG76" s="340"/>
      <c r="BH76" s="340"/>
      <c r="BI76" s="340"/>
      <c r="BJ76" s="340"/>
      <c r="BK76" s="340"/>
      <c r="BL76" s="340"/>
      <c r="BM76" s="340"/>
      <c r="BN76" s="340"/>
      <c r="BO76" s="340"/>
      <c r="BP76" s="340"/>
      <c r="BQ76" s="340"/>
      <c r="BR76" s="340"/>
      <c r="BS76" s="340"/>
      <c r="BT76" s="340"/>
      <c r="BU76" s="340"/>
      <c r="BV76" s="340"/>
      <c r="BW76" s="340"/>
      <c r="BX76" s="340"/>
      <c r="BY76" s="340"/>
      <c r="BZ76" s="340"/>
      <c r="CA76" s="340"/>
      <c r="CB76" s="340"/>
      <c r="CC76" s="340"/>
      <c r="CD76" s="340"/>
      <c r="CE76" s="340"/>
      <c r="CF76" s="340"/>
      <c r="CG76" s="340"/>
      <c r="CH76" s="340">
        <v>14.3</v>
      </c>
      <c r="CI76" s="340"/>
      <c r="CJ76" s="340">
        <v>160</v>
      </c>
      <c r="CK76" s="340">
        <v>96</v>
      </c>
      <c r="CL76" s="340"/>
      <c r="CM76" s="340"/>
      <c r="CN76" s="340">
        <v>56</v>
      </c>
      <c r="CO76" s="340">
        <v>107</v>
      </c>
      <c r="CP76" s="340">
        <v>49</v>
      </c>
      <c r="CQ76" s="340">
        <v>175</v>
      </c>
      <c r="CR76" s="340"/>
      <c r="CS76" s="340"/>
      <c r="CT76" s="340"/>
      <c r="CU76" s="340"/>
      <c r="CV76" s="340"/>
      <c r="CW76" s="340">
        <v>51</v>
      </c>
      <c r="CX76" s="340">
        <v>1020</v>
      </c>
      <c r="CY76" s="340">
        <v>31</v>
      </c>
      <c r="CZ76" s="340">
        <v>390</v>
      </c>
      <c r="DA76" s="340">
        <v>111</v>
      </c>
      <c r="DB76" s="340"/>
      <c r="DC76" s="340"/>
      <c r="DD76" s="340"/>
      <c r="DE76" s="340"/>
      <c r="DF76" s="340"/>
      <c r="DG76" s="340"/>
      <c r="DH76" s="340"/>
      <c r="DI76" s="340"/>
      <c r="DJ76" s="340"/>
      <c r="DK76" s="340"/>
      <c r="DL76" s="340"/>
      <c r="DM76" s="340"/>
      <c r="DN76" s="340">
        <v>660</v>
      </c>
      <c r="DO76" s="340">
        <v>64</v>
      </c>
      <c r="DP76" s="340">
        <v>131</v>
      </c>
      <c r="DQ76" s="340"/>
      <c r="DR76" s="340">
        <v>64</v>
      </c>
      <c r="DS76" s="340"/>
      <c r="DT76" s="340"/>
      <c r="DU76" s="340"/>
      <c r="DV76" s="340"/>
      <c r="DW76" s="340"/>
      <c r="DX76" s="340"/>
      <c r="DY76" s="340"/>
      <c r="DZ76" s="340"/>
      <c r="EA76" s="340"/>
      <c r="EB76" s="340"/>
      <c r="EC76" s="340"/>
      <c r="ED76" s="340"/>
      <c r="EE76" s="340"/>
      <c r="EF76" s="340"/>
      <c r="EG76" s="340"/>
      <c r="EH76" s="340"/>
      <c r="EI76" s="340"/>
      <c r="EJ76" s="340"/>
      <c r="EK76" s="340"/>
      <c r="EL76" s="340"/>
      <c r="EM76" s="340"/>
      <c r="EN76" s="340"/>
      <c r="EO76" s="340">
        <v>9.8000000000000007</v>
      </c>
      <c r="EP76" s="340"/>
      <c r="EQ76" s="340">
        <v>0.51288</v>
      </c>
      <c r="ER76" s="340"/>
      <c r="ES76" s="340"/>
      <c r="ET76" s="340">
        <v>0.70318999999999998</v>
      </c>
      <c r="EU76" s="340"/>
      <c r="EV76" s="340">
        <v>19.077000000000002</v>
      </c>
      <c r="EW76" s="340"/>
      <c r="EX76" s="340">
        <v>15.565</v>
      </c>
      <c r="EY76" s="340"/>
      <c r="EZ76" s="340">
        <v>38.906999999999996</v>
      </c>
      <c r="FA76" s="340"/>
      <c r="FB76" s="340"/>
      <c r="FC76" s="340"/>
      <c r="FD76" s="340"/>
      <c r="FE76" s="340"/>
      <c r="FF76" s="340"/>
      <c r="FG76" s="340"/>
      <c r="FH76" s="340"/>
      <c r="FI76" s="340"/>
      <c r="FJ76" s="340"/>
      <c r="FK76" s="340"/>
      <c r="FL76" s="340"/>
      <c r="FM76" s="340"/>
      <c r="FN76" s="340"/>
      <c r="FO76" s="340">
        <v>15117</v>
      </c>
      <c r="FP76" s="340"/>
      <c r="FQ76" s="341"/>
      <c r="FR76" s="341"/>
      <c r="FS76" s="341">
        <v>67</v>
      </c>
      <c r="FT76" s="340">
        <v>6.68</v>
      </c>
    </row>
    <row r="77" spans="1:176">
      <c r="A77" s="340" t="s">
        <v>6232</v>
      </c>
      <c r="B77" s="340" t="s">
        <v>172</v>
      </c>
      <c r="C77" s="340" t="s">
        <v>6632</v>
      </c>
      <c r="D77" s="340"/>
      <c r="E77" s="340">
        <v>-12.75</v>
      </c>
      <c r="F77" s="340">
        <v>-12.75</v>
      </c>
      <c r="G77" s="340">
        <v>45.2</v>
      </c>
      <c r="H77" s="340">
        <v>45.2</v>
      </c>
      <c r="I77" s="340" t="s">
        <v>175</v>
      </c>
      <c r="J77" s="340"/>
      <c r="K77" s="340"/>
      <c r="L77" s="340" t="s">
        <v>6635</v>
      </c>
      <c r="M77" s="340" t="s">
        <v>6636</v>
      </c>
      <c r="N77" s="340"/>
      <c r="O77" s="340"/>
      <c r="P77" s="340"/>
      <c r="Q77" s="340"/>
      <c r="R77" s="340"/>
      <c r="S77" s="340"/>
      <c r="T77" s="340"/>
      <c r="U77" s="340" t="s">
        <v>6637</v>
      </c>
      <c r="V77" s="340" t="s">
        <v>179</v>
      </c>
      <c r="W77" s="340"/>
      <c r="X77" s="340"/>
      <c r="Y77" s="340" t="s">
        <v>300</v>
      </c>
      <c r="Z77" s="340"/>
      <c r="AA77" s="340" t="s">
        <v>6236</v>
      </c>
      <c r="AB77" s="340">
        <v>47.39</v>
      </c>
      <c r="AC77" s="340">
        <v>2.0099999999999998</v>
      </c>
      <c r="AD77" s="340"/>
      <c r="AE77" s="340">
        <v>17.329999999999998</v>
      </c>
      <c r="AF77" s="340"/>
      <c r="AG77" s="340">
        <v>1.21</v>
      </c>
      <c r="AH77" s="340">
        <v>8.09</v>
      </c>
      <c r="AI77" s="340"/>
      <c r="AJ77" s="340">
        <v>7.78</v>
      </c>
      <c r="AK77" s="340">
        <v>4.28</v>
      </c>
      <c r="AL77" s="340">
        <v>0.17</v>
      </c>
      <c r="AM77" s="340"/>
      <c r="AN77" s="340">
        <v>2.23</v>
      </c>
      <c r="AO77" s="340">
        <v>6.23</v>
      </c>
      <c r="AP77" s="340">
        <v>0.83</v>
      </c>
      <c r="AQ77" s="340"/>
      <c r="AR77" s="340"/>
      <c r="AS77" s="340">
        <v>0.43</v>
      </c>
      <c r="AT77" s="340"/>
      <c r="AU77" s="340"/>
      <c r="AV77" s="340"/>
      <c r="AW77" s="340"/>
      <c r="AX77" s="340"/>
      <c r="AY77" s="340"/>
      <c r="AZ77" s="340"/>
      <c r="BA77" s="340"/>
      <c r="BB77" s="340"/>
      <c r="BC77" s="340"/>
      <c r="BD77" s="340"/>
      <c r="BE77" s="340"/>
      <c r="BF77" s="340">
        <v>2.2799999999999998</v>
      </c>
      <c r="BG77" s="340"/>
      <c r="BH77" s="340"/>
      <c r="BI77" s="340"/>
      <c r="BJ77" s="340"/>
      <c r="BK77" s="340"/>
      <c r="BL77" s="340"/>
      <c r="BM77" s="340"/>
      <c r="BN77" s="340"/>
      <c r="BO77" s="340"/>
      <c r="BP77" s="340"/>
      <c r="BQ77" s="340"/>
      <c r="BR77" s="340"/>
      <c r="BS77" s="340"/>
      <c r="BT77" s="340"/>
      <c r="BU77" s="340"/>
      <c r="BV77" s="340"/>
      <c r="BW77" s="340"/>
      <c r="BX77" s="340"/>
      <c r="BY77" s="340"/>
      <c r="BZ77" s="340"/>
      <c r="CA77" s="340"/>
      <c r="CB77" s="340"/>
      <c r="CC77" s="340"/>
      <c r="CD77" s="340"/>
      <c r="CE77" s="340"/>
      <c r="CF77" s="340"/>
      <c r="CG77" s="340"/>
      <c r="CH77" s="340">
        <v>9.1</v>
      </c>
      <c r="CI77" s="340"/>
      <c r="CJ77" s="340">
        <v>116</v>
      </c>
      <c r="CK77" s="340">
        <v>54</v>
      </c>
      <c r="CL77" s="340"/>
      <c r="CM77" s="340"/>
      <c r="CN77" s="340">
        <v>29</v>
      </c>
      <c r="CO77" s="340">
        <v>39</v>
      </c>
      <c r="CP77" s="340">
        <v>39</v>
      </c>
      <c r="CQ77" s="340">
        <v>108</v>
      </c>
      <c r="CR77" s="340"/>
      <c r="CS77" s="340"/>
      <c r="CT77" s="340"/>
      <c r="CU77" s="340"/>
      <c r="CV77" s="340"/>
      <c r="CW77" s="340">
        <v>60</v>
      </c>
      <c r="CX77" s="340">
        <v>1009</v>
      </c>
      <c r="CY77" s="340">
        <v>32</v>
      </c>
      <c r="CZ77" s="340">
        <v>367</v>
      </c>
      <c r="DA77" s="340">
        <v>130</v>
      </c>
      <c r="DB77" s="340"/>
      <c r="DC77" s="340"/>
      <c r="DD77" s="340"/>
      <c r="DE77" s="340"/>
      <c r="DF77" s="340"/>
      <c r="DG77" s="340"/>
      <c r="DH77" s="340"/>
      <c r="DI77" s="340"/>
      <c r="DJ77" s="340"/>
      <c r="DK77" s="340"/>
      <c r="DL77" s="340"/>
      <c r="DM77" s="340"/>
      <c r="DN77" s="340">
        <v>946</v>
      </c>
      <c r="DO77" s="340">
        <v>96</v>
      </c>
      <c r="DP77" s="340">
        <v>179</v>
      </c>
      <c r="DQ77" s="340"/>
      <c r="DR77" s="340">
        <v>68</v>
      </c>
      <c r="DS77" s="340"/>
      <c r="DT77" s="340"/>
      <c r="DU77" s="340"/>
      <c r="DV77" s="340"/>
      <c r="DW77" s="340"/>
      <c r="DX77" s="340"/>
      <c r="DY77" s="340"/>
      <c r="DZ77" s="340"/>
      <c r="EA77" s="340"/>
      <c r="EB77" s="340"/>
      <c r="EC77" s="340"/>
      <c r="ED77" s="340"/>
      <c r="EE77" s="340"/>
      <c r="EF77" s="340"/>
      <c r="EG77" s="340"/>
      <c r="EH77" s="340"/>
      <c r="EI77" s="340"/>
      <c r="EJ77" s="340"/>
      <c r="EK77" s="340"/>
      <c r="EL77" s="340"/>
      <c r="EM77" s="340"/>
      <c r="EN77" s="340"/>
      <c r="EO77" s="340">
        <v>19.3</v>
      </c>
      <c r="EP77" s="340"/>
      <c r="EQ77" s="340">
        <v>0.51275999999999999</v>
      </c>
      <c r="ER77" s="340"/>
      <c r="ES77" s="340"/>
      <c r="ET77" s="340">
        <v>0.70355000000000001</v>
      </c>
      <c r="EU77" s="340"/>
      <c r="EV77" s="340">
        <v>19.670999999999999</v>
      </c>
      <c r="EW77" s="340"/>
      <c r="EX77" s="340">
        <v>15.61</v>
      </c>
      <c r="EY77" s="340"/>
      <c r="EZ77" s="340">
        <v>39.524999999999999</v>
      </c>
      <c r="FA77" s="340"/>
      <c r="FB77" s="340"/>
      <c r="FC77" s="340"/>
      <c r="FD77" s="340"/>
      <c r="FE77" s="340"/>
      <c r="FF77" s="340"/>
      <c r="FG77" s="340"/>
      <c r="FH77" s="340"/>
      <c r="FI77" s="340"/>
      <c r="FJ77" s="340"/>
      <c r="FK77" s="340"/>
      <c r="FL77" s="340"/>
      <c r="FM77" s="340"/>
      <c r="FN77" s="340"/>
      <c r="FO77" s="340">
        <v>15118</v>
      </c>
      <c r="FP77" s="340"/>
      <c r="FQ77" s="341"/>
      <c r="FR77" s="341"/>
      <c r="FS77" s="341">
        <v>49</v>
      </c>
      <c r="FT77" s="340">
        <v>8.4600000000000009</v>
      </c>
    </row>
    <row r="78" spans="1:176">
      <c r="A78" s="340" t="s">
        <v>6232</v>
      </c>
      <c r="B78" s="340" t="s">
        <v>172</v>
      </c>
      <c r="C78" s="340" t="s">
        <v>6632</v>
      </c>
      <c r="D78" s="340"/>
      <c r="E78" s="340">
        <v>-12.75</v>
      </c>
      <c r="F78" s="340">
        <v>-12.75</v>
      </c>
      <c r="G78" s="340">
        <v>45.2</v>
      </c>
      <c r="H78" s="340">
        <v>45.2</v>
      </c>
      <c r="I78" s="340" t="s">
        <v>175</v>
      </c>
      <c r="J78" s="340"/>
      <c r="K78" s="340"/>
      <c r="L78" s="340" t="s">
        <v>6638</v>
      </c>
      <c r="M78" s="340" t="s">
        <v>6639</v>
      </c>
      <c r="N78" s="340"/>
      <c r="O78" s="340"/>
      <c r="P78" s="340"/>
      <c r="Q78" s="340"/>
      <c r="R78" s="340"/>
      <c r="S78" s="340"/>
      <c r="T78" s="340"/>
      <c r="U78" s="340" t="s">
        <v>6640</v>
      </c>
      <c r="V78" s="340" t="s">
        <v>179</v>
      </c>
      <c r="W78" s="340"/>
      <c r="X78" s="340"/>
      <c r="Y78" s="340" t="s">
        <v>300</v>
      </c>
      <c r="Z78" s="340"/>
      <c r="AA78" s="340" t="s">
        <v>6236</v>
      </c>
      <c r="AB78" s="340">
        <v>59.1</v>
      </c>
      <c r="AC78" s="340">
        <v>0.56999999999999995</v>
      </c>
      <c r="AD78" s="340"/>
      <c r="AE78" s="340">
        <v>19.579999999999998</v>
      </c>
      <c r="AF78" s="340"/>
      <c r="AG78" s="340">
        <v>0.49</v>
      </c>
      <c r="AH78" s="340">
        <v>3.27</v>
      </c>
      <c r="AI78" s="340"/>
      <c r="AJ78" s="340">
        <v>1.94</v>
      </c>
      <c r="AK78" s="340">
        <v>0.44</v>
      </c>
      <c r="AL78" s="340">
        <v>0.14000000000000001</v>
      </c>
      <c r="AM78" s="340"/>
      <c r="AN78" s="340">
        <v>4.83</v>
      </c>
      <c r="AO78" s="340">
        <v>7.94</v>
      </c>
      <c r="AP78" s="340">
        <v>0.08</v>
      </c>
      <c r="AQ78" s="340"/>
      <c r="AR78" s="340"/>
      <c r="AS78" s="340">
        <v>1.34</v>
      </c>
      <c r="AT78" s="340"/>
      <c r="AU78" s="340"/>
      <c r="AV78" s="340"/>
      <c r="AW78" s="340"/>
      <c r="AX78" s="340"/>
      <c r="AY78" s="340"/>
      <c r="AZ78" s="340"/>
      <c r="BA78" s="340"/>
      <c r="BB78" s="340"/>
      <c r="BC78" s="340"/>
      <c r="BD78" s="340"/>
      <c r="BE78" s="340"/>
      <c r="BF78" s="340">
        <v>0.57999999999999996</v>
      </c>
      <c r="BG78" s="340"/>
      <c r="BH78" s="340"/>
      <c r="BI78" s="340"/>
      <c r="BJ78" s="340"/>
      <c r="BK78" s="340"/>
      <c r="BL78" s="340"/>
      <c r="BM78" s="340"/>
      <c r="BN78" s="340"/>
      <c r="BO78" s="340"/>
      <c r="BP78" s="340"/>
      <c r="BQ78" s="340"/>
      <c r="BR78" s="340"/>
      <c r="BS78" s="340"/>
      <c r="BT78" s="340"/>
      <c r="BU78" s="340"/>
      <c r="BV78" s="340"/>
      <c r="BW78" s="340"/>
      <c r="BX78" s="340"/>
      <c r="BY78" s="340"/>
      <c r="BZ78" s="340"/>
      <c r="CA78" s="340"/>
      <c r="CB78" s="340"/>
      <c r="CC78" s="340"/>
      <c r="CD78" s="340"/>
      <c r="CE78" s="340"/>
      <c r="CF78" s="340"/>
      <c r="CG78" s="340"/>
      <c r="CH78" s="340">
        <v>0.6</v>
      </c>
      <c r="CI78" s="340"/>
      <c r="CJ78" s="340">
        <v>3.1</v>
      </c>
      <c r="CK78" s="340">
        <v>6.4</v>
      </c>
      <c r="CL78" s="340"/>
      <c r="CM78" s="340"/>
      <c r="CN78" s="340">
        <v>3.5</v>
      </c>
      <c r="CO78" s="340">
        <v>1.2</v>
      </c>
      <c r="CP78" s="340">
        <v>4.5</v>
      </c>
      <c r="CQ78" s="340">
        <v>95</v>
      </c>
      <c r="CR78" s="340"/>
      <c r="CS78" s="340"/>
      <c r="CT78" s="340"/>
      <c r="CU78" s="340"/>
      <c r="CV78" s="340"/>
      <c r="CW78" s="340">
        <v>154</v>
      </c>
      <c r="CX78" s="340">
        <v>514</v>
      </c>
      <c r="CY78" s="340">
        <v>24</v>
      </c>
      <c r="CZ78" s="340">
        <v>738</v>
      </c>
      <c r="DA78" s="340">
        <v>145</v>
      </c>
      <c r="DB78" s="340"/>
      <c r="DC78" s="340"/>
      <c r="DD78" s="340"/>
      <c r="DE78" s="340"/>
      <c r="DF78" s="340"/>
      <c r="DG78" s="340"/>
      <c r="DH78" s="340"/>
      <c r="DI78" s="340"/>
      <c r="DJ78" s="340"/>
      <c r="DK78" s="340"/>
      <c r="DL78" s="340"/>
      <c r="DM78" s="340"/>
      <c r="DN78" s="340">
        <v>1333</v>
      </c>
      <c r="DO78" s="340">
        <v>80</v>
      </c>
      <c r="DP78" s="340">
        <v>138</v>
      </c>
      <c r="DQ78" s="340"/>
      <c r="DR78" s="340">
        <v>41</v>
      </c>
      <c r="DS78" s="340"/>
      <c r="DT78" s="340"/>
      <c r="DU78" s="340"/>
      <c r="DV78" s="340"/>
      <c r="DW78" s="340"/>
      <c r="DX78" s="340"/>
      <c r="DY78" s="340"/>
      <c r="DZ78" s="340"/>
      <c r="EA78" s="340"/>
      <c r="EB78" s="340"/>
      <c r="EC78" s="340"/>
      <c r="ED78" s="340"/>
      <c r="EE78" s="340"/>
      <c r="EF78" s="340"/>
      <c r="EG78" s="340"/>
      <c r="EH78" s="340"/>
      <c r="EI78" s="340"/>
      <c r="EJ78" s="340"/>
      <c r="EK78" s="340"/>
      <c r="EL78" s="340"/>
      <c r="EM78" s="340"/>
      <c r="EN78" s="340"/>
      <c r="EO78" s="340">
        <v>23</v>
      </c>
      <c r="EP78" s="340"/>
      <c r="EQ78" s="340"/>
      <c r="ER78" s="340"/>
      <c r="ES78" s="340"/>
      <c r="ET78" s="340"/>
      <c r="EU78" s="340"/>
      <c r="EV78" s="340"/>
      <c r="EW78" s="340"/>
      <c r="EX78" s="340"/>
      <c r="EY78" s="340"/>
      <c r="EZ78" s="340"/>
      <c r="FA78" s="340"/>
      <c r="FB78" s="340"/>
      <c r="FC78" s="340"/>
      <c r="FD78" s="340"/>
      <c r="FE78" s="340"/>
      <c r="FF78" s="340"/>
      <c r="FG78" s="340"/>
      <c r="FH78" s="340"/>
      <c r="FI78" s="340"/>
      <c r="FJ78" s="340"/>
      <c r="FK78" s="340"/>
      <c r="FL78" s="340"/>
      <c r="FM78" s="340"/>
      <c r="FN78" s="340"/>
      <c r="FO78" s="340">
        <v>15119</v>
      </c>
      <c r="FP78" s="340"/>
      <c r="FQ78" s="341"/>
      <c r="FR78" s="341"/>
      <c r="FS78" s="341">
        <v>58</v>
      </c>
      <c r="FT78" s="340">
        <v>12.77</v>
      </c>
    </row>
    <row r="79" spans="1:176">
      <c r="A79" s="340" t="s">
        <v>6232</v>
      </c>
      <c r="B79" s="340" t="s">
        <v>172</v>
      </c>
      <c r="C79" s="340" t="s">
        <v>6632</v>
      </c>
      <c r="D79" s="340"/>
      <c r="E79" s="340">
        <v>-12.75</v>
      </c>
      <c r="F79" s="340">
        <v>-12.75</v>
      </c>
      <c r="G79" s="340">
        <v>45.2</v>
      </c>
      <c r="H79" s="340">
        <v>45.2</v>
      </c>
      <c r="I79" s="340" t="s">
        <v>175</v>
      </c>
      <c r="J79" s="340"/>
      <c r="K79" s="340"/>
      <c r="L79" s="340" t="s">
        <v>6641</v>
      </c>
      <c r="M79" s="340" t="s">
        <v>6234</v>
      </c>
      <c r="N79" s="340"/>
      <c r="O79" s="340"/>
      <c r="P79" s="340"/>
      <c r="Q79" s="340"/>
      <c r="R79" s="340"/>
      <c r="S79" s="340"/>
      <c r="T79" s="340"/>
      <c r="U79" s="340" t="s">
        <v>6634</v>
      </c>
      <c r="V79" s="340" t="s">
        <v>179</v>
      </c>
      <c r="W79" s="340"/>
      <c r="X79" s="340"/>
      <c r="Y79" s="340" t="s">
        <v>300</v>
      </c>
      <c r="Z79" s="340"/>
      <c r="AA79" s="340" t="s">
        <v>6236</v>
      </c>
      <c r="AB79" s="340">
        <v>46.73</v>
      </c>
      <c r="AC79" s="340">
        <v>2.9</v>
      </c>
      <c r="AD79" s="340"/>
      <c r="AE79" s="340">
        <v>14.3</v>
      </c>
      <c r="AF79" s="340"/>
      <c r="AG79" s="340">
        <v>1.56</v>
      </c>
      <c r="AH79" s="340">
        <v>10.39</v>
      </c>
      <c r="AI79" s="340"/>
      <c r="AJ79" s="340">
        <v>9.4499999999999993</v>
      </c>
      <c r="AK79" s="340">
        <v>7.38</v>
      </c>
      <c r="AL79" s="340">
        <v>0.17</v>
      </c>
      <c r="AM79" s="340"/>
      <c r="AN79" s="340">
        <v>1.55</v>
      </c>
      <c r="AO79" s="340">
        <v>3.13</v>
      </c>
      <c r="AP79" s="340">
        <v>0.66</v>
      </c>
      <c r="AQ79" s="340"/>
      <c r="AR79" s="340"/>
      <c r="AS79" s="340">
        <v>0.69</v>
      </c>
      <c r="AT79" s="340"/>
      <c r="AU79" s="340"/>
      <c r="AV79" s="340"/>
      <c r="AW79" s="340"/>
      <c r="AX79" s="340"/>
      <c r="AY79" s="340"/>
      <c r="AZ79" s="340"/>
      <c r="BA79" s="340"/>
      <c r="BB79" s="340"/>
      <c r="BC79" s="340"/>
      <c r="BD79" s="340"/>
      <c r="BE79" s="340"/>
      <c r="BF79" s="340">
        <v>1.54</v>
      </c>
      <c r="BG79" s="340"/>
      <c r="BH79" s="340"/>
      <c r="BI79" s="340"/>
      <c r="BJ79" s="340"/>
      <c r="BK79" s="340"/>
      <c r="BL79" s="340"/>
      <c r="BM79" s="340"/>
      <c r="BN79" s="340"/>
      <c r="BO79" s="340"/>
      <c r="BP79" s="340"/>
      <c r="BQ79" s="340"/>
      <c r="BR79" s="340"/>
      <c r="BS79" s="340"/>
      <c r="BT79" s="340"/>
      <c r="BU79" s="340"/>
      <c r="BV79" s="340"/>
      <c r="BW79" s="340"/>
      <c r="BX79" s="340"/>
      <c r="BY79" s="340"/>
      <c r="BZ79" s="340"/>
      <c r="CA79" s="340"/>
      <c r="CB79" s="340"/>
      <c r="CC79" s="340"/>
      <c r="CD79" s="340"/>
      <c r="CE79" s="340"/>
      <c r="CF79" s="340"/>
      <c r="CG79" s="340"/>
      <c r="CH79" s="340">
        <v>15.8</v>
      </c>
      <c r="CI79" s="340"/>
      <c r="CJ79" s="340">
        <v>193</v>
      </c>
      <c r="CK79" s="340">
        <v>188</v>
      </c>
      <c r="CL79" s="340"/>
      <c r="CM79" s="340"/>
      <c r="CN79" s="340">
        <v>49</v>
      </c>
      <c r="CO79" s="340">
        <v>166</v>
      </c>
      <c r="CP79" s="340">
        <v>51</v>
      </c>
      <c r="CQ79" s="340">
        <v>110</v>
      </c>
      <c r="CR79" s="340"/>
      <c r="CS79" s="340"/>
      <c r="CT79" s="340"/>
      <c r="CU79" s="340"/>
      <c r="CV79" s="340"/>
      <c r="CW79" s="340">
        <v>37</v>
      </c>
      <c r="CX79" s="340">
        <v>773</v>
      </c>
      <c r="CY79" s="340">
        <v>28</v>
      </c>
      <c r="CZ79" s="340">
        <v>302</v>
      </c>
      <c r="DA79" s="340">
        <v>71</v>
      </c>
      <c r="DB79" s="340"/>
      <c r="DC79" s="340"/>
      <c r="DD79" s="340"/>
      <c r="DE79" s="340"/>
      <c r="DF79" s="340"/>
      <c r="DG79" s="340"/>
      <c r="DH79" s="340"/>
      <c r="DI79" s="340"/>
      <c r="DJ79" s="340"/>
      <c r="DK79" s="340"/>
      <c r="DL79" s="340"/>
      <c r="DM79" s="340"/>
      <c r="DN79" s="340">
        <v>646</v>
      </c>
      <c r="DO79" s="340">
        <v>51.9</v>
      </c>
      <c r="DP79" s="340">
        <v>94.3</v>
      </c>
      <c r="DQ79" s="340">
        <v>11</v>
      </c>
      <c r="DR79" s="340">
        <v>41.9</v>
      </c>
      <c r="DS79" s="340">
        <v>8.4600000000000009</v>
      </c>
      <c r="DT79" s="340">
        <v>2.7</v>
      </c>
      <c r="DU79" s="340">
        <v>7.14</v>
      </c>
      <c r="DV79" s="340">
        <v>1.03</v>
      </c>
      <c r="DW79" s="340">
        <v>5.27</v>
      </c>
      <c r="DX79" s="340"/>
      <c r="DY79" s="340">
        <v>2.2400000000000002</v>
      </c>
      <c r="DZ79" s="340"/>
      <c r="EA79" s="340">
        <v>1.66</v>
      </c>
      <c r="EB79" s="340"/>
      <c r="EC79" s="340"/>
      <c r="ED79" s="340"/>
      <c r="EE79" s="340"/>
      <c r="EF79" s="340"/>
      <c r="EG79" s="340"/>
      <c r="EH79" s="340"/>
      <c r="EI79" s="340"/>
      <c r="EJ79" s="340"/>
      <c r="EK79" s="340"/>
      <c r="EL79" s="340"/>
      <c r="EM79" s="340"/>
      <c r="EN79" s="340"/>
      <c r="EO79" s="340">
        <v>8</v>
      </c>
      <c r="EP79" s="340"/>
      <c r="EQ79" s="340">
        <v>0.51283000000000001</v>
      </c>
      <c r="ER79" s="340"/>
      <c r="ES79" s="340"/>
      <c r="ET79" s="340">
        <v>0.70338000000000001</v>
      </c>
      <c r="EU79" s="340"/>
      <c r="EV79" s="340"/>
      <c r="EW79" s="340"/>
      <c r="EX79" s="340"/>
      <c r="EY79" s="340"/>
      <c r="EZ79" s="340"/>
      <c r="FA79" s="340"/>
      <c r="FB79" s="340"/>
      <c r="FC79" s="340"/>
      <c r="FD79" s="340"/>
      <c r="FE79" s="340"/>
      <c r="FF79" s="340"/>
      <c r="FG79" s="340"/>
      <c r="FH79" s="340"/>
      <c r="FI79" s="340"/>
      <c r="FJ79" s="340"/>
      <c r="FK79" s="340"/>
      <c r="FL79" s="340"/>
      <c r="FM79" s="340"/>
      <c r="FN79" s="340"/>
      <c r="FO79" s="340">
        <v>15120</v>
      </c>
      <c r="FP79" s="340"/>
      <c r="FQ79" s="341"/>
      <c r="FR79" s="341"/>
      <c r="FS79" s="341">
        <v>81</v>
      </c>
      <c r="FT79" s="340">
        <v>4.68</v>
      </c>
    </row>
    <row r="80" spans="1:176">
      <c r="A80" s="340" t="s">
        <v>6232</v>
      </c>
      <c r="B80" s="340" t="s">
        <v>172</v>
      </c>
      <c r="C80" s="340" t="s">
        <v>6632</v>
      </c>
      <c r="D80" s="340"/>
      <c r="E80" s="340">
        <v>-12.75</v>
      </c>
      <c r="F80" s="340">
        <v>-12.75</v>
      </c>
      <c r="G80" s="340">
        <v>45.2</v>
      </c>
      <c r="H80" s="340">
        <v>45.2</v>
      </c>
      <c r="I80" s="340" t="s">
        <v>175</v>
      </c>
      <c r="J80" s="340"/>
      <c r="K80" s="340"/>
      <c r="L80" s="340" t="s">
        <v>6642</v>
      </c>
      <c r="M80" s="340" t="s">
        <v>6643</v>
      </c>
      <c r="N80" s="340"/>
      <c r="O80" s="340"/>
      <c r="P80" s="340"/>
      <c r="Q80" s="340"/>
      <c r="R80" s="340"/>
      <c r="S80" s="340"/>
      <c r="T80" s="340"/>
      <c r="U80" s="340" t="s">
        <v>6634</v>
      </c>
      <c r="V80" s="340" t="s">
        <v>179</v>
      </c>
      <c r="W80" s="340"/>
      <c r="X80" s="340"/>
      <c r="Y80" s="340" t="s">
        <v>300</v>
      </c>
      <c r="Z80" s="340"/>
      <c r="AA80" s="340" t="s">
        <v>6236</v>
      </c>
      <c r="AB80" s="340">
        <v>46.91</v>
      </c>
      <c r="AC80" s="340">
        <v>3.09</v>
      </c>
      <c r="AD80" s="340"/>
      <c r="AE80" s="340">
        <v>15.18</v>
      </c>
      <c r="AF80" s="340"/>
      <c r="AG80" s="340">
        <v>1.55</v>
      </c>
      <c r="AH80" s="340">
        <v>10.35</v>
      </c>
      <c r="AI80" s="340"/>
      <c r="AJ80" s="340">
        <v>8.91</v>
      </c>
      <c r="AK80" s="340">
        <v>5.47</v>
      </c>
      <c r="AL80" s="340">
        <v>0.18</v>
      </c>
      <c r="AM80" s="340"/>
      <c r="AN80" s="340">
        <v>1.95</v>
      </c>
      <c r="AO80" s="340">
        <v>3.72</v>
      </c>
      <c r="AP80" s="340">
        <v>0.76</v>
      </c>
      <c r="AQ80" s="340"/>
      <c r="AR80" s="340"/>
      <c r="AS80" s="340">
        <v>0.67</v>
      </c>
      <c r="AT80" s="340"/>
      <c r="AU80" s="340"/>
      <c r="AV80" s="340"/>
      <c r="AW80" s="340"/>
      <c r="AX80" s="340"/>
      <c r="AY80" s="340"/>
      <c r="AZ80" s="340"/>
      <c r="BA80" s="340"/>
      <c r="BB80" s="340"/>
      <c r="BC80" s="340"/>
      <c r="BD80" s="340"/>
      <c r="BE80" s="340"/>
      <c r="BF80" s="340">
        <v>2.2400000000000002</v>
      </c>
      <c r="BG80" s="340"/>
      <c r="BH80" s="340"/>
      <c r="BI80" s="340"/>
      <c r="BJ80" s="340"/>
      <c r="BK80" s="340"/>
      <c r="BL80" s="340"/>
      <c r="BM80" s="340"/>
      <c r="BN80" s="340"/>
      <c r="BO80" s="340"/>
      <c r="BP80" s="340"/>
      <c r="BQ80" s="340"/>
      <c r="BR80" s="340"/>
      <c r="BS80" s="340"/>
      <c r="BT80" s="340"/>
      <c r="BU80" s="340"/>
      <c r="BV80" s="340"/>
      <c r="BW80" s="340"/>
      <c r="BX80" s="340"/>
      <c r="BY80" s="340"/>
      <c r="BZ80" s="340"/>
      <c r="CA80" s="340"/>
      <c r="CB80" s="340"/>
      <c r="CC80" s="340"/>
      <c r="CD80" s="340"/>
      <c r="CE80" s="340"/>
      <c r="CF80" s="340"/>
      <c r="CG80" s="340"/>
      <c r="CH80" s="340">
        <v>14.9</v>
      </c>
      <c r="CI80" s="340"/>
      <c r="CJ80" s="340">
        <v>186</v>
      </c>
      <c r="CK80" s="340">
        <v>83</v>
      </c>
      <c r="CL80" s="340"/>
      <c r="CM80" s="340"/>
      <c r="CN80" s="340">
        <v>42</v>
      </c>
      <c r="CO80" s="340">
        <v>82</v>
      </c>
      <c r="CP80" s="340">
        <v>47</v>
      </c>
      <c r="CQ80" s="340">
        <v>114</v>
      </c>
      <c r="CR80" s="340"/>
      <c r="CS80" s="340"/>
      <c r="CT80" s="340"/>
      <c r="CU80" s="340"/>
      <c r="CV80" s="340"/>
      <c r="CW80" s="340">
        <v>40</v>
      </c>
      <c r="CX80" s="340">
        <v>887</v>
      </c>
      <c r="CY80" s="340">
        <v>29</v>
      </c>
      <c r="CZ80" s="340">
        <v>296</v>
      </c>
      <c r="DA80" s="340">
        <v>75</v>
      </c>
      <c r="DB80" s="340"/>
      <c r="DC80" s="340"/>
      <c r="DD80" s="340"/>
      <c r="DE80" s="340"/>
      <c r="DF80" s="340"/>
      <c r="DG80" s="340"/>
      <c r="DH80" s="340"/>
      <c r="DI80" s="340"/>
      <c r="DJ80" s="340"/>
      <c r="DK80" s="340"/>
      <c r="DL80" s="340"/>
      <c r="DM80" s="340"/>
      <c r="DN80" s="340">
        <v>724</v>
      </c>
      <c r="DO80" s="340">
        <v>51</v>
      </c>
      <c r="DP80" s="340">
        <v>109</v>
      </c>
      <c r="DQ80" s="340"/>
      <c r="DR80" s="340">
        <v>53</v>
      </c>
      <c r="DS80" s="340"/>
      <c r="DT80" s="340"/>
      <c r="DU80" s="340"/>
      <c r="DV80" s="340"/>
      <c r="DW80" s="340"/>
      <c r="DX80" s="340"/>
      <c r="DY80" s="340"/>
      <c r="DZ80" s="340"/>
      <c r="EA80" s="340"/>
      <c r="EB80" s="340"/>
      <c r="EC80" s="340"/>
      <c r="ED80" s="340"/>
      <c r="EE80" s="340"/>
      <c r="EF80" s="340"/>
      <c r="EG80" s="340"/>
      <c r="EH80" s="340"/>
      <c r="EI80" s="340"/>
      <c r="EJ80" s="340"/>
      <c r="EK80" s="340"/>
      <c r="EL80" s="340"/>
      <c r="EM80" s="340"/>
      <c r="EN80" s="340"/>
      <c r="EO80" s="340">
        <v>6.3</v>
      </c>
      <c r="EP80" s="340"/>
      <c r="EQ80" s="340">
        <v>0.51283999999999996</v>
      </c>
      <c r="ER80" s="340"/>
      <c r="ES80" s="340"/>
      <c r="ET80" s="340">
        <v>0.70335999999999999</v>
      </c>
      <c r="EU80" s="340"/>
      <c r="EV80" s="340"/>
      <c r="EW80" s="340"/>
      <c r="EX80" s="340"/>
      <c r="EY80" s="340"/>
      <c r="EZ80" s="340"/>
      <c r="FA80" s="340"/>
      <c r="FB80" s="340"/>
      <c r="FC80" s="340"/>
      <c r="FD80" s="340"/>
      <c r="FE80" s="340"/>
      <c r="FF80" s="340"/>
      <c r="FG80" s="340"/>
      <c r="FH80" s="340"/>
      <c r="FI80" s="340"/>
      <c r="FJ80" s="340"/>
      <c r="FK80" s="340"/>
      <c r="FL80" s="340"/>
      <c r="FM80" s="340"/>
      <c r="FN80" s="340"/>
      <c r="FO80" s="340">
        <v>15121</v>
      </c>
      <c r="FP80" s="340"/>
      <c r="FQ80" s="341"/>
      <c r="FR80" s="341"/>
      <c r="FS80" s="341">
        <v>115</v>
      </c>
      <c r="FT80" s="340">
        <v>5.67</v>
      </c>
    </row>
    <row r="81" spans="1:176">
      <c r="A81" s="340" t="s">
        <v>6232</v>
      </c>
      <c r="B81" s="340" t="s">
        <v>172</v>
      </c>
      <c r="C81" s="340" t="s">
        <v>6632</v>
      </c>
      <c r="D81" s="340"/>
      <c r="E81" s="340">
        <v>-12.75</v>
      </c>
      <c r="F81" s="340">
        <v>-12.75</v>
      </c>
      <c r="G81" s="340">
        <v>45.2</v>
      </c>
      <c r="H81" s="340">
        <v>45.2</v>
      </c>
      <c r="I81" s="340" t="s">
        <v>175</v>
      </c>
      <c r="J81" s="340"/>
      <c r="K81" s="340"/>
      <c r="L81" s="340" t="s">
        <v>6644</v>
      </c>
      <c r="M81" s="340" t="s">
        <v>6645</v>
      </c>
      <c r="N81" s="340"/>
      <c r="O81" s="340"/>
      <c r="P81" s="340"/>
      <c r="Q81" s="340"/>
      <c r="R81" s="340"/>
      <c r="S81" s="340"/>
      <c r="T81" s="340"/>
      <c r="U81" s="340" t="s">
        <v>6640</v>
      </c>
      <c r="V81" s="340" t="s">
        <v>179</v>
      </c>
      <c r="W81" s="340"/>
      <c r="X81" s="340"/>
      <c r="Y81" s="340" t="s">
        <v>300</v>
      </c>
      <c r="Z81" s="340"/>
      <c r="AA81" s="340" t="s">
        <v>6236</v>
      </c>
      <c r="AB81" s="340">
        <v>52.8</v>
      </c>
      <c r="AC81" s="340">
        <v>1.57</v>
      </c>
      <c r="AD81" s="340"/>
      <c r="AE81" s="340">
        <v>17</v>
      </c>
      <c r="AF81" s="340"/>
      <c r="AG81" s="340">
        <v>0.98</v>
      </c>
      <c r="AH81" s="340">
        <v>6.52</v>
      </c>
      <c r="AI81" s="340"/>
      <c r="AJ81" s="340">
        <v>5.38</v>
      </c>
      <c r="AK81" s="340">
        <v>2.65</v>
      </c>
      <c r="AL81" s="340">
        <v>0.17</v>
      </c>
      <c r="AM81" s="340"/>
      <c r="AN81" s="340">
        <v>3.33</v>
      </c>
      <c r="AO81" s="340">
        <v>6.02</v>
      </c>
      <c r="AP81" s="340">
        <v>0.49</v>
      </c>
      <c r="AQ81" s="340"/>
      <c r="AR81" s="340"/>
      <c r="AS81" s="340">
        <v>0.6</v>
      </c>
      <c r="AT81" s="340"/>
      <c r="AU81" s="340"/>
      <c r="AV81" s="340"/>
      <c r="AW81" s="340"/>
      <c r="AX81" s="340"/>
      <c r="AY81" s="340"/>
      <c r="AZ81" s="340"/>
      <c r="BA81" s="340"/>
      <c r="BB81" s="340"/>
      <c r="BC81" s="340"/>
      <c r="BD81" s="340"/>
      <c r="BE81" s="340"/>
      <c r="BF81" s="340">
        <v>1.81</v>
      </c>
      <c r="BG81" s="340"/>
      <c r="BH81" s="340"/>
      <c r="BI81" s="340"/>
      <c r="BJ81" s="340"/>
      <c r="BK81" s="340"/>
      <c r="BL81" s="340"/>
      <c r="BM81" s="340"/>
      <c r="BN81" s="340"/>
      <c r="BO81" s="340"/>
      <c r="BP81" s="340"/>
      <c r="BQ81" s="340"/>
      <c r="BR81" s="340"/>
      <c r="BS81" s="340"/>
      <c r="BT81" s="340"/>
      <c r="BU81" s="340"/>
      <c r="BV81" s="340"/>
      <c r="BW81" s="340"/>
      <c r="BX81" s="340"/>
      <c r="BY81" s="340"/>
      <c r="BZ81" s="340"/>
      <c r="CA81" s="340"/>
      <c r="CB81" s="340"/>
      <c r="CC81" s="340"/>
      <c r="CD81" s="340"/>
      <c r="CE81" s="340"/>
      <c r="CF81" s="340"/>
      <c r="CG81" s="340"/>
      <c r="CH81" s="340">
        <v>6.4</v>
      </c>
      <c r="CI81" s="340"/>
      <c r="CJ81" s="340">
        <v>75</v>
      </c>
      <c r="CK81" s="340">
        <v>38</v>
      </c>
      <c r="CL81" s="340"/>
      <c r="CM81" s="340"/>
      <c r="CN81" s="340">
        <v>20</v>
      </c>
      <c r="CO81" s="340">
        <v>30</v>
      </c>
      <c r="CP81" s="340">
        <v>21</v>
      </c>
      <c r="CQ81" s="340">
        <v>100</v>
      </c>
      <c r="CR81" s="340"/>
      <c r="CS81" s="340"/>
      <c r="CT81" s="340"/>
      <c r="CU81" s="340"/>
      <c r="CV81" s="340"/>
      <c r="CW81" s="340">
        <v>105</v>
      </c>
      <c r="CX81" s="340">
        <v>887</v>
      </c>
      <c r="CY81" s="340">
        <v>25</v>
      </c>
      <c r="CZ81" s="340">
        <v>572</v>
      </c>
      <c r="DA81" s="340">
        <v>116</v>
      </c>
      <c r="DB81" s="340"/>
      <c r="DC81" s="340"/>
      <c r="DD81" s="340"/>
      <c r="DE81" s="340"/>
      <c r="DF81" s="340"/>
      <c r="DG81" s="340"/>
      <c r="DH81" s="340"/>
      <c r="DI81" s="340"/>
      <c r="DJ81" s="340"/>
      <c r="DK81" s="340"/>
      <c r="DL81" s="340"/>
      <c r="DM81" s="340"/>
      <c r="DN81" s="340">
        <v>936</v>
      </c>
      <c r="DO81" s="340">
        <v>72</v>
      </c>
      <c r="DP81" s="340">
        <v>135</v>
      </c>
      <c r="DQ81" s="340"/>
      <c r="DR81" s="340">
        <v>51</v>
      </c>
      <c r="DS81" s="340"/>
      <c r="DT81" s="340"/>
      <c r="DU81" s="340"/>
      <c r="DV81" s="340"/>
      <c r="DW81" s="340"/>
      <c r="DX81" s="340"/>
      <c r="DY81" s="340"/>
      <c r="DZ81" s="340"/>
      <c r="EA81" s="340"/>
      <c r="EB81" s="340"/>
      <c r="EC81" s="340"/>
      <c r="ED81" s="340"/>
      <c r="EE81" s="340"/>
      <c r="EF81" s="340"/>
      <c r="EG81" s="340"/>
      <c r="EH81" s="340"/>
      <c r="EI81" s="340"/>
      <c r="EJ81" s="340"/>
      <c r="EK81" s="340"/>
      <c r="EL81" s="340"/>
      <c r="EM81" s="340"/>
      <c r="EN81" s="340"/>
      <c r="EO81" s="340">
        <v>17.600000000000001</v>
      </c>
      <c r="EP81" s="340"/>
      <c r="EQ81" s="340"/>
      <c r="ER81" s="340"/>
      <c r="ES81" s="340"/>
      <c r="ET81" s="340"/>
      <c r="EU81" s="340"/>
      <c r="EV81" s="340"/>
      <c r="EW81" s="340"/>
      <c r="EX81" s="340"/>
      <c r="EY81" s="340"/>
      <c r="EZ81" s="340"/>
      <c r="FA81" s="340"/>
      <c r="FB81" s="340"/>
      <c r="FC81" s="340"/>
      <c r="FD81" s="340"/>
      <c r="FE81" s="340"/>
      <c r="FF81" s="340"/>
      <c r="FG81" s="340"/>
      <c r="FH81" s="340"/>
      <c r="FI81" s="340"/>
      <c r="FJ81" s="340"/>
      <c r="FK81" s="340"/>
      <c r="FL81" s="340"/>
      <c r="FM81" s="340"/>
      <c r="FN81" s="340"/>
      <c r="FO81" s="340">
        <v>15122</v>
      </c>
      <c r="FP81" s="340"/>
      <c r="FQ81" s="341"/>
      <c r="FR81" s="341"/>
      <c r="FS81" s="341">
        <v>53</v>
      </c>
      <c r="FT81" s="340">
        <v>9.35</v>
      </c>
    </row>
    <row r="82" spans="1:176">
      <c r="A82" s="340" t="s">
        <v>6232</v>
      </c>
      <c r="B82" s="340" t="s">
        <v>172</v>
      </c>
      <c r="C82" s="340" t="s">
        <v>6632</v>
      </c>
      <c r="D82" s="340"/>
      <c r="E82" s="340">
        <v>-12.75</v>
      </c>
      <c r="F82" s="340">
        <v>-12.75</v>
      </c>
      <c r="G82" s="340">
        <v>45.2</v>
      </c>
      <c r="H82" s="340">
        <v>45.2</v>
      </c>
      <c r="I82" s="340" t="s">
        <v>175</v>
      </c>
      <c r="J82" s="340"/>
      <c r="K82" s="340"/>
      <c r="L82" s="340" t="s">
        <v>6646</v>
      </c>
      <c r="M82" s="340" t="s">
        <v>6234</v>
      </c>
      <c r="N82" s="340"/>
      <c r="O82" s="340"/>
      <c r="P82" s="340"/>
      <c r="Q82" s="340"/>
      <c r="R82" s="340"/>
      <c r="S82" s="340"/>
      <c r="T82" s="340"/>
      <c r="U82" s="340" t="s">
        <v>6634</v>
      </c>
      <c r="V82" s="340" t="s">
        <v>179</v>
      </c>
      <c r="W82" s="340"/>
      <c r="X82" s="340"/>
      <c r="Y82" s="340" t="s">
        <v>300</v>
      </c>
      <c r="Z82" s="340"/>
      <c r="AA82" s="340" t="s">
        <v>6236</v>
      </c>
      <c r="AB82" s="340">
        <v>44.1</v>
      </c>
      <c r="AC82" s="340">
        <v>3.82</v>
      </c>
      <c r="AD82" s="340"/>
      <c r="AE82" s="340">
        <v>15.53</v>
      </c>
      <c r="AF82" s="340"/>
      <c r="AG82" s="340">
        <v>1.72</v>
      </c>
      <c r="AH82" s="340">
        <v>11.44</v>
      </c>
      <c r="AI82" s="340"/>
      <c r="AJ82" s="340">
        <v>9.35</v>
      </c>
      <c r="AK82" s="340">
        <v>5.07</v>
      </c>
      <c r="AL82" s="340">
        <v>0.2</v>
      </c>
      <c r="AM82" s="340"/>
      <c r="AN82" s="340">
        <v>2</v>
      </c>
      <c r="AO82" s="340">
        <v>2.75</v>
      </c>
      <c r="AP82" s="340">
        <v>0.93</v>
      </c>
      <c r="AQ82" s="340"/>
      <c r="AR82" s="340"/>
      <c r="AS82" s="340">
        <v>1.01</v>
      </c>
      <c r="AT82" s="340"/>
      <c r="AU82" s="340"/>
      <c r="AV82" s="340"/>
      <c r="AW82" s="340"/>
      <c r="AX82" s="340"/>
      <c r="AY82" s="340"/>
      <c r="AZ82" s="340"/>
      <c r="BA82" s="340"/>
      <c r="BB82" s="340"/>
      <c r="BC82" s="340"/>
      <c r="BD82" s="340"/>
      <c r="BE82" s="340"/>
      <c r="BF82" s="340">
        <v>2.93</v>
      </c>
      <c r="BG82" s="340"/>
      <c r="BH82" s="340"/>
      <c r="BI82" s="340"/>
      <c r="BJ82" s="340"/>
      <c r="BK82" s="340"/>
      <c r="BL82" s="340"/>
      <c r="BM82" s="340"/>
      <c r="BN82" s="340"/>
      <c r="BO82" s="340"/>
      <c r="BP82" s="340"/>
      <c r="BQ82" s="340"/>
      <c r="BR82" s="340"/>
      <c r="BS82" s="340"/>
      <c r="BT82" s="340"/>
      <c r="BU82" s="340"/>
      <c r="BV82" s="340"/>
      <c r="BW82" s="340"/>
      <c r="BX82" s="340"/>
      <c r="BY82" s="340"/>
      <c r="BZ82" s="340"/>
      <c r="CA82" s="340"/>
      <c r="CB82" s="340"/>
      <c r="CC82" s="340"/>
      <c r="CD82" s="340"/>
      <c r="CE82" s="340"/>
      <c r="CF82" s="340"/>
      <c r="CG82" s="340"/>
      <c r="CH82" s="340">
        <v>15.3</v>
      </c>
      <c r="CI82" s="340"/>
      <c r="CJ82" s="340">
        <v>224</v>
      </c>
      <c r="CK82" s="340">
        <v>42</v>
      </c>
      <c r="CL82" s="340"/>
      <c r="CM82" s="340"/>
      <c r="CN82" s="340">
        <v>38</v>
      </c>
      <c r="CO82" s="340">
        <v>50</v>
      </c>
      <c r="CP82" s="340">
        <v>49</v>
      </c>
      <c r="CQ82" s="340">
        <v>128</v>
      </c>
      <c r="CR82" s="340"/>
      <c r="CS82" s="340"/>
      <c r="CT82" s="340"/>
      <c r="CU82" s="340"/>
      <c r="CV82" s="340"/>
      <c r="CW82" s="340">
        <v>43</v>
      </c>
      <c r="CX82" s="340">
        <v>1026</v>
      </c>
      <c r="CY82" s="340">
        <v>36</v>
      </c>
      <c r="CZ82" s="340">
        <v>332</v>
      </c>
      <c r="DA82" s="340">
        <v>91</v>
      </c>
      <c r="DB82" s="340"/>
      <c r="DC82" s="340"/>
      <c r="DD82" s="340"/>
      <c r="DE82" s="340"/>
      <c r="DF82" s="340"/>
      <c r="DG82" s="340"/>
      <c r="DH82" s="340"/>
      <c r="DI82" s="340"/>
      <c r="DJ82" s="340"/>
      <c r="DK82" s="340"/>
      <c r="DL82" s="340"/>
      <c r="DM82" s="340"/>
      <c r="DN82" s="340">
        <v>981</v>
      </c>
      <c r="DO82" s="340">
        <v>62</v>
      </c>
      <c r="DP82" s="340">
        <v>128</v>
      </c>
      <c r="DQ82" s="340"/>
      <c r="DR82" s="340">
        <v>63</v>
      </c>
      <c r="DS82" s="340"/>
      <c r="DT82" s="340"/>
      <c r="DU82" s="340"/>
      <c r="DV82" s="340"/>
      <c r="DW82" s="340"/>
      <c r="DX82" s="340"/>
      <c r="DY82" s="340"/>
      <c r="DZ82" s="340"/>
      <c r="EA82" s="340"/>
      <c r="EB82" s="340"/>
      <c r="EC82" s="340"/>
      <c r="ED82" s="340"/>
      <c r="EE82" s="340"/>
      <c r="EF82" s="340"/>
      <c r="EG82" s="340"/>
      <c r="EH82" s="340"/>
      <c r="EI82" s="340"/>
      <c r="EJ82" s="340"/>
      <c r="EK82" s="340"/>
      <c r="EL82" s="340"/>
      <c r="EM82" s="340"/>
      <c r="EN82" s="340"/>
      <c r="EO82" s="340">
        <v>7.2</v>
      </c>
      <c r="EP82" s="340"/>
      <c r="EQ82" s="340">
        <v>0.51282000000000005</v>
      </c>
      <c r="ER82" s="340"/>
      <c r="ES82" s="340"/>
      <c r="ET82" s="340">
        <v>0.70330000000000004</v>
      </c>
      <c r="EU82" s="340"/>
      <c r="EV82" s="340"/>
      <c r="EW82" s="340"/>
      <c r="EX82" s="340"/>
      <c r="EY82" s="340"/>
      <c r="EZ82" s="340"/>
      <c r="FA82" s="340"/>
      <c r="FB82" s="340"/>
      <c r="FC82" s="340"/>
      <c r="FD82" s="340"/>
      <c r="FE82" s="340"/>
      <c r="FF82" s="340"/>
      <c r="FG82" s="340"/>
      <c r="FH82" s="340"/>
      <c r="FI82" s="340"/>
      <c r="FJ82" s="340"/>
      <c r="FK82" s="340"/>
      <c r="FL82" s="340"/>
      <c r="FM82" s="340"/>
      <c r="FN82" s="340"/>
      <c r="FO82" s="340">
        <v>15123</v>
      </c>
      <c r="FP82" s="340"/>
      <c r="FQ82" s="341"/>
      <c r="FR82" s="341"/>
      <c r="FS82" s="341">
        <v>136</v>
      </c>
      <c r="FT82" s="340">
        <v>4.75</v>
      </c>
    </row>
    <row r="83" spans="1:176">
      <c r="A83" s="340" t="s">
        <v>6232</v>
      </c>
      <c r="B83" s="340" t="s">
        <v>172</v>
      </c>
      <c r="C83" s="340" t="s">
        <v>6632</v>
      </c>
      <c r="D83" s="340"/>
      <c r="E83" s="340">
        <v>-12.75</v>
      </c>
      <c r="F83" s="340">
        <v>-12.75</v>
      </c>
      <c r="G83" s="340">
        <v>45.2</v>
      </c>
      <c r="H83" s="340">
        <v>45.2</v>
      </c>
      <c r="I83" s="340" t="s">
        <v>175</v>
      </c>
      <c r="J83" s="340"/>
      <c r="K83" s="340"/>
      <c r="L83" s="340" t="s">
        <v>6647</v>
      </c>
      <c r="M83" s="340" t="s">
        <v>6639</v>
      </c>
      <c r="N83" s="340"/>
      <c r="O83" s="340"/>
      <c r="P83" s="340"/>
      <c r="Q83" s="340"/>
      <c r="R83" s="340"/>
      <c r="S83" s="340"/>
      <c r="T83" s="340"/>
      <c r="U83" s="340" t="s">
        <v>6640</v>
      </c>
      <c r="V83" s="340" t="s">
        <v>179</v>
      </c>
      <c r="W83" s="340"/>
      <c r="X83" s="340"/>
      <c r="Y83" s="340" t="s">
        <v>300</v>
      </c>
      <c r="Z83" s="340"/>
      <c r="AA83" s="340" t="s">
        <v>6236</v>
      </c>
      <c r="AB83" s="340">
        <v>58.02</v>
      </c>
      <c r="AC83" s="340">
        <v>0.8</v>
      </c>
      <c r="AD83" s="340"/>
      <c r="AE83" s="340">
        <v>18.93</v>
      </c>
      <c r="AF83" s="340"/>
      <c r="AG83" s="340">
        <v>0.67</v>
      </c>
      <c r="AH83" s="340">
        <v>4.46</v>
      </c>
      <c r="AI83" s="340"/>
      <c r="AJ83" s="340">
        <v>3</v>
      </c>
      <c r="AK83" s="340">
        <v>0.78</v>
      </c>
      <c r="AL83" s="340">
        <v>0.17</v>
      </c>
      <c r="AM83" s="340"/>
      <c r="AN83" s="340">
        <v>4.3499999999999996</v>
      </c>
      <c r="AO83" s="340">
        <v>7.59</v>
      </c>
      <c r="AP83" s="340">
        <v>0.22</v>
      </c>
      <c r="AQ83" s="340"/>
      <c r="AR83" s="340"/>
      <c r="AS83" s="340">
        <v>0.46</v>
      </c>
      <c r="AT83" s="340"/>
      <c r="AU83" s="340"/>
      <c r="AV83" s="340"/>
      <c r="AW83" s="340"/>
      <c r="AX83" s="340"/>
      <c r="AY83" s="340"/>
      <c r="AZ83" s="340"/>
      <c r="BA83" s="340"/>
      <c r="BB83" s="340"/>
      <c r="BC83" s="340"/>
      <c r="BD83" s="340"/>
      <c r="BE83" s="340"/>
      <c r="BF83" s="340">
        <v>1.25</v>
      </c>
      <c r="BG83" s="340"/>
      <c r="BH83" s="340"/>
      <c r="BI83" s="340"/>
      <c r="BJ83" s="340"/>
      <c r="BK83" s="340"/>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v>1.4</v>
      </c>
      <c r="CI83" s="340"/>
      <c r="CJ83" s="340">
        <v>10</v>
      </c>
      <c r="CK83" s="340">
        <v>5.0999999999999996</v>
      </c>
      <c r="CL83" s="340"/>
      <c r="CM83" s="340"/>
      <c r="CN83" s="340">
        <v>5.8</v>
      </c>
      <c r="CO83" s="340">
        <v>1.3</v>
      </c>
      <c r="CP83" s="340">
        <v>5.2</v>
      </c>
      <c r="CQ83" s="340">
        <v>95</v>
      </c>
      <c r="CR83" s="340"/>
      <c r="CS83" s="340"/>
      <c r="CT83" s="340"/>
      <c r="CU83" s="340"/>
      <c r="CV83" s="340"/>
      <c r="CW83" s="340">
        <v>127</v>
      </c>
      <c r="CX83" s="340">
        <v>768</v>
      </c>
      <c r="CY83" s="340">
        <v>46</v>
      </c>
      <c r="CZ83" s="340">
        <v>674</v>
      </c>
      <c r="DA83" s="340">
        <v>136</v>
      </c>
      <c r="DB83" s="340"/>
      <c r="DC83" s="340"/>
      <c r="DD83" s="340"/>
      <c r="DE83" s="340"/>
      <c r="DF83" s="340"/>
      <c r="DG83" s="340"/>
      <c r="DH83" s="340"/>
      <c r="DI83" s="340"/>
      <c r="DJ83" s="340"/>
      <c r="DK83" s="340"/>
      <c r="DL83" s="340"/>
      <c r="DM83" s="340"/>
      <c r="DN83" s="340">
        <v>1140</v>
      </c>
      <c r="DO83" s="340">
        <v>124</v>
      </c>
      <c r="DP83" s="340">
        <v>158</v>
      </c>
      <c r="DQ83" s="340"/>
      <c r="DR83" s="340">
        <v>64</v>
      </c>
      <c r="DS83" s="340"/>
      <c r="DT83" s="340"/>
      <c r="DU83" s="340"/>
      <c r="DV83" s="340"/>
      <c r="DW83" s="340"/>
      <c r="DX83" s="340"/>
      <c r="DY83" s="340"/>
      <c r="DZ83" s="340"/>
      <c r="EA83" s="340"/>
      <c r="EB83" s="340"/>
      <c r="EC83" s="340"/>
      <c r="ED83" s="340"/>
      <c r="EE83" s="340"/>
      <c r="EF83" s="340"/>
      <c r="EG83" s="340"/>
      <c r="EH83" s="340"/>
      <c r="EI83" s="340"/>
      <c r="EJ83" s="340"/>
      <c r="EK83" s="340"/>
      <c r="EL83" s="340"/>
      <c r="EM83" s="340"/>
      <c r="EN83" s="340"/>
      <c r="EO83" s="340">
        <v>18.7</v>
      </c>
      <c r="EP83" s="340"/>
      <c r="EQ83" s="340"/>
      <c r="ER83" s="340"/>
      <c r="ES83" s="340"/>
      <c r="ET83" s="340"/>
      <c r="EU83" s="340"/>
      <c r="EV83" s="340"/>
      <c r="EW83" s="340"/>
      <c r="EX83" s="340"/>
      <c r="EY83" s="340"/>
      <c r="EZ83" s="340"/>
      <c r="FA83" s="340"/>
      <c r="FB83" s="340"/>
      <c r="FC83" s="340"/>
      <c r="FD83" s="340"/>
      <c r="FE83" s="340"/>
      <c r="FF83" s="340"/>
      <c r="FG83" s="340"/>
      <c r="FH83" s="340"/>
      <c r="FI83" s="340"/>
      <c r="FJ83" s="340"/>
      <c r="FK83" s="340"/>
      <c r="FL83" s="340"/>
      <c r="FM83" s="340"/>
      <c r="FN83" s="340"/>
      <c r="FO83" s="340">
        <v>15124</v>
      </c>
      <c r="FP83" s="340"/>
      <c r="FQ83" s="341"/>
      <c r="FR83" s="341"/>
      <c r="FS83" s="341">
        <v>61</v>
      </c>
      <c r="FT83" s="340">
        <v>11.94</v>
      </c>
    </row>
    <row r="84" spans="1:176">
      <c r="A84" s="340" t="s">
        <v>6232</v>
      </c>
      <c r="B84" s="340" t="s">
        <v>172</v>
      </c>
      <c r="C84" s="340" t="s">
        <v>6632</v>
      </c>
      <c r="D84" s="340"/>
      <c r="E84" s="340">
        <v>-12.75</v>
      </c>
      <c r="F84" s="340">
        <v>-12.75</v>
      </c>
      <c r="G84" s="340">
        <v>45.2</v>
      </c>
      <c r="H84" s="340">
        <v>45.2</v>
      </c>
      <c r="I84" s="340" t="s">
        <v>175</v>
      </c>
      <c r="J84" s="340"/>
      <c r="K84" s="340"/>
      <c r="L84" s="340" t="s">
        <v>6648</v>
      </c>
      <c r="M84" s="340" t="s">
        <v>6649</v>
      </c>
      <c r="N84" s="340"/>
      <c r="O84" s="340"/>
      <c r="P84" s="340"/>
      <c r="Q84" s="340"/>
      <c r="R84" s="340"/>
      <c r="S84" s="340"/>
      <c r="T84" s="340"/>
      <c r="U84" s="340" t="s">
        <v>6650</v>
      </c>
      <c r="V84" s="340" t="s">
        <v>179</v>
      </c>
      <c r="W84" s="340"/>
      <c r="X84" s="340"/>
      <c r="Y84" s="340" t="s">
        <v>300</v>
      </c>
      <c r="Z84" s="340"/>
      <c r="AA84" s="340" t="s">
        <v>6236</v>
      </c>
      <c r="AB84" s="340">
        <v>44.75</v>
      </c>
      <c r="AC84" s="340">
        <v>3.04</v>
      </c>
      <c r="AD84" s="340"/>
      <c r="AE84" s="340">
        <v>14.59</v>
      </c>
      <c r="AF84" s="340"/>
      <c r="AG84" s="340">
        <v>1.62</v>
      </c>
      <c r="AH84" s="340">
        <v>10.82</v>
      </c>
      <c r="AI84" s="340"/>
      <c r="AJ84" s="340">
        <v>8.86</v>
      </c>
      <c r="AK84" s="340">
        <v>6.47</v>
      </c>
      <c r="AL84" s="340">
        <v>0.18</v>
      </c>
      <c r="AM84" s="340"/>
      <c r="AN84" s="340">
        <v>1.21</v>
      </c>
      <c r="AO84" s="340">
        <v>2.63</v>
      </c>
      <c r="AP84" s="340">
        <v>0.68</v>
      </c>
      <c r="AQ84" s="340"/>
      <c r="AR84" s="340"/>
      <c r="AS84" s="340">
        <v>1.92</v>
      </c>
      <c r="AT84" s="340"/>
      <c r="AU84" s="340"/>
      <c r="AV84" s="340"/>
      <c r="AW84" s="340"/>
      <c r="AX84" s="340"/>
      <c r="AY84" s="340"/>
      <c r="AZ84" s="340"/>
      <c r="BA84" s="340"/>
      <c r="BB84" s="340"/>
      <c r="BC84" s="340"/>
      <c r="BD84" s="340"/>
      <c r="BE84" s="340"/>
      <c r="BF84" s="340">
        <v>3.66</v>
      </c>
      <c r="BG84" s="340"/>
      <c r="BH84" s="340"/>
      <c r="BI84" s="340"/>
      <c r="BJ84" s="340"/>
      <c r="BK84" s="340"/>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v>20</v>
      </c>
      <c r="CI84" s="340"/>
      <c r="CJ84" s="340">
        <v>211</v>
      </c>
      <c r="CK84" s="340">
        <v>215</v>
      </c>
      <c r="CL84" s="340"/>
      <c r="CM84" s="340"/>
      <c r="CN84" s="340">
        <v>57</v>
      </c>
      <c r="CO84" s="340">
        <v>187</v>
      </c>
      <c r="CP84" s="340">
        <v>40</v>
      </c>
      <c r="CQ84" s="340">
        <v>121</v>
      </c>
      <c r="CR84" s="340"/>
      <c r="CS84" s="340"/>
      <c r="CT84" s="340"/>
      <c r="CU84" s="340"/>
      <c r="CV84" s="340"/>
      <c r="CW84" s="340">
        <v>11.2</v>
      </c>
      <c r="CX84" s="340">
        <v>668</v>
      </c>
      <c r="CY84" s="340">
        <v>31</v>
      </c>
      <c r="CZ84" s="340">
        <v>307</v>
      </c>
      <c r="DA84" s="340">
        <v>73</v>
      </c>
      <c r="DB84" s="340"/>
      <c r="DC84" s="340"/>
      <c r="DD84" s="340"/>
      <c r="DE84" s="340"/>
      <c r="DF84" s="340"/>
      <c r="DG84" s="340"/>
      <c r="DH84" s="340"/>
      <c r="DI84" s="340"/>
      <c r="DJ84" s="340"/>
      <c r="DK84" s="340"/>
      <c r="DL84" s="340"/>
      <c r="DM84" s="340"/>
      <c r="DN84" s="340">
        <v>779</v>
      </c>
      <c r="DO84" s="340">
        <v>58</v>
      </c>
      <c r="DP84" s="340">
        <v>115</v>
      </c>
      <c r="DQ84" s="340"/>
      <c r="DR84" s="340">
        <v>52</v>
      </c>
      <c r="DS84" s="340"/>
      <c r="DT84" s="340"/>
      <c r="DU84" s="340"/>
      <c r="DV84" s="340"/>
      <c r="DW84" s="340"/>
      <c r="DX84" s="340"/>
      <c r="DY84" s="340"/>
      <c r="DZ84" s="340"/>
      <c r="EA84" s="340"/>
      <c r="EB84" s="340"/>
      <c r="EC84" s="340"/>
      <c r="ED84" s="340"/>
      <c r="EE84" s="340"/>
      <c r="EF84" s="340"/>
      <c r="EG84" s="340"/>
      <c r="EH84" s="340"/>
      <c r="EI84" s="340"/>
      <c r="EJ84" s="340"/>
      <c r="EK84" s="340"/>
      <c r="EL84" s="340"/>
      <c r="EM84" s="340"/>
      <c r="EN84" s="340"/>
      <c r="EO84" s="340">
        <v>7.2</v>
      </c>
      <c r="EP84" s="340"/>
      <c r="EQ84" s="340"/>
      <c r="ER84" s="340"/>
      <c r="ES84" s="340"/>
      <c r="ET84" s="340"/>
      <c r="EU84" s="340"/>
      <c r="EV84" s="340"/>
      <c r="EW84" s="340"/>
      <c r="EX84" s="340"/>
      <c r="EY84" s="340"/>
      <c r="EZ84" s="340"/>
      <c r="FA84" s="340"/>
      <c r="FB84" s="340"/>
      <c r="FC84" s="340"/>
      <c r="FD84" s="340"/>
      <c r="FE84" s="340"/>
      <c r="FF84" s="340"/>
      <c r="FG84" s="340"/>
      <c r="FH84" s="340"/>
      <c r="FI84" s="340"/>
      <c r="FJ84" s="340"/>
      <c r="FK84" s="340"/>
      <c r="FL84" s="340"/>
      <c r="FM84" s="340"/>
      <c r="FN84" s="340"/>
      <c r="FO84" s="340">
        <v>15125</v>
      </c>
      <c r="FP84" s="340"/>
      <c r="FQ84" s="341"/>
      <c r="FR84" s="341"/>
      <c r="FS84" s="341">
        <v>108</v>
      </c>
      <c r="FT84" s="340">
        <v>3.84</v>
      </c>
    </row>
    <row r="85" spans="1:176">
      <c r="A85" s="340" t="s">
        <v>6232</v>
      </c>
      <c r="B85" s="340" t="s">
        <v>172</v>
      </c>
      <c r="C85" s="340" t="s">
        <v>6632</v>
      </c>
      <c r="D85" s="340"/>
      <c r="E85" s="340">
        <v>-12.75</v>
      </c>
      <c r="F85" s="340">
        <v>-12.75</v>
      </c>
      <c r="G85" s="340">
        <v>45.2</v>
      </c>
      <c r="H85" s="340">
        <v>45.2</v>
      </c>
      <c r="I85" s="340" t="s">
        <v>175</v>
      </c>
      <c r="J85" s="340"/>
      <c r="K85" s="340"/>
      <c r="L85" s="340" t="s">
        <v>6651</v>
      </c>
      <c r="M85" s="340" t="s">
        <v>6234</v>
      </c>
      <c r="N85" s="340"/>
      <c r="O85" s="340"/>
      <c r="P85" s="340"/>
      <c r="Q85" s="340"/>
      <c r="R85" s="340"/>
      <c r="S85" s="340"/>
      <c r="T85" s="340"/>
      <c r="U85" s="340" t="s">
        <v>6650</v>
      </c>
      <c r="V85" s="340" t="s">
        <v>179</v>
      </c>
      <c r="W85" s="340"/>
      <c r="X85" s="340"/>
      <c r="Y85" s="340" t="s">
        <v>300</v>
      </c>
      <c r="Z85" s="340"/>
      <c r="AA85" s="340" t="s">
        <v>6236</v>
      </c>
      <c r="AB85" s="340">
        <v>46.53</v>
      </c>
      <c r="AC85" s="340">
        <v>2.93</v>
      </c>
      <c r="AD85" s="340"/>
      <c r="AE85" s="340">
        <v>14.54</v>
      </c>
      <c r="AF85" s="340"/>
      <c r="AG85" s="340">
        <v>1.52</v>
      </c>
      <c r="AH85" s="340">
        <v>10.16</v>
      </c>
      <c r="AI85" s="340"/>
      <c r="AJ85" s="340">
        <v>9.16</v>
      </c>
      <c r="AK85" s="340">
        <v>6.07</v>
      </c>
      <c r="AL85" s="340">
        <v>0.17</v>
      </c>
      <c r="AM85" s="340"/>
      <c r="AN85" s="340">
        <v>1.08</v>
      </c>
      <c r="AO85" s="340">
        <v>3.42</v>
      </c>
      <c r="AP85" s="340">
        <v>0.7</v>
      </c>
      <c r="AQ85" s="340"/>
      <c r="AR85" s="340"/>
      <c r="AS85" s="340">
        <v>0.89</v>
      </c>
      <c r="AT85" s="340"/>
      <c r="AU85" s="340"/>
      <c r="AV85" s="340"/>
      <c r="AW85" s="340"/>
      <c r="AX85" s="340"/>
      <c r="AY85" s="340"/>
      <c r="AZ85" s="340"/>
      <c r="BA85" s="340"/>
      <c r="BB85" s="340"/>
      <c r="BC85" s="340"/>
      <c r="BD85" s="340"/>
      <c r="BE85" s="340"/>
      <c r="BF85" s="340">
        <v>2.2799999999999998</v>
      </c>
      <c r="BG85" s="340"/>
      <c r="BH85" s="340"/>
      <c r="BI85" s="340"/>
      <c r="BJ85" s="340"/>
      <c r="BK85" s="340"/>
      <c r="BL85" s="340"/>
      <c r="BM85" s="340"/>
      <c r="BN85" s="340"/>
      <c r="BO85" s="340"/>
      <c r="BP85" s="340"/>
      <c r="BQ85" s="340"/>
      <c r="BR85" s="340"/>
      <c r="BS85" s="340"/>
      <c r="BT85" s="340"/>
      <c r="BU85" s="340"/>
      <c r="BV85" s="340"/>
      <c r="BW85" s="340"/>
      <c r="BX85" s="340"/>
      <c r="BY85" s="340"/>
      <c r="BZ85" s="340"/>
      <c r="CA85" s="340"/>
      <c r="CB85" s="340"/>
      <c r="CC85" s="340"/>
      <c r="CD85" s="340"/>
      <c r="CE85" s="340"/>
      <c r="CF85" s="340"/>
      <c r="CG85" s="340"/>
      <c r="CH85" s="340">
        <v>17.100000000000001</v>
      </c>
      <c r="CI85" s="340"/>
      <c r="CJ85" s="340">
        <v>196</v>
      </c>
      <c r="CK85" s="340">
        <v>157</v>
      </c>
      <c r="CL85" s="340"/>
      <c r="CM85" s="340"/>
      <c r="CN85" s="340">
        <v>44</v>
      </c>
      <c r="CO85" s="340">
        <v>112</v>
      </c>
      <c r="CP85" s="340">
        <v>46</v>
      </c>
      <c r="CQ85" s="340">
        <v>113</v>
      </c>
      <c r="CR85" s="340"/>
      <c r="CS85" s="340"/>
      <c r="CT85" s="340"/>
      <c r="CU85" s="340"/>
      <c r="CV85" s="340"/>
      <c r="CW85" s="340">
        <v>11.4</v>
      </c>
      <c r="CX85" s="340">
        <v>832</v>
      </c>
      <c r="CY85" s="340">
        <v>31</v>
      </c>
      <c r="CZ85" s="340">
        <v>320</v>
      </c>
      <c r="DA85" s="340">
        <v>77</v>
      </c>
      <c r="DB85" s="340"/>
      <c r="DC85" s="340"/>
      <c r="DD85" s="340"/>
      <c r="DE85" s="340"/>
      <c r="DF85" s="340"/>
      <c r="DG85" s="340"/>
      <c r="DH85" s="340"/>
      <c r="DI85" s="340"/>
      <c r="DJ85" s="340"/>
      <c r="DK85" s="340"/>
      <c r="DL85" s="340"/>
      <c r="DM85" s="340"/>
      <c r="DN85" s="340">
        <v>685</v>
      </c>
      <c r="DO85" s="340">
        <v>56</v>
      </c>
      <c r="DP85" s="340">
        <v>114</v>
      </c>
      <c r="DQ85" s="340"/>
      <c r="DR85" s="340">
        <v>54</v>
      </c>
      <c r="DS85" s="340"/>
      <c r="DT85" s="340"/>
      <c r="DU85" s="340"/>
      <c r="DV85" s="340"/>
      <c r="DW85" s="340"/>
      <c r="DX85" s="340"/>
      <c r="DY85" s="340"/>
      <c r="DZ85" s="340"/>
      <c r="EA85" s="340"/>
      <c r="EB85" s="340"/>
      <c r="EC85" s="340"/>
      <c r="ED85" s="340"/>
      <c r="EE85" s="340"/>
      <c r="EF85" s="340"/>
      <c r="EG85" s="340"/>
      <c r="EH85" s="340"/>
      <c r="EI85" s="340"/>
      <c r="EJ85" s="340"/>
      <c r="EK85" s="340"/>
      <c r="EL85" s="340"/>
      <c r="EM85" s="340"/>
      <c r="EN85" s="340"/>
      <c r="EO85" s="340">
        <v>9.1</v>
      </c>
      <c r="EP85" s="340"/>
      <c r="EQ85" s="340"/>
      <c r="ER85" s="340"/>
      <c r="ES85" s="340"/>
      <c r="ET85" s="340"/>
      <c r="EU85" s="340"/>
      <c r="EV85" s="340"/>
      <c r="EW85" s="340"/>
      <c r="EX85" s="340"/>
      <c r="EY85" s="340"/>
      <c r="EZ85" s="340"/>
      <c r="FA85" s="340"/>
      <c r="FB85" s="340"/>
      <c r="FC85" s="340"/>
      <c r="FD85" s="340"/>
      <c r="FE85" s="340"/>
      <c r="FF85" s="340"/>
      <c r="FG85" s="340"/>
      <c r="FH85" s="340"/>
      <c r="FI85" s="340"/>
      <c r="FJ85" s="340"/>
      <c r="FK85" s="340"/>
      <c r="FL85" s="340"/>
      <c r="FM85" s="340"/>
      <c r="FN85" s="340"/>
      <c r="FO85" s="340">
        <v>15126</v>
      </c>
      <c r="FP85" s="340"/>
      <c r="FQ85" s="341"/>
      <c r="FR85" s="341"/>
      <c r="FS85" s="341">
        <v>75</v>
      </c>
      <c r="FT85" s="340">
        <v>4.5</v>
      </c>
    </row>
    <row r="86" spans="1:176">
      <c r="A86" s="340" t="s">
        <v>6232</v>
      </c>
      <c r="B86" s="340" t="s">
        <v>172</v>
      </c>
      <c r="C86" s="340" t="s">
        <v>6632</v>
      </c>
      <c r="D86" s="340"/>
      <c r="E86" s="340">
        <v>-12.75</v>
      </c>
      <c r="F86" s="340">
        <v>-12.75</v>
      </c>
      <c r="G86" s="340">
        <v>45.2</v>
      </c>
      <c r="H86" s="340">
        <v>45.2</v>
      </c>
      <c r="I86" s="340" t="s">
        <v>175</v>
      </c>
      <c r="J86" s="340"/>
      <c r="K86" s="340"/>
      <c r="L86" s="340" t="s">
        <v>6652</v>
      </c>
      <c r="M86" s="340" t="s">
        <v>6238</v>
      </c>
      <c r="N86" s="340"/>
      <c r="O86" s="340"/>
      <c r="P86" s="340"/>
      <c r="Q86" s="340"/>
      <c r="R86" s="340"/>
      <c r="S86" s="340"/>
      <c r="T86" s="340"/>
      <c r="U86" s="340" t="s">
        <v>6650</v>
      </c>
      <c r="V86" s="340" t="s">
        <v>179</v>
      </c>
      <c r="W86" s="340"/>
      <c r="X86" s="340"/>
      <c r="Y86" s="340" t="s">
        <v>300</v>
      </c>
      <c r="Z86" s="340"/>
      <c r="AA86" s="340" t="s">
        <v>6236</v>
      </c>
      <c r="AB86" s="340">
        <v>40.74</v>
      </c>
      <c r="AC86" s="340">
        <v>2.95</v>
      </c>
      <c r="AD86" s="340"/>
      <c r="AE86" s="340">
        <v>10.66</v>
      </c>
      <c r="AF86" s="340"/>
      <c r="AG86" s="340">
        <v>1.72</v>
      </c>
      <c r="AH86" s="340">
        <v>11.46</v>
      </c>
      <c r="AI86" s="340"/>
      <c r="AJ86" s="340">
        <v>13.02</v>
      </c>
      <c r="AK86" s="340">
        <v>11.3</v>
      </c>
      <c r="AL86" s="340">
        <v>0.2</v>
      </c>
      <c r="AM86" s="340"/>
      <c r="AN86" s="340">
        <v>0.57999999999999996</v>
      </c>
      <c r="AO86" s="340">
        <v>3.52</v>
      </c>
      <c r="AP86" s="340">
        <v>0.92</v>
      </c>
      <c r="AQ86" s="340"/>
      <c r="AR86" s="340"/>
      <c r="AS86" s="340">
        <v>0.63</v>
      </c>
      <c r="AT86" s="340"/>
      <c r="AU86" s="340"/>
      <c r="AV86" s="340"/>
      <c r="AW86" s="340"/>
      <c r="AX86" s="340"/>
      <c r="AY86" s="340"/>
      <c r="AZ86" s="340"/>
      <c r="BA86" s="340"/>
      <c r="BB86" s="340"/>
      <c r="BC86" s="340"/>
      <c r="BD86" s="340"/>
      <c r="BE86" s="340"/>
      <c r="BF86" s="340">
        <v>2.36</v>
      </c>
      <c r="BG86" s="340"/>
      <c r="BH86" s="340"/>
      <c r="BI86" s="340"/>
      <c r="BJ86" s="340"/>
      <c r="BK86" s="340"/>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c r="CH86" s="340">
        <v>27</v>
      </c>
      <c r="CI86" s="340"/>
      <c r="CJ86" s="340">
        <v>246</v>
      </c>
      <c r="CK86" s="340">
        <v>430</v>
      </c>
      <c r="CL86" s="340"/>
      <c r="CM86" s="340"/>
      <c r="CN86" s="340">
        <v>73</v>
      </c>
      <c r="CO86" s="340">
        <v>320</v>
      </c>
      <c r="CP86" s="340">
        <v>71</v>
      </c>
      <c r="CQ86" s="340">
        <v>117</v>
      </c>
      <c r="CR86" s="340"/>
      <c r="CS86" s="340"/>
      <c r="CT86" s="340"/>
      <c r="CU86" s="340"/>
      <c r="CV86" s="340"/>
      <c r="CW86" s="340">
        <v>16.100000000000001</v>
      </c>
      <c r="CX86" s="340">
        <v>879</v>
      </c>
      <c r="CY86" s="340">
        <v>30</v>
      </c>
      <c r="CZ86" s="340">
        <v>254</v>
      </c>
      <c r="DA86" s="340">
        <v>86</v>
      </c>
      <c r="DB86" s="340"/>
      <c r="DC86" s="340"/>
      <c r="DD86" s="340"/>
      <c r="DE86" s="340"/>
      <c r="DF86" s="340"/>
      <c r="DG86" s="340"/>
      <c r="DH86" s="340"/>
      <c r="DI86" s="340"/>
      <c r="DJ86" s="340"/>
      <c r="DK86" s="340"/>
      <c r="DL86" s="340"/>
      <c r="DM86" s="340"/>
      <c r="DN86" s="340">
        <v>592</v>
      </c>
      <c r="DO86" s="340">
        <v>76.900000000000006</v>
      </c>
      <c r="DP86" s="340">
        <v>140</v>
      </c>
      <c r="DQ86" s="340">
        <v>15.6</v>
      </c>
      <c r="DR86" s="340">
        <v>60.7</v>
      </c>
      <c r="DS86" s="340">
        <v>11.5</v>
      </c>
      <c r="DT86" s="340">
        <v>3.49</v>
      </c>
      <c r="DU86" s="340">
        <v>9.5299999999999994</v>
      </c>
      <c r="DV86" s="340">
        <v>1.25</v>
      </c>
      <c r="DW86" s="340">
        <v>6.51</v>
      </c>
      <c r="DX86" s="340"/>
      <c r="DY86" s="340">
        <v>2.6</v>
      </c>
      <c r="DZ86" s="340"/>
      <c r="EA86" s="340">
        <v>1.99</v>
      </c>
      <c r="EB86" s="340"/>
      <c r="EC86" s="340"/>
      <c r="ED86" s="340"/>
      <c r="EE86" s="340"/>
      <c r="EF86" s="340"/>
      <c r="EG86" s="340"/>
      <c r="EH86" s="340"/>
      <c r="EI86" s="340"/>
      <c r="EJ86" s="340"/>
      <c r="EK86" s="340"/>
      <c r="EL86" s="340"/>
      <c r="EM86" s="340"/>
      <c r="EN86" s="340"/>
      <c r="EO86" s="340">
        <v>9.3000000000000007</v>
      </c>
      <c r="EP86" s="340"/>
      <c r="EQ86" s="340"/>
      <c r="ER86" s="340"/>
      <c r="ES86" s="340"/>
      <c r="ET86" s="340"/>
      <c r="EU86" s="340"/>
      <c r="EV86" s="340"/>
      <c r="EW86" s="340"/>
      <c r="EX86" s="340"/>
      <c r="EY86" s="340"/>
      <c r="EZ86" s="340"/>
      <c r="FA86" s="340"/>
      <c r="FB86" s="340"/>
      <c r="FC86" s="340"/>
      <c r="FD86" s="340"/>
      <c r="FE86" s="340"/>
      <c r="FF86" s="340"/>
      <c r="FG86" s="340"/>
      <c r="FH86" s="340"/>
      <c r="FI86" s="340"/>
      <c r="FJ86" s="340"/>
      <c r="FK86" s="340"/>
      <c r="FL86" s="340"/>
      <c r="FM86" s="340"/>
      <c r="FN86" s="340"/>
      <c r="FO86" s="340">
        <v>15127</v>
      </c>
      <c r="FP86" s="340"/>
      <c r="FQ86" s="341"/>
      <c r="FR86" s="341"/>
      <c r="FS86" s="341">
        <v>64</v>
      </c>
      <c r="FT86" s="340">
        <v>4.0999999999999996</v>
      </c>
    </row>
    <row r="87" spans="1:176">
      <c r="A87" s="340" t="s">
        <v>6232</v>
      </c>
      <c r="B87" s="340" t="s">
        <v>172</v>
      </c>
      <c r="C87" s="340" t="s">
        <v>6632</v>
      </c>
      <c r="D87" s="340"/>
      <c r="E87" s="340">
        <v>-12.75</v>
      </c>
      <c r="F87" s="340">
        <v>-12.75</v>
      </c>
      <c r="G87" s="340">
        <v>45.2</v>
      </c>
      <c r="H87" s="340">
        <v>45.2</v>
      </c>
      <c r="I87" s="340" t="s">
        <v>175</v>
      </c>
      <c r="J87" s="340"/>
      <c r="K87" s="340"/>
      <c r="L87" s="340" t="s">
        <v>6653</v>
      </c>
      <c r="M87" s="340" t="s">
        <v>6238</v>
      </c>
      <c r="N87" s="340"/>
      <c r="O87" s="340"/>
      <c r="P87" s="340"/>
      <c r="Q87" s="340"/>
      <c r="R87" s="340"/>
      <c r="S87" s="340"/>
      <c r="T87" s="340"/>
      <c r="U87" s="340" t="s">
        <v>6650</v>
      </c>
      <c r="V87" s="340" t="s">
        <v>179</v>
      </c>
      <c r="W87" s="340"/>
      <c r="X87" s="340"/>
      <c r="Y87" s="340" t="s">
        <v>300</v>
      </c>
      <c r="Z87" s="340"/>
      <c r="AA87" s="340" t="s">
        <v>6236</v>
      </c>
      <c r="AB87" s="340">
        <v>43.36</v>
      </c>
      <c r="AC87" s="340">
        <v>3.11</v>
      </c>
      <c r="AD87" s="340"/>
      <c r="AE87" s="340">
        <v>12.34</v>
      </c>
      <c r="AF87" s="340"/>
      <c r="AG87" s="340">
        <v>1.66</v>
      </c>
      <c r="AH87" s="340">
        <v>11.04</v>
      </c>
      <c r="AI87" s="340"/>
      <c r="AJ87" s="340">
        <v>10.79</v>
      </c>
      <c r="AK87" s="340">
        <v>9.86</v>
      </c>
      <c r="AL87" s="340">
        <v>0.19</v>
      </c>
      <c r="AM87" s="340"/>
      <c r="AN87" s="340">
        <v>0.95</v>
      </c>
      <c r="AO87" s="340">
        <v>4</v>
      </c>
      <c r="AP87" s="340">
        <v>0.71</v>
      </c>
      <c r="AQ87" s="340"/>
      <c r="AR87" s="340"/>
      <c r="AS87" s="340">
        <v>0.54</v>
      </c>
      <c r="AT87" s="340"/>
      <c r="AU87" s="340"/>
      <c r="AV87" s="340"/>
      <c r="AW87" s="340"/>
      <c r="AX87" s="340"/>
      <c r="AY87" s="340"/>
      <c r="AZ87" s="340"/>
      <c r="BA87" s="340"/>
      <c r="BB87" s="340"/>
      <c r="BC87" s="340"/>
      <c r="BD87" s="340"/>
      <c r="BE87" s="340"/>
      <c r="BF87" s="340">
        <v>2.06</v>
      </c>
      <c r="BG87" s="340"/>
      <c r="BH87" s="340"/>
      <c r="BI87" s="340"/>
      <c r="BJ87" s="340"/>
      <c r="BK87" s="340"/>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v>18.899999999999999</v>
      </c>
      <c r="CI87" s="340"/>
      <c r="CJ87" s="340">
        <v>219</v>
      </c>
      <c r="CK87" s="340">
        <v>356</v>
      </c>
      <c r="CL87" s="340"/>
      <c r="CM87" s="340"/>
      <c r="CN87" s="340">
        <v>61</v>
      </c>
      <c r="CO87" s="340">
        <v>245</v>
      </c>
      <c r="CP87" s="340">
        <v>43</v>
      </c>
      <c r="CQ87" s="340">
        <v>102</v>
      </c>
      <c r="CR87" s="340"/>
      <c r="CS87" s="340"/>
      <c r="CT87" s="340"/>
      <c r="CU87" s="340"/>
      <c r="CV87" s="340"/>
      <c r="CW87" s="340">
        <v>31</v>
      </c>
      <c r="CX87" s="340">
        <v>966</v>
      </c>
      <c r="CY87" s="340">
        <v>30</v>
      </c>
      <c r="CZ87" s="340">
        <v>233</v>
      </c>
      <c r="DA87" s="340">
        <v>77</v>
      </c>
      <c r="DB87" s="340"/>
      <c r="DC87" s="340"/>
      <c r="DD87" s="340"/>
      <c r="DE87" s="340"/>
      <c r="DF87" s="340"/>
      <c r="DG87" s="340"/>
      <c r="DH87" s="340"/>
      <c r="DI87" s="340"/>
      <c r="DJ87" s="340"/>
      <c r="DK87" s="340"/>
      <c r="DL87" s="340"/>
      <c r="DM87" s="340"/>
      <c r="DN87" s="340">
        <v>836</v>
      </c>
      <c r="DO87" s="340">
        <v>55.1</v>
      </c>
      <c r="DP87" s="340">
        <v>101</v>
      </c>
      <c r="DQ87" s="340">
        <v>12.2</v>
      </c>
      <c r="DR87" s="340">
        <v>46.7</v>
      </c>
      <c r="DS87" s="340">
        <v>9.44</v>
      </c>
      <c r="DT87" s="340">
        <v>2.69</v>
      </c>
      <c r="DU87" s="340">
        <v>7.46</v>
      </c>
      <c r="DV87" s="340">
        <v>1.04</v>
      </c>
      <c r="DW87" s="340">
        <v>5.54</v>
      </c>
      <c r="DX87" s="340"/>
      <c r="DY87" s="340">
        <v>2.5099999999999998</v>
      </c>
      <c r="DZ87" s="340"/>
      <c r="EA87" s="340">
        <v>1.97</v>
      </c>
      <c r="EB87" s="340"/>
      <c r="EC87" s="340"/>
      <c r="ED87" s="340"/>
      <c r="EE87" s="340"/>
      <c r="EF87" s="340"/>
      <c r="EG87" s="340"/>
      <c r="EH87" s="340"/>
      <c r="EI87" s="340"/>
      <c r="EJ87" s="340"/>
      <c r="EK87" s="340"/>
      <c r="EL87" s="340"/>
      <c r="EM87" s="340"/>
      <c r="EN87" s="340"/>
      <c r="EO87" s="340">
        <v>7.4</v>
      </c>
      <c r="EP87" s="340"/>
      <c r="EQ87" s="340">
        <v>0.51282000000000005</v>
      </c>
      <c r="ER87" s="340"/>
      <c r="ES87" s="340"/>
      <c r="ET87" s="340">
        <v>0.70328000000000002</v>
      </c>
      <c r="EU87" s="340"/>
      <c r="EV87" s="340">
        <v>19.277999999999999</v>
      </c>
      <c r="EW87" s="340"/>
      <c r="EX87" s="340">
        <v>15.579000000000001</v>
      </c>
      <c r="EY87" s="340"/>
      <c r="EZ87" s="340">
        <v>39.152999999999999</v>
      </c>
      <c r="FA87" s="340"/>
      <c r="FB87" s="340"/>
      <c r="FC87" s="340"/>
      <c r="FD87" s="340"/>
      <c r="FE87" s="340"/>
      <c r="FF87" s="340"/>
      <c r="FG87" s="340"/>
      <c r="FH87" s="340"/>
      <c r="FI87" s="340"/>
      <c r="FJ87" s="340"/>
      <c r="FK87" s="340"/>
      <c r="FL87" s="340"/>
      <c r="FM87" s="340"/>
      <c r="FN87" s="340"/>
      <c r="FO87" s="340">
        <v>15128</v>
      </c>
      <c r="FP87" s="340"/>
      <c r="FQ87" s="341"/>
      <c r="FR87" s="341"/>
      <c r="FS87" s="341">
        <v>113</v>
      </c>
      <c r="FT87" s="340">
        <v>4.95</v>
      </c>
    </row>
    <row r="88" spans="1:176">
      <c r="A88" s="340" t="s">
        <v>6232</v>
      </c>
      <c r="B88" s="340" t="s">
        <v>172</v>
      </c>
      <c r="C88" s="340" t="s">
        <v>6632</v>
      </c>
      <c r="D88" s="340"/>
      <c r="E88" s="340">
        <v>-12.75</v>
      </c>
      <c r="F88" s="340">
        <v>-12.75</v>
      </c>
      <c r="G88" s="340">
        <v>45.2</v>
      </c>
      <c r="H88" s="340">
        <v>45.2</v>
      </c>
      <c r="I88" s="340" t="s">
        <v>175</v>
      </c>
      <c r="J88" s="340"/>
      <c r="K88" s="340"/>
      <c r="L88" s="340" t="s">
        <v>6654</v>
      </c>
      <c r="M88" s="340" t="s">
        <v>6655</v>
      </c>
      <c r="N88" s="340"/>
      <c r="O88" s="340"/>
      <c r="P88" s="340"/>
      <c r="Q88" s="340"/>
      <c r="R88" s="340"/>
      <c r="S88" s="340"/>
      <c r="T88" s="340"/>
      <c r="U88" s="340" t="s">
        <v>6656</v>
      </c>
      <c r="V88" s="340" t="s">
        <v>179</v>
      </c>
      <c r="W88" s="340"/>
      <c r="X88" s="340"/>
      <c r="Y88" s="340" t="s">
        <v>300</v>
      </c>
      <c r="Z88" s="340"/>
      <c r="AA88" s="340" t="s">
        <v>6236</v>
      </c>
      <c r="AB88" s="340">
        <v>49.59</v>
      </c>
      <c r="AC88" s="340">
        <v>2.27</v>
      </c>
      <c r="AD88" s="340"/>
      <c r="AE88" s="340">
        <v>17.48</v>
      </c>
      <c r="AF88" s="340"/>
      <c r="AG88" s="340">
        <v>1.21</v>
      </c>
      <c r="AH88" s="340">
        <v>8.0500000000000007</v>
      </c>
      <c r="AI88" s="340"/>
      <c r="AJ88" s="340">
        <v>6.23</v>
      </c>
      <c r="AK88" s="340">
        <v>3.16</v>
      </c>
      <c r="AL88" s="340">
        <v>0.16</v>
      </c>
      <c r="AM88" s="340"/>
      <c r="AN88" s="340">
        <v>2.14</v>
      </c>
      <c r="AO88" s="340">
        <v>3.68</v>
      </c>
      <c r="AP88" s="340">
        <v>0.69</v>
      </c>
      <c r="AQ88" s="340"/>
      <c r="AR88" s="340"/>
      <c r="AS88" s="340">
        <v>2.2000000000000002</v>
      </c>
      <c r="AT88" s="340"/>
      <c r="AU88" s="340"/>
      <c r="AV88" s="340"/>
      <c r="AW88" s="340"/>
      <c r="AX88" s="340"/>
      <c r="AY88" s="340"/>
      <c r="AZ88" s="340"/>
      <c r="BA88" s="340"/>
      <c r="BB88" s="340"/>
      <c r="BC88" s="340"/>
      <c r="BD88" s="340"/>
      <c r="BE88" s="340"/>
      <c r="BF88" s="340">
        <v>3.39</v>
      </c>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c r="CH88" s="340">
        <v>9.8000000000000007</v>
      </c>
      <c r="CI88" s="340"/>
      <c r="CJ88" s="340">
        <v>125</v>
      </c>
      <c r="CK88" s="340">
        <v>42</v>
      </c>
      <c r="CL88" s="340"/>
      <c r="CM88" s="340"/>
      <c r="CN88" s="340">
        <v>23</v>
      </c>
      <c r="CO88" s="340">
        <v>33</v>
      </c>
      <c r="CP88" s="340">
        <v>32</v>
      </c>
      <c r="CQ88" s="340">
        <v>115</v>
      </c>
      <c r="CR88" s="340"/>
      <c r="CS88" s="340"/>
      <c r="CT88" s="340"/>
      <c r="CU88" s="340"/>
      <c r="CV88" s="340"/>
      <c r="CW88" s="340">
        <v>16.899999999999999</v>
      </c>
      <c r="CX88" s="340">
        <v>1063</v>
      </c>
      <c r="CY88" s="340">
        <v>32</v>
      </c>
      <c r="CZ88" s="340">
        <v>436</v>
      </c>
      <c r="DA88" s="340">
        <v>105</v>
      </c>
      <c r="DB88" s="340"/>
      <c r="DC88" s="340"/>
      <c r="DD88" s="340"/>
      <c r="DE88" s="340"/>
      <c r="DF88" s="340"/>
      <c r="DG88" s="340"/>
      <c r="DH88" s="340"/>
      <c r="DI88" s="340"/>
      <c r="DJ88" s="340"/>
      <c r="DK88" s="340"/>
      <c r="DL88" s="340"/>
      <c r="DM88" s="340"/>
      <c r="DN88" s="340">
        <v>1474</v>
      </c>
      <c r="DO88" s="340">
        <v>70</v>
      </c>
      <c r="DP88" s="340">
        <v>128</v>
      </c>
      <c r="DQ88" s="340"/>
      <c r="DR88" s="340">
        <v>57</v>
      </c>
      <c r="DS88" s="340"/>
      <c r="DT88" s="340"/>
      <c r="DU88" s="340"/>
      <c r="DV88" s="340"/>
      <c r="DW88" s="340"/>
      <c r="DX88" s="340"/>
      <c r="DY88" s="340"/>
      <c r="DZ88" s="340"/>
      <c r="EA88" s="340"/>
      <c r="EB88" s="340"/>
      <c r="EC88" s="340"/>
      <c r="ED88" s="340"/>
      <c r="EE88" s="340"/>
      <c r="EF88" s="340"/>
      <c r="EG88" s="340"/>
      <c r="EH88" s="340"/>
      <c r="EI88" s="340"/>
      <c r="EJ88" s="340"/>
      <c r="EK88" s="340"/>
      <c r="EL88" s="340"/>
      <c r="EM88" s="340"/>
      <c r="EN88" s="340"/>
      <c r="EO88" s="340">
        <v>11.4</v>
      </c>
      <c r="EP88" s="340"/>
      <c r="EQ88" s="340"/>
      <c r="ER88" s="340"/>
      <c r="ES88" s="340"/>
      <c r="ET88" s="340"/>
      <c r="EU88" s="340"/>
      <c r="EV88" s="340"/>
      <c r="EW88" s="340"/>
      <c r="EX88" s="340"/>
      <c r="EY88" s="340"/>
      <c r="EZ88" s="340"/>
      <c r="FA88" s="340"/>
      <c r="FB88" s="340"/>
      <c r="FC88" s="340"/>
      <c r="FD88" s="340"/>
      <c r="FE88" s="340"/>
      <c r="FF88" s="340"/>
      <c r="FG88" s="340"/>
      <c r="FH88" s="340"/>
      <c r="FI88" s="340"/>
      <c r="FJ88" s="340"/>
      <c r="FK88" s="340"/>
      <c r="FL88" s="340"/>
      <c r="FM88" s="340"/>
      <c r="FN88" s="340"/>
      <c r="FO88" s="340">
        <v>15129</v>
      </c>
      <c r="FP88" s="340"/>
      <c r="FQ88" s="341"/>
      <c r="FR88" s="341"/>
      <c r="FS88" s="341">
        <v>129</v>
      </c>
      <c r="FT88" s="340">
        <v>5.82</v>
      </c>
    </row>
    <row r="89" spans="1:176">
      <c r="A89" s="340" t="s">
        <v>6232</v>
      </c>
      <c r="B89" s="340" t="s">
        <v>172</v>
      </c>
      <c r="C89" s="340" t="s">
        <v>6632</v>
      </c>
      <c r="D89" s="340"/>
      <c r="E89" s="340">
        <v>-12.91</v>
      </c>
      <c r="F89" s="340">
        <v>-12.91</v>
      </c>
      <c r="G89" s="340">
        <v>45.1</v>
      </c>
      <c r="H89" s="340">
        <v>45.1</v>
      </c>
      <c r="I89" s="340" t="s">
        <v>175</v>
      </c>
      <c r="J89" s="340"/>
      <c r="K89" s="340"/>
      <c r="L89" s="340" t="s">
        <v>6657</v>
      </c>
      <c r="M89" s="340" t="s">
        <v>6658</v>
      </c>
      <c r="N89" s="340"/>
      <c r="O89" s="340"/>
      <c r="P89" s="340"/>
      <c r="Q89" s="340"/>
      <c r="R89" s="340"/>
      <c r="S89" s="340"/>
      <c r="T89" s="340"/>
      <c r="U89" s="340" t="s">
        <v>6659</v>
      </c>
      <c r="V89" s="340" t="s">
        <v>179</v>
      </c>
      <c r="W89" s="340"/>
      <c r="X89" s="340"/>
      <c r="Y89" s="340" t="s">
        <v>300</v>
      </c>
      <c r="Z89" s="340"/>
      <c r="AA89" s="340" t="s">
        <v>6236</v>
      </c>
      <c r="AB89" s="340">
        <v>45.49</v>
      </c>
      <c r="AC89" s="340">
        <v>1.19</v>
      </c>
      <c r="AD89" s="340"/>
      <c r="AE89" s="340">
        <v>18.62</v>
      </c>
      <c r="AF89" s="340"/>
      <c r="AG89" s="340">
        <v>0.89</v>
      </c>
      <c r="AH89" s="340">
        <v>5.94</v>
      </c>
      <c r="AI89" s="340"/>
      <c r="AJ89" s="340">
        <v>6.46</v>
      </c>
      <c r="AK89" s="340">
        <v>2.4700000000000002</v>
      </c>
      <c r="AL89" s="340">
        <v>0.3</v>
      </c>
      <c r="AM89" s="340"/>
      <c r="AN89" s="340">
        <v>3.66</v>
      </c>
      <c r="AO89" s="340">
        <v>8.11</v>
      </c>
      <c r="AP89" s="340">
        <v>0.45</v>
      </c>
      <c r="AQ89" s="340"/>
      <c r="AR89" s="340"/>
      <c r="AS89" s="340">
        <v>1.73</v>
      </c>
      <c r="AT89" s="340"/>
      <c r="AU89" s="340"/>
      <c r="AV89" s="340"/>
      <c r="AW89" s="340"/>
      <c r="AX89" s="340"/>
      <c r="AY89" s="340"/>
      <c r="AZ89" s="340"/>
      <c r="BA89" s="340"/>
      <c r="BB89" s="340"/>
      <c r="BC89" s="340"/>
      <c r="BD89" s="340"/>
      <c r="BE89" s="340"/>
      <c r="BF89" s="340">
        <v>4.5999999999999996</v>
      </c>
      <c r="BG89" s="340"/>
      <c r="BH89" s="340"/>
      <c r="BI89" s="340"/>
      <c r="BJ89" s="340"/>
      <c r="BK89" s="340"/>
      <c r="BL89" s="340"/>
      <c r="BM89" s="340"/>
      <c r="BN89" s="340"/>
      <c r="BO89" s="340"/>
      <c r="BP89" s="340"/>
      <c r="BQ89" s="340"/>
      <c r="BR89" s="340"/>
      <c r="BS89" s="340"/>
      <c r="BT89" s="340"/>
      <c r="BU89" s="340"/>
      <c r="BV89" s="340"/>
      <c r="BW89" s="340"/>
      <c r="BX89" s="340"/>
      <c r="BY89" s="340"/>
      <c r="BZ89" s="340"/>
      <c r="CA89" s="340"/>
      <c r="CB89" s="340"/>
      <c r="CC89" s="340"/>
      <c r="CD89" s="340"/>
      <c r="CE89" s="340"/>
      <c r="CF89" s="340"/>
      <c r="CG89" s="340"/>
      <c r="CH89" s="340">
        <v>2</v>
      </c>
      <c r="CI89" s="340"/>
      <c r="CJ89" s="340">
        <v>90</v>
      </c>
      <c r="CK89" s="340">
        <v>1.1000000000000001</v>
      </c>
      <c r="CL89" s="340"/>
      <c r="CM89" s="340"/>
      <c r="CN89" s="340">
        <v>14.5</v>
      </c>
      <c r="CO89" s="340"/>
      <c r="CP89" s="340">
        <v>11</v>
      </c>
      <c r="CQ89" s="340">
        <v>169</v>
      </c>
      <c r="CR89" s="340"/>
      <c r="CS89" s="340"/>
      <c r="CT89" s="340"/>
      <c r="CU89" s="340"/>
      <c r="CV89" s="340"/>
      <c r="CW89" s="340">
        <v>164</v>
      </c>
      <c r="CX89" s="340">
        <v>1552</v>
      </c>
      <c r="CY89" s="340">
        <v>46</v>
      </c>
      <c r="CZ89" s="340">
        <v>473</v>
      </c>
      <c r="DA89" s="340">
        <v>199</v>
      </c>
      <c r="DB89" s="340"/>
      <c r="DC89" s="340"/>
      <c r="DD89" s="340"/>
      <c r="DE89" s="340"/>
      <c r="DF89" s="340"/>
      <c r="DG89" s="340"/>
      <c r="DH89" s="340"/>
      <c r="DI89" s="340"/>
      <c r="DJ89" s="340"/>
      <c r="DK89" s="340"/>
      <c r="DL89" s="340"/>
      <c r="DM89" s="340"/>
      <c r="DN89" s="340">
        <v>2623</v>
      </c>
      <c r="DO89" s="340">
        <v>101</v>
      </c>
      <c r="DP89" s="340">
        <v>166</v>
      </c>
      <c r="DQ89" s="340">
        <v>17.3</v>
      </c>
      <c r="DR89" s="340">
        <v>63.4</v>
      </c>
      <c r="DS89" s="340">
        <v>10.5</v>
      </c>
      <c r="DT89" s="340">
        <v>3.18</v>
      </c>
      <c r="DU89" s="340">
        <v>8.61</v>
      </c>
      <c r="DV89" s="340">
        <v>1.25</v>
      </c>
      <c r="DW89" s="340">
        <v>7.36</v>
      </c>
      <c r="DX89" s="340"/>
      <c r="DY89" s="340">
        <v>3.87</v>
      </c>
      <c r="DZ89" s="340"/>
      <c r="EA89" s="340">
        <v>3.76</v>
      </c>
      <c r="EB89" s="340"/>
      <c r="EC89" s="340"/>
      <c r="ED89" s="340"/>
      <c r="EE89" s="340"/>
      <c r="EF89" s="340"/>
      <c r="EG89" s="340"/>
      <c r="EH89" s="340"/>
      <c r="EI89" s="340"/>
      <c r="EJ89" s="340"/>
      <c r="EK89" s="340"/>
      <c r="EL89" s="340"/>
      <c r="EM89" s="340"/>
      <c r="EN89" s="340"/>
      <c r="EO89" s="340">
        <v>21</v>
      </c>
      <c r="EP89" s="340"/>
      <c r="EQ89" s="340"/>
      <c r="ER89" s="340"/>
      <c r="ES89" s="340"/>
      <c r="ET89" s="340"/>
      <c r="EU89" s="340"/>
      <c r="EV89" s="340"/>
      <c r="EW89" s="340"/>
      <c r="EX89" s="340"/>
      <c r="EY89" s="340"/>
      <c r="EZ89" s="340"/>
      <c r="FA89" s="340"/>
      <c r="FB89" s="340"/>
      <c r="FC89" s="340"/>
      <c r="FD89" s="340"/>
      <c r="FE89" s="340"/>
      <c r="FF89" s="340"/>
      <c r="FG89" s="340"/>
      <c r="FH89" s="340"/>
      <c r="FI89" s="340"/>
      <c r="FJ89" s="340"/>
      <c r="FK89" s="340"/>
      <c r="FL89" s="340"/>
      <c r="FM89" s="340"/>
      <c r="FN89" s="340"/>
      <c r="FO89" s="340" t="s">
        <v>6660</v>
      </c>
      <c r="FP89" s="340"/>
      <c r="FQ89" s="341"/>
      <c r="FR89" s="341"/>
      <c r="FS89" s="341">
        <v>125</v>
      </c>
      <c r="FT89" s="340">
        <v>11.77</v>
      </c>
    </row>
    <row r="90" spans="1:176">
      <c r="A90" s="340" t="s">
        <v>6232</v>
      </c>
      <c r="B90" s="340" t="s">
        <v>172</v>
      </c>
      <c r="C90" s="340" t="s">
        <v>6632</v>
      </c>
      <c r="D90" s="340"/>
      <c r="E90" s="340">
        <v>-12.94</v>
      </c>
      <c r="F90" s="340">
        <v>-12.94</v>
      </c>
      <c r="G90" s="340">
        <v>45.1</v>
      </c>
      <c r="H90" s="340">
        <v>45.1</v>
      </c>
      <c r="I90" s="340" t="s">
        <v>175</v>
      </c>
      <c r="J90" s="340"/>
      <c r="K90" s="340"/>
      <c r="L90" s="340" t="s">
        <v>6661</v>
      </c>
      <c r="M90" s="340" t="s">
        <v>6658</v>
      </c>
      <c r="N90" s="340"/>
      <c r="O90" s="340"/>
      <c r="P90" s="340"/>
      <c r="Q90" s="340"/>
      <c r="R90" s="340"/>
      <c r="S90" s="340"/>
      <c r="T90" s="340"/>
      <c r="U90" s="340" t="s">
        <v>6659</v>
      </c>
      <c r="V90" s="340" t="s">
        <v>179</v>
      </c>
      <c r="W90" s="340"/>
      <c r="X90" s="340"/>
      <c r="Y90" s="340" t="s">
        <v>300</v>
      </c>
      <c r="Z90" s="340"/>
      <c r="AA90" s="340" t="s">
        <v>6236</v>
      </c>
      <c r="AB90" s="340">
        <v>41.81</v>
      </c>
      <c r="AC90" s="340">
        <v>2.13</v>
      </c>
      <c r="AD90" s="340"/>
      <c r="AE90" s="340">
        <v>16.48</v>
      </c>
      <c r="AF90" s="340"/>
      <c r="AG90" s="340">
        <v>1.26</v>
      </c>
      <c r="AH90" s="340">
        <v>8.39</v>
      </c>
      <c r="AI90" s="340"/>
      <c r="AJ90" s="340">
        <v>10.130000000000001</v>
      </c>
      <c r="AK90" s="340">
        <v>4.7</v>
      </c>
      <c r="AL90" s="340">
        <v>0.25</v>
      </c>
      <c r="AM90" s="340"/>
      <c r="AN90" s="340">
        <v>2.4900000000000002</v>
      </c>
      <c r="AO90" s="340">
        <v>7.25</v>
      </c>
      <c r="AP90" s="340">
        <v>0.75</v>
      </c>
      <c r="AQ90" s="340"/>
      <c r="AR90" s="340"/>
      <c r="AS90" s="340">
        <v>3.26</v>
      </c>
      <c r="AT90" s="340"/>
      <c r="AU90" s="340"/>
      <c r="AV90" s="340"/>
      <c r="AW90" s="340"/>
      <c r="AX90" s="340"/>
      <c r="AY90" s="340"/>
      <c r="AZ90" s="340"/>
      <c r="BA90" s="340"/>
      <c r="BB90" s="340"/>
      <c r="BC90" s="340"/>
      <c r="BD90" s="340"/>
      <c r="BE90" s="340"/>
      <c r="BF90" s="340">
        <v>1.02</v>
      </c>
      <c r="BG90" s="340"/>
      <c r="BH90" s="340"/>
      <c r="BI90" s="340"/>
      <c r="BJ90" s="340"/>
      <c r="BK90" s="340"/>
      <c r="BL90" s="340"/>
      <c r="BM90" s="340"/>
      <c r="BN90" s="340"/>
      <c r="BO90" s="340"/>
      <c r="BP90" s="340"/>
      <c r="BQ90" s="340"/>
      <c r="BR90" s="340"/>
      <c r="BS90" s="340"/>
      <c r="BT90" s="340"/>
      <c r="BU90" s="340"/>
      <c r="BV90" s="340"/>
      <c r="BW90" s="340"/>
      <c r="BX90" s="340"/>
      <c r="BY90" s="340"/>
      <c r="BZ90" s="340"/>
      <c r="CA90" s="340"/>
      <c r="CB90" s="340"/>
      <c r="CC90" s="340"/>
      <c r="CD90" s="340"/>
      <c r="CE90" s="340"/>
      <c r="CF90" s="340"/>
      <c r="CG90" s="340"/>
      <c r="CH90" s="340">
        <v>8.5</v>
      </c>
      <c r="CI90" s="340"/>
      <c r="CJ90" s="340">
        <v>182</v>
      </c>
      <c r="CK90" s="340">
        <v>66</v>
      </c>
      <c r="CL90" s="340"/>
      <c r="CM90" s="340"/>
      <c r="CN90" s="340">
        <v>28</v>
      </c>
      <c r="CO90" s="340">
        <v>34</v>
      </c>
      <c r="CP90" s="340">
        <v>41</v>
      </c>
      <c r="CQ90" s="340">
        <v>127</v>
      </c>
      <c r="CR90" s="340"/>
      <c r="CS90" s="340"/>
      <c r="CT90" s="340"/>
      <c r="CU90" s="340"/>
      <c r="CV90" s="340"/>
      <c r="CW90" s="340">
        <v>116</v>
      </c>
      <c r="CX90" s="340">
        <v>1211</v>
      </c>
      <c r="CY90" s="340">
        <v>40</v>
      </c>
      <c r="CZ90" s="340">
        <v>329</v>
      </c>
      <c r="DA90" s="340">
        <v>153</v>
      </c>
      <c r="DB90" s="340"/>
      <c r="DC90" s="340"/>
      <c r="DD90" s="340"/>
      <c r="DE90" s="340"/>
      <c r="DF90" s="340"/>
      <c r="DG90" s="340"/>
      <c r="DH90" s="340"/>
      <c r="DI90" s="340"/>
      <c r="DJ90" s="340"/>
      <c r="DK90" s="340"/>
      <c r="DL90" s="340"/>
      <c r="DM90" s="340"/>
      <c r="DN90" s="340">
        <v>759</v>
      </c>
      <c r="DO90" s="340">
        <v>99</v>
      </c>
      <c r="DP90" s="340">
        <v>187</v>
      </c>
      <c r="DQ90" s="340"/>
      <c r="DR90" s="340">
        <v>76</v>
      </c>
      <c r="DS90" s="340"/>
      <c r="DT90" s="340"/>
      <c r="DU90" s="340"/>
      <c r="DV90" s="340"/>
      <c r="DW90" s="340"/>
      <c r="DX90" s="340"/>
      <c r="DY90" s="340"/>
      <c r="DZ90" s="340"/>
      <c r="EA90" s="340"/>
      <c r="EB90" s="340"/>
      <c r="EC90" s="340"/>
      <c r="ED90" s="340"/>
      <c r="EE90" s="340"/>
      <c r="EF90" s="340"/>
      <c r="EG90" s="340"/>
      <c r="EH90" s="340"/>
      <c r="EI90" s="340"/>
      <c r="EJ90" s="340"/>
      <c r="EK90" s="340"/>
      <c r="EL90" s="340"/>
      <c r="EM90" s="340"/>
      <c r="EN90" s="340"/>
      <c r="EO90" s="340">
        <v>14.4</v>
      </c>
      <c r="EP90" s="340"/>
      <c r="EQ90" s="340"/>
      <c r="ER90" s="340"/>
      <c r="ES90" s="340"/>
      <c r="ET90" s="340"/>
      <c r="EU90" s="340"/>
      <c r="EV90" s="340"/>
      <c r="EW90" s="340"/>
      <c r="EX90" s="340"/>
      <c r="EY90" s="340"/>
      <c r="EZ90" s="340"/>
      <c r="FA90" s="340"/>
      <c r="FB90" s="340"/>
      <c r="FC90" s="340"/>
      <c r="FD90" s="340"/>
      <c r="FE90" s="340"/>
      <c r="FF90" s="340"/>
      <c r="FG90" s="340"/>
      <c r="FH90" s="340"/>
      <c r="FI90" s="340"/>
      <c r="FJ90" s="340"/>
      <c r="FK90" s="340"/>
      <c r="FL90" s="340"/>
      <c r="FM90" s="340"/>
      <c r="FN90" s="340"/>
      <c r="FO90" s="340" t="s">
        <v>6662</v>
      </c>
      <c r="FP90" s="340"/>
      <c r="FQ90" s="341"/>
      <c r="FR90" s="341"/>
      <c r="FS90" s="341">
        <v>53</v>
      </c>
      <c r="FT90" s="340">
        <v>9.74</v>
      </c>
    </row>
    <row r="91" spans="1:176">
      <c r="A91" s="340" t="s">
        <v>6218</v>
      </c>
      <c r="B91" s="340" t="s">
        <v>172</v>
      </c>
      <c r="C91" s="340" t="s">
        <v>6663</v>
      </c>
      <c r="D91" s="340" t="s">
        <v>1006</v>
      </c>
      <c r="E91" s="340">
        <v>-12.75</v>
      </c>
      <c r="F91" s="340">
        <v>-12.75</v>
      </c>
      <c r="G91" s="340">
        <v>45.08</v>
      </c>
      <c r="H91" s="340">
        <v>45.08</v>
      </c>
      <c r="I91" s="340" t="s">
        <v>175</v>
      </c>
      <c r="J91" s="340">
        <v>110</v>
      </c>
      <c r="K91" s="340">
        <v>110</v>
      </c>
      <c r="L91" s="340" t="s">
        <v>6664</v>
      </c>
      <c r="M91" s="340" t="s">
        <v>6665</v>
      </c>
      <c r="N91" s="340"/>
      <c r="O91" s="340"/>
      <c r="P91" s="340"/>
      <c r="Q91" s="340"/>
      <c r="R91" s="340"/>
      <c r="S91" s="340"/>
      <c r="T91" s="340"/>
      <c r="U91" s="340"/>
      <c r="V91" s="340" t="s">
        <v>179</v>
      </c>
      <c r="W91" s="340"/>
      <c r="X91" s="340"/>
      <c r="Y91" s="340"/>
      <c r="Z91" s="340"/>
      <c r="AA91" s="340" t="s">
        <v>6220</v>
      </c>
      <c r="AB91" s="340">
        <v>44</v>
      </c>
      <c r="AC91" s="340">
        <v>2.1</v>
      </c>
      <c r="AD91" s="340"/>
      <c r="AE91" s="340">
        <v>11.1</v>
      </c>
      <c r="AF91" s="340"/>
      <c r="AG91" s="340">
        <v>5.21</v>
      </c>
      <c r="AH91" s="340">
        <v>7.02</v>
      </c>
      <c r="AI91" s="340"/>
      <c r="AJ91" s="340">
        <v>11.4</v>
      </c>
      <c r="AK91" s="340">
        <v>15</v>
      </c>
      <c r="AL91" s="340">
        <v>0.2</v>
      </c>
      <c r="AM91" s="340"/>
      <c r="AN91" s="340">
        <v>0.8</v>
      </c>
      <c r="AO91" s="340">
        <v>2.1</v>
      </c>
      <c r="AP91" s="340"/>
      <c r="AQ91" s="340"/>
      <c r="AR91" s="340">
        <v>1.2</v>
      </c>
      <c r="AS91" s="340">
        <v>0.43</v>
      </c>
      <c r="AT91" s="340"/>
      <c r="AU91" s="340"/>
      <c r="AV91" s="340"/>
      <c r="AW91" s="340"/>
      <c r="AX91" s="340"/>
      <c r="AY91" s="340"/>
      <c r="AZ91" s="340"/>
      <c r="BA91" s="340"/>
      <c r="BB91" s="340"/>
      <c r="BC91" s="340"/>
      <c r="BD91" s="340"/>
      <c r="BE91" s="340"/>
      <c r="BF91" s="340"/>
      <c r="BG91" s="340"/>
      <c r="BH91" s="340"/>
      <c r="BI91" s="340"/>
      <c r="BJ91" s="340"/>
      <c r="BK91" s="340"/>
      <c r="BL91" s="340"/>
      <c r="BM91" s="340"/>
      <c r="BN91" s="340"/>
      <c r="BO91" s="340"/>
      <c r="BP91" s="340"/>
      <c r="BQ91" s="340"/>
      <c r="BR91" s="340"/>
      <c r="BS91" s="340"/>
      <c r="BT91" s="340"/>
      <c r="BU91" s="340"/>
      <c r="BV91" s="340"/>
      <c r="BW91" s="340"/>
      <c r="BX91" s="340"/>
      <c r="BY91" s="340"/>
      <c r="BZ91" s="340"/>
      <c r="CA91" s="340"/>
      <c r="CB91" s="340"/>
      <c r="CC91" s="340"/>
      <c r="CD91" s="340"/>
      <c r="CE91" s="340"/>
      <c r="CF91" s="340"/>
      <c r="CG91" s="340"/>
      <c r="CH91" s="340"/>
      <c r="CI91" s="340"/>
      <c r="CJ91" s="340"/>
      <c r="CK91" s="340"/>
      <c r="CL91" s="340"/>
      <c r="CM91" s="340"/>
      <c r="CN91" s="340"/>
      <c r="CO91" s="340"/>
      <c r="CP91" s="340"/>
      <c r="CQ91" s="340"/>
      <c r="CR91" s="340"/>
      <c r="CS91" s="340"/>
      <c r="CT91" s="340"/>
      <c r="CU91" s="340"/>
      <c r="CV91" s="340"/>
      <c r="CW91" s="340"/>
      <c r="CX91" s="340"/>
      <c r="CY91" s="340"/>
      <c r="CZ91" s="340"/>
      <c r="DA91" s="340"/>
      <c r="DB91" s="340"/>
      <c r="DC91" s="340"/>
      <c r="DD91" s="340"/>
      <c r="DE91" s="340"/>
      <c r="DF91" s="340"/>
      <c r="DG91" s="340"/>
      <c r="DH91" s="340"/>
      <c r="DI91" s="340"/>
      <c r="DJ91" s="340"/>
      <c r="DK91" s="340"/>
      <c r="DL91" s="340"/>
      <c r="DM91" s="340"/>
      <c r="DN91" s="340"/>
      <c r="DO91" s="340"/>
      <c r="DP91" s="340"/>
      <c r="DQ91" s="340"/>
      <c r="DR91" s="340"/>
      <c r="DS91" s="340"/>
      <c r="DT91" s="340"/>
      <c r="DU91" s="340"/>
      <c r="DV91" s="340"/>
      <c r="DW91" s="340"/>
      <c r="DX91" s="340"/>
      <c r="DY91" s="340"/>
      <c r="DZ91" s="340"/>
      <c r="EA91" s="340"/>
      <c r="EB91" s="340"/>
      <c r="EC91" s="340"/>
      <c r="ED91" s="340"/>
      <c r="EE91" s="340"/>
      <c r="EF91" s="340"/>
      <c r="EG91" s="340"/>
      <c r="EH91" s="340"/>
      <c r="EI91" s="340"/>
      <c r="EJ91" s="340"/>
      <c r="EK91" s="340"/>
      <c r="EL91" s="340"/>
      <c r="EM91" s="340"/>
      <c r="EN91" s="340"/>
      <c r="EO91" s="340"/>
      <c r="EP91" s="340"/>
      <c r="EQ91" s="340"/>
      <c r="ER91" s="340"/>
      <c r="ES91" s="340"/>
      <c r="ET91" s="340"/>
      <c r="EU91" s="340"/>
      <c r="EV91" s="340"/>
      <c r="EW91" s="340"/>
      <c r="EX91" s="340"/>
      <c r="EY91" s="340"/>
      <c r="EZ91" s="340"/>
      <c r="FA91" s="340"/>
      <c r="FB91" s="340"/>
      <c r="FC91" s="340"/>
      <c r="FD91" s="340"/>
      <c r="FE91" s="340"/>
      <c r="FF91" s="340"/>
      <c r="FG91" s="340"/>
      <c r="FH91" s="340"/>
      <c r="FI91" s="340"/>
      <c r="FJ91" s="340"/>
      <c r="FK91" s="340"/>
      <c r="FL91" s="340"/>
      <c r="FM91" s="340"/>
      <c r="FN91" s="340"/>
      <c r="FO91" s="340">
        <v>16429</v>
      </c>
      <c r="FP91" s="340"/>
      <c r="FQ91" s="341"/>
      <c r="FR91" s="341"/>
      <c r="FS91" s="341"/>
      <c r="FT91" s="340">
        <v>2.9</v>
      </c>
    </row>
    <row r="92" spans="1:176">
      <c r="A92" s="340" t="s">
        <v>6232</v>
      </c>
      <c r="B92" s="340" t="s">
        <v>172</v>
      </c>
      <c r="C92" s="340" t="s">
        <v>6663</v>
      </c>
      <c r="D92" s="340"/>
      <c r="E92" s="340">
        <v>-12.71</v>
      </c>
      <c r="F92" s="340">
        <v>-12.71</v>
      </c>
      <c r="G92" s="340">
        <v>45.1</v>
      </c>
      <c r="H92" s="340">
        <v>45.1</v>
      </c>
      <c r="I92" s="340" t="s">
        <v>175</v>
      </c>
      <c r="J92" s="340"/>
      <c r="K92" s="340"/>
      <c r="L92" s="340" t="s">
        <v>6666</v>
      </c>
      <c r="M92" s="340" t="s">
        <v>6238</v>
      </c>
      <c r="N92" s="340"/>
      <c r="O92" s="340"/>
      <c r="P92" s="340"/>
      <c r="Q92" s="340"/>
      <c r="R92" s="340"/>
      <c r="S92" s="340"/>
      <c r="T92" s="340"/>
      <c r="U92" s="340" t="s">
        <v>6634</v>
      </c>
      <c r="V92" s="340" t="s">
        <v>179</v>
      </c>
      <c r="W92" s="340"/>
      <c r="X92" s="340"/>
      <c r="Y92" s="340" t="s">
        <v>300</v>
      </c>
      <c r="Z92" s="340"/>
      <c r="AA92" s="340" t="s">
        <v>6236</v>
      </c>
      <c r="AB92" s="340">
        <v>42.56</v>
      </c>
      <c r="AC92" s="340">
        <v>3.43</v>
      </c>
      <c r="AD92" s="340"/>
      <c r="AE92" s="340">
        <v>11.82</v>
      </c>
      <c r="AF92" s="340"/>
      <c r="AG92" s="340">
        <v>1.61</v>
      </c>
      <c r="AH92" s="340">
        <v>10.76</v>
      </c>
      <c r="AI92" s="340"/>
      <c r="AJ92" s="340">
        <v>11.08</v>
      </c>
      <c r="AK92" s="340">
        <v>10.33</v>
      </c>
      <c r="AL92" s="340">
        <v>0.17</v>
      </c>
      <c r="AM92" s="340"/>
      <c r="AN92" s="340">
        <v>0.73</v>
      </c>
      <c r="AO92" s="340">
        <v>4.08</v>
      </c>
      <c r="AP92" s="340">
        <v>0.57999999999999996</v>
      </c>
      <c r="AQ92" s="340"/>
      <c r="AR92" s="340"/>
      <c r="AS92" s="340">
        <v>2.64</v>
      </c>
      <c r="AT92" s="340"/>
      <c r="AU92" s="340"/>
      <c r="AV92" s="340"/>
      <c r="AW92" s="340"/>
      <c r="AX92" s="340"/>
      <c r="AY92" s="340"/>
      <c r="AZ92" s="340"/>
      <c r="BA92" s="340"/>
      <c r="BB92" s="340"/>
      <c r="BC92" s="340"/>
      <c r="BD92" s="340"/>
      <c r="BE92" s="340"/>
      <c r="BF92" s="340">
        <v>0.39</v>
      </c>
      <c r="BG92" s="340"/>
      <c r="BH92" s="340"/>
      <c r="BI92" s="340"/>
      <c r="BJ92" s="340"/>
      <c r="BK92" s="340"/>
      <c r="BL92" s="340"/>
      <c r="BM92" s="340"/>
      <c r="BN92" s="340"/>
      <c r="BO92" s="340"/>
      <c r="BP92" s="340"/>
      <c r="BQ92" s="340"/>
      <c r="BR92" s="340"/>
      <c r="BS92" s="340"/>
      <c r="BT92" s="340"/>
      <c r="BU92" s="340"/>
      <c r="BV92" s="340"/>
      <c r="BW92" s="340"/>
      <c r="BX92" s="340"/>
      <c r="BY92" s="340"/>
      <c r="BZ92" s="340"/>
      <c r="CA92" s="340"/>
      <c r="CB92" s="340"/>
      <c r="CC92" s="340"/>
      <c r="CD92" s="340"/>
      <c r="CE92" s="340"/>
      <c r="CF92" s="340"/>
      <c r="CG92" s="340"/>
      <c r="CH92" s="340">
        <v>27</v>
      </c>
      <c r="CI92" s="340"/>
      <c r="CJ92" s="340">
        <v>282</v>
      </c>
      <c r="CK92" s="340">
        <v>479</v>
      </c>
      <c r="CL92" s="340"/>
      <c r="CM92" s="340"/>
      <c r="CN92" s="340">
        <v>66</v>
      </c>
      <c r="CO92" s="340">
        <v>257</v>
      </c>
      <c r="CP92" s="340">
        <v>65</v>
      </c>
      <c r="CQ92" s="340">
        <v>100</v>
      </c>
      <c r="CR92" s="340"/>
      <c r="CS92" s="340"/>
      <c r="CT92" s="340"/>
      <c r="CU92" s="340"/>
      <c r="CV92" s="340"/>
      <c r="CW92" s="340">
        <v>39</v>
      </c>
      <c r="CX92" s="340">
        <v>724</v>
      </c>
      <c r="CY92" s="340">
        <v>24</v>
      </c>
      <c r="CZ92" s="340">
        <v>206</v>
      </c>
      <c r="DA92" s="340">
        <v>62</v>
      </c>
      <c r="DB92" s="340"/>
      <c r="DC92" s="340"/>
      <c r="DD92" s="340"/>
      <c r="DE92" s="340"/>
      <c r="DF92" s="340"/>
      <c r="DG92" s="340"/>
      <c r="DH92" s="340"/>
      <c r="DI92" s="340"/>
      <c r="DJ92" s="340"/>
      <c r="DK92" s="340"/>
      <c r="DL92" s="340"/>
      <c r="DM92" s="340"/>
      <c r="DN92" s="340">
        <v>561</v>
      </c>
      <c r="DO92" s="340">
        <v>44.9</v>
      </c>
      <c r="DP92" s="340">
        <v>82.7</v>
      </c>
      <c r="DQ92" s="340">
        <v>9.6199999999999992</v>
      </c>
      <c r="DR92" s="340">
        <v>39.6</v>
      </c>
      <c r="DS92" s="340">
        <v>8.41</v>
      </c>
      <c r="DT92" s="340">
        <v>2.61</v>
      </c>
      <c r="DU92" s="340">
        <v>7.25</v>
      </c>
      <c r="DV92" s="340">
        <v>1</v>
      </c>
      <c r="DW92" s="340">
        <v>4.99</v>
      </c>
      <c r="DX92" s="340"/>
      <c r="DY92" s="340">
        <v>2.11</v>
      </c>
      <c r="DZ92" s="340"/>
      <c r="EA92" s="340">
        <v>1.53</v>
      </c>
      <c r="EB92" s="340"/>
      <c r="EC92" s="340"/>
      <c r="ED92" s="340"/>
      <c r="EE92" s="340"/>
      <c r="EF92" s="340"/>
      <c r="EG92" s="340"/>
      <c r="EH92" s="340"/>
      <c r="EI92" s="340"/>
      <c r="EJ92" s="340"/>
      <c r="EK92" s="340"/>
      <c r="EL92" s="340"/>
      <c r="EM92" s="340"/>
      <c r="EN92" s="340"/>
      <c r="EO92" s="340">
        <v>6.5</v>
      </c>
      <c r="EP92" s="340"/>
      <c r="EQ92" s="340">
        <v>0.51283000000000001</v>
      </c>
      <c r="ER92" s="340"/>
      <c r="ES92" s="340"/>
      <c r="ET92" s="340">
        <v>0.70331999999999995</v>
      </c>
      <c r="EU92" s="340"/>
      <c r="EV92" s="340"/>
      <c r="EW92" s="340"/>
      <c r="EX92" s="340"/>
      <c r="EY92" s="340"/>
      <c r="EZ92" s="340"/>
      <c r="FA92" s="340"/>
      <c r="FB92" s="340"/>
      <c r="FC92" s="340"/>
      <c r="FD92" s="340"/>
      <c r="FE92" s="340"/>
      <c r="FF92" s="340"/>
      <c r="FG92" s="340"/>
      <c r="FH92" s="340"/>
      <c r="FI92" s="340"/>
      <c r="FJ92" s="340"/>
      <c r="FK92" s="340"/>
      <c r="FL92" s="340"/>
      <c r="FM92" s="340"/>
      <c r="FN92" s="340"/>
      <c r="FO92" s="340">
        <v>15112</v>
      </c>
      <c r="FP92" s="340"/>
      <c r="FQ92" s="341"/>
      <c r="FR92" s="341"/>
      <c r="FS92" s="341">
        <v>86</v>
      </c>
      <c r="FT92" s="340">
        <v>4.8099999999999996</v>
      </c>
    </row>
    <row r="93" spans="1:176">
      <c r="A93" s="340" t="s">
        <v>6232</v>
      </c>
      <c r="B93" s="340" t="s">
        <v>172</v>
      </c>
      <c r="C93" s="340" t="s">
        <v>6663</v>
      </c>
      <c r="D93" s="340"/>
      <c r="E93" s="340">
        <v>-12.71</v>
      </c>
      <c r="F93" s="340">
        <v>-12.71</v>
      </c>
      <c r="G93" s="340">
        <v>45.1</v>
      </c>
      <c r="H93" s="340">
        <v>45.1</v>
      </c>
      <c r="I93" s="340" t="s">
        <v>175</v>
      </c>
      <c r="J93" s="340"/>
      <c r="K93" s="340"/>
      <c r="L93" s="340" t="s">
        <v>6667</v>
      </c>
      <c r="M93" s="340" t="s">
        <v>6658</v>
      </c>
      <c r="N93" s="340"/>
      <c r="O93" s="340"/>
      <c r="P93" s="340"/>
      <c r="Q93" s="340"/>
      <c r="R93" s="340"/>
      <c r="S93" s="340"/>
      <c r="T93" s="340"/>
      <c r="U93" s="340" t="s">
        <v>6634</v>
      </c>
      <c r="V93" s="340" t="s">
        <v>179</v>
      </c>
      <c r="W93" s="340"/>
      <c r="X93" s="340"/>
      <c r="Y93" s="340" t="s">
        <v>300</v>
      </c>
      <c r="Z93" s="340"/>
      <c r="AA93" s="340" t="s">
        <v>6236</v>
      </c>
      <c r="AB93" s="340">
        <v>39.76</v>
      </c>
      <c r="AC93" s="340">
        <v>3.66</v>
      </c>
      <c r="AD93" s="340"/>
      <c r="AE93" s="340">
        <v>13.83</v>
      </c>
      <c r="AF93" s="340"/>
      <c r="AG93" s="340">
        <v>1.65</v>
      </c>
      <c r="AH93" s="340">
        <v>11.02</v>
      </c>
      <c r="AI93" s="340"/>
      <c r="AJ93" s="340">
        <v>13.8</v>
      </c>
      <c r="AK93" s="340">
        <v>7.38</v>
      </c>
      <c r="AL93" s="340">
        <v>0.19</v>
      </c>
      <c r="AM93" s="340"/>
      <c r="AN93" s="340">
        <v>0.84</v>
      </c>
      <c r="AO93" s="340">
        <v>4.51</v>
      </c>
      <c r="AP93" s="340">
        <v>0.61</v>
      </c>
      <c r="AQ93" s="340"/>
      <c r="AR93" s="340"/>
      <c r="AS93" s="340">
        <v>0.41</v>
      </c>
      <c r="AT93" s="340"/>
      <c r="AU93" s="340"/>
      <c r="AV93" s="340"/>
      <c r="AW93" s="340"/>
      <c r="AX93" s="340"/>
      <c r="AY93" s="340"/>
      <c r="AZ93" s="340"/>
      <c r="BA93" s="340"/>
      <c r="BB93" s="340"/>
      <c r="BC93" s="340"/>
      <c r="BD93" s="340"/>
      <c r="BE93" s="340"/>
      <c r="BF93" s="340">
        <v>3.23</v>
      </c>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v>26</v>
      </c>
      <c r="CI93" s="340"/>
      <c r="CJ93" s="340">
        <v>358</v>
      </c>
      <c r="CK93" s="340">
        <v>95</v>
      </c>
      <c r="CL93" s="340"/>
      <c r="CM93" s="340"/>
      <c r="CN93" s="340">
        <v>50</v>
      </c>
      <c r="CO93" s="340">
        <v>63</v>
      </c>
      <c r="CP93" s="340">
        <v>132</v>
      </c>
      <c r="CQ93" s="340">
        <v>77</v>
      </c>
      <c r="CR93" s="340"/>
      <c r="CS93" s="340"/>
      <c r="CT93" s="340"/>
      <c r="CU93" s="340"/>
      <c r="CV93" s="340"/>
      <c r="CW93" s="340">
        <v>35</v>
      </c>
      <c r="CX93" s="340">
        <v>751</v>
      </c>
      <c r="CY93" s="340">
        <v>28</v>
      </c>
      <c r="CZ93" s="340">
        <v>211</v>
      </c>
      <c r="DA93" s="340">
        <v>80</v>
      </c>
      <c r="DB93" s="340"/>
      <c r="DC93" s="340"/>
      <c r="DD93" s="340"/>
      <c r="DE93" s="340"/>
      <c r="DF93" s="340"/>
      <c r="DG93" s="340"/>
      <c r="DH93" s="340"/>
      <c r="DI93" s="340"/>
      <c r="DJ93" s="340"/>
      <c r="DK93" s="340"/>
      <c r="DL93" s="340"/>
      <c r="DM93" s="340"/>
      <c r="DN93" s="340">
        <v>692</v>
      </c>
      <c r="DO93" s="340">
        <v>58.6</v>
      </c>
      <c r="DP93" s="340">
        <v>104</v>
      </c>
      <c r="DQ93" s="340">
        <v>11.8</v>
      </c>
      <c r="DR93" s="340">
        <v>46.1</v>
      </c>
      <c r="DS93" s="340">
        <v>9.23</v>
      </c>
      <c r="DT93" s="340">
        <v>2.5299999999999998</v>
      </c>
      <c r="DU93" s="340">
        <v>7.4</v>
      </c>
      <c r="DV93" s="340">
        <v>0.98</v>
      </c>
      <c r="DW93" s="340">
        <v>5.28</v>
      </c>
      <c r="DX93" s="340"/>
      <c r="DY93" s="340">
        <v>2.38</v>
      </c>
      <c r="DZ93" s="340"/>
      <c r="EA93" s="340">
        <v>2.04</v>
      </c>
      <c r="EB93" s="340"/>
      <c r="EC93" s="340"/>
      <c r="ED93" s="340"/>
      <c r="EE93" s="340"/>
      <c r="EF93" s="340"/>
      <c r="EG93" s="340"/>
      <c r="EH93" s="340"/>
      <c r="EI93" s="340"/>
      <c r="EJ93" s="340"/>
      <c r="EK93" s="340"/>
      <c r="EL93" s="340"/>
      <c r="EM93" s="340"/>
      <c r="EN93" s="340"/>
      <c r="EO93" s="340">
        <v>8.9</v>
      </c>
      <c r="EP93" s="340"/>
      <c r="EQ93" s="340"/>
      <c r="ER93" s="340"/>
      <c r="ES93" s="340"/>
      <c r="ET93" s="340"/>
      <c r="EU93" s="340"/>
      <c r="EV93" s="340"/>
      <c r="EW93" s="340"/>
      <c r="EX93" s="340"/>
      <c r="EY93" s="340"/>
      <c r="EZ93" s="340"/>
      <c r="FA93" s="340"/>
      <c r="FB93" s="340"/>
      <c r="FC93" s="340"/>
      <c r="FD93" s="340"/>
      <c r="FE93" s="340"/>
      <c r="FF93" s="340"/>
      <c r="FG93" s="340"/>
      <c r="FH93" s="340"/>
      <c r="FI93" s="340"/>
      <c r="FJ93" s="340"/>
      <c r="FK93" s="340"/>
      <c r="FL93" s="340"/>
      <c r="FM93" s="340"/>
      <c r="FN93" s="340"/>
      <c r="FO93" s="340">
        <v>15113</v>
      </c>
      <c r="FP93" s="340"/>
      <c r="FQ93" s="341"/>
      <c r="FR93" s="341"/>
      <c r="FS93" s="341">
        <v>78</v>
      </c>
      <c r="FT93" s="340">
        <v>5.35</v>
      </c>
    </row>
    <row r="94" spans="1:176">
      <c r="A94" s="340" t="s">
        <v>6218</v>
      </c>
      <c r="B94" s="340" t="s">
        <v>172</v>
      </c>
      <c r="C94" s="340" t="s">
        <v>6663</v>
      </c>
      <c r="D94" s="340"/>
      <c r="E94" s="340">
        <v>-12.75</v>
      </c>
      <c r="F94" s="340">
        <v>-12.75</v>
      </c>
      <c r="G94" s="340">
        <v>45.08</v>
      </c>
      <c r="H94" s="340">
        <v>45.08</v>
      </c>
      <c r="I94" s="340" t="s">
        <v>175</v>
      </c>
      <c r="J94" s="340">
        <v>110</v>
      </c>
      <c r="K94" s="340">
        <v>110</v>
      </c>
      <c r="L94" s="340" t="s">
        <v>6668</v>
      </c>
      <c r="M94" s="340" t="s">
        <v>6669</v>
      </c>
      <c r="N94" s="340"/>
      <c r="O94" s="340"/>
      <c r="P94" s="340"/>
      <c r="Q94" s="340"/>
      <c r="R94" s="340"/>
      <c r="S94" s="340"/>
      <c r="T94" s="340"/>
      <c r="U94" s="340"/>
      <c r="V94" s="340" t="s">
        <v>179</v>
      </c>
      <c r="W94" s="340"/>
      <c r="X94" s="340"/>
      <c r="Y94" s="340"/>
      <c r="Z94" s="340"/>
      <c r="AA94" s="340" t="s">
        <v>6220</v>
      </c>
      <c r="AB94" s="340">
        <v>38.9</v>
      </c>
      <c r="AC94" s="340">
        <v>3.17</v>
      </c>
      <c r="AD94" s="340"/>
      <c r="AE94" s="340">
        <v>12.47</v>
      </c>
      <c r="AF94" s="340"/>
      <c r="AG94" s="340">
        <v>5.6</v>
      </c>
      <c r="AH94" s="340">
        <v>7.65</v>
      </c>
      <c r="AI94" s="340"/>
      <c r="AJ94" s="340">
        <v>13.36</v>
      </c>
      <c r="AK94" s="340">
        <v>11.12</v>
      </c>
      <c r="AL94" s="340">
        <v>0.21</v>
      </c>
      <c r="AM94" s="340"/>
      <c r="AN94" s="340">
        <v>1.22</v>
      </c>
      <c r="AO94" s="340">
        <v>3.81</v>
      </c>
      <c r="AP94" s="340"/>
      <c r="AQ94" s="340"/>
      <c r="AR94" s="340">
        <v>1.56</v>
      </c>
      <c r="AS94" s="340">
        <v>0.37</v>
      </c>
      <c r="AT94" s="340"/>
      <c r="AU94" s="340"/>
      <c r="AV94" s="340"/>
      <c r="AW94" s="340"/>
      <c r="AX94" s="340"/>
      <c r="AY94" s="340"/>
      <c r="AZ94" s="340"/>
      <c r="BA94" s="340"/>
      <c r="BB94" s="340"/>
      <c r="BC94" s="340"/>
      <c r="BD94" s="340"/>
      <c r="BE94" s="340"/>
      <c r="BF94" s="340"/>
      <c r="BG94" s="340"/>
      <c r="BH94" s="340"/>
      <c r="BI94" s="340"/>
      <c r="BJ94" s="340"/>
      <c r="BK94" s="340"/>
      <c r="BL94" s="340"/>
      <c r="BM94" s="340"/>
      <c r="BN94" s="340"/>
      <c r="BO94" s="340"/>
      <c r="BP94" s="340"/>
      <c r="BQ94" s="340"/>
      <c r="BR94" s="340"/>
      <c r="BS94" s="340"/>
      <c r="BT94" s="340"/>
      <c r="BU94" s="340"/>
      <c r="BV94" s="340"/>
      <c r="BW94" s="340"/>
      <c r="BX94" s="340"/>
      <c r="BY94" s="340"/>
      <c r="BZ94" s="340"/>
      <c r="CA94" s="340"/>
      <c r="CB94" s="340"/>
      <c r="CC94" s="340"/>
      <c r="CD94" s="340"/>
      <c r="CE94" s="340"/>
      <c r="CF94" s="340"/>
      <c r="CG94" s="340"/>
      <c r="CH94" s="340"/>
      <c r="CI94" s="340"/>
      <c r="CJ94" s="340"/>
      <c r="CK94" s="340"/>
      <c r="CL94" s="340"/>
      <c r="CM94" s="340"/>
      <c r="CN94" s="340"/>
      <c r="CO94" s="340"/>
      <c r="CP94" s="340"/>
      <c r="CQ94" s="340"/>
      <c r="CR94" s="340"/>
      <c r="CS94" s="340"/>
      <c r="CT94" s="340"/>
      <c r="CU94" s="340"/>
      <c r="CV94" s="340"/>
      <c r="CW94" s="340"/>
      <c r="CX94" s="340"/>
      <c r="CY94" s="340"/>
      <c r="CZ94" s="340"/>
      <c r="DA94" s="340"/>
      <c r="DB94" s="340"/>
      <c r="DC94" s="340"/>
      <c r="DD94" s="340"/>
      <c r="DE94" s="340"/>
      <c r="DF94" s="340"/>
      <c r="DG94" s="340"/>
      <c r="DH94" s="340"/>
      <c r="DI94" s="340"/>
      <c r="DJ94" s="340"/>
      <c r="DK94" s="340"/>
      <c r="DL94" s="340"/>
      <c r="DM94" s="340"/>
      <c r="DN94" s="340"/>
      <c r="DO94" s="340"/>
      <c r="DP94" s="340"/>
      <c r="DQ94" s="340"/>
      <c r="DR94" s="340"/>
      <c r="DS94" s="340"/>
      <c r="DT94" s="340"/>
      <c r="DU94" s="340"/>
      <c r="DV94" s="340"/>
      <c r="DW94" s="340"/>
      <c r="DX94" s="340"/>
      <c r="DY94" s="340"/>
      <c r="DZ94" s="340"/>
      <c r="EA94" s="340"/>
      <c r="EB94" s="340"/>
      <c r="EC94" s="340"/>
      <c r="ED94" s="340"/>
      <c r="EE94" s="340"/>
      <c r="EF94" s="340"/>
      <c r="EG94" s="340"/>
      <c r="EH94" s="340"/>
      <c r="EI94" s="340"/>
      <c r="EJ94" s="340"/>
      <c r="EK94" s="340"/>
      <c r="EL94" s="340"/>
      <c r="EM94" s="340"/>
      <c r="EN94" s="340"/>
      <c r="EO94" s="340"/>
      <c r="EP94" s="340"/>
      <c r="EQ94" s="340"/>
      <c r="ER94" s="340"/>
      <c r="ES94" s="340"/>
      <c r="ET94" s="340"/>
      <c r="EU94" s="340"/>
      <c r="EV94" s="340"/>
      <c r="EW94" s="340"/>
      <c r="EX94" s="340"/>
      <c r="EY94" s="340"/>
      <c r="EZ94" s="340"/>
      <c r="FA94" s="340"/>
      <c r="FB94" s="340"/>
      <c r="FC94" s="340"/>
      <c r="FD94" s="340"/>
      <c r="FE94" s="340"/>
      <c r="FF94" s="340"/>
      <c r="FG94" s="340"/>
      <c r="FH94" s="340"/>
      <c r="FI94" s="340"/>
      <c r="FJ94" s="340"/>
      <c r="FK94" s="340"/>
      <c r="FL94" s="340"/>
      <c r="FM94" s="340"/>
      <c r="FN94" s="340"/>
      <c r="FO94" s="340">
        <v>16428</v>
      </c>
      <c r="FP94" s="340"/>
      <c r="FQ94" s="341"/>
      <c r="FR94" s="341"/>
      <c r="FS94" s="341"/>
      <c r="FT94" s="340">
        <v>5.03</v>
      </c>
    </row>
    <row r="95" spans="1:176">
      <c r="A95" s="340" t="s">
        <v>6218</v>
      </c>
      <c r="B95" s="340" t="s">
        <v>172</v>
      </c>
      <c r="C95" s="340" t="s">
        <v>6663</v>
      </c>
      <c r="D95" s="340"/>
      <c r="E95" s="340">
        <v>-12.75</v>
      </c>
      <c r="F95" s="340">
        <v>-12.75</v>
      </c>
      <c r="G95" s="340">
        <v>45.08</v>
      </c>
      <c r="H95" s="340">
        <v>45.08</v>
      </c>
      <c r="I95" s="340" t="s">
        <v>175</v>
      </c>
      <c r="J95" s="340">
        <v>110</v>
      </c>
      <c r="K95" s="340">
        <v>110</v>
      </c>
      <c r="L95" s="340" t="s">
        <v>6670</v>
      </c>
      <c r="M95" s="340" t="s">
        <v>6669</v>
      </c>
      <c r="N95" s="340"/>
      <c r="O95" s="340"/>
      <c r="P95" s="340"/>
      <c r="Q95" s="340"/>
      <c r="R95" s="340"/>
      <c r="S95" s="340"/>
      <c r="T95" s="340"/>
      <c r="U95" s="340"/>
      <c r="V95" s="340" t="s">
        <v>179</v>
      </c>
      <c r="W95" s="340"/>
      <c r="X95" s="340"/>
      <c r="Y95" s="340"/>
      <c r="Z95" s="340"/>
      <c r="AA95" s="340" t="s">
        <v>6220</v>
      </c>
      <c r="AB95" s="340">
        <v>41.02</v>
      </c>
      <c r="AC95" s="340">
        <v>2.41</v>
      </c>
      <c r="AD95" s="340"/>
      <c r="AE95" s="340">
        <v>16.399999999999999</v>
      </c>
      <c r="AF95" s="340"/>
      <c r="AG95" s="340">
        <v>7.19</v>
      </c>
      <c r="AH95" s="340">
        <v>4.3099999999999996</v>
      </c>
      <c r="AI95" s="340"/>
      <c r="AJ95" s="340">
        <v>10.57</v>
      </c>
      <c r="AK95" s="340">
        <v>6.16</v>
      </c>
      <c r="AL95" s="340">
        <v>0.25</v>
      </c>
      <c r="AM95" s="340"/>
      <c r="AN95" s="340">
        <v>2.36</v>
      </c>
      <c r="AO95" s="340">
        <v>5.0999999999999996</v>
      </c>
      <c r="AP95" s="340"/>
      <c r="AQ95" s="340"/>
      <c r="AR95" s="340">
        <v>3.05</v>
      </c>
      <c r="AS95" s="340">
        <v>0.95</v>
      </c>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40"/>
      <c r="BY95" s="340"/>
      <c r="BZ95" s="340"/>
      <c r="CA95" s="340"/>
      <c r="CB95" s="340"/>
      <c r="CC95" s="340"/>
      <c r="CD95" s="340"/>
      <c r="CE95" s="340"/>
      <c r="CF95" s="340"/>
      <c r="CG95" s="340"/>
      <c r="CH95" s="340"/>
      <c r="CI95" s="340"/>
      <c r="CJ95" s="340"/>
      <c r="CK95" s="340"/>
      <c r="CL95" s="340"/>
      <c r="CM95" s="340"/>
      <c r="CN95" s="340"/>
      <c r="CO95" s="340"/>
      <c r="CP95" s="340"/>
      <c r="CQ95" s="340"/>
      <c r="CR95" s="340"/>
      <c r="CS95" s="340"/>
      <c r="CT95" s="340"/>
      <c r="CU95" s="340"/>
      <c r="CV95" s="340"/>
      <c r="CW95" s="340"/>
      <c r="CX95" s="340"/>
      <c r="CY95" s="340"/>
      <c r="CZ95" s="340"/>
      <c r="DA95" s="340"/>
      <c r="DB95" s="340"/>
      <c r="DC95" s="340"/>
      <c r="DD95" s="340"/>
      <c r="DE95" s="340"/>
      <c r="DF95" s="340"/>
      <c r="DG95" s="340"/>
      <c r="DH95" s="340"/>
      <c r="DI95" s="340"/>
      <c r="DJ95" s="340"/>
      <c r="DK95" s="340"/>
      <c r="DL95" s="340"/>
      <c r="DM95" s="340"/>
      <c r="DN95" s="340"/>
      <c r="DO95" s="340"/>
      <c r="DP95" s="340"/>
      <c r="DQ95" s="340"/>
      <c r="DR95" s="340"/>
      <c r="DS95" s="340"/>
      <c r="DT95" s="340"/>
      <c r="DU95" s="340"/>
      <c r="DV95" s="340"/>
      <c r="DW95" s="340"/>
      <c r="DX95" s="340"/>
      <c r="DY95" s="340"/>
      <c r="DZ95" s="340"/>
      <c r="EA95" s="340"/>
      <c r="EB95" s="340"/>
      <c r="EC95" s="340"/>
      <c r="ED95" s="340"/>
      <c r="EE95" s="340"/>
      <c r="EF95" s="340"/>
      <c r="EG95" s="340"/>
      <c r="EH95" s="340"/>
      <c r="EI95" s="340"/>
      <c r="EJ95" s="340"/>
      <c r="EK95" s="340"/>
      <c r="EL95" s="340"/>
      <c r="EM95" s="340"/>
      <c r="EN95" s="340"/>
      <c r="EO95" s="340"/>
      <c r="EP95" s="340"/>
      <c r="EQ95" s="340"/>
      <c r="ER95" s="340"/>
      <c r="ES95" s="340"/>
      <c r="ET95" s="340"/>
      <c r="EU95" s="340"/>
      <c r="EV95" s="340"/>
      <c r="EW95" s="340"/>
      <c r="EX95" s="340"/>
      <c r="EY95" s="340"/>
      <c r="EZ95" s="340"/>
      <c r="FA95" s="340"/>
      <c r="FB95" s="340"/>
      <c r="FC95" s="340"/>
      <c r="FD95" s="340"/>
      <c r="FE95" s="340"/>
      <c r="FF95" s="340"/>
      <c r="FG95" s="340"/>
      <c r="FH95" s="340"/>
      <c r="FI95" s="340"/>
      <c r="FJ95" s="340"/>
      <c r="FK95" s="340"/>
      <c r="FL95" s="340"/>
      <c r="FM95" s="340"/>
      <c r="FN95" s="340"/>
      <c r="FO95" s="340">
        <v>16430</v>
      </c>
      <c r="FP95" s="340"/>
      <c r="FQ95" s="341"/>
      <c r="FR95" s="341"/>
      <c r="FS95" s="341"/>
      <c r="FT95" s="340">
        <v>7.46</v>
      </c>
    </row>
    <row r="96" spans="1:176">
      <c r="A96" s="340" t="s">
        <v>6218</v>
      </c>
      <c r="B96" s="340" t="s">
        <v>172</v>
      </c>
      <c r="C96" s="340" t="s">
        <v>6663</v>
      </c>
      <c r="D96" s="340"/>
      <c r="E96" s="340">
        <v>-12.75</v>
      </c>
      <c r="F96" s="340">
        <v>-12.75</v>
      </c>
      <c r="G96" s="340">
        <v>45.08</v>
      </c>
      <c r="H96" s="340">
        <v>45.08</v>
      </c>
      <c r="I96" s="340" t="s">
        <v>175</v>
      </c>
      <c r="J96" s="340">
        <v>110</v>
      </c>
      <c r="K96" s="340">
        <v>110</v>
      </c>
      <c r="L96" s="340" t="s">
        <v>6671</v>
      </c>
      <c r="M96" s="340" t="s">
        <v>6627</v>
      </c>
      <c r="N96" s="340"/>
      <c r="O96" s="340"/>
      <c r="P96" s="340"/>
      <c r="Q96" s="340"/>
      <c r="R96" s="340"/>
      <c r="S96" s="340"/>
      <c r="T96" s="340"/>
      <c r="U96" s="340"/>
      <c r="V96" s="340" t="s">
        <v>179</v>
      </c>
      <c r="W96" s="340"/>
      <c r="X96" s="340"/>
      <c r="Y96" s="340"/>
      <c r="Z96" s="340"/>
      <c r="AA96" s="340" t="s">
        <v>6220</v>
      </c>
      <c r="AB96" s="340">
        <v>45.18</v>
      </c>
      <c r="AC96" s="340">
        <v>2.4</v>
      </c>
      <c r="AD96" s="340"/>
      <c r="AE96" s="340">
        <v>14.96</v>
      </c>
      <c r="AF96" s="340"/>
      <c r="AG96" s="340">
        <v>5.32</v>
      </c>
      <c r="AH96" s="340">
        <v>6.56</v>
      </c>
      <c r="AI96" s="340"/>
      <c r="AJ96" s="340">
        <v>10.42</v>
      </c>
      <c r="AK96" s="340">
        <v>7.87</v>
      </c>
      <c r="AL96" s="340">
        <v>0.19</v>
      </c>
      <c r="AM96" s="340"/>
      <c r="AN96" s="340">
        <v>1.67</v>
      </c>
      <c r="AO96" s="340">
        <v>3.72</v>
      </c>
      <c r="AP96" s="340"/>
      <c r="AQ96" s="340"/>
      <c r="AR96" s="340">
        <v>1.1000000000000001</v>
      </c>
      <c r="AS96" s="340">
        <v>0.55000000000000004</v>
      </c>
      <c r="AT96" s="340"/>
      <c r="AU96" s="340"/>
      <c r="AV96" s="340"/>
      <c r="AW96" s="340"/>
      <c r="AX96" s="340"/>
      <c r="AY96" s="340"/>
      <c r="AZ96" s="340"/>
      <c r="BA96" s="340"/>
      <c r="BB96" s="340"/>
      <c r="BC96" s="340"/>
      <c r="BD96" s="340"/>
      <c r="BE96" s="340"/>
      <c r="BF96" s="340"/>
      <c r="BG96" s="340"/>
      <c r="BH96" s="340"/>
      <c r="BI96" s="340"/>
      <c r="BJ96" s="340"/>
      <c r="BK96" s="340"/>
      <c r="BL96" s="340"/>
      <c r="BM96" s="340"/>
      <c r="BN96" s="340"/>
      <c r="BO96" s="340"/>
      <c r="BP96" s="340"/>
      <c r="BQ96" s="340"/>
      <c r="BR96" s="340"/>
      <c r="BS96" s="340"/>
      <c r="BT96" s="340"/>
      <c r="BU96" s="340"/>
      <c r="BV96" s="340"/>
      <c r="BW96" s="340"/>
      <c r="BX96" s="340"/>
      <c r="BY96" s="340"/>
      <c r="BZ96" s="340"/>
      <c r="CA96" s="340"/>
      <c r="CB96" s="340"/>
      <c r="CC96" s="340"/>
      <c r="CD96" s="340"/>
      <c r="CE96" s="340"/>
      <c r="CF96" s="340"/>
      <c r="CG96" s="340"/>
      <c r="CH96" s="340"/>
      <c r="CI96" s="340"/>
      <c r="CJ96" s="340"/>
      <c r="CK96" s="340"/>
      <c r="CL96" s="340"/>
      <c r="CM96" s="340"/>
      <c r="CN96" s="340"/>
      <c r="CO96" s="340"/>
      <c r="CP96" s="340"/>
      <c r="CQ96" s="340"/>
      <c r="CR96" s="340"/>
      <c r="CS96" s="340"/>
      <c r="CT96" s="340"/>
      <c r="CU96" s="340"/>
      <c r="CV96" s="340"/>
      <c r="CW96" s="340"/>
      <c r="CX96" s="340"/>
      <c r="CY96" s="340"/>
      <c r="CZ96" s="340"/>
      <c r="DA96" s="340"/>
      <c r="DB96" s="340"/>
      <c r="DC96" s="340"/>
      <c r="DD96" s="340"/>
      <c r="DE96" s="340"/>
      <c r="DF96" s="340"/>
      <c r="DG96" s="340"/>
      <c r="DH96" s="340"/>
      <c r="DI96" s="340"/>
      <c r="DJ96" s="340"/>
      <c r="DK96" s="340"/>
      <c r="DL96" s="340"/>
      <c r="DM96" s="340"/>
      <c r="DN96" s="340"/>
      <c r="DO96" s="340"/>
      <c r="DP96" s="340"/>
      <c r="DQ96" s="340"/>
      <c r="DR96" s="340"/>
      <c r="DS96" s="340"/>
      <c r="DT96" s="340"/>
      <c r="DU96" s="340"/>
      <c r="DV96" s="340"/>
      <c r="DW96" s="340"/>
      <c r="DX96" s="340"/>
      <c r="DY96" s="340"/>
      <c r="DZ96" s="340"/>
      <c r="EA96" s="340"/>
      <c r="EB96" s="340"/>
      <c r="EC96" s="340"/>
      <c r="ED96" s="340"/>
      <c r="EE96" s="340"/>
      <c r="EF96" s="340"/>
      <c r="EG96" s="340"/>
      <c r="EH96" s="340"/>
      <c r="EI96" s="340"/>
      <c r="EJ96" s="340"/>
      <c r="EK96" s="340"/>
      <c r="EL96" s="340"/>
      <c r="EM96" s="340"/>
      <c r="EN96" s="340"/>
      <c r="EO96" s="340"/>
      <c r="EP96" s="340"/>
      <c r="EQ96" s="340"/>
      <c r="ER96" s="340"/>
      <c r="ES96" s="340"/>
      <c r="ET96" s="340"/>
      <c r="EU96" s="340"/>
      <c r="EV96" s="340"/>
      <c r="EW96" s="340"/>
      <c r="EX96" s="340"/>
      <c r="EY96" s="340"/>
      <c r="EZ96" s="340"/>
      <c r="FA96" s="340"/>
      <c r="FB96" s="340"/>
      <c r="FC96" s="340"/>
      <c r="FD96" s="340"/>
      <c r="FE96" s="340"/>
      <c r="FF96" s="340"/>
      <c r="FG96" s="340"/>
      <c r="FH96" s="340"/>
      <c r="FI96" s="340"/>
      <c r="FJ96" s="340"/>
      <c r="FK96" s="340"/>
      <c r="FL96" s="340"/>
      <c r="FM96" s="340"/>
      <c r="FN96" s="340"/>
      <c r="FO96" s="340">
        <v>16431</v>
      </c>
      <c r="FP96" s="340"/>
      <c r="FQ96" s="341"/>
      <c r="FR96" s="341"/>
      <c r="FS96" s="341"/>
      <c r="FT96" s="340">
        <v>5.39</v>
      </c>
    </row>
    <row r="97" spans="1:176">
      <c r="A97" s="340" t="s">
        <v>6232</v>
      </c>
      <c r="B97" s="340" t="s">
        <v>172</v>
      </c>
      <c r="C97" s="340" t="s">
        <v>6663</v>
      </c>
      <c r="D97" s="340"/>
      <c r="E97" s="340">
        <v>-12.71</v>
      </c>
      <c r="F97" s="340">
        <v>-12.71</v>
      </c>
      <c r="G97" s="340">
        <v>45.1</v>
      </c>
      <c r="H97" s="340">
        <v>45.1</v>
      </c>
      <c r="I97" s="340" t="s">
        <v>175</v>
      </c>
      <c r="J97" s="340"/>
      <c r="K97" s="340"/>
      <c r="L97" s="340" t="s">
        <v>6672</v>
      </c>
      <c r="M97" s="340" t="s">
        <v>6234</v>
      </c>
      <c r="N97" s="340"/>
      <c r="O97" s="340"/>
      <c r="P97" s="340"/>
      <c r="Q97" s="340"/>
      <c r="R97" s="340"/>
      <c r="S97" s="340"/>
      <c r="T97" s="340"/>
      <c r="U97" s="340" t="s">
        <v>6634</v>
      </c>
      <c r="V97" s="340" t="s">
        <v>179</v>
      </c>
      <c r="W97" s="340"/>
      <c r="X97" s="340"/>
      <c r="Y97" s="340" t="s">
        <v>300</v>
      </c>
      <c r="Z97" s="340"/>
      <c r="AA97" s="340" t="s">
        <v>6236</v>
      </c>
      <c r="AB97" s="340">
        <v>45.34</v>
      </c>
      <c r="AC97" s="340">
        <v>2.33</v>
      </c>
      <c r="AD97" s="340"/>
      <c r="AE97" s="340">
        <v>11.82</v>
      </c>
      <c r="AF97" s="340"/>
      <c r="AG97" s="340">
        <v>1.61</v>
      </c>
      <c r="AH97" s="340">
        <v>10.71</v>
      </c>
      <c r="AI97" s="340"/>
      <c r="AJ97" s="340">
        <v>10.86</v>
      </c>
      <c r="AK97" s="340">
        <v>10.42</v>
      </c>
      <c r="AL97" s="340">
        <v>0.19</v>
      </c>
      <c r="AM97" s="340"/>
      <c r="AN97" s="340">
        <v>1.1100000000000001</v>
      </c>
      <c r="AO97" s="340">
        <v>3.49</v>
      </c>
      <c r="AP97" s="340">
        <v>0.44</v>
      </c>
      <c r="AQ97" s="340"/>
      <c r="AR97" s="340"/>
      <c r="AS97" s="340">
        <v>0.24</v>
      </c>
      <c r="AT97" s="340"/>
      <c r="AU97" s="340"/>
      <c r="AV97" s="340"/>
      <c r="AW97" s="340"/>
      <c r="AX97" s="340"/>
      <c r="AY97" s="340"/>
      <c r="AZ97" s="340"/>
      <c r="BA97" s="340"/>
      <c r="BB97" s="340"/>
      <c r="BC97" s="340"/>
      <c r="BD97" s="340"/>
      <c r="BE97" s="340"/>
      <c r="BF97" s="340">
        <v>1</v>
      </c>
      <c r="BG97" s="340"/>
      <c r="BH97" s="340"/>
      <c r="BI97" s="340"/>
      <c r="BJ97" s="340"/>
      <c r="BK97" s="340"/>
      <c r="BL97" s="340"/>
      <c r="BM97" s="340"/>
      <c r="BN97" s="340"/>
      <c r="BO97" s="340"/>
      <c r="BP97" s="340"/>
      <c r="BQ97" s="340"/>
      <c r="BR97" s="340"/>
      <c r="BS97" s="340"/>
      <c r="BT97" s="340"/>
      <c r="BU97" s="340"/>
      <c r="BV97" s="340"/>
      <c r="BW97" s="340"/>
      <c r="BX97" s="340"/>
      <c r="BY97" s="340"/>
      <c r="BZ97" s="340"/>
      <c r="CA97" s="340"/>
      <c r="CB97" s="340"/>
      <c r="CC97" s="340"/>
      <c r="CD97" s="340"/>
      <c r="CE97" s="340"/>
      <c r="CF97" s="340"/>
      <c r="CG97" s="340"/>
      <c r="CH97" s="340">
        <v>29</v>
      </c>
      <c r="CI97" s="340"/>
      <c r="CJ97" s="340">
        <v>232</v>
      </c>
      <c r="CK97" s="340">
        <v>696</v>
      </c>
      <c r="CL97" s="340"/>
      <c r="CM97" s="340"/>
      <c r="CN97" s="340">
        <v>65</v>
      </c>
      <c r="CO97" s="340">
        <v>254</v>
      </c>
      <c r="CP97" s="340">
        <v>118</v>
      </c>
      <c r="CQ97" s="340">
        <v>122</v>
      </c>
      <c r="CR97" s="340"/>
      <c r="CS97" s="340"/>
      <c r="CT97" s="340"/>
      <c r="CU97" s="340"/>
      <c r="CV97" s="340"/>
      <c r="CW97" s="340">
        <v>24</v>
      </c>
      <c r="CX97" s="340">
        <v>459</v>
      </c>
      <c r="CY97" s="340">
        <v>25</v>
      </c>
      <c r="CZ97" s="340">
        <v>162</v>
      </c>
      <c r="DA97" s="340">
        <v>44</v>
      </c>
      <c r="DB97" s="340"/>
      <c r="DC97" s="340"/>
      <c r="DD97" s="340"/>
      <c r="DE97" s="340"/>
      <c r="DF97" s="340"/>
      <c r="DG97" s="340"/>
      <c r="DH97" s="340"/>
      <c r="DI97" s="340"/>
      <c r="DJ97" s="340"/>
      <c r="DK97" s="340"/>
      <c r="DL97" s="340"/>
      <c r="DM97" s="340"/>
      <c r="DN97" s="340">
        <v>293</v>
      </c>
      <c r="DO97" s="340">
        <v>31.1</v>
      </c>
      <c r="DP97" s="340">
        <v>59.8</v>
      </c>
      <c r="DQ97" s="340">
        <v>7.28</v>
      </c>
      <c r="DR97" s="340">
        <v>29.5</v>
      </c>
      <c r="DS97" s="340">
        <v>6.92</v>
      </c>
      <c r="DT97" s="340">
        <v>2.2000000000000002</v>
      </c>
      <c r="DU97" s="340">
        <v>6.27</v>
      </c>
      <c r="DV97" s="340">
        <v>0.92</v>
      </c>
      <c r="DW97" s="340">
        <v>4.8899999999999997</v>
      </c>
      <c r="DX97" s="340"/>
      <c r="DY97" s="340">
        <v>2.52</v>
      </c>
      <c r="DZ97" s="340"/>
      <c r="EA97" s="340">
        <v>2.2200000000000002</v>
      </c>
      <c r="EB97" s="340"/>
      <c r="EC97" s="340"/>
      <c r="ED97" s="340"/>
      <c r="EE97" s="340"/>
      <c r="EF97" s="340"/>
      <c r="EG97" s="340"/>
      <c r="EH97" s="340"/>
      <c r="EI97" s="340"/>
      <c r="EJ97" s="340"/>
      <c r="EK97" s="340"/>
      <c r="EL97" s="340"/>
      <c r="EM97" s="340"/>
      <c r="EN97" s="340"/>
      <c r="EO97" s="340">
        <v>3.9</v>
      </c>
      <c r="EP97" s="340"/>
      <c r="EQ97" s="340">
        <v>0.51278999999999997</v>
      </c>
      <c r="ER97" s="340"/>
      <c r="ES97" s="340"/>
      <c r="ET97" s="340">
        <v>0.70333999999999997</v>
      </c>
      <c r="EU97" s="340"/>
      <c r="EV97" s="340">
        <v>19.675000000000001</v>
      </c>
      <c r="EW97" s="340"/>
      <c r="EX97" s="340">
        <v>15.641</v>
      </c>
      <c r="EY97" s="340"/>
      <c r="EZ97" s="340">
        <v>39.393999999999998</v>
      </c>
      <c r="FA97" s="340"/>
      <c r="FB97" s="340"/>
      <c r="FC97" s="340"/>
      <c r="FD97" s="340"/>
      <c r="FE97" s="340"/>
      <c r="FF97" s="340"/>
      <c r="FG97" s="340"/>
      <c r="FH97" s="340"/>
      <c r="FI97" s="340"/>
      <c r="FJ97" s="340"/>
      <c r="FK97" s="340"/>
      <c r="FL97" s="340"/>
      <c r="FM97" s="340"/>
      <c r="FN97" s="340"/>
      <c r="FO97" s="340" t="s">
        <v>6673</v>
      </c>
      <c r="FP97" s="340"/>
      <c r="FQ97" s="341"/>
      <c r="FR97" s="341"/>
      <c r="FS97" s="341">
        <v>75</v>
      </c>
      <c r="FT97" s="340">
        <v>4.5999999999999996</v>
      </c>
    </row>
    <row r="98" spans="1:176">
      <c r="A98" s="340" t="s">
        <v>6232</v>
      </c>
      <c r="B98" s="340" t="s">
        <v>172</v>
      </c>
      <c r="C98" s="340" t="s">
        <v>6663</v>
      </c>
      <c r="D98" s="340"/>
      <c r="E98" s="340">
        <v>-12.71</v>
      </c>
      <c r="F98" s="340">
        <v>-12.71</v>
      </c>
      <c r="G98" s="340">
        <v>45.1</v>
      </c>
      <c r="H98" s="340">
        <v>45.1</v>
      </c>
      <c r="I98" s="340" t="s">
        <v>175</v>
      </c>
      <c r="J98" s="340"/>
      <c r="K98" s="340"/>
      <c r="L98" s="340" t="s">
        <v>6674</v>
      </c>
      <c r="M98" s="340" t="s">
        <v>6234</v>
      </c>
      <c r="N98" s="340"/>
      <c r="O98" s="340"/>
      <c r="P98" s="340"/>
      <c r="Q98" s="340"/>
      <c r="R98" s="340"/>
      <c r="S98" s="340"/>
      <c r="T98" s="340"/>
      <c r="U98" s="340" t="s">
        <v>6634</v>
      </c>
      <c r="V98" s="340" t="s">
        <v>179</v>
      </c>
      <c r="W98" s="340"/>
      <c r="X98" s="340"/>
      <c r="Y98" s="340" t="s">
        <v>300</v>
      </c>
      <c r="Z98" s="340"/>
      <c r="AA98" s="340" t="s">
        <v>6236</v>
      </c>
      <c r="AB98" s="340">
        <v>45.25</v>
      </c>
      <c r="AC98" s="340">
        <v>2.38</v>
      </c>
      <c r="AD98" s="340"/>
      <c r="AE98" s="340">
        <v>11.93</v>
      </c>
      <c r="AF98" s="340"/>
      <c r="AG98" s="340">
        <v>1.62</v>
      </c>
      <c r="AH98" s="340">
        <v>10.79</v>
      </c>
      <c r="AI98" s="340"/>
      <c r="AJ98" s="340">
        <v>11.29</v>
      </c>
      <c r="AK98" s="340">
        <v>10.4</v>
      </c>
      <c r="AL98" s="340">
        <v>0.19</v>
      </c>
      <c r="AM98" s="340"/>
      <c r="AN98" s="340">
        <v>1.07</v>
      </c>
      <c r="AO98" s="340">
        <v>3.11</v>
      </c>
      <c r="AP98" s="340">
        <v>0.49</v>
      </c>
      <c r="AQ98" s="340"/>
      <c r="AR98" s="340"/>
      <c r="AS98" s="340">
        <v>0.27</v>
      </c>
      <c r="AT98" s="340"/>
      <c r="AU98" s="340"/>
      <c r="AV98" s="340"/>
      <c r="AW98" s="340"/>
      <c r="AX98" s="340"/>
      <c r="AY98" s="340"/>
      <c r="AZ98" s="340"/>
      <c r="BA98" s="340"/>
      <c r="BB98" s="340"/>
      <c r="BC98" s="340"/>
      <c r="BD98" s="340"/>
      <c r="BE98" s="340"/>
      <c r="BF98" s="340">
        <v>1.25</v>
      </c>
      <c r="BG98" s="340"/>
      <c r="BH98" s="340"/>
      <c r="BI98" s="340"/>
      <c r="BJ98" s="340"/>
      <c r="BK98" s="340"/>
      <c r="BL98" s="340"/>
      <c r="BM98" s="340"/>
      <c r="BN98" s="340"/>
      <c r="BO98" s="340"/>
      <c r="BP98" s="340"/>
      <c r="BQ98" s="340"/>
      <c r="BR98" s="340"/>
      <c r="BS98" s="340"/>
      <c r="BT98" s="340"/>
      <c r="BU98" s="340"/>
      <c r="BV98" s="340"/>
      <c r="BW98" s="340"/>
      <c r="BX98" s="340"/>
      <c r="BY98" s="340"/>
      <c r="BZ98" s="340"/>
      <c r="CA98" s="340"/>
      <c r="CB98" s="340"/>
      <c r="CC98" s="340"/>
      <c r="CD98" s="340"/>
      <c r="CE98" s="340"/>
      <c r="CF98" s="340"/>
      <c r="CG98" s="340"/>
      <c r="CH98" s="340">
        <v>29</v>
      </c>
      <c r="CI98" s="340"/>
      <c r="CJ98" s="340">
        <v>247</v>
      </c>
      <c r="CK98" s="340">
        <v>661</v>
      </c>
      <c r="CL98" s="340"/>
      <c r="CM98" s="340"/>
      <c r="CN98" s="340">
        <v>65</v>
      </c>
      <c r="CO98" s="340">
        <v>274</v>
      </c>
      <c r="CP98" s="340">
        <v>103</v>
      </c>
      <c r="CQ98" s="340">
        <v>109</v>
      </c>
      <c r="CR98" s="340"/>
      <c r="CS98" s="340"/>
      <c r="CT98" s="340"/>
      <c r="CU98" s="340"/>
      <c r="CV98" s="340"/>
      <c r="CW98" s="340">
        <v>22</v>
      </c>
      <c r="CX98" s="340">
        <v>484</v>
      </c>
      <c r="CY98" s="340">
        <v>25</v>
      </c>
      <c r="CZ98" s="340">
        <v>166</v>
      </c>
      <c r="DA98" s="340">
        <v>44</v>
      </c>
      <c r="DB98" s="340"/>
      <c r="DC98" s="340"/>
      <c r="DD98" s="340"/>
      <c r="DE98" s="340"/>
      <c r="DF98" s="340"/>
      <c r="DG98" s="340"/>
      <c r="DH98" s="340"/>
      <c r="DI98" s="340"/>
      <c r="DJ98" s="340"/>
      <c r="DK98" s="340"/>
      <c r="DL98" s="340"/>
      <c r="DM98" s="340"/>
      <c r="DN98" s="340">
        <v>300</v>
      </c>
      <c r="DO98" s="340">
        <v>34</v>
      </c>
      <c r="DP98" s="340">
        <v>69</v>
      </c>
      <c r="DQ98" s="340"/>
      <c r="DR98" s="340">
        <v>35</v>
      </c>
      <c r="DS98" s="340"/>
      <c r="DT98" s="340"/>
      <c r="DU98" s="340"/>
      <c r="DV98" s="340"/>
      <c r="DW98" s="340"/>
      <c r="DX98" s="340"/>
      <c r="DY98" s="340"/>
      <c r="DZ98" s="340"/>
      <c r="EA98" s="340"/>
      <c r="EB98" s="340"/>
      <c r="EC98" s="340"/>
      <c r="ED98" s="340"/>
      <c r="EE98" s="340"/>
      <c r="EF98" s="340"/>
      <c r="EG98" s="340"/>
      <c r="EH98" s="340"/>
      <c r="EI98" s="340"/>
      <c r="EJ98" s="340"/>
      <c r="EK98" s="340"/>
      <c r="EL98" s="340"/>
      <c r="EM98" s="340"/>
      <c r="EN98" s="340"/>
      <c r="EO98" s="340">
        <v>4.7</v>
      </c>
      <c r="EP98" s="340"/>
      <c r="EQ98" s="340"/>
      <c r="ER98" s="340"/>
      <c r="ES98" s="340"/>
      <c r="ET98" s="340"/>
      <c r="EU98" s="340"/>
      <c r="EV98" s="340"/>
      <c r="EW98" s="340"/>
      <c r="EX98" s="340"/>
      <c r="EY98" s="340"/>
      <c r="EZ98" s="340"/>
      <c r="FA98" s="340"/>
      <c r="FB98" s="340"/>
      <c r="FC98" s="340"/>
      <c r="FD98" s="340"/>
      <c r="FE98" s="340"/>
      <c r="FF98" s="340"/>
      <c r="FG98" s="340"/>
      <c r="FH98" s="340"/>
      <c r="FI98" s="340"/>
      <c r="FJ98" s="340"/>
      <c r="FK98" s="340"/>
      <c r="FL98" s="340"/>
      <c r="FM98" s="340"/>
      <c r="FN98" s="340"/>
      <c r="FO98" s="340" t="s">
        <v>6675</v>
      </c>
      <c r="FP98" s="340"/>
      <c r="FQ98" s="341"/>
      <c r="FR98" s="341"/>
      <c r="FS98" s="341">
        <v>64</v>
      </c>
      <c r="FT98" s="340">
        <v>4.18</v>
      </c>
    </row>
    <row r="99" spans="1:176">
      <c r="A99" s="337"/>
      <c r="B99" s="337"/>
      <c r="C99" s="337"/>
      <c r="D99" s="337"/>
      <c r="E99" s="337"/>
      <c r="F99" s="337"/>
      <c r="G99" s="337"/>
      <c r="H99" s="337"/>
      <c r="I99" s="337"/>
      <c r="J99" s="337"/>
      <c r="K99" s="337"/>
      <c r="L99" s="337"/>
      <c r="M99" s="337"/>
      <c r="N99" s="337"/>
      <c r="O99" s="337"/>
      <c r="P99" s="337"/>
      <c r="Q99" s="337"/>
      <c r="R99" s="337"/>
      <c r="S99" s="337"/>
      <c r="T99" s="337"/>
      <c r="U99" s="337"/>
      <c r="V99" s="337"/>
      <c r="W99" s="337"/>
      <c r="X99" s="337"/>
      <c r="Y99" s="337"/>
      <c r="Z99" s="337"/>
      <c r="AA99" s="337"/>
      <c r="AB99" s="337"/>
      <c r="AC99" s="337"/>
      <c r="AD99" s="337"/>
      <c r="AE99" s="337"/>
      <c r="AF99" s="337"/>
      <c r="AG99" s="337"/>
      <c r="AH99" s="337"/>
      <c r="AI99" s="337"/>
      <c r="AJ99" s="337"/>
      <c r="AK99" s="337"/>
      <c r="AL99" s="337"/>
      <c r="AM99" s="337"/>
      <c r="AN99" s="337"/>
      <c r="AO99" s="337"/>
      <c r="AP99" s="337"/>
      <c r="AQ99" s="337"/>
      <c r="AR99" s="337"/>
      <c r="AS99" s="337"/>
      <c r="AT99" s="337"/>
      <c r="AU99" s="337"/>
      <c r="AV99" s="337"/>
      <c r="AW99" s="337"/>
      <c r="AX99" s="337"/>
      <c r="AY99" s="337"/>
      <c r="AZ99" s="337"/>
      <c r="BA99" s="337"/>
      <c r="BB99" s="337"/>
      <c r="BC99" s="337"/>
      <c r="BD99" s="337"/>
      <c r="BE99" s="337"/>
      <c r="BF99" s="337"/>
      <c r="BG99" s="337"/>
      <c r="BH99" s="337"/>
      <c r="BI99" s="337"/>
      <c r="BJ99" s="337"/>
      <c r="BK99" s="337"/>
      <c r="BL99" s="337"/>
      <c r="BM99" s="337"/>
      <c r="BN99" s="337"/>
      <c r="BO99" s="337"/>
      <c r="BP99" s="337"/>
      <c r="BQ99" s="337"/>
      <c r="BR99" s="337"/>
      <c r="BS99" s="337"/>
      <c r="BT99" s="337"/>
      <c r="BU99" s="337"/>
      <c r="BV99" s="337"/>
      <c r="BW99" s="337"/>
      <c r="BX99" s="337"/>
      <c r="BY99" s="337"/>
      <c r="BZ99" s="337"/>
      <c r="CA99" s="337"/>
      <c r="CB99" s="337"/>
      <c r="CC99" s="337"/>
      <c r="CD99" s="337"/>
      <c r="CE99" s="337"/>
      <c r="CF99" s="337"/>
      <c r="CG99" s="337"/>
      <c r="CH99" s="337"/>
      <c r="CI99" s="337"/>
      <c r="CJ99" s="337"/>
      <c r="CK99" s="337"/>
      <c r="CL99" s="337"/>
      <c r="CM99" s="337"/>
      <c r="CN99" s="337"/>
      <c r="CO99" s="337"/>
      <c r="CP99" s="337"/>
      <c r="CQ99" s="337"/>
      <c r="CR99" s="337"/>
      <c r="CS99" s="337"/>
      <c r="CT99" s="337"/>
      <c r="CU99" s="337"/>
      <c r="CV99" s="337"/>
      <c r="CW99" s="337"/>
      <c r="CX99" s="337"/>
      <c r="CY99" s="337"/>
      <c r="CZ99" s="337"/>
      <c r="DA99" s="337"/>
      <c r="DB99" s="337"/>
      <c r="DC99" s="337"/>
      <c r="DD99" s="337"/>
      <c r="DE99" s="337"/>
      <c r="DF99" s="337"/>
      <c r="DG99" s="337"/>
      <c r="DH99" s="337"/>
      <c r="DI99" s="337"/>
      <c r="DJ99" s="337"/>
      <c r="DK99" s="337"/>
      <c r="DL99" s="337"/>
      <c r="DM99" s="337"/>
      <c r="DN99" s="337"/>
      <c r="DO99" s="337"/>
      <c r="DP99" s="337"/>
      <c r="DQ99" s="337"/>
      <c r="DR99" s="337"/>
      <c r="DS99" s="337"/>
      <c r="DT99" s="337"/>
      <c r="DU99" s="337"/>
      <c r="DV99" s="337"/>
      <c r="DW99" s="337"/>
      <c r="DX99" s="337"/>
      <c r="DY99" s="337"/>
      <c r="DZ99" s="337"/>
      <c r="EA99" s="337"/>
      <c r="EB99" s="337"/>
      <c r="EC99" s="337"/>
      <c r="ED99" s="337"/>
      <c r="EE99" s="337"/>
      <c r="EF99" s="337"/>
      <c r="EG99" s="337"/>
      <c r="EH99" s="337"/>
      <c r="EI99" s="337"/>
      <c r="EJ99" s="337"/>
      <c r="EK99" s="337"/>
      <c r="EL99" s="337"/>
      <c r="EM99" s="337"/>
      <c r="EN99" s="337"/>
      <c r="EO99" s="337"/>
      <c r="EP99" s="337"/>
      <c r="EQ99" s="337"/>
      <c r="ER99" s="337"/>
      <c r="ES99" s="337"/>
      <c r="ET99" s="337"/>
      <c r="EU99" s="337"/>
      <c r="EV99" s="337"/>
      <c r="EW99" s="337"/>
      <c r="EX99" s="337"/>
      <c r="EY99" s="337"/>
      <c r="EZ99" s="337"/>
      <c r="FA99" s="337"/>
      <c r="FB99" s="337"/>
      <c r="FC99" s="337"/>
      <c r="FD99" s="337"/>
      <c r="FE99" s="337"/>
      <c r="FF99" s="337"/>
      <c r="FG99" s="337"/>
      <c r="FH99" s="337"/>
      <c r="FI99" s="337"/>
      <c r="FJ99" s="337"/>
      <c r="FK99" s="337"/>
      <c r="FL99" s="337"/>
      <c r="FM99" s="337"/>
      <c r="FN99" s="337"/>
      <c r="FO99" s="337"/>
      <c r="FP99" s="337"/>
      <c r="FQ99" s="337"/>
      <c r="FR99" s="337"/>
      <c r="FS99" s="337"/>
      <c r="FT99" s="337"/>
    </row>
    <row r="100" spans="1:176">
      <c r="A100" s="337" t="s">
        <v>318</v>
      </c>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c r="AA100" s="337"/>
      <c r="AB100" s="337"/>
      <c r="AC100" s="337"/>
      <c r="AD100" s="337"/>
      <c r="AE100" s="337"/>
      <c r="AF100" s="337"/>
      <c r="AG100" s="337"/>
      <c r="AH100" s="337"/>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c r="BC100" s="337"/>
      <c r="BD100" s="337"/>
      <c r="BE100" s="337"/>
      <c r="BF100" s="337"/>
      <c r="BG100" s="337"/>
      <c r="BH100" s="337"/>
      <c r="BI100" s="337"/>
      <c r="BJ100" s="337"/>
      <c r="BK100" s="337"/>
      <c r="BL100" s="337"/>
      <c r="BM100" s="337"/>
      <c r="BN100" s="337"/>
      <c r="BO100" s="337"/>
      <c r="BP100" s="337"/>
      <c r="BQ100" s="337"/>
      <c r="BR100" s="337"/>
      <c r="BS100" s="337"/>
      <c r="BT100" s="337"/>
      <c r="BU100" s="337"/>
      <c r="BV100" s="337"/>
      <c r="BW100" s="337"/>
      <c r="BX100" s="337"/>
      <c r="BY100" s="337"/>
      <c r="BZ100" s="337"/>
      <c r="CA100" s="337"/>
      <c r="CB100" s="337"/>
      <c r="CC100" s="337"/>
      <c r="CD100" s="337"/>
      <c r="CE100" s="337"/>
      <c r="CF100" s="337"/>
      <c r="CG100" s="337"/>
      <c r="CH100" s="337"/>
      <c r="CI100" s="337"/>
      <c r="CJ100" s="337"/>
      <c r="CK100" s="337"/>
      <c r="CL100" s="337"/>
      <c r="CM100" s="337"/>
      <c r="CN100" s="337"/>
      <c r="CO100" s="337"/>
      <c r="CP100" s="337"/>
      <c r="CQ100" s="337"/>
      <c r="CR100" s="337"/>
      <c r="CS100" s="337"/>
      <c r="CT100" s="337"/>
      <c r="CU100" s="337"/>
      <c r="CV100" s="337"/>
      <c r="CW100" s="337"/>
      <c r="CX100" s="337"/>
      <c r="CY100" s="337"/>
      <c r="CZ100" s="337"/>
      <c r="DA100" s="337"/>
      <c r="DB100" s="337"/>
      <c r="DC100" s="337"/>
      <c r="DD100" s="337"/>
      <c r="DE100" s="337"/>
      <c r="DF100" s="337"/>
      <c r="DG100" s="337"/>
      <c r="DH100" s="337"/>
      <c r="DI100" s="337"/>
      <c r="DJ100" s="337"/>
      <c r="DK100" s="337"/>
      <c r="DL100" s="337"/>
      <c r="DM100" s="337"/>
      <c r="DN100" s="337"/>
      <c r="DO100" s="337"/>
      <c r="DP100" s="337"/>
      <c r="DQ100" s="337"/>
      <c r="DR100" s="337"/>
      <c r="DS100" s="337"/>
      <c r="DT100" s="337"/>
      <c r="DU100" s="337"/>
      <c r="DV100" s="337"/>
      <c r="DW100" s="337"/>
      <c r="DX100" s="337"/>
      <c r="DY100" s="337"/>
      <c r="DZ100" s="337"/>
      <c r="EA100" s="337"/>
      <c r="EB100" s="337"/>
      <c r="EC100" s="337"/>
      <c r="ED100" s="337"/>
      <c r="EE100" s="337"/>
      <c r="EF100" s="337"/>
      <c r="EG100" s="337"/>
      <c r="EH100" s="337"/>
      <c r="EI100" s="337"/>
      <c r="EJ100" s="337"/>
      <c r="EK100" s="337"/>
      <c r="EL100" s="337"/>
      <c r="EM100" s="337"/>
      <c r="EN100" s="337"/>
      <c r="EO100" s="337"/>
      <c r="EP100" s="337"/>
      <c r="EQ100" s="337"/>
      <c r="ER100" s="337"/>
      <c r="ES100" s="337"/>
      <c r="ET100" s="337"/>
      <c r="EU100" s="337"/>
      <c r="EV100" s="337"/>
      <c r="EW100" s="337"/>
      <c r="EX100" s="337"/>
      <c r="EY100" s="337"/>
      <c r="EZ100" s="337"/>
      <c r="FA100" s="337"/>
      <c r="FB100" s="337"/>
      <c r="FC100" s="337"/>
      <c r="FD100" s="337"/>
      <c r="FE100" s="337"/>
      <c r="FF100" s="337"/>
      <c r="FG100" s="337"/>
      <c r="FH100" s="337"/>
      <c r="FI100" s="337"/>
      <c r="FJ100" s="337"/>
      <c r="FK100" s="337"/>
      <c r="FL100" s="337"/>
      <c r="FM100" s="337"/>
      <c r="FN100" s="337"/>
      <c r="FO100" s="337"/>
      <c r="FP100" s="337"/>
      <c r="FQ100" s="337"/>
      <c r="FR100" s="337"/>
      <c r="FS100" s="337"/>
      <c r="FT100" s="337"/>
    </row>
    <row r="101" spans="1:176">
      <c r="A101" s="337"/>
      <c r="B101" s="337"/>
      <c r="C101" s="337"/>
      <c r="D101" s="337"/>
      <c r="E101" s="337"/>
      <c r="F101" s="337"/>
      <c r="G101" s="337"/>
      <c r="H101" s="337"/>
      <c r="I101" s="337"/>
      <c r="J101" s="337"/>
      <c r="K101" s="337"/>
      <c r="L101" s="337"/>
      <c r="M101" s="337"/>
      <c r="N101" s="337"/>
      <c r="O101" s="337"/>
      <c r="P101" s="337"/>
      <c r="Q101" s="337"/>
      <c r="R101" s="337"/>
      <c r="S101" s="337"/>
      <c r="T101" s="337"/>
      <c r="U101" s="337"/>
      <c r="V101" s="337"/>
      <c r="W101" s="337"/>
      <c r="X101" s="337"/>
      <c r="Y101" s="337"/>
      <c r="Z101" s="337"/>
      <c r="AA101" s="337"/>
      <c r="AB101" s="337"/>
      <c r="AC101" s="337"/>
      <c r="AD101" s="337"/>
      <c r="AE101" s="337"/>
      <c r="AF101" s="337"/>
      <c r="AG101" s="337"/>
      <c r="AH101" s="337"/>
      <c r="AI101" s="337"/>
      <c r="AJ101" s="337"/>
      <c r="AK101" s="337"/>
      <c r="AL101" s="337"/>
      <c r="AM101" s="337"/>
      <c r="AN101" s="337"/>
      <c r="AO101" s="337"/>
      <c r="AP101" s="337"/>
      <c r="AQ101" s="337"/>
      <c r="AR101" s="337"/>
      <c r="AS101" s="337"/>
      <c r="AT101" s="337"/>
      <c r="AU101" s="337"/>
      <c r="AV101" s="337"/>
      <c r="AW101" s="337"/>
      <c r="AX101" s="337"/>
      <c r="AY101" s="337"/>
      <c r="AZ101" s="337"/>
      <c r="BA101" s="337"/>
      <c r="BB101" s="337"/>
      <c r="BC101" s="337"/>
      <c r="BD101" s="337"/>
      <c r="BE101" s="337"/>
      <c r="BF101" s="337"/>
      <c r="BG101" s="337"/>
      <c r="BH101" s="337"/>
      <c r="BI101" s="337"/>
      <c r="BJ101" s="337"/>
      <c r="BK101" s="337"/>
      <c r="BL101" s="337"/>
      <c r="BM101" s="337"/>
      <c r="BN101" s="337"/>
      <c r="BO101" s="337"/>
      <c r="BP101" s="337"/>
      <c r="BQ101" s="337"/>
      <c r="BR101" s="337"/>
      <c r="BS101" s="337"/>
      <c r="BT101" s="337"/>
      <c r="BU101" s="337"/>
      <c r="BV101" s="337"/>
      <c r="BW101" s="337"/>
      <c r="BX101" s="337"/>
      <c r="BY101" s="337"/>
      <c r="BZ101" s="337"/>
      <c r="CA101" s="337"/>
      <c r="CB101" s="337"/>
      <c r="CC101" s="337"/>
      <c r="CD101" s="337"/>
      <c r="CE101" s="337"/>
      <c r="CF101" s="337"/>
      <c r="CG101" s="337"/>
      <c r="CH101" s="337"/>
      <c r="CI101" s="337"/>
      <c r="CJ101" s="337"/>
      <c r="CK101" s="337"/>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EP101" s="337"/>
      <c r="EQ101" s="337"/>
      <c r="ER101" s="337"/>
      <c r="ES101" s="337"/>
      <c r="ET101" s="337"/>
      <c r="EU101" s="337"/>
      <c r="EV101" s="337"/>
      <c r="EW101" s="337"/>
      <c r="EX101" s="337"/>
      <c r="EY101" s="337"/>
      <c r="EZ101" s="337"/>
      <c r="FA101" s="337"/>
      <c r="FB101" s="337"/>
      <c r="FC101" s="337"/>
      <c r="FD101" s="337"/>
      <c r="FE101" s="337"/>
      <c r="FF101" s="337"/>
      <c r="FG101" s="337"/>
      <c r="FH101" s="337"/>
      <c r="FI101" s="337"/>
      <c r="FJ101" s="337"/>
      <c r="FK101" s="337"/>
      <c r="FL101" s="337"/>
      <c r="FM101" s="337"/>
      <c r="FN101" s="337"/>
      <c r="FO101" s="337"/>
      <c r="FP101" s="337"/>
      <c r="FQ101" s="337"/>
      <c r="FR101" s="337"/>
      <c r="FS101" s="337"/>
      <c r="FT101" s="337"/>
    </row>
    <row r="102" spans="1:176">
      <c r="A102" s="337" t="s">
        <v>319</v>
      </c>
      <c r="B102" s="337"/>
      <c r="C102" s="337"/>
      <c r="D102" s="337"/>
      <c r="E102" s="337"/>
      <c r="F102" s="337"/>
      <c r="G102" s="337"/>
      <c r="H102" s="337"/>
      <c r="I102" s="337"/>
      <c r="J102" s="337"/>
      <c r="K102" s="337"/>
      <c r="L102" s="337"/>
      <c r="M102" s="337"/>
      <c r="N102" s="337"/>
      <c r="O102" s="337"/>
      <c r="P102" s="337"/>
      <c r="Q102" s="337"/>
      <c r="R102" s="337"/>
      <c r="S102" s="337"/>
      <c r="T102" s="337"/>
      <c r="U102" s="337"/>
      <c r="V102" s="337"/>
      <c r="W102" s="337"/>
      <c r="X102" s="337"/>
      <c r="Y102" s="337"/>
      <c r="Z102" s="337"/>
      <c r="AA102" s="337"/>
      <c r="AB102" s="337"/>
      <c r="AC102" s="337"/>
      <c r="AD102" s="337"/>
      <c r="AE102" s="337"/>
      <c r="AF102" s="337"/>
      <c r="AG102" s="337"/>
      <c r="AH102" s="337"/>
      <c r="AI102" s="337"/>
      <c r="AJ102" s="337"/>
      <c r="AK102" s="337"/>
      <c r="AL102" s="337"/>
      <c r="AM102" s="337"/>
      <c r="AN102" s="337"/>
      <c r="AO102" s="337"/>
      <c r="AP102" s="337"/>
      <c r="AQ102" s="337"/>
      <c r="AR102" s="337"/>
      <c r="AS102" s="337"/>
      <c r="AT102" s="337"/>
      <c r="AU102" s="337"/>
      <c r="AV102" s="337"/>
      <c r="AW102" s="337"/>
      <c r="AX102" s="337"/>
      <c r="AY102" s="337"/>
      <c r="AZ102" s="337"/>
      <c r="BA102" s="337"/>
      <c r="BB102" s="337"/>
      <c r="BC102" s="337"/>
      <c r="BD102" s="337"/>
      <c r="BE102" s="337"/>
      <c r="BF102" s="337"/>
      <c r="BG102" s="337"/>
      <c r="BH102" s="337"/>
      <c r="BI102" s="337"/>
      <c r="BJ102" s="337"/>
      <c r="BK102" s="337"/>
      <c r="BL102" s="337"/>
      <c r="BM102" s="337"/>
      <c r="BN102" s="337"/>
      <c r="BO102" s="337"/>
      <c r="BP102" s="337"/>
      <c r="BQ102" s="337"/>
      <c r="BR102" s="337"/>
      <c r="BS102" s="337"/>
      <c r="BT102" s="337"/>
      <c r="BU102" s="337"/>
      <c r="BV102" s="337"/>
      <c r="BW102" s="337"/>
      <c r="BX102" s="337"/>
      <c r="BY102" s="337"/>
      <c r="BZ102" s="337"/>
      <c r="CA102" s="337"/>
      <c r="CB102" s="337"/>
      <c r="CC102" s="337"/>
      <c r="CD102" s="337"/>
      <c r="CE102" s="337"/>
      <c r="CF102" s="337"/>
      <c r="CG102" s="337"/>
      <c r="CH102" s="337"/>
      <c r="CI102" s="337"/>
      <c r="CJ102" s="337"/>
      <c r="CK102" s="337"/>
      <c r="CL102" s="337"/>
      <c r="CM102" s="337"/>
      <c r="CN102" s="337"/>
      <c r="CO102" s="337"/>
      <c r="CP102" s="337"/>
      <c r="CQ102" s="337"/>
      <c r="CR102" s="337"/>
      <c r="CS102" s="337"/>
      <c r="CT102" s="337"/>
      <c r="CU102" s="337"/>
      <c r="CV102" s="337"/>
      <c r="CW102" s="337"/>
      <c r="CX102" s="337"/>
      <c r="CY102" s="337"/>
      <c r="CZ102" s="337"/>
      <c r="DA102" s="337"/>
      <c r="DB102" s="337"/>
      <c r="DC102" s="337"/>
      <c r="DD102" s="337"/>
      <c r="DE102" s="337"/>
      <c r="DF102" s="337"/>
      <c r="DG102" s="337"/>
      <c r="DH102" s="337"/>
      <c r="DI102" s="337"/>
      <c r="DJ102" s="337"/>
      <c r="DK102" s="337"/>
      <c r="DL102" s="337"/>
      <c r="DM102" s="337"/>
      <c r="DN102" s="337"/>
      <c r="DO102" s="337"/>
      <c r="DP102" s="337"/>
      <c r="DQ102" s="337"/>
      <c r="DR102" s="337"/>
      <c r="DS102" s="337"/>
      <c r="DT102" s="337"/>
      <c r="DU102" s="337"/>
      <c r="DV102" s="337"/>
      <c r="DW102" s="337"/>
      <c r="DX102" s="337"/>
      <c r="DY102" s="337"/>
      <c r="DZ102" s="337"/>
      <c r="EA102" s="337"/>
      <c r="EB102" s="337"/>
      <c r="EC102" s="337"/>
      <c r="ED102" s="337"/>
      <c r="EE102" s="337"/>
      <c r="EF102" s="337"/>
      <c r="EG102" s="337"/>
      <c r="EH102" s="337"/>
      <c r="EI102" s="337"/>
      <c r="EJ102" s="337"/>
      <c r="EK102" s="337"/>
      <c r="EL102" s="337"/>
      <c r="EM102" s="337"/>
      <c r="EN102" s="337"/>
      <c r="EO102" s="337"/>
      <c r="EP102" s="337"/>
      <c r="EQ102" s="337"/>
      <c r="ER102" s="337"/>
      <c r="ES102" s="337"/>
      <c r="ET102" s="337"/>
      <c r="EU102" s="337"/>
      <c r="EV102" s="337"/>
      <c r="EW102" s="337"/>
      <c r="EX102" s="337"/>
      <c r="EY102" s="337"/>
      <c r="EZ102" s="337"/>
      <c r="FA102" s="337"/>
      <c r="FB102" s="337"/>
      <c r="FC102" s="337"/>
      <c r="FD102" s="337"/>
      <c r="FE102" s="337"/>
      <c r="FF102" s="337"/>
      <c r="FG102" s="337"/>
      <c r="FH102" s="337"/>
      <c r="FI102" s="337"/>
      <c r="FJ102" s="337"/>
      <c r="FK102" s="337"/>
      <c r="FL102" s="337"/>
      <c r="FM102" s="337"/>
      <c r="FN102" s="337"/>
      <c r="FO102" s="337"/>
      <c r="FP102" s="337"/>
      <c r="FQ102" s="337"/>
      <c r="FR102" s="337"/>
      <c r="FS102" s="337"/>
      <c r="FT102" s="337"/>
    </row>
    <row r="103" spans="1:176">
      <c r="A103" s="337"/>
      <c r="B103" s="337"/>
      <c r="C103" s="337"/>
      <c r="D103" s="337"/>
      <c r="E103" s="337"/>
      <c r="F103" s="337"/>
      <c r="G103" s="337"/>
      <c r="H103" s="337"/>
      <c r="I103" s="337"/>
      <c r="J103" s="337"/>
      <c r="K103" s="337"/>
      <c r="L103" s="337"/>
      <c r="M103" s="337"/>
      <c r="N103" s="337"/>
      <c r="O103" s="337"/>
      <c r="P103" s="337"/>
      <c r="Q103" s="337"/>
      <c r="R103" s="337"/>
      <c r="S103" s="337"/>
      <c r="T103" s="337"/>
      <c r="U103" s="337"/>
      <c r="V103" s="337"/>
      <c r="W103" s="337"/>
      <c r="X103" s="337"/>
      <c r="Y103" s="337"/>
      <c r="Z103" s="337"/>
      <c r="AA103" s="337"/>
      <c r="AB103" s="337"/>
      <c r="AC103" s="337"/>
      <c r="AD103" s="337"/>
      <c r="AE103" s="337"/>
      <c r="AF103" s="337"/>
      <c r="AG103" s="337"/>
      <c r="AH103" s="337"/>
      <c r="AI103" s="337"/>
      <c r="AJ103" s="337"/>
      <c r="AK103" s="337"/>
      <c r="AL103" s="337"/>
      <c r="AM103" s="337"/>
      <c r="AN103" s="337"/>
      <c r="AO103" s="337"/>
      <c r="AP103" s="337"/>
      <c r="AQ103" s="337"/>
      <c r="AR103" s="337"/>
      <c r="AS103" s="337"/>
      <c r="AT103" s="337"/>
      <c r="AU103" s="337"/>
      <c r="AV103" s="337"/>
      <c r="AW103" s="337"/>
      <c r="AX103" s="337"/>
      <c r="AY103" s="337"/>
      <c r="AZ103" s="337"/>
      <c r="BA103" s="337"/>
      <c r="BB103" s="337"/>
      <c r="BC103" s="337"/>
      <c r="BD103" s="337"/>
      <c r="BE103" s="337"/>
      <c r="BF103" s="337"/>
      <c r="BG103" s="337"/>
      <c r="BH103" s="337"/>
      <c r="BI103" s="337"/>
      <c r="BJ103" s="337"/>
      <c r="BK103" s="337"/>
      <c r="BL103" s="337"/>
      <c r="BM103" s="337"/>
      <c r="BN103" s="337"/>
      <c r="BO103" s="337"/>
      <c r="BP103" s="337"/>
      <c r="BQ103" s="337"/>
      <c r="BR103" s="337"/>
      <c r="BS103" s="337"/>
      <c r="BT103" s="337"/>
      <c r="BU103" s="337"/>
      <c r="BV103" s="337"/>
      <c r="BW103" s="337"/>
      <c r="BX103" s="337"/>
      <c r="BY103" s="337"/>
      <c r="BZ103" s="337"/>
      <c r="CA103" s="337"/>
      <c r="CB103" s="337"/>
      <c r="CC103" s="337"/>
      <c r="CD103" s="337"/>
      <c r="CE103" s="337"/>
      <c r="CF103" s="337"/>
      <c r="CG103" s="337"/>
      <c r="CH103" s="337"/>
      <c r="CI103" s="337"/>
      <c r="CJ103" s="337"/>
      <c r="CK103" s="337"/>
      <c r="CL103" s="337"/>
      <c r="CM103" s="337"/>
      <c r="CN103" s="337"/>
      <c r="CO103" s="337"/>
      <c r="CP103" s="337"/>
      <c r="CQ103" s="337"/>
      <c r="CR103" s="337"/>
      <c r="CS103" s="337"/>
      <c r="CT103" s="337"/>
      <c r="CU103" s="337"/>
      <c r="CV103" s="337"/>
      <c r="CW103" s="337"/>
      <c r="CX103" s="337"/>
      <c r="CY103" s="337"/>
      <c r="CZ103" s="337"/>
      <c r="DA103" s="337"/>
      <c r="DB103" s="337"/>
      <c r="DC103" s="337"/>
      <c r="DD103" s="337"/>
      <c r="DE103" s="337"/>
      <c r="DF103" s="337"/>
      <c r="DG103" s="337"/>
      <c r="DH103" s="337"/>
      <c r="DI103" s="337"/>
      <c r="DJ103" s="337"/>
      <c r="DK103" s="337"/>
      <c r="DL103" s="337"/>
      <c r="DM103" s="337"/>
      <c r="DN103" s="337"/>
      <c r="DO103" s="337"/>
      <c r="DP103" s="337"/>
      <c r="DQ103" s="337"/>
      <c r="DR103" s="337"/>
      <c r="DS103" s="337"/>
      <c r="DT103" s="337"/>
      <c r="DU103" s="337"/>
      <c r="DV103" s="337"/>
      <c r="DW103" s="337"/>
      <c r="DX103" s="337"/>
      <c r="DY103" s="337"/>
      <c r="DZ103" s="337"/>
      <c r="EA103" s="337"/>
      <c r="EB103" s="337"/>
      <c r="EC103" s="337"/>
      <c r="ED103" s="337"/>
      <c r="EE103" s="337"/>
      <c r="EF103" s="337"/>
      <c r="EG103" s="337"/>
      <c r="EH103" s="337"/>
      <c r="EI103" s="337"/>
      <c r="EJ103" s="337"/>
      <c r="EK103" s="337"/>
      <c r="EL103" s="337"/>
      <c r="EM103" s="337"/>
      <c r="EN103" s="337"/>
      <c r="EO103" s="337"/>
      <c r="EP103" s="337"/>
      <c r="EQ103" s="337"/>
      <c r="ER103" s="337"/>
      <c r="ES103" s="337"/>
      <c r="ET103" s="337"/>
      <c r="EU103" s="337"/>
      <c r="EV103" s="337"/>
      <c r="EW103" s="337"/>
      <c r="EX103" s="337"/>
      <c r="EY103" s="337"/>
      <c r="EZ103" s="337"/>
      <c r="FA103" s="337"/>
      <c r="FB103" s="337"/>
      <c r="FC103" s="337"/>
      <c r="FD103" s="337"/>
      <c r="FE103" s="337"/>
      <c r="FF103" s="337"/>
      <c r="FG103" s="337"/>
      <c r="FH103" s="337"/>
      <c r="FI103" s="337"/>
      <c r="FJ103" s="337"/>
      <c r="FK103" s="337"/>
      <c r="FL103" s="337"/>
      <c r="FM103" s="337"/>
      <c r="FN103" s="337"/>
      <c r="FO103" s="337"/>
      <c r="FP103" s="337"/>
      <c r="FQ103" s="337"/>
      <c r="FR103" s="337"/>
      <c r="FS103" s="337"/>
      <c r="FT103" s="337"/>
    </row>
    <row r="104" spans="1:176">
      <c r="A104" s="337"/>
      <c r="B104" s="337"/>
      <c r="C104" s="337"/>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337"/>
      <c r="BC104" s="337"/>
      <c r="BD104" s="337"/>
      <c r="BE104" s="337"/>
      <c r="BF104" s="337"/>
      <c r="BG104" s="337"/>
      <c r="BH104" s="337"/>
      <c r="BI104" s="337"/>
      <c r="BJ104" s="337"/>
      <c r="BK104" s="337"/>
      <c r="BL104" s="337"/>
      <c r="BM104" s="337"/>
      <c r="BN104" s="337"/>
      <c r="BO104" s="337"/>
      <c r="BP104" s="337"/>
      <c r="BQ104" s="337"/>
      <c r="BR104" s="337"/>
      <c r="BS104" s="337"/>
      <c r="BT104" s="337"/>
      <c r="BU104" s="337"/>
      <c r="BV104" s="337"/>
      <c r="BW104" s="337"/>
      <c r="BX104" s="337"/>
      <c r="BY104" s="337"/>
      <c r="BZ104" s="337"/>
      <c r="CA104" s="337"/>
      <c r="CB104" s="337"/>
      <c r="CC104" s="337"/>
      <c r="CD104" s="337"/>
      <c r="CE104" s="337"/>
      <c r="CF104" s="337"/>
      <c r="CG104" s="337"/>
      <c r="CH104" s="337"/>
      <c r="CI104" s="337"/>
      <c r="CJ104" s="337"/>
      <c r="CK104" s="337"/>
      <c r="CL104" s="337"/>
      <c r="CM104" s="337"/>
      <c r="CN104" s="337"/>
      <c r="CO104" s="337"/>
      <c r="CP104" s="337"/>
      <c r="CQ104" s="337"/>
      <c r="CR104" s="337"/>
      <c r="CS104" s="337"/>
      <c r="CT104" s="337"/>
      <c r="CU104" s="337"/>
      <c r="CV104" s="337"/>
      <c r="CW104" s="337"/>
      <c r="CX104" s="337"/>
      <c r="CY104" s="337"/>
      <c r="CZ104" s="337"/>
      <c r="DA104" s="337"/>
      <c r="DB104" s="337"/>
      <c r="DC104" s="337"/>
      <c r="DD104" s="337"/>
      <c r="DE104" s="337"/>
      <c r="DF104" s="337"/>
      <c r="DG104" s="337"/>
      <c r="DH104" s="337"/>
      <c r="DI104" s="337"/>
      <c r="DJ104" s="337"/>
      <c r="DK104" s="337"/>
      <c r="DL104" s="337"/>
      <c r="DM104" s="337"/>
      <c r="DN104" s="337"/>
      <c r="DO104" s="337"/>
      <c r="DP104" s="337"/>
      <c r="DQ104" s="337"/>
      <c r="DR104" s="337"/>
      <c r="DS104" s="337"/>
      <c r="DT104" s="337"/>
      <c r="DU104" s="337"/>
      <c r="DV104" s="337"/>
      <c r="DW104" s="337"/>
      <c r="DX104" s="337"/>
      <c r="DY104" s="337"/>
      <c r="DZ104" s="337"/>
      <c r="EA104" s="337"/>
      <c r="EB104" s="337"/>
      <c r="EC104" s="337"/>
      <c r="ED104" s="337"/>
      <c r="EE104" s="337"/>
      <c r="EF104" s="337"/>
      <c r="EG104" s="337"/>
      <c r="EH104" s="337"/>
      <c r="EI104" s="337"/>
      <c r="EJ104" s="337"/>
      <c r="EK104" s="337"/>
      <c r="EL104" s="337"/>
      <c r="EM104" s="337"/>
      <c r="EN104" s="337"/>
      <c r="EO104" s="337"/>
      <c r="EP104" s="337"/>
      <c r="EQ104" s="337"/>
      <c r="ER104" s="337"/>
      <c r="ES104" s="337"/>
      <c r="ET104" s="337"/>
      <c r="EU104" s="337"/>
      <c r="EV104" s="337"/>
      <c r="EW104" s="337"/>
      <c r="EX104" s="337"/>
      <c r="EY104" s="337"/>
      <c r="EZ104" s="337"/>
      <c r="FA104" s="337"/>
      <c r="FB104" s="337"/>
      <c r="FC104" s="337"/>
      <c r="FD104" s="337"/>
      <c r="FE104" s="337"/>
      <c r="FF104" s="337"/>
      <c r="FG104" s="337"/>
      <c r="FH104" s="337"/>
      <c r="FI104" s="337"/>
      <c r="FJ104" s="337"/>
      <c r="FK104" s="337"/>
      <c r="FL104" s="337"/>
      <c r="FM104" s="337"/>
      <c r="FN104" s="337"/>
      <c r="FO104" s="337"/>
      <c r="FP104" s="337"/>
      <c r="FQ104" s="337"/>
      <c r="FR104" s="337"/>
      <c r="FS104" s="337"/>
      <c r="FT104" s="337"/>
    </row>
    <row r="105" spans="1:176">
      <c r="A105" s="337" t="s">
        <v>6681</v>
      </c>
      <c r="B105" s="337"/>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337"/>
      <c r="BC105" s="337"/>
      <c r="BD105" s="337"/>
      <c r="BE105" s="337"/>
      <c r="BF105" s="337"/>
      <c r="BG105" s="337"/>
      <c r="BH105" s="337"/>
      <c r="BI105" s="337"/>
      <c r="BJ105" s="337"/>
      <c r="BK105" s="337"/>
      <c r="BL105" s="337"/>
      <c r="BM105" s="337"/>
      <c r="BN105" s="337"/>
      <c r="BO105" s="337"/>
      <c r="BP105" s="337"/>
      <c r="BQ105" s="337"/>
      <c r="BR105" s="337"/>
      <c r="BS105" s="337"/>
      <c r="BT105" s="337"/>
      <c r="BU105" s="337"/>
      <c r="BV105" s="337"/>
      <c r="BW105" s="337"/>
      <c r="BX105" s="337"/>
      <c r="BY105" s="337"/>
      <c r="BZ105" s="337"/>
      <c r="CA105" s="337"/>
      <c r="CB105" s="337"/>
      <c r="CC105" s="337"/>
      <c r="CD105" s="337"/>
      <c r="CE105" s="337"/>
      <c r="CF105" s="337"/>
      <c r="CG105" s="337"/>
      <c r="CH105" s="337"/>
      <c r="CI105" s="337"/>
      <c r="CJ105" s="337"/>
      <c r="CK105" s="337"/>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A105" s="337"/>
      <c r="EB105" s="337"/>
      <c r="EC105" s="337"/>
      <c r="ED105" s="337"/>
      <c r="EE105" s="337"/>
      <c r="EF105" s="337"/>
      <c r="EG105" s="337"/>
      <c r="EH105" s="337"/>
      <c r="EI105" s="337"/>
      <c r="EJ105" s="337"/>
      <c r="EK105" s="337"/>
      <c r="EL105" s="337"/>
      <c r="EM105" s="337"/>
      <c r="EN105" s="337"/>
      <c r="EO105" s="337"/>
      <c r="EP105" s="337"/>
      <c r="EQ105" s="337"/>
      <c r="ER105" s="337"/>
      <c r="ES105" s="337"/>
      <c r="ET105" s="337"/>
      <c r="EU105" s="337"/>
      <c r="EV105" s="337"/>
      <c r="EW105" s="337"/>
      <c r="EX105" s="337"/>
      <c r="EY105" s="337"/>
      <c r="EZ105" s="337"/>
      <c r="FA105" s="337"/>
      <c r="FB105" s="337"/>
      <c r="FC105" s="337"/>
      <c r="FD105" s="337"/>
      <c r="FE105" s="337"/>
      <c r="FF105" s="337"/>
      <c r="FG105" s="337"/>
      <c r="FH105" s="337"/>
      <c r="FI105" s="337"/>
      <c r="FJ105" s="337"/>
      <c r="FK105" s="337"/>
      <c r="FL105" s="337"/>
      <c r="FM105" s="337"/>
      <c r="FN105" s="337"/>
      <c r="FO105" s="337"/>
      <c r="FP105" s="337"/>
      <c r="FQ105" s="337"/>
      <c r="FR105" s="337"/>
      <c r="FS105" s="337"/>
      <c r="FT105" s="337"/>
    </row>
    <row r="106" spans="1:176">
      <c r="A106" s="337" t="s">
        <v>6683</v>
      </c>
      <c r="B106" s="337"/>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337"/>
      <c r="BC106" s="337"/>
      <c r="BD106" s="337"/>
      <c r="BE106" s="337"/>
      <c r="BF106" s="337"/>
      <c r="BG106" s="337"/>
      <c r="BH106" s="337"/>
      <c r="BI106" s="337"/>
      <c r="BJ106" s="337"/>
      <c r="BK106" s="337"/>
      <c r="BL106" s="337"/>
      <c r="BM106" s="337"/>
      <c r="BN106" s="337"/>
      <c r="BO106" s="337"/>
      <c r="BP106" s="337"/>
      <c r="BQ106" s="337"/>
      <c r="BR106" s="337"/>
      <c r="BS106" s="337"/>
      <c r="BT106" s="337"/>
      <c r="BU106" s="337"/>
      <c r="BV106" s="337"/>
      <c r="BW106" s="337"/>
      <c r="BX106" s="337"/>
      <c r="BY106" s="337"/>
      <c r="BZ106" s="337"/>
      <c r="CA106" s="337"/>
      <c r="CB106" s="337"/>
      <c r="CC106" s="337"/>
      <c r="CD106" s="337"/>
      <c r="CE106" s="337"/>
      <c r="CF106" s="337"/>
      <c r="CG106" s="337"/>
      <c r="CH106" s="337"/>
      <c r="CI106" s="337"/>
      <c r="CJ106" s="337"/>
      <c r="CK106" s="337"/>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A106" s="337"/>
      <c r="EB106" s="337"/>
      <c r="EC106" s="337"/>
      <c r="ED106" s="337"/>
      <c r="EE106" s="337"/>
      <c r="EF106" s="337"/>
      <c r="EG106" s="337"/>
      <c r="EH106" s="337"/>
      <c r="EI106" s="337"/>
      <c r="EJ106" s="337"/>
      <c r="EK106" s="337"/>
      <c r="EL106" s="337"/>
      <c r="EM106" s="337"/>
      <c r="EN106" s="337"/>
      <c r="EO106" s="337"/>
      <c r="EP106" s="337"/>
      <c r="EQ106" s="337"/>
      <c r="ER106" s="337"/>
      <c r="ES106" s="337"/>
      <c r="ET106" s="337"/>
      <c r="EU106" s="337"/>
      <c r="EV106" s="337"/>
      <c r="EW106" s="337"/>
      <c r="EX106" s="337"/>
      <c r="EY106" s="337"/>
      <c r="EZ106" s="337"/>
      <c r="FA106" s="337"/>
      <c r="FB106" s="337"/>
      <c r="FC106" s="337"/>
      <c r="FD106" s="337"/>
      <c r="FE106" s="337"/>
      <c r="FF106" s="337"/>
      <c r="FG106" s="337"/>
      <c r="FH106" s="337"/>
      <c r="FI106" s="337"/>
      <c r="FJ106" s="337"/>
      <c r="FK106" s="337"/>
      <c r="FL106" s="337"/>
      <c r="FM106" s="337"/>
      <c r="FN106" s="337"/>
      <c r="FO106" s="337"/>
      <c r="FP106" s="337"/>
      <c r="FQ106" s="337"/>
      <c r="FR106" s="337"/>
      <c r="FS106" s="337"/>
      <c r="FT106" s="337"/>
    </row>
    <row r="107" spans="1:176">
      <c r="A107" s="337" t="s">
        <v>6688</v>
      </c>
      <c r="B107" s="337"/>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337"/>
      <c r="BC107" s="337"/>
      <c r="BD107" s="337"/>
      <c r="BE107" s="337"/>
      <c r="BF107" s="337"/>
      <c r="BG107" s="337"/>
      <c r="BH107" s="337"/>
      <c r="BI107" s="337"/>
      <c r="BJ107" s="337"/>
      <c r="BK107" s="337"/>
      <c r="BL107" s="337"/>
      <c r="BM107" s="337"/>
      <c r="BN107" s="337"/>
      <c r="BO107" s="337"/>
      <c r="BP107" s="337"/>
      <c r="BQ107" s="337"/>
      <c r="BR107" s="337"/>
      <c r="BS107" s="337"/>
      <c r="BT107" s="337"/>
      <c r="BU107" s="337"/>
      <c r="BV107" s="337"/>
      <c r="BW107" s="337"/>
      <c r="BX107" s="337"/>
      <c r="BY107" s="337"/>
      <c r="BZ107" s="337"/>
      <c r="CA107" s="337"/>
      <c r="CB107" s="337"/>
      <c r="CC107" s="337"/>
      <c r="CD107" s="337"/>
      <c r="CE107" s="337"/>
      <c r="CF107" s="337"/>
      <c r="CG107" s="337"/>
      <c r="CH107" s="337"/>
      <c r="CI107" s="337"/>
      <c r="CJ107" s="337"/>
      <c r="CK107" s="337"/>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A107" s="337"/>
      <c r="EB107" s="337"/>
      <c r="EC107" s="337"/>
      <c r="ED107" s="337"/>
      <c r="EE107" s="337"/>
      <c r="EF107" s="337"/>
      <c r="EG107" s="337"/>
      <c r="EH107" s="337"/>
      <c r="EI107" s="337"/>
      <c r="EJ107" s="337"/>
      <c r="EK107" s="337"/>
      <c r="EL107" s="337"/>
      <c r="EM107" s="337"/>
      <c r="EN107" s="337"/>
      <c r="EO107" s="337"/>
      <c r="EP107" s="337"/>
      <c r="EQ107" s="337"/>
      <c r="ER107" s="337"/>
      <c r="ES107" s="337"/>
      <c r="ET107" s="337"/>
      <c r="EU107" s="337"/>
      <c r="EV107" s="337"/>
      <c r="EW107" s="337"/>
      <c r="EX107" s="337"/>
      <c r="EY107" s="337"/>
      <c r="EZ107" s="337"/>
      <c r="FA107" s="337"/>
      <c r="FB107" s="337"/>
      <c r="FC107" s="337"/>
      <c r="FD107" s="337"/>
      <c r="FE107" s="337"/>
      <c r="FF107" s="337"/>
      <c r="FG107" s="337"/>
      <c r="FH107" s="337"/>
      <c r="FI107" s="337"/>
      <c r="FJ107" s="337"/>
      <c r="FK107" s="337"/>
      <c r="FL107" s="337"/>
      <c r="FM107" s="337"/>
      <c r="FN107" s="337"/>
      <c r="FO107" s="337"/>
      <c r="FP107" s="337"/>
      <c r="FQ107" s="337"/>
      <c r="FR107" s="337"/>
      <c r="FS107" s="337"/>
      <c r="FT107" s="337"/>
    </row>
    <row r="108" spans="1:176">
      <c r="A108" s="337"/>
      <c r="B108" s="337"/>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337"/>
      <c r="BC108" s="337"/>
      <c r="BD108" s="337"/>
      <c r="BE108" s="337"/>
      <c r="BF108" s="337"/>
      <c r="BG108" s="337"/>
      <c r="BH108" s="337"/>
      <c r="BI108" s="337"/>
      <c r="BJ108" s="337"/>
      <c r="BK108" s="337"/>
      <c r="BL108" s="337"/>
      <c r="BM108" s="337"/>
      <c r="BN108" s="337"/>
      <c r="BO108" s="337"/>
      <c r="BP108" s="337"/>
      <c r="BQ108" s="337"/>
      <c r="BR108" s="337"/>
      <c r="BS108" s="337"/>
      <c r="BT108" s="337"/>
      <c r="BU108" s="337"/>
      <c r="BV108" s="337"/>
      <c r="BW108" s="337"/>
      <c r="BX108" s="337"/>
      <c r="BY108" s="337"/>
      <c r="BZ108" s="337"/>
      <c r="CA108" s="337"/>
      <c r="CB108" s="337"/>
      <c r="CC108" s="337"/>
      <c r="CD108" s="337"/>
      <c r="CE108" s="337"/>
      <c r="CF108" s="337"/>
      <c r="CG108" s="337"/>
      <c r="CH108" s="337"/>
      <c r="CI108" s="337"/>
      <c r="CJ108" s="337"/>
      <c r="CK108" s="337"/>
      <c r="CL108" s="337"/>
      <c r="CM108" s="337"/>
      <c r="CN108" s="337"/>
      <c r="CO108" s="337"/>
      <c r="CP108" s="337"/>
      <c r="CQ108" s="337"/>
      <c r="CR108" s="337"/>
      <c r="CS108" s="337"/>
      <c r="CT108" s="337"/>
      <c r="CU108" s="337"/>
      <c r="CV108" s="337"/>
      <c r="CW108" s="337"/>
      <c r="CX108" s="337"/>
      <c r="CY108" s="337"/>
      <c r="CZ108" s="337"/>
      <c r="DA108" s="337"/>
      <c r="DB108" s="337"/>
      <c r="DC108" s="337"/>
      <c r="DD108" s="337"/>
      <c r="DE108" s="337"/>
      <c r="DF108" s="337"/>
      <c r="DG108" s="337"/>
      <c r="DH108" s="337"/>
      <c r="DI108" s="337"/>
      <c r="DJ108" s="337"/>
      <c r="DK108" s="337"/>
      <c r="DL108" s="337"/>
      <c r="DM108" s="337"/>
      <c r="DN108" s="337"/>
      <c r="DO108" s="337"/>
      <c r="DP108" s="337"/>
      <c r="DQ108" s="337"/>
      <c r="DR108" s="337"/>
      <c r="DS108" s="337"/>
      <c r="DT108" s="337"/>
      <c r="DU108" s="337"/>
      <c r="DV108" s="337"/>
      <c r="DW108" s="337"/>
      <c r="DX108" s="337"/>
      <c r="DY108" s="337"/>
      <c r="DZ108" s="337"/>
      <c r="EA108" s="337"/>
      <c r="EB108" s="337"/>
      <c r="EC108" s="337"/>
      <c r="ED108" s="337"/>
      <c r="EE108" s="337"/>
      <c r="EF108" s="337"/>
      <c r="EG108" s="337"/>
      <c r="EH108" s="337"/>
      <c r="EI108" s="337"/>
      <c r="EJ108" s="337"/>
      <c r="EK108" s="337"/>
      <c r="EL108" s="337"/>
      <c r="EM108" s="337"/>
      <c r="EN108" s="337"/>
      <c r="EO108" s="337"/>
      <c r="EP108" s="337"/>
      <c r="EQ108" s="337"/>
      <c r="ER108" s="337"/>
      <c r="ES108" s="337"/>
      <c r="ET108" s="337"/>
      <c r="EU108" s="337"/>
      <c r="EV108" s="337"/>
      <c r="EW108" s="337"/>
      <c r="EX108" s="337"/>
      <c r="EY108" s="337"/>
      <c r="EZ108" s="337"/>
      <c r="FA108" s="337"/>
      <c r="FB108" s="337"/>
      <c r="FC108" s="337"/>
      <c r="FD108" s="337"/>
      <c r="FE108" s="337"/>
      <c r="FF108" s="337"/>
      <c r="FG108" s="337"/>
      <c r="FH108" s="337"/>
      <c r="FI108" s="337"/>
      <c r="FJ108" s="337"/>
      <c r="FK108" s="337"/>
      <c r="FL108" s="337"/>
      <c r="FM108" s="337"/>
      <c r="FN108" s="337"/>
      <c r="FO108" s="337"/>
      <c r="FP108" s="337"/>
      <c r="FQ108" s="337"/>
      <c r="FR108" s="337"/>
      <c r="FS108" s="337"/>
      <c r="FT108" s="337"/>
    </row>
    <row r="109" spans="1:176">
      <c r="A109" s="337"/>
      <c r="B109" s="337"/>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c r="AA109" s="337"/>
      <c r="AB109" s="337"/>
      <c r="AC109" s="337"/>
      <c r="AD109" s="337"/>
      <c r="AE109" s="337"/>
      <c r="AF109" s="337"/>
      <c r="AG109" s="337"/>
      <c r="AH109" s="337"/>
      <c r="AI109" s="337"/>
      <c r="AJ109" s="337"/>
      <c r="AK109" s="337"/>
      <c r="AL109" s="337"/>
      <c r="AM109" s="337"/>
      <c r="AN109" s="337"/>
      <c r="AO109" s="337"/>
      <c r="AP109" s="337"/>
      <c r="AQ109" s="337"/>
      <c r="AR109" s="337"/>
      <c r="AS109" s="337"/>
      <c r="AT109" s="337"/>
      <c r="AU109" s="337"/>
      <c r="AV109" s="337"/>
      <c r="AW109" s="337"/>
      <c r="AX109" s="337"/>
      <c r="AY109" s="337"/>
      <c r="AZ109" s="337"/>
      <c r="BA109" s="337"/>
      <c r="BB109" s="337"/>
      <c r="BC109" s="337"/>
      <c r="BD109" s="337"/>
      <c r="BE109" s="337"/>
      <c r="BF109" s="337"/>
      <c r="BG109" s="337"/>
      <c r="BH109" s="337"/>
      <c r="BI109" s="337"/>
      <c r="BJ109" s="337"/>
      <c r="BK109" s="337"/>
      <c r="BL109" s="337"/>
      <c r="BM109" s="337"/>
      <c r="BN109" s="337"/>
      <c r="BO109" s="337"/>
      <c r="BP109" s="337"/>
      <c r="BQ109" s="337"/>
      <c r="BR109" s="337"/>
      <c r="BS109" s="337"/>
      <c r="BT109" s="337"/>
      <c r="BU109" s="337"/>
      <c r="BV109" s="337"/>
      <c r="BW109" s="337"/>
      <c r="BX109" s="337"/>
      <c r="BY109" s="337"/>
      <c r="BZ109" s="337"/>
      <c r="CA109" s="337"/>
      <c r="CB109" s="337"/>
      <c r="CC109" s="337"/>
      <c r="CD109" s="337"/>
      <c r="CE109" s="337"/>
      <c r="CF109" s="337"/>
      <c r="CG109" s="337"/>
      <c r="CH109" s="337"/>
      <c r="CI109" s="337"/>
      <c r="CJ109" s="337"/>
      <c r="CK109" s="337"/>
      <c r="CL109" s="337"/>
      <c r="CM109" s="337"/>
      <c r="CN109" s="337"/>
      <c r="CO109" s="337"/>
      <c r="CP109" s="337"/>
      <c r="CQ109" s="337"/>
      <c r="CR109" s="337"/>
      <c r="CS109" s="337"/>
      <c r="CT109" s="337"/>
      <c r="CU109" s="337"/>
      <c r="CV109" s="337"/>
      <c r="CW109" s="337"/>
      <c r="CX109" s="337"/>
      <c r="CY109" s="337"/>
      <c r="CZ109" s="337"/>
      <c r="DA109" s="337"/>
      <c r="DB109" s="337"/>
      <c r="DC109" s="337"/>
      <c r="DD109" s="337"/>
      <c r="DE109" s="337"/>
      <c r="DF109" s="337"/>
      <c r="DG109" s="337"/>
      <c r="DH109" s="337"/>
      <c r="DI109" s="337"/>
      <c r="DJ109" s="337"/>
      <c r="DK109" s="337"/>
      <c r="DL109" s="337"/>
      <c r="DM109" s="337"/>
      <c r="DN109" s="337"/>
      <c r="DO109" s="337"/>
      <c r="DP109" s="337"/>
      <c r="DQ109" s="337"/>
      <c r="DR109" s="337"/>
      <c r="DS109" s="337"/>
      <c r="DT109" s="337"/>
      <c r="DU109" s="337"/>
      <c r="DV109" s="337"/>
      <c r="DW109" s="337"/>
      <c r="DX109" s="337"/>
      <c r="DY109" s="337"/>
      <c r="DZ109" s="337"/>
      <c r="EA109" s="337"/>
      <c r="EB109" s="337"/>
      <c r="EC109" s="337"/>
      <c r="ED109" s="337"/>
      <c r="EE109" s="337"/>
      <c r="EF109" s="337"/>
      <c r="EG109" s="337"/>
      <c r="EH109" s="337"/>
      <c r="EI109" s="337"/>
      <c r="EJ109" s="337"/>
      <c r="EK109" s="337"/>
      <c r="EL109" s="337"/>
      <c r="EM109" s="337"/>
      <c r="EN109" s="337"/>
      <c r="EO109" s="337"/>
      <c r="EP109" s="337"/>
      <c r="EQ109" s="337"/>
      <c r="ER109" s="337"/>
      <c r="ES109" s="337"/>
      <c r="ET109" s="337"/>
      <c r="EU109" s="337"/>
      <c r="EV109" s="337"/>
      <c r="EW109" s="337"/>
      <c r="EX109" s="337"/>
      <c r="EY109" s="337"/>
      <c r="EZ109" s="337"/>
      <c r="FA109" s="337"/>
      <c r="FB109" s="337"/>
      <c r="FC109" s="337"/>
      <c r="FD109" s="337"/>
      <c r="FE109" s="337"/>
      <c r="FF109" s="337"/>
      <c r="FG109" s="337"/>
      <c r="FH109" s="337"/>
      <c r="FI109" s="337"/>
      <c r="FJ109" s="337"/>
      <c r="FK109" s="337"/>
      <c r="FL109" s="337"/>
      <c r="FM109" s="337"/>
      <c r="FN109" s="337"/>
      <c r="FO109" s="337"/>
      <c r="FP109" s="337"/>
      <c r="FQ109" s="337"/>
      <c r="FR109" s="337"/>
      <c r="FS109" s="337"/>
      <c r="FT109" s="337"/>
    </row>
    <row r="110" spans="1:176">
      <c r="A110" s="337"/>
      <c r="B110" s="337"/>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c r="EL110" s="337"/>
      <c r="EM110" s="337"/>
      <c r="EN110" s="337"/>
      <c r="EO110" s="337"/>
      <c r="EP110" s="337"/>
      <c r="EQ110" s="337"/>
      <c r="ER110" s="337"/>
      <c r="ES110" s="337"/>
      <c r="ET110" s="337"/>
      <c r="EU110" s="337"/>
      <c r="EV110" s="337"/>
      <c r="EW110" s="337"/>
      <c r="EX110" s="337"/>
      <c r="EY110" s="337"/>
      <c r="EZ110" s="337"/>
      <c r="FA110" s="337"/>
      <c r="FB110" s="337"/>
      <c r="FC110" s="337"/>
      <c r="FD110" s="337"/>
      <c r="FE110" s="337"/>
      <c r="FF110" s="337"/>
      <c r="FG110" s="337"/>
      <c r="FH110" s="337"/>
      <c r="FI110" s="337"/>
      <c r="FJ110" s="337"/>
      <c r="FK110" s="337"/>
      <c r="FL110" s="337"/>
      <c r="FM110" s="337"/>
      <c r="FN110" s="337"/>
      <c r="FO110" s="337"/>
      <c r="FP110" s="337"/>
      <c r="FQ110" s="337"/>
      <c r="FR110" s="337"/>
      <c r="FS110" s="337"/>
      <c r="FT110" s="337"/>
    </row>
    <row r="111" spans="1:176">
      <c r="A111" s="337"/>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c r="AA111" s="337"/>
      <c r="AB111" s="337"/>
      <c r="AC111" s="337"/>
      <c r="AD111" s="337"/>
      <c r="AE111" s="337"/>
      <c r="AF111" s="337"/>
      <c r="AG111" s="337"/>
      <c r="AH111" s="337"/>
      <c r="AI111" s="337"/>
      <c r="AJ111" s="337"/>
      <c r="AK111" s="337"/>
      <c r="AL111" s="337"/>
      <c r="AM111" s="337"/>
      <c r="AN111" s="337"/>
      <c r="AO111" s="337"/>
      <c r="AP111" s="337"/>
      <c r="AQ111" s="337"/>
      <c r="AR111" s="337"/>
      <c r="AS111" s="337"/>
      <c r="AT111" s="337"/>
      <c r="AU111" s="337"/>
      <c r="AV111" s="337"/>
      <c r="AW111" s="337"/>
      <c r="AX111" s="337"/>
      <c r="AY111" s="337"/>
      <c r="AZ111" s="337"/>
      <c r="BA111" s="337"/>
      <c r="BB111" s="337"/>
      <c r="BC111" s="337"/>
      <c r="BD111" s="337"/>
      <c r="BE111" s="337"/>
      <c r="BF111" s="337"/>
      <c r="BG111" s="337"/>
      <c r="BH111" s="337"/>
      <c r="BI111" s="337"/>
      <c r="BJ111" s="337"/>
      <c r="BK111" s="337"/>
      <c r="BL111" s="337"/>
      <c r="BM111" s="337"/>
      <c r="BN111" s="337"/>
      <c r="BO111" s="337"/>
      <c r="BP111" s="337"/>
      <c r="BQ111" s="337"/>
      <c r="BR111" s="337"/>
      <c r="BS111" s="337"/>
      <c r="BT111" s="337"/>
      <c r="BU111" s="337"/>
      <c r="BV111" s="337"/>
      <c r="BW111" s="337"/>
      <c r="BX111" s="337"/>
      <c r="BY111" s="337"/>
      <c r="BZ111" s="337"/>
      <c r="CA111" s="337"/>
      <c r="CB111" s="337"/>
      <c r="CC111" s="337"/>
      <c r="CD111" s="337"/>
      <c r="CE111" s="337"/>
      <c r="CF111" s="337"/>
      <c r="CG111" s="337"/>
      <c r="CH111" s="337"/>
      <c r="CI111" s="337"/>
      <c r="CJ111" s="337"/>
      <c r="CK111" s="337"/>
      <c r="CL111" s="337"/>
      <c r="CM111" s="337"/>
      <c r="CN111" s="337"/>
      <c r="CO111" s="337"/>
      <c r="CP111" s="337"/>
      <c r="CQ111" s="337"/>
      <c r="CR111" s="337"/>
      <c r="CS111" s="337"/>
      <c r="CT111" s="337"/>
      <c r="CU111" s="337"/>
      <c r="CV111" s="337"/>
      <c r="CW111" s="337"/>
      <c r="CX111" s="337"/>
      <c r="CY111" s="337"/>
      <c r="CZ111" s="337"/>
      <c r="DA111" s="337"/>
      <c r="DB111" s="337"/>
      <c r="DC111" s="337"/>
      <c r="DD111" s="337"/>
      <c r="DE111" s="337"/>
      <c r="DF111" s="337"/>
      <c r="DG111" s="337"/>
      <c r="DH111" s="337"/>
      <c r="DI111" s="337"/>
      <c r="DJ111" s="337"/>
      <c r="DK111" s="337"/>
      <c r="DL111" s="337"/>
      <c r="DM111" s="337"/>
      <c r="DN111" s="337"/>
      <c r="DO111" s="337"/>
      <c r="DP111" s="337"/>
      <c r="DQ111" s="337"/>
      <c r="DR111" s="337"/>
      <c r="DS111" s="337"/>
      <c r="DT111" s="337"/>
      <c r="DU111" s="337"/>
      <c r="DV111" s="337"/>
      <c r="DW111" s="337"/>
      <c r="DX111" s="337"/>
      <c r="DY111" s="337"/>
      <c r="DZ111" s="337"/>
      <c r="EA111" s="337"/>
      <c r="EB111" s="337"/>
      <c r="EC111" s="337"/>
      <c r="ED111" s="337"/>
      <c r="EE111" s="337"/>
      <c r="EF111" s="337"/>
      <c r="EG111" s="337"/>
      <c r="EH111" s="337"/>
      <c r="EI111" s="337"/>
      <c r="EJ111" s="337"/>
      <c r="EK111" s="337"/>
      <c r="EL111" s="337"/>
      <c r="EM111" s="337"/>
      <c r="EN111" s="337"/>
      <c r="EO111" s="337"/>
      <c r="EP111" s="337"/>
      <c r="EQ111" s="337"/>
      <c r="ER111" s="337"/>
      <c r="ES111" s="337"/>
      <c r="ET111" s="337"/>
      <c r="EU111" s="337"/>
      <c r="EV111" s="337"/>
      <c r="EW111" s="337"/>
      <c r="EX111" s="337"/>
      <c r="EY111" s="337"/>
      <c r="EZ111" s="337"/>
      <c r="FA111" s="337"/>
      <c r="FB111" s="337"/>
      <c r="FC111" s="337"/>
      <c r="FD111" s="337"/>
      <c r="FE111" s="337"/>
      <c r="FF111" s="337"/>
      <c r="FG111" s="337"/>
      <c r="FH111" s="337"/>
      <c r="FI111" s="337"/>
      <c r="FJ111" s="337"/>
      <c r="FK111" s="337"/>
      <c r="FL111" s="337"/>
      <c r="FM111" s="337"/>
      <c r="FN111" s="337"/>
      <c r="FO111" s="337"/>
      <c r="FP111" s="337"/>
      <c r="FQ111" s="337"/>
      <c r="FR111" s="337"/>
      <c r="FS111" s="337"/>
      <c r="FT111" s="337"/>
    </row>
    <row r="112" spans="1:176">
      <c r="A112" s="337"/>
      <c r="B112" s="337"/>
      <c r="C112" s="337" t="s">
        <v>6689</v>
      </c>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7"/>
      <c r="Z112" s="337"/>
      <c r="AA112" s="337"/>
      <c r="AB112" s="337"/>
      <c r="AC112" s="337"/>
      <c r="AD112" s="337"/>
      <c r="AE112" s="337"/>
      <c r="AF112" s="337"/>
      <c r="AG112" s="337"/>
      <c r="AH112" s="337"/>
      <c r="AI112" s="337"/>
      <c r="AJ112" s="337"/>
      <c r="AK112" s="337"/>
      <c r="AL112" s="337"/>
      <c r="AM112" s="337"/>
      <c r="AN112" s="337"/>
      <c r="AO112" s="337"/>
      <c r="AP112" s="337"/>
      <c r="AQ112" s="337"/>
      <c r="AR112" s="337"/>
      <c r="AS112" s="337"/>
      <c r="AT112" s="337"/>
      <c r="AU112" s="337"/>
      <c r="AV112" s="337"/>
      <c r="AW112" s="337"/>
      <c r="AX112" s="337"/>
      <c r="AY112" s="337"/>
      <c r="AZ112" s="337"/>
      <c r="BA112" s="337"/>
      <c r="BB112" s="337"/>
      <c r="BC112" s="337"/>
      <c r="BD112" s="337"/>
      <c r="BE112" s="337"/>
      <c r="BF112" s="337"/>
      <c r="BG112" s="337"/>
      <c r="BH112" s="337"/>
      <c r="BI112" s="337"/>
      <c r="BJ112" s="337"/>
      <c r="BK112" s="337"/>
      <c r="BL112" s="337"/>
      <c r="BM112" s="337"/>
      <c r="BN112" s="337"/>
      <c r="BO112" s="337"/>
      <c r="BP112" s="337"/>
      <c r="BQ112" s="337"/>
      <c r="BR112" s="337"/>
      <c r="BS112" s="337"/>
      <c r="BT112" s="337"/>
      <c r="BU112" s="337"/>
      <c r="BV112" s="337"/>
      <c r="BW112" s="337"/>
      <c r="BX112" s="337"/>
      <c r="BY112" s="337"/>
      <c r="BZ112" s="337"/>
      <c r="CA112" s="337"/>
      <c r="CB112" s="337"/>
      <c r="CC112" s="337"/>
      <c r="CD112" s="337"/>
      <c r="CE112" s="337"/>
      <c r="CF112" s="337"/>
      <c r="CG112" s="337"/>
      <c r="CH112" s="337"/>
      <c r="CI112" s="337"/>
      <c r="CJ112" s="337"/>
      <c r="CK112" s="337"/>
      <c r="CL112" s="337"/>
      <c r="CM112" s="337"/>
      <c r="CN112" s="337"/>
      <c r="CO112" s="337"/>
      <c r="CP112" s="337"/>
      <c r="CQ112" s="337"/>
      <c r="CR112" s="337"/>
      <c r="CS112" s="337"/>
      <c r="CT112" s="337"/>
      <c r="CU112" s="337"/>
      <c r="CV112" s="337"/>
      <c r="CW112" s="337"/>
      <c r="CX112" s="337"/>
      <c r="CY112" s="337"/>
      <c r="CZ112" s="337"/>
      <c r="DA112" s="337"/>
      <c r="DB112" s="337"/>
      <c r="DC112" s="337"/>
      <c r="DD112" s="337"/>
      <c r="DE112" s="337"/>
      <c r="DF112" s="337"/>
      <c r="DG112" s="337"/>
      <c r="DH112" s="337"/>
      <c r="DI112" s="337"/>
      <c r="DJ112" s="337"/>
      <c r="DK112" s="337"/>
      <c r="DL112" s="337"/>
      <c r="DM112" s="337"/>
      <c r="DN112" s="337"/>
      <c r="DO112" s="337"/>
      <c r="DP112" s="337"/>
      <c r="DQ112" s="337"/>
      <c r="DR112" s="337"/>
      <c r="DS112" s="337"/>
      <c r="DT112" s="337"/>
      <c r="DU112" s="337"/>
      <c r="DV112" s="337"/>
      <c r="DW112" s="337"/>
      <c r="DX112" s="337"/>
      <c r="DY112" s="337"/>
      <c r="DZ112" s="337"/>
      <c r="EA112" s="337"/>
      <c r="EB112" s="337"/>
      <c r="EC112" s="337"/>
      <c r="ED112" s="337"/>
      <c r="EE112" s="337"/>
      <c r="EF112" s="337"/>
      <c r="EG112" s="337"/>
      <c r="EH112" s="337"/>
      <c r="EI112" s="337"/>
      <c r="EJ112" s="337"/>
      <c r="EK112" s="337"/>
      <c r="EL112" s="337"/>
      <c r="EM112" s="337"/>
      <c r="EN112" s="337"/>
      <c r="EO112" s="337"/>
      <c r="EP112" s="337"/>
      <c r="EQ112" s="337"/>
      <c r="ER112" s="337"/>
      <c r="ES112" s="337"/>
      <c r="ET112" s="337"/>
      <c r="EU112" s="337"/>
      <c r="EV112" s="337"/>
      <c r="EW112" s="337"/>
      <c r="EX112" s="337"/>
      <c r="EY112" s="337"/>
      <c r="EZ112" s="337"/>
      <c r="FA112" s="337"/>
      <c r="FB112" s="337"/>
      <c r="FC112" s="337"/>
      <c r="FD112" s="337"/>
      <c r="FE112" s="337"/>
      <c r="FF112" s="337"/>
      <c r="FG112" s="337"/>
      <c r="FH112" s="337"/>
      <c r="FI112" s="337"/>
      <c r="FJ112" s="337"/>
      <c r="FK112" s="337"/>
      <c r="FL112" s="337"/>
      <c r="FM112" s="337"/>
      <c r="FN112" s="337"/>
      <c r="FO112" s="337"/>
      <c r="FP112" s="337"/>
      <c r="FQ112" s="337"/>
      <c r="FR112" s="337"/>
      <c r="FS112" s="337"/>
      <c r="FT112" s="33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C1A0-F8AF-4546-B082-7D77DCDCC431}">
  <dimension ref="A1:FT199"/>
  <sheetViews>
    <sheetView zoomScale="110" zoomScaleNormal="110" workbookViewId="0">
      <selection activeCell="B197" sqref="B197"/>
    </sheetView>
  </sheetViews>
  <sheetFormatPr baseColWidth="10" defaultRowHeight="21"/>
  <sheetData>
    <row r="1" spans="1:176">
      <c r="A1" s="337" t="s">
        <v>0</v>
      </c>
      <c r="B1" s="337" t="s">
        <v>1</v>
      </c>
      <c r="C1" s="337" t="s">
        <v>2</v>
      </c>
      <c r="D1" s="337" t="s">
        <v>3</v>
      </c>
      <c r="E1" s="337" t="s">
        <v>4</v>
      </c>
      <c r="F1" s="337" t="s">
        <v>5</v>
      </c>
      <c r="G1" s="337" t="s">
        <v>6</v>
      </c>
      <c r="H1" s="337" t="s">
        <v>7</v>
      </c>
      <c r="I1" s="337" t="s">
        <v>8</v>
      </c>
      <c r="J1" s="337" t="s">
        <v>9</v>
      </c>
      <c r="K1" s="337" t="s">
        <v>10</v>
      </c>
      <c r="L1" s="337" t="s">
        <v>11</v>
      </c>
      <c r="M1" s="337" t="s">
        <v>12</v>
      </c>
      <c r="N1" s="337" t="s">
        <v>13</v>
      </c>
      <c r="O1" s="337" t="s">
        <v>14</v>
      </c>
      <c r="P1" s="337" t="s">
        <v>15</v>
      </c>
      <c r="Q1" s="337" t="s">
        <v>16</v>
      </c>
      <c r="R1" s="337" t="s">
        <v>17</v>
      </c>
      <c r="S1" s="337" t="s">
        <v>18</v>
      </c>
      <c r="T1" s="337" t="s">
        <v>19</v>
      </c>
      <c r="U1" s="337" t="s">
        <v>20</v>
      </c>
      <c r="V1" s="337" t="s">
        <v>21</v>
      </c>
      <c r="W1" s="337" t="s">
        <v>22</v>
      </c>
      <c r="X1" s="337" t="s">
        <v>23</v>
      </c>
      <c r="Y1" s="337" t="s">
        <v>24</v>
      </c>
      <c r="Z1" s="337" t="s">
        <v>25</v>
      </c>
      <c r="AA1" s="337" t="s">
        <v>26</v>
      </c>
      <c r="AB1" s="337" t="s">
        <v>27</v>
      </c>
      <c r="AC1" s="337" t="s">
        <v>28</v>
      </c>
      <c r="AD1" s="337" t="s">
        <v>29</v>
      </c>
      <c r="AE1" s="337" t="s">
        <v>30</v>
      </c>
      <c r="AF1" s="337" t="s">
        <v>31</v>
      </c>
      <c r="AG1" s="337" t="s">
        <v>32</v>
      </c>
      <c r="AH1" s="337" t="s">
        <v>33</v>
      </c>
      <c r="AI1" s="337" t="s">
        <v>34</v>
      </c>
      <c r="AJ1" s="337" t="s">
        <v>35</v>
      </c>
      <c r="AK1" s="337" t="s">
        <v>36</v>
      </c>
      <c r="AL1" s="337" t="s">
        <v>37</v>
      </c>
      <c r="AM1" s="337" t="s">
        <v>38</v>
      </c>
      <c r="AN1" s="337" t="s">
        <v>39</v>
      </c>
      <c r="AO1" s="337" t="s">
        <v>40</v>
      </c>
      <c r="AP1" s="337" t="s">
        <v>41</v>
      </c>
      <c r="AQ1" s="337" t="s">
        <v>42</v>
      </c>
      <c r="AR1" s="337" t="s">
        <v>43</v>
      </c>
      <c r="AS1" s="337" t="s">
        <v>44</v>
      </c>
      <c r="AT1" s="337" t="s">
        <v>45</v>
      </c>
      <c r="AU1" s="337" t="s">
        <v>46</v>
      </c>
      <c r="AV1" s="337" t="s">
        <v>47</v>
      </c>
      <c r="AW1" s="337" t="s">
        <v>48</v>
      </c>
      <c r="AX1" s="337" t="s">
        <v>49</v>
      </c>
      <c r="AY1" s="337" t="s">
        <v>50</v>
      </c>
      <c r="AZ1" s="337" t="s">
        <v>51</v>
      </c>
      <c r="BA1" s="337" t="s">
        <v>52</v>
      </c>
      <c r="BB1" s="337" t="s">
        <v>53</v>
      </c>
      <c r="BC1" s="337" t="s">
        <v>54</v>
      </c>
      <c r="BD1" s="337" t="s">
        <v>55</v>
      </c>
      <c r="BE1" s="337" t="s">
        <v>56</v>
      </c>
      <c r="BF1" s="337" t="s">
        <v>57</v>
      </c>
      <c r="BG1" s="337" t="s">
        <v>58</v>
      </c>
      <c r="BH1" s="337" t="s">
        <v>59</v>
      </c>
      <c r="BI1" s="337" t="s">
        <v>60</v>
      </c>
      <c r="BJ1" s="337" t="s">
        <v>61</v>
      </c>
      <c r="BK1" s="337" t="s">
        <v>62</v>
      </c>
      <c r="BL1" s="337" t="s">
        <v>63</v>
      </c>
      <c r="BM1" s="337" t="s">
        <v>64</v>
      </c>
      <c r="BN1" s="337" t="s">
        <v>65</v>
      </c>
      <c r="BO1" s="337" t="s">
        <v>66</v>
      </c>
      <c r="BP1" s="337" t="s">
        <v>67</v>
      </c>
      <c r="BQ1" s="337" t="s">
        <v>68</v>
      </c>
      <c r="BR1" s="337" t="s">
        <v>69</v>
      </c>
      <c r="BS1" s="337" t="s">
        <v>70</v>
      </c>
      <c r="BT1" s="337" t="s">
        <v>71</v>
      </c>
      <c r="BU1" s="337" t="s">
        <v>72</v>
      </c>
      <c r="BV1" s="337" t="s">
        <v>73</v>
      </c>
      <c r="BW1" s="337" t="s">
        <v>74</v>
      </c>
      <c r="BX1" s="337" t="s">
        <v>75</v>
      </c>
      <c r="BY1" s="337" t="s">
        <v>76</v>
      </c>
      <c r="BZ1" s="337" t="s">
        <v>77</v>
      </c>
      <c r="CA1" s="337" t="s">
        <v>78</v>
      </c>
      <c r="CB1" s="337" t="s">
        <v>79</v>
      </c>
      <c r="CC1" s="337" t="s">
        <v>80</v>
      </c>
      <c r="CD1" s="337" t="s">
        <v>81</v>
      </c>
      <c r="CE1" s="337" t="s">
        <v>82</v>
      </c>
      <c r="CF1" s="337" t="s">
        <v>83</v>
      </c>
      <c r="CG1" s="337" t="s">
        <v>84</v>
      </c>
      <c r="CH1" s="337" t="s">
        <v>85</v>
      </c>
      <c r="CI1" s="337" t="s">
        <v>86</v>
      </c>
      <c r="CJ1" s="337" t="s">
        <v>87</v>
      </c>
      <c r="CK1" s="337" t="s">
        <v>88</v>
      </c>
      <c r="CL1" s="337" t="s">
        <v>89</v>
      </c>
      <c r="CM1" s="337" t="s">
        <v>90</v>
      </c>
      <c r="CN1" s="337" t="s">
        <v>91</v>
      </c>
      <c r="CO1" s="337" t="s">
        <v>92</v>
      </c>
      <c r="CP1" s="337" t="s">
        <v>93</v>
      </c>
      <c r="CQ1" s="337" t="s">
        <v>94</v>
      </c>
      <c r="CR1" s="337" t="s">
        <v>95</v>
      </c>
      <c r="CS1" s="337" t="s">
        <v>96</v>
      </c>
      <c r="CT1" s="337" t="s">
        <v>97</v>
      </c>
      <c r="CU1" s="337" t="s">
        <v>98</v>
      </c>
      <c r="CV1" s="337" t="s">
        <v>99</v>
      </c>
      <c r="CW1" s="337" t="s">
        <v>100</v>
      </c>
      <c r="CX1" s="337" t="s">
        <v>101</v>
      </c>
      <c r="CY1" s="337" t="s">
        <v>102</v>
      </c>
      <c r="CZ1" s="337" t="s">
        <v>103</v>
      </c>
      <c r="DA1" s="337" t="s">
        <v>104</v>
      </c>
      <c r="DB1" s="337" t="s">
        <v>105</v>
      </c>
      <c r="DC1" s="337" t="s">
        <v>106</v>
      </c>
      <c r="DD1" s="337" t="s">
        <v>107</v>
      </c>
      <c r="DE1" s="337" t="s">
        <v>108</v>
      </c>
      <c r="DF1" s="337" t="s">
        <v>109</v>
      </c>
      <c r="DG1" s="337" t="s">
        <v>110</v>
      </c>
      <c r="DH1" s="337" t="s">
        <v>111</v>
      </c>
      <c r="DI1" s="337" t="s">
        <v>112</v>
      </c>
      <c r="DJ1" s="337" t="s">
        <v>113</v>
      </c>
      <c r="DK1" s="337" t="s">
        <v>114</v>
      </c>
      <c r="DL1" s="337" t="s">
        <v>115</v>
      </c>
      <c r="DM1" s="337" t="s">
        <v>116</v>
      </c>
      <c r="DN1" s="337" t="s">
        <v>117</v>
      </c>
      <c r="DO1" s="337" t="s">
        <v>118</v>
      </c>
      <c r="DP1" s="337" t="s">
        <v>119</v>
      </c>
      <c r="DQ1" s="337" t="s">
        <v>120</v>
      </c>
      <c r="DR1" s="337" t="s">
        <v>121</v>
      </c>
      <c r="DS1" s="337" t="s">
        <v>122</v>
      </c>
      <c r="DT1" s="337" t="s">
        <v>123</v>
      </c>
      <c r="DU1" s="337" t="s">
        <v>124</v>
      </c>
      <c r="DV1" s="337" t="s">
        <v>125</v>
      </c>
      <c r="DW1" s="337" t="s">
        <v>126</v>
      </c>
      <c r="DX1" s="337" t="s">
        <v>127</v>
      </c>
      <c r="DY1" s="337" t="s">
        <v>128</v>
      </c>
      <c r="DZ1" s="337" t="s">
        <v>129</v>
      </c>
      <c r="EA1" s="337" t="s">
        <v>130</v>
      </c>
      <c r="EB1" s="337" t="s">
        <v>131</v>
      </c>
      <c r="EC1" s="337" t="s">
        <v>132</v>
      </c>
      <c r="ED1" s="337" t="s">
        <v>133</v>
      </c>
      <c r="EE1" s="337" t="s">
        <v>134</v>
      </c>
      <c r="EF1" s="337" t="s">
        <v>135</v>
      </c>
      <c r="EG1" s="337" t="s">
        <v>136</v>
      </c>
      <c r="EH1" s="337" t="s">
        <v>137</v>
      </c>
      <c r="EI1" s="337" t="s">
        <v>138</v>
      </c>
      <c r="EJ1" s="337" t="s">
        <v>139</v>
      </c>
      <c r="EK1" s="337" t="s">
        <v>140</v>
      </c>
      <c r="EL1" s="337" t="s">
        <v>141</v>
      </c>
      <c r="EM1" s="337" t="s">
        <v>142</v>
      </c>
      <c r="EN1" s="337" t="s">
        <v>143</v>
      </c>
      <c r="EO1" s="337" t="s">
        <v>144</v>
      </c>
      <c r="EP1" s="337" t="s">
        <v>145</v>
      </c>
      <c r="EQ1" s="337" t="s">
        <v>146</v>
      </c>
      <c r="ER1" s="337" t="s">
        <v>147</v>
      </c>
      <c r="ES1" s="337" t="s">
        <v>148</v>
      </c>
      <c r="ET1" s="337" t="s">
        <v>149</v>
      </c>
      <c r="EU1" s="337" t="s">
        <v>150</v>
      </c>
      <c r="EV1" s="337" t="s">
        <v>151</v>
      </c>
      <c r="EW1" s="337" t="s">
        <v>152</v>
      </c>
      <c r="EX1" s="337" t="s">
        <v>153</v>
      </c>
      <c r="EY1" s="337" t="s">
        <v>154</v>
      </c>
      <c r="EZ1" s="337" t="s">
        <v>155</v>
      </c>
      <c r="FA1" s="337" t="s">
        <v>156</v>
      </c>
      <c r="FB1" s="337" t="s">
        <v>157</v>
      </c>
      <c r="FC1" s="337" t="s">
        <v>158</v>
      </c>
      <c r="FD1" s="337" t="s">
        <v>159</v>
      </c>
      <c r="FE1" s="337" t="s">
        <v>160</v>
      </c>
      <c r="FF1" s="337" t="s">
        <v>161</v>
      </c>
      <c r="FG1" s="337" t="s">
        <v>162</v>
      </c>
      <c r="FH1" s="337" t="s">
        <v>163</v>
      </c>
      <c r="FI1" s="337" t="s">
        <v>164</v>
      </c>
      <c r="FJ1" s="337" t="s">
        <v>165</v>
      </c>
      <c r="FK1" s="337" t="s">
        <v>166</v>
      </c>
      <c r="FL1" s="337" t="s">
        <v>167</v>
      </c>
      <c r="FM1" s="337" t="s">
        <v>168</v>
      </c>
      <c r="FN1" s="337" t="s">
        <v>169</v>
      </c>
      <c r="FO1" s="337" t="s">
        <v>170</v>
      </c>
      <c r="FP1" s="337"/>
      <c r="FQ1" s="337" t="s">
        <v>6186</v>
      </c>
      <c r="FR1" s="337" t="s">
        <v>6188</v>
      </c>
      <c r="FS1" s="337" t="s">
        <v>6187</v>
      </c>
      <c r="FT1" s="337" t="s">
        <v>6213</v>
      </c>
    </row>
    <row r="2" spans="1:176">
      <c r="A2" s="338" t="s">
        <v>6221</v>
      </c>
      <c r="B2" s="338" t="s">
        <v>172</v>
      </c>
      <c r="C2" s="338" t="s">
        <v>6222</v>
      </c>
      <c r="D2" s="338" t="s">
        <v>6223</v>
      </c>
      <c r="E2" s="338">
        <v>-11.35</v>
      </c>
      <c r="F2" s="338">
        <v>-11.35</v>
      </c>
      <c r="G2" s="338">
        <v>43.2</v>
      </c>
      <c r="H2" s="338">
        <v>43.2</v>
      </c>
      <c r="I2" s="338" t="s">
        <v>175</v>
      </c>
      <c r="J2" s="338"/>
      <c r="K2" s="338"/>
      <c r="L2" s="338" t="s">
        <v>6224</v>
      </c>
      <c r="M2" s="338" t="s">
        <v>6225</v>
      </c>
      <c r="N2" s="338"/>
      <c r="O2" s="338"/>
      <c r="P2" s="338"/>
      <c r="Q2" s="338"/>
      <c r="R2" s="338"/>
      <c r="S2" s="338"/>
      <c r="T2" s="338"/>
      <c r="U2" s="338" t="s">
        <v>6226</v>
      </c>
      <c r="V2" s="338" t="s">
        <v>179</v>
      </c>
      <c r="W2" s="338"/>
      <c r="X2" s="338"/>
      <c r="Y2" s="338"/>
      <c r="Z2" s="338"/>
      <c r="AA2" s="338" t="s">
        <v>6227</v>
      </c>
      <c r="AB2" s="338">
        <v>45.21</v>
      </c>
      <c r="AC2" s="338">
        <v>1.72</v>
      </c>
      <c r="AD2" s="338"/>
      <c r="AE2" s="338">
        <v>14.34</v>
      </c>
      <c r="AF2" s="338"/>
      <c r="AG2" s="338">
        <v>11.55</v>
      </c>
      <c r="AH2" s="338">
        <v>7.49</v>
      </c>
      <c r="AI2" s="338"/>
      <c r="AJ2" s="338">
        <v>10.3</v>
      </c>
      <c r="AK2" s="338">
        <v>10.1</v>
      </c>
      <c r="AL2" s="338">
        <v>0.21</v>
      </c>
      <c r="AM2" s="338"/>
      <c r="AN2" s="338">
        <v>1.86</v>
      </c>
      <c r="AO2" s="338">
        <v>4.29</v>
      </c>
      <c r="AP2" s="338">
        <v>0.51</v>
      </c>
      <c r="AQ2" s="338">
        <v>0.46</v>
      </c>
      <c r="AR2" s="338"/>
      <c r="AS2" s="338"/>
      <c r="AT2" s="338"/>
      <c r="AU2" s="338">
        <v>0.06</v>
      </c>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v>26.5</v>
      </c>
      <c r="CI2" s="338"/>
      <c r="CJ2" s="338"/>
      <c r="CK2" s="338">
        <v>544</v>
      </c>
      <c r="CL2" s="338"/>
      <c r="CM2" s="338"/>
      <c r="CN2" s="338"/>
      <c r="CO2" s="338">
        <v>225</v>
      </c>
      <c r="CP2" s="338"/>
      <c r="CQ2" s="338"/>
      <c r="CR2" s="338"/>
      <c r="CS2" s="338"/>
      <c r="CT2" s="338"/>
      <c r="CU2" s="338"/>
      <c r="CV2" s="338"/>
      <c r="CW2" s="338">
        <v>76</v>
      </c>
      <c r="CX2" s="338">
        <v>806</v>
      </c>
      <c r="CY2" s="338">
        <v>30</v>
      </c>
      <c r="CZ2" s="338">
        <v>298</v>
      </c>
      <c r="DA2" s="338">
        <v>125</v>
      </c>
      <c r="DB2" s="338"/>
      <c r="DC2" s="338"/>
      <c r="DD2" s="338"/>
      <c r="DE2" s="338"/>
      <c r="DF2" s="338"/>
      <c r="DG2" s="338"/>
      <c r="DH2" s="338"/>
      <c r="DI2" s="338"/>
      <c r="DJ2" s="338"/>
      <c r="DK2" s="338"/>
      <c r="DL2" s="338"/>
      <c r="DM2" s="338"/>
      <c r="DN2" s="338">
        <v>957</v>
      </c>
      <c r="DO2" s="338">
        <v>78.900000000000006</v>
      </c>
      <c r="DP2" s="338">
        <v>137.4</v>
      </c>
      <c r="DQ2" s="338">
        <v>14.79</v>
      </c>
      <c r="DR2" s="338">
        <v>51.77</v>
      </c>
      <c r="DS2" s="338">
        <v>8.39</v>
      </c>
      <c r="DT2" s="338">
        <v>2.44</v>
      </c>
      <c r="DU2" s="338">
        <v>6.59</v>
      </c>
      <c r="DV2" s="338">
        <v>0.93</v>
      </c>
      <c r="DW2" s="338"/>
      <c r="DX2" s="338">
        <v>0.97</v>
      </c>
      <c r="DY2" s="338">
        <v>2.76</v>
      </c>
      <c r="DZ2" s="338">
        <v>0.41</v>
      </c>
      <c r="EA2" s="338">
        <v>2.59</v>
      </c>
      <c r="EB2" s="338">
        <v>0.39</v>
      </c>
      <c r="EC2" s="338">
        <v>6.1</v>
      </c>
      <c r="ED2" s="338">
        <v>7.47</v>
      </c>
      <c r="EE2" s="338"/>
      <c r="EF2" s="338"/>
      <c r="EG2" s="338"/>
      <c r="EH2" s="338"/>
      <c r="EI2" s="338"/>
      <c r="EJ2" s="338"/>
      <c r="EK2" s="338"/>
      <c r="EL2" s="338"/>
      <c r="EM2" s="338">
        <v>7.47</v>
      </c>
      <c r="EN2" s="338"/>
      <c r="EO2" s="338">
        <v>14.423</v>
      </c>
      <c r="EP2" s="338">
        <v>2.8929999999999998</v>
      </c>
      <c r="EQ2" s="338">
        <v>0.51280000000000003</v>
      </c>
      <c r="ER2" s="338"/>
      <c r="ES2" s="338"/>
      <c r="ET2" s="338">
        <v>0.70335000000000003</v>
      </c>
      <c r="EU2" s="338"/>
      <c r="EV2" s="338">
        <v>19.446000000000002</v>
      </c>
      <c r="EW2" s="338"/>
      <c r="EX2" s="338">
        <v>15.599</v>
      </c>
      <c r="EY2" s="338"/>
      <c r="EZ2" s="338">
        <v>39.265999999999998</v>
      </c>
      <c r="FA2" s="338"/>
      <c r="FB2" s="338"/>
      <c r="FC2" s="338"/>
      <c r="FD2" s="338"/>
      <c r="FE2" s="338"/>
      <c r="FF2" s="338"/>
      <c r="FG2" s="338"/>
      <c r="FH2" s="338"/>
      <c r="FI2" s="338"/>
      <c r="FJ2" s="338"/>
      <c r="FK2" s="338"/>
      <c r="FL2" s="338"/>
      <c r="FM2" s="338"/>
      <c r="FN2" s="338"/>
      <c r="FO2" s="338">
        <v>19314</v>
      </c>
      <c r="FP2" s="338"/>
      <c r="FQ2" s="339">
        <v>18</v>
      </c>
      <c r="FR2" s="339">
        <v>43</v>
      </c>
      <c r="FS2" s="339">
        <v>66</v>
      </c>
      <c r="FT2" s="338">
        <v>6.15</v>
      </c>
    </row>
    <row r="3" spans="1:176">
      <c r="A3" s="338" t="s">
        <v>6221</v>
      </c>
      <c r="B3" s="338" t="s">
        <v>172</v>
      </c>
      <c r="C3" s="338" t="s">
        <v>6222</v>
      </c>
      <c r="D3" s="338" t="s">
        <v>6223</v>
      </c>
      <c r="E3" s="338">
        <v>-11.35</v>
      </c>
      <c r="F3" s="338">
        <v>-11.35</v>
      </c>
      <c r="G3" s="338">
        <v>43.2</v>
      </c>
      <c r="H3" s="338">
        <v>43.2</v>
      </c>
      <c r="I3" s="338" t="s">
        <v>175</v>
      </c>
      <c r="J3" s="338"/>
      <c r="K3" s="338"/>
      <c r="L3" s="338" t="s">
        <v>6228</v>
      </c>
      <c r="M3" s="338" t="s">
        <v>6225</v>
      </c>
      <c r="N3" s="338"/>
      <c r="O3" s="338"/>
      <c r="P3" s="338"/>
      <c r="Q3" s="338"/>
      <c r="R3" s="338"/>
      <c r="S3" s="338"/>
      <c r="T3" s="338"/>
      <c r="U3" s="338" t="s">
        <v>6226</v>
      </c>
      <c r="V3" s="338" t="s">
        <v>179</v>
      </c>
      <c r="W3" s="338"/>
      <c r="X3" s="338"/>
      <c r="Y3" s="338"/>
      <c r="Z3" s="338"/>
      <c r="AA3" s="338" t="s">
        <v>6227</v>
      </c>
      <c r="AB3" s="338">
        <v>43.97</v>
      </c>
      <c r="AC3" s="338">
        <v>1.68</v>
      </c>
      <c r="AD3" s="338"/>
      <c r="AE3" s="338">
        <v>12.2</v>
      </c>
      <c r="AF3" s="338"/>
      <c r="AG3" s="338">
        <v>13.35</v>
      </c>
      <c r="AH3" s="338">
        <v>9.59</v>
      </c>
      <c r="AI3" s="338"/>
      <c r="AJ3" s="338">
        <v>10.73</v>
      </c>
      <c r="AK3" s="338">
        <v>13.92</v>
      </c>
      <c r="AL3" s="338">
        <v>0.18</v>
      </c>
      <c r="AM3" s="338"/>
      <c r="AN3" s="338">
        <v>0.69</v>
      </c>
      <c r="AO3" s="338">
        <v>2.38</v>
      </c>
      <c r="AP3" s="338">
        <v>0.38</v>
      </c>
      <c r="AQ3" s="338">
        <v>0.62</v>
      </c>
      <c r="AR3" s="338"/>
      <c r="AS3" s="338"/>
      <c r="AT3" s="338"/>
      <c r="AU3" s="338">
        <v>7.0000000000000007E-2</v>
      </c>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v>662</v>
      </c>
      <c r="CL3" s="338"/>
      <c r="CM3" s="338"/>
      <c r="CN3" s="338"/>
      <c r="CO3" s="338">
        <v>405</v>
      </c>
      <c r="CP3" s="338"/>
      <c r="CQ3" s="338"/>
      <c r="CR3" s="338"/>
      <c r="CS3" s="338"/>
      <c r="CT3" s="338"/>
      <c r="CU3" s="338"/>
      <c r="CV3" s="338"/>
      <c r="CW3" s="338">
        <v>16</v>
      </c>
      <c r="CX3" s="338">
        <v>489</v>
      </c>
      <c r="CY3" s="338">
        <v>23</v>
      </c>
      <c r="CZ3" s="338">
        <v>123</v>
      </c>
      <c r="DA3" s="338">
        <v>41</v>
      </c>
      <c r="DB3" s="338"/>
      <c r="DC3" s="338"/>
      <c r="DD3" s="338"/>
      <c r="DE3" s="338"/>
      <c r="DF3" s="338"/>
      <c r="DG3" s="338"/>
      <c r="DH3" s="338"/>
      <c r="DI3" s="338"/>
      <c r="DJ3" s="338"/>
      <c r="DK3" s="338"/>
      <c r="DL3" s="338"/>
      <c r="DM3" s="338"/>
      <c r="DN3" s="338">
        <v>328</v>
      </c>
      <c r="DO3" s="338"/>
      <c r="DP3" s="338"/>
      <c r="DQ3" s="338"/>
      <c r="DR3" s="338">
        <v>27.57</v>
      </c>
      <c r="DS3" s="338"/>
      <c r="DT3" s="338"/>
      <c r="DU3" s="338"/>
      <c r="DV3" s="338"/>
      <c r="DW3" s="338"/>
      <c r="DX3" s="338"/>
      <c r="DY3" s="338"/>
      <c r="DZ3" s="338"/>
      <c r="EA3" s="338"/>
      <c r="EB3" s="338"/>
      <c r="EC3" s="338"/>
      <c r="ED3" s="338"/>
      <c r="EE3" s="338"/>
      <c r="EF3" s="338"/>
      <c r="EG3" s="338"/>
      <c r="EH3" s="338"/>
      <c r="EI3" s="338"/>
      <c r="EJ3" s="338"/>
      <c r="EK3" s="338"/>
      <c r="EL3" s="338"/>
      <c r="EM3" s="338">
        <v>1.851</v>
      </c>
      <c r="EN3" s="338"/>
      <c r="EO3" s="338">
        <v>3.6549999999999998</v>
      </c>
      <c r="EP3" s="338">
        <v>0.878</v>
      </c>
      <c r="EQ3" s="338">
        <v>0.51285800000000004</v>
      </c>
      <c r="ER3" s="338"/>
      <c r="ES3" s="338"/>
      <c r="ET3" s="338"/>
      <c r="EU3" s="338"/>
      <c r="EV3" s="338">
        <v>19.326000000000001</v>
      </c>
      <c r="EW3" s="338"/>
      <c r="EX3" s="338">
        <v>15.585000000000001</v>
      </c>
      <c r="EY3" s="338"/>
      <c r="EZ3" s="338">
        <v>39.093000000000004</v>
      </c>
      <c r="FA3" s="338"/>
      <c r="FB3" s="338"/>
      <c r="FC3" s="338"/>
      <c r="FD3" s="338"/>
      <c r="FE3" s="338"/>
      <c r="FF3" s="338"/>
      <c r="FG3" s="338"/>
      <c r="FH3" s="338"/>
      <c r="FI3" s="338"/>
      <c r="FJ3" s="338"/>
      <c r="FK3" s="338"/>
      <c r="FL3" s="338"/>
      <c r="FM3" s="338"/>
      <c r="FN3" s="338"/>
      <c r="FO3" s="338">
        <v>19315</v>
      </c>
      <c r="FP3" s="338"/>
      <c r="FQ3" s="339"/>
      <c r="FR3" s="339">
        <v>47</v>
      </c>
      <c r="FS3" s="339">
        <v>90</v>
      </c>
      <c r="FT3" s="338">
        <v>3.07</v>
      </c>
    </row>
    <row r="4" spans="1:176">
      <c r="A4" s="338" t="s">
        <v>6221</v>
      </c>
      <c r="B4" s="338" t="s">
        <v>172</v>
      </c>
      <c r="C4" s="338" t="s">
        <v>6222</v>
      </c>
      <c r="D4" s="338" t="s">
        <v>6223</v>
      </c>
      <c r="E4" s="338">
        <v>-11.35</v>
      </c>
      <c r="F4" s="338">
        <v>-11.35</v>
      </c>
      <c r="G4" s="338">
        <v>43.2</v>
      </c>
      <c r="H4" s="338">
        <v>43.2</v>
      </c>
      <c r="I4" s="338" t="s">
        <v>175</v>
      </c>
      <c r="J4" s="338"/>
      <c r="K4" s="338"/>
      <c r="L4" s="338" t="s">
        <v>6229</v>
      </c>
      <c r="M4" s="338" t="s">
        <v>6225</v>
      </c>
      <c r="N4" s="338"/>
      <c r="O4" s="338"/>
      <c r="P4" s="338"/>
      <c r="Q4" s="338"/>
      <c r="R4" s="338"/>
      <c r="S4" s="338"/>
      <c r="T4" s="338"/>
      <c r="U4" s="338" t="s">
        <v>6226</v>
      </c>
      <c r="V4" s="338" t="s">
        <v>179</v>
      </c>
      <c r="W4" s="338"/>
      <c r="X4" s="338"/>
      <c r="Y4" s="338"/>
      <c r="Z4" s="338"/>
      <c r="AA4" s="338" t="s">
        <v>6227</v>
      </c>
      <c r="AB4" s="338">
        <v>42.08</v>
      </c>
      <c r="AC4" s="338">
        <v>1.79</v>
      </c>
      <c r="AD4" s="338"/>
      <c r="AE4" s="338">
        <v>11.05</v>
      </c>
      <c r="AF4" s="338"/>
      <c r="AG4" s="338">
        <v>12.02</v>
      </c>
      <c r="AH4" s="338">
        <v>7.41</v>
      </c>
      <c r="AI4" s="338"/>
      <c r="AJ4" s="338">
        <v>12.61</v>
      </c>
      <c r="AK4" s="338">
        <v>15.74</v>
      </c>
      <c r="AL4" s="338">
        <v>0.18</v>
      </c>
      <c r="AM4" s="338"/>
      <c r="AN4" s="338">
        <v>0.78</v>
      </c>
      <c r="AO4" s="338">
        <v>2.89</v>
      </c>
      <c r="AP4" s="338">
        <v>0.71</v>
      </c>
      <c r="AQ4" s="338">
        <v>0.63</v>
      </c>
      <c r="AR4" s="338"/>
      <c r="AS4" s="338"/>
      <c r="AT4" s="338"/>
      <c r="AU4" s="338">
        <v>7.0000000000000007E-2</v>
      </c>
      <c r="AV4" s="338"/>
      <c r="AW4" s="338"/>
      <c r="AX4" s="338"/>
      <c r="AY4" s="338"/>
      <c r="AZ4" s="338"/>
      <c r="BA4" s="338"/>
      <c r="BB4" s="338"/>
      <c r="BC4" s="338"/>
      <c r="BD4" s="338"/>
      <c r="BE4" s="338"/>
      <c r="BF4" s="338"/>
      <c r="BG4" s="338"/>
      <c r="BH4" s="338"/>
      <c r="BI4" s="338"/>
      <c r="BJ4" s="338"/>
      <c r="BK4" s="338"/>
      <c r="BL4" s="338"/>
      <c r="BM4" s="338"/>
      <c r="BN4" s="338"/>
      <c r="BO4" s="338"/>
      <c r="BP4" s="338"/>
      <c r="BQ4" s="338"/>
      <c r="BR4" s="338"/>
      <c r="BS4" s="338"/>
      <c r="BT4" s="338"/>
      <c r="BU4" s="338"/>
      <c r="BV4" s="338"/>
      <c r="BW4" s="338"/>
      <c r="BX4" s="338"/>
      <c r="BY4" s="338"/>
      <c r="BZ4" s="338"/>
      <c r="CA4" s="338"/>
      <c r="CB4" s="338"/>
      <c r="CC4" s="338"/>
      <c r="CD4" s="338"/>
      <c r="CE4" s="338"/>
      <c r="CF4" s="338"/>
      <c r="CG4" s="338"/>
      <c r="CH4" s="338"/>
      <c r="CI4" s="338"/>
      <c r="CJ4" s="338"/>
      <c r="CK4" s="338">
        <v>951</v>
      </c>
      <c r="CL4" s="338"/>
      <c r="CM4" s="338"/>
      <c r="CN4" s="338"/>
      <c r="CO4" s="338">
        <v>472</v>
      </c>
      <c r="CP4" s="338"/>
      <c r="CQ4" s="338"/>
      <c r="CR4" s="338"/>
      <c r="CS4" s="338"/>
      <c r="CT4" s="338"/>
      <c r="CU4" s="338"/>
      <c r="CV4" s="338"/>
      <c r="CW4" s="338">
        <v>20</v>
      </c>
      <c r="CX4" s="338">
        <v>708</v>
      </c>
      <c r="CY4" s="338">
        <v>27</v>
      </c>
      <c r="CZ4" s="338">
        <v>179</v>
      </c>
      <c r="DA4" s="338">
        <v>82</v>
      </c>
      <c r="DB4" s="338"/>
      <c r="DC4" s="338"/>
      <c r="DD4" s="338"/>
      <c r="DE4" s="338"/>
      <c r="DF4" s="338"/>
      <c r="DG4" s="338"/>
      <c r="DH4" s="338"/>
      <c r="DI4" s="338"/>
      <c r="DJ4" s="338"/>
      <c r="DK4" s="338"/>
      <c r="DL4" s="338"/>
      <c r="DM4" s="338"/>
      <c r="DN4" s="338">
        <v>636</v>
      </c>
      <c r="DO4" s="338"/>
      <c r="DP4" s="338"/>
      <c r="DQ4" s="338"/>
      <c r="DR4" s="338"/>
      <c r="DS4" s="338"/>
      <c r="DT4" s="338"/>
      <c r="DU4" s="338"/>
      <c r="DV4" s="338"/>
      <c r="DW4" s="338"/>
      <c r="DX4" s="338"/>
      <c r="DY4" s="338"/>
      <c r="DZ4" s="338"/>
      <c r="EA4" s="338"/>
      <c r="EB4" s="338"/>
      <c r="EC4" s="338"/>
      <c r="ED4" s="338"/>
      <c r="EE4" s="338"/>
      <c r="EF4" s="338"/>
      <c r="EG4" s="338"/>
      <c r="EH4" s="338"/>
      <c r="EI4" s="338"/>
      <c r="EJ4" s="338"/>
      <c r="EK4" s="338"/>
      <c r="EL4" s="338"/>
      <c r="EM4" s="338"/>
      <c r="EN4" s="338"/>
      <c r="EO4" s="338"/>
      <c r="EP4" s="338"/>
      <c r="EQ4" s="338"/>
      <c r="ER4" s="338"/>
      <c r="ES4" s="338"/>
      <c r="ET4" s="338"/>
      <c r="EU4" s="338"/>
      <c r="EV4" s="338"/>
      <c r="EW4" s="338"/>
      <c r="EX4" s="338"/>
      <c r="EY4" s="338"/>
      <c r="EZ4" s="338"/>
      <c r="FA4" s="338"/>
      <c r="FB4" s="338"/>
      <c r="FC4" s="338"/>
      <c r="FD4" s="338"/>
      <c r="FE4" s="338"/>
      <c r="FF4" s="338"/>
      <c r="FG4" s="338"/>
      <c r="FH4" s="338"/>
      <c r="FI4" s="338"/>
      <c r="FJ4" s="338"/>
      <c r="FK4" s="338"/>
      <c r="FL4" s="338"/>
      <c r="FM4" s="338"/>
      <c r="FN4" s="338"/>
      <c r="FO4" s="338">
        <v>19316</v>
      </c>
      <c r="FP4" s="338"/>
      <c r="FQ4" s="339"/>
      <c r="FR4" s="339"/>
      <c r="FS4" s="339"/>
      <c r="FT4" s="338">
        <v>3.67</v>
      </c>
    </row>
    <row r="5" spans="1:176">
      <c r="A5" s="338" t="s">
        <v>6221</v>
      </c>
      <c r="B5" s="338" t="s">
        <v>172</v>
      </c>
      <c r="C5" s="338" t="s">
        <v>6222</v>
      </c>
      <c r="D5" s="338" t="s">
        <v>6223</v>
      </c>
      <c r="E5" s="338">
        <v>-11.35</v>
      </c>
      <c r="F5" s="338">
        <v>-11.35</v>
      </c>
      <c r="G5" s="338">
        <v>43.2</v>
      </c>
      <c r="H5" s="338">
        <v>43.2</v>
      </c>
      <c r="I5" s="338" t="s">
        <v>175</v>
      </c>
      <c r="J5" s="338"/>
      <c r="K5" s="338"/>
      <c r="L5" s="338" t="s">
        <v>6230</v>
      </c>
      <c r="M5" s="338" t="s">
        <v>6225</v>
      </c>
      <c r="N5" s="338"/>
      <c r="O5" s="338"/>
      <c r="P5" s="338"/>
      <c r="Q5" s="338"/>
      <c r="R5" s="338"/>
      <c r="S5" s="338"/>
      <c r="T5" s="338"/>
      <c r="U5" s="338" t="s">
        <v>6226</v>
      </c>
      <c r="V5" s="338" t="s">
        <v>179</v>
      </c>
      <c r="W5" s="338"/>
      <c r="X5" s="338"/>
      <c r="Y5" s="338"/>
      <c r="Z5" s="338"/>
      <c r="AA5" s="338" t="s">
        <v>6227</v>
      </c>
      <c r="AB5" s="338"/>
      <c r="AC5" s="338"/>
      <c r="AD5" s="338"/>
      <c r="AE5" s="338"/>
      <c r="AF5" s="338"/>
      <c r="AG5" s="338"/>
      <c r="AH5" s="338"/>
      <c r="AI5" s="338"/>
      <c r="AJ5" s="338"/>
      <c r="AK5" s="338"/>
      <c r="AL5" s="338"/>
      <c r="AM5" s="338"/>
      <c r="AN5" s="338"/>
      <c r="AO5" s="338"/>
      <c r="AP5" s="338"/>
      <c r="AQ5" s="338"/>
      <c r="AR5" s="338"/>
      <c r="AS5" s="338"/>
      <c r="AT5" s="338"/>
      <c r="AU5" s="338"/>
      <c r="AV5" s="338"/>
      <c r="AW5" s="338"/>
      <c r="AX5" s="338"/>
      <c r="AY5" s="338"/>
      <c r="AZ5" s="338"/>
      <c r="BA5" s="338"/>
      <c r="BB5" s="338"/>
      <c r="BC5" s="338"/>
      <c r="BD5" s="338"/>
      <c r="BE5" s="338"/>
      <c r="BF5" s="338"/>
      <c r="BG5" s="338"/>
      <c r="BH5" s="338"/>
      <c r="BI5" s="338"/>
      <c r="BJ5" s="338"/>
      <c r="BK5" s="338"/>
      <c r="BL5" s="338"/>
      <c r="BM5" s="338"/>
      <c r="BN5" s="338"/>
      <c r="BO5" s="338"/>
      <c r="BP5" s="338"/>
      <c r="BQ5" s="338"/>
      <c r="BR5" s="338"/>
      <c r="BS5" s="338"/>
      <c r="BT5" s="338"/>
      <c r="BU5" s="338"/>
      <c r="BV5" s="338"/>
      <c r="BW5" s="338"/>
      <c r="BX5" s="338"/>
      <c r="BY5" s="338"/>
      <c r="BZ5" s="338"/>
      <c r="CA5" s="338"/>
      <c r="CB5" s="338"/>
      <c r="CC5" s="338"/>
      <c r="CD5" s="338"/>
      <c r="CE5" s="338"/>
      <c r="CF5" s="338"/>
      <c r="CG5" s="338"/>
      <c r="CH5" s="338"/>
      <c r="CI5" s="338"/>
      <c r="CJ5" s="338"/>
      <c r="CK5" s="338"/>
      <c r="CL5" s="338"/>
      <c r="CM5" s="338"/>
      <c r="CN5" s="338"/>
      <c r="CO5" s="338"/>
      <c r="CP5" s="338"/>
      <c r="CQ5" s="338"/>
      <c r="CR5" s="338"/>
      <c r="CS5" s="338"/>
      <c r="CT5" s="338"/>
      <c r="CU5" s="338"/>
      <c r="CV5" s="338"/>
      <c r="CW5" s="338"/>
      <c r="CX5" s="338"/>
      <c r="CY5" s="338"/>
      <c r="CZ5" s="338"/>
      <c r="DA5" s="338"/>
      <c r="DB5" s="338"/>
      <c r="DC5" s="338"/>
      <c r="DD5" s="338"/>
      <c r="DE5" s="338"/>
      <c r="DF5" s="338"/>
      <c r="DG5" s="338"/>
      <c r="DH5" s="338"/>
      <c r="DI5" s="338"/>
      <c r="DJ5" s="338"/>
      <c r="DK5" s="338"/>
      <c r="DL5" s="338"/>
      <c r="DM5" s="338"/>
      <c r="DN5" s="338"/>
      <c r="DO5" s="338"/>
      <c r="DP5" s="338"/>
      <c r="DQ5" s="338"/>
      <c r="DR5" s="338"/>
      <c r="DS5" s="338"/>
      <c r="DT5" s="338"/>
      <c r="DU5" s="338"/>
      <c r="DV5" s="338"/>
      <c r="DW5" s="338"/>
      <c r="DX5" s="338"/>
      <c r="DY5" s="338"/>
      <c r="DZ5" s="338"/>
      <c r="EA5" s="338"/>
      <c r="EB5" s="338"/>
      <c r="EC5" s="338"/>
      <c r="ED5" s="338"/>
      <c r="EE5" s="338"/>
      <c r="EF5" s="338"/>
      <c r="EG5" s="338"/>
      <c r="EH5" s="338"/>
      <c r="EI5" s="338"/>
      <c r="EJ5" s="338"/>
      <c r="EK5" s="338"/>
      <c r="EL5" s="338"/>
      <c r="EM5" s="338"/>
      <c r="EN5" s="338"/>
      <c r="EO5" s="338"/>
      <c r="EP5" s="338"/>
      <c r="EQ5" s="338">
        <v>0.51284099999999999</v>
      </c>
      <c r="ER5" s="338"/>
      <c r="ES5" s="338"/>
      <c r="ET5" s="338">
        <v>0.703322</v>
      </c>
      <c r="EU5" s="338"/>
      <c r="EV5" s="338"/>
      <c r="EW5" s="338"/>
      <c r="EX5" s="338"/>
      <c r="EY5" s="338"/>
      <c r="EZ5" s="338"/>
      <c r="FA5" s="338"/>
      <c r="FB5" s="338"/>
      <c r="FC5" s="338"/>
      <c r="FD5" s="338"/>
      <c r="FE5" s="338"/>
      <c r="FF5" s="338"/>
      <c r="FG5" s="338"/>
      <c r="FH5" s="338"/>
      <c r="FI5" s="338"/>
      <c r="FJ5" s="338"/>
      <c r="FK5" s="338"/>
      <c r="FL5" s="338"/>
      <c r="FM5" s="338"/>
      <c r="FN5" s="338"/>
      <c r="FO5" s="338">
        <v>52326</v>
      </c>
      <c r="FP5" s="338"/>
      <c r="FQ5" s="339"/>
      <c r="FR5" s="339"/>
      <c r="FS5" s="339"/>
      <c r="FT5" s="338"/>
    </row>
    <row r="6" spans="1:176">
      <c r="A6" s="338" t="s">
        <v>6214</v>
      </c>
      <c r="B6" s="338" t="s">
        <v>172</v>
      </c>
      <c r="C6" s="338" t="s">
        <v>6222</v>
      </c>
      <c r="D6" s="338"/>
      <c r="E6" s="338">
        <v>-11.35</v>
      </c>
      <c r="F6" s="338">
        <v>-11.35</v>
      </c>
      <c r="G6" s="338">
        <v>43.2</v>
      </c>
      <c r="H6" s="338">
        <v>43.2</v>
      </c>
      <c r="I6" s="338" t="s">
        <v>175</v>
      </c>
      <c r="J6" s="338"/>
      <c r="K6" s="338"/>
      <c r="L6" s="338" t="s">
        <v>6231</v>
      </c>
      <c r="M6" s="338" t="s">
        <v>6215</v>
      </c>
      <c r="N6" s="338"/>
      <c r="O6" s="338"/>
      <c r="P6" s="338"/>
      <c r="Q6" s="338"/>
      <c r="R6" s="338"/>
      <c r="S6" s="338"/>
      <c r="T6" s="338"/>
      <c r="U6" s="338"/>
      <c r="V6" s="338" t="s">
        <v>1171</v>
      </c>
      <c r="W6" s="338"/>
      <c r="X6" s="338"/>
      <c r="Y6" s="338"/>
      <c r="Z6" s="338"/>
      <c r="AA6" s="338" t="s">
        <v>6216</v>
      </c>
      <c r="AB6" s="338">
        <v>41.78</v>
      </c>
      <c r="AC6" s="338">
        <v>0.08</v>
      </c>
      <c r="AD6" s="338"/>
      <c r="AE6" s="338">
        <v>0.95</v>
      </c>
      <c r="AF6" s="338"/>
      <c r="AG6" s="338">
        <v>0.05</v>
      </c>
      <c r="AH6" s="338">
        <v>9.02</v>
      </c>
      <c r="AI6" s="338"/>
      <c r="AJ6" s="338">
        <v>1.8</v>
      </c>
      <c r="AK6" s="338">
        <v>44.7</v>
      </c>
      <c r="AL6" s="338">
        <v>0.2</v>
      </c>
      <c r="AM6" s="338"/>
      <c r="AN6" s="338">
        <v>0.01</v>
      </c>
      <c r="AO6" s="338">
        <v>0.2</v>
      </c>
      <c r="AP6" s="338">
        <v>0.02</v>
      </c>
      <c r="AQ6" s="338"/>
      <c r="AR6" s="338">
        <v>0.19</v>
      </c>
      <c r="AS6" s="338"/>
      <c r="AT6" s="338"/>
      <c r="AU6" s="338"/>
      <c r="AV6" s="338"/>
      <c r="AW6" s="338"/>
      <c r="AX6" s="338"/>
      <c r="AY6" s="338"/>
      <c r="AZ6" s="338"/>
      <c r="BA6" s="338"/>
      <c r="BB6" s="338"/>
      <c r="BC6" s="338"/>
      <c r="BD6" s="338"/>
      <c r="BE6" s="338"/>
      <c r="BF6" s="338"/>
      <c r="BG6" s="338"/>
      <c r="BH6" s="338"/>
      <c r="BI6" s="338"/>
      <c r="BJ6" s="338"/>
      <c r="BK6" s="338"/>
      <c r="BL6" s="338"/>
      <c r="BM6" s="338"/>
      <c r="BN6" s="338"/>
      <c r="BO6" s="338"/>
      <c r="BP6" s="338"/>
      <c r="BQ6" s="338"/>
      <c r="BR6" s="338"/>
      <c r="BS6" s="338"/>
      <c r="BT6" s="338"/>
      <c r="BU6" s="338"/>
      <c r="BV6" s="338"/>
      <c r="BW6" s="338"/>
      <c r="BX6" s="338"/>
      <c r="BY6" s="338"/>
      <c r="BZ6" s="338"/>
      <c r="CA6" s="338"/>
      <c r="CB6" s="338"/>
      <c r="CC6" s="338"/>
      <c r="CD6" s="338"/>
      <c r="CE6" s="338"/>
      <c r="CF6" s="338"/>
      <c r="CG6" s="338"/>
      <c r="CH6" s="338"/>
      <c r="CI6" s="338"/>
      <c r="CJ6" s="338"/>
      <c r="CK6" s="338"/>
      <c r="CL6" s="338"/>
      <c r="CM6" s="338"/>
      <c r="CN6" s="338"/>
      <c r="CO6" s="338"/>
      <c r="CP6" s="338"/>
      <c r="CQ6" s="338"/>
      <c r="CR6" s="338"/>
      <c r="CS6" s="338"/>
      <c r="CT6" s="338"/>
      <c r="CU6" s="338"/>
      <c r="CV6" s="338"/>
      <c r="CW6" s="338"/>
      <c r="CX6" s="338"/>
      <c r="CY6" s="338"/>
      <c r="CZ6" s="338"/>
      <c r="DA6" s="338"/>
      <c r="DB6" s="338"/>
      <c r="DC6" s="338"/>
      <c r="DD6" s="338"/>
      <c r="DE6" s="338"/>
      <c r="DF6" s="338"/>
      <c r="DG6" s="338"/>
      <c r="DH6" s="338"/>
      <c r="DI6" s="338"/>
      <c r="DJ6" s="338"/>
      <c r="DK6" s="338"/>
      <c r="DL6" s="338"/>
      <c r="DM6" s="338"/>
      <c r="DN6" s="338"/>
      <c r="DO6" s="338">
        <v>0.73</v>
      </c>
      <c r="DP6" s="338">
        <v>1.35</v>
      </c>
      <c r="DQ6" s="338">
        <v>0.49</v>
      </c>
      <c r="DR6" s="338">
        <v>1.93</v>
      </c>
      <c r="DS6" s="338">
        <v>0.86</v>
      </c>
      <c r="DT6" s="338">
        <v>0.35</v>
      </c>
      <c r="DU6" s="338">
        <v>1.24</v>
      </c>
      <c r="DV6" s="338">
        <v>0.2</v>
      </c>
      <c r="DW6" s="338">
        <v>1.33</v>
      </c>
      <c r="DX6" s="338">
        <v>0.28000000000000003</v>
      </c>
      <c r="DY6" s="338">
        <v>1.01</v>
      </c>
      <c r="DZ6" s="338">
        <v>0.15</v>
      </c>
      <c r="EA6" s="338">
        <v>0.56000000000000005</v>
      </c>
      <c r="EB6" s="338">
        <v>0.1</v>
      </c>
      <c r="EC6" s="338"/>
      <c r="ED6" s="338"/>
      <c r="EE6" s="338"/>
      <c r="EF6" s="338"/>
      <c r="EG6" s="338"/>
      <c r="EH6" s="338"/>
      <c r="EI6" s="338"/>
      <c r="EJ6" s="338"/>
      <c r="EK6" s="338"/>
      <c r="EL6" s="338"/>
      <c r="EM6" s="338"/>
      <c r="EN6" s="338"/>
      <c r="EO6" s="338"/>
      <c r="EP6" s="338"/>
      <c r="EQ6" s="338"/>
      <c r="ER6" s="338"/>
      <c r="ES6" s="338"/>
      <c r="ET6" s="338"/>
      <c r="EU6" s="338"/>
      <c r="EV6" s="338"/>
      <c r="EW6" s="338"/>
      <c r="EX6" s="338"/>
      <c r="EY6" s="338"/>
      <c r="EZ6" s="338"/>
      <c r="FA6" s="338"/>
      <c r="FB6" s="338"/>
      <c r="FC6" s="338"/>
      <c r="FD6" s="338"/>
      <c r="FE6" s="338"/>
      <c r="FF6" s="338"/>
      <c r="FG6" s="338"/>
      <c r="FH6" s="338"/>
      <c r="FI6" s="338"/>
      <c r="FJ6" s="338"/>
      <c r="FK6" s="338"/>
      <c r="FL6" s="338"/>
      <c r="FM6" s="338"/>
      <c r="FN6" s="338"/>
      <c r="FO6" s="338">
        <v>14237</v>
      </c>
      <c r="FP6" s="338"/>
      <c r="FQ6" s="339"/>
      <c r="FR6" s="339"/>
      <c r="FS6" s="339"/>
      <c r="FT6" s="338"/>
    </row>
    <row r="7" spans="1:176">
      <c r="A7" s="338" t="s">
        <v>6232</v>
      </c>
      <c r="B7" s="338" t="s">
        <v>172</v>
      </c>
      <c r="C7" s="338" t="s">
        <v>6222</v>
      </c>
      <c r="D7" s="338"/>
      <c r="E7" s="338">
        <v>-11.35</v>
      </c>
      <c r="F7" s="338">
        <v>-11.35</v>
      </c>
      <c r="G7" s="338">
        <v>43.2</v>
      </c>
      <c r="H7" s="338">
        <v>43.2</v>
      </c>
      <c r="I7" s="338" t="s">
        <v>175</v>
      </c>
      <c r="J7" s="338"/>
      <c r="K7" s="338"/>
      <c r="L7" s="338" t="s">
        <v>6233</v>
      </c>
      <c r="M7" s="338" t="s">
        <v>6234</v>
      </c>
      <c r="N7" s="338"/>
      <c r="O7" s="338"/>
      <c r="P7" s="338"/>
      <c r="Q7" s="338"/>
      <c r="R7" s="338"/>
      <c r="S7" s="338"/>
      <c r="T7" s="338"/>
      <c r="U7" s="338" t="s">
        <v>6235</v>
      </c>
      <c r="V7" s="338" t="s">
        <v>179</v>
      </c>
      <c r="W7" s="338"/>
      <c r="X7" s="338"/>
      <c r="Y7" s="338" t="s">
        <v>300</v>
      </c>
      <c r="Z7" s="338"/>
      <c r="AA7" s="338" t="s">
        <v>6236</v>
      </c>
      <c r="AB7" s="338">
        <v>46.91</v>
      </c>
      <c r="AC7" s="338">
        <v>2.4900000000000002</v>
      </c>
      <c r="AD7" s="338"/>
      <c r="AE7" s="338">
        <v>14.29</v>
      </c>
      <c r="AF7" s="338"/>
      <c r="AG7" s="338">
        <v>1.58</v>
      </c>
      <c r="AH7" s="338">
        <v>10.55</v>
      </c>
      <c r="AI7" s="338"/>
      <c r="AJ7" s="338">
        <v>11.09</v>
      </c>
      <c r="AK7" s="338">
        <v>6.88</v>
      </c>
      <c r="AL7" s="338">
        <v>0.19</v>
      </c>
      <c r="AM7" s="338"/>
      <c r="AN7" s="338">
        <v>1.25</v>
      </c>
      <c r="AO7" s="338">
        <v>3.47</v>
      </c>
      <c r="AP7" s="338">
        <v>0.42</v>
      </c>
      <c r="AQ7" s="338"/>
      <c r="AR7" s="338"/>
      <c r="AS7" s="338">
        <v>0.28000000000000003</v>
      </c>
      <c r="AT7" s="338"/>
      <c r="AU7" s="338"/>
      <c r="AV7" s="338"/>
      <c r="AW7" s="338"/>
      <c r="AX7" s="338"/>
      <c r="AY7" s="338"/>
      <c r="AZ7" s="338"/>
      <c r="BA7" s="338"/>
      <c r="BB7" s="338"/>
      <c r="BC7" s="338"/>
      <c r="BD7" s="338"/>
      <c r="BE7" s="338"/>
      <c r="BF7" s="338">
        <v>0.82</v>
      </c>
      <c r="BG7" s="338"/>
      <c r="BH7" s="338"/>
      <c r="BI7" s="338"/>
      <c r="BJ7" s="338"/>
      <c r="BK7" s="338"/>
      <c r="BL7" s="338"/>
      <c r="BM7" s="338"/>
      <c r="BN7" s="338"/>
      <c r="BO7" s="338"/>
      <c r="BP7" s="338"/>
      <c r="BQ7" s="338"/>
      <c r="BR7" s="338"/>
      <c r="BS7" s="338"/>
      <c r="BT7" s="338"/>
      <c r="BU7" s="338"/>
      <c r="BV7" s="338"/>
      <c r="BW7" s="338"/>
      <c r="BX7" s="338"/>
      <c r="BY7" s="338"/>
      <c r="BZ7" s="338"/>
      <c r="CA7" s="338"/>
      <c r="CB7" s="338"/>
      <c r="CC7" s="338"/>
      <c r="CD7" s="338"/>
      <c r="CE7" s="338"/>
      <c r="CF7" s="338"/>
      <c r="CG7" s="338"/>
      <c r="CH7" s="338">
        <v>28</v>
      </c>
      <c r="CI7" s="338"/>
      <c r="CJ7" s="338">
        <v>248</v>
      </c>
      <c r="CK7" s="338">
        <v>166</v>
      </c>
      <c r="CL7" s="338"/>
      <c r="CM7" s="338"/>
      <c r="CN7" s="338">
        <v>53</v>
      </c>
      <c r="CO7" s="338">
        <v>121</v>
      </c>
      <c r="CP7" s="338">
        <v>87</v>
      </c>
      <c r="CQ7" s="338">
        <v>111</v>
      </c>
      <c r="CR7" s="338"/>
      <c r="CS7" s="338"/>
      <c r="CT7" s="338"/>
      <c r="CU7" s="338"/>
      <c r="CV7" s="338"/>
      <c r="CW7" s="338">
        <v>29</v>
      </c>
      <c r="CX7" s="338">
        <v>495</v>
      </c>
      <c r="CY7" s="338">
        <v>27</v>
      </c>
      <c r="CZ7" s="338">
        <v>208</v>
      </c>
      <c r="DA7" s="338">
        <v>47</v>
      </c>
      <c r="DB7" s="338"/>
      <c r="DC7" s="338"/>
      <c r="DD7" s="338"/>
      <c r="DE7" s="338"/>
      <c r="DF7" s="338"/>
      <c r="DG7" s="338"/>
      <c r="DH7" s="338"/>
      <c r="DI7" s="338"/>
      <c r="DJ7" s="338"/>
      <c r="DK7" s="338"/>
      <c r="DL7" s="338"/>
      <c r="DM7" s="338"/>
      <c r="DN7" s="338">
        <v>324</v>
      </c>
      <c r="DO7" s="338">
        <v>39</v>
      </c>
      <c r="DP7" s="338">
        <v>79</v>
      </c>
      <c r="DQ7" s="338"/>
      <c r="DR7" s="338">
        <v>39</v>
      </c>
      <c r="DS7" s="338"/>
      <c r="DT7" s="338"/>
      <c r="DU7" s="338"/>
      <c r="DV7" s="338"/>
      <c r="DW7" s="338"/>
      <c r="DX7" s="338"/>
      <c r="DY7" s="338"/>
      <c r="DZ7" s="338"/>
      <c r="EA7" s="338"/>
      <c r="EB7" s="338"/>
      <c r="EC7" s="338"/>
      <c r="ED7" s="338"/>
      <c r="EE7" s="338"/>
      <c r="EF7" s="338"/>
      <c r="EG7" s="338"/>
      <c r="EH7" s="338"/>
      <c r="EI7" s="338"/>
      <c r="EJ7" s="338"/>
      <c r="EK7" s="338"/>
      <c r="EL7" s="338"/>
      <c r="EM7" s="338"/>
      <c r="EN7" s="338"/>
      <c r="EO7" s="338">
        <v>4.9000000000000004</v>
      </c>
      <c r="EP7" s="338"/>
      <c r="EQ7" s="338">
        <v>0.51263000000000003</v>
      </c>
      <c r="ER7" s="338"/>
      <c r="ES7" s="338"/>
      <c r="ET7" s="338">
        <v>0.70391000000000004</v>
      </c>
      <c r="EU7" s="338"/>
      <c r="EV7" s="338">
        <v>19.350000000000001</v>
      </c>
      <c r="EW7" s="338"/>
      <c r="EX7" s="338">
        <v>15.55</v>
      </c>
      <c r="EY7" s="338"/>
      <c r="EZ7" s="338">
        <v>39.406999999999996</v>
      </c>
      <c r="FA7" s="338"/>
      <c r="FB7" s="338"/>
      <c r="FC7" s="338"/>
      <c r="FD7" s="338"/>
      <c r="FE7" s="338"/>
      <c r="FF7" s="338"/>
      <c r="FG7" s="338"/>
      <c r="FH7" s="338"/>
      <c r="FI7" s="338"/>
      <c r="FJ7" s="338"/>
      <c r="FK7" s="338"/>
      <c r="FL7" s="338"/>
      <c r="FM7" s="338"/>
      <c r="FN7" s="338"/>
      <c r="FO7" s="338">
        <v>15093</v>
      </c>
      <c r="FP7" s="338"/>
      <c r="FQ7" s="339"/>
      <c r="FR7" s="339"/>
      <c r="FS7" s="339">
        <v>66</v>
      </c>
      <c r="FT7" s="338">
        <v>4.72</v>
      </c>
    </row>
    <row r="8" spans="1:176">
      <c r="A8" s="338" t="s">
        <v>6232</v>
      </c>
      <c r="B8" s="338" t="s">
        <v>172</v>
      </c>
      <c r="C8" s="338" t="s">
        <v>6222</v>
      </c>
      <c r="D8" s="338"/>
      <c r="E8" s="338">
        <v>-11.35</v>
      </c>
      <c r="F8" s="338">
        <v>-11.35</v>
      </c>
      <c r="G8" s="338">
        <v>43.2</v>
      </c>
      <c r="H8" s="338">
        <v>43.2</v>
      </c>
      <c r="I8" s="338" t="s">
        <v>175</v>
      </c>
      <c r="J8" s="338"/>
      <c r="K8" s="338"/>
      <c r="L8" s="338" t="s">
        <v>6237</v>
      </c>
      <c r="M8" s="338" t="s">
        <v>6238</v>
      </c>
      <c r="N8" s="338"/>
      <c r="O8" s="338"/>
      <c r="P8" s="338"/>
      <c r="Q8" s="338"/>
      <c r="R8" s="338"/>
      <c r="S8" s="338"/>
      <c r="T8" s="338"/>
      <c r="U8" s="338" t="s">
        <v>6235</v>
      </c>
      <c r="V8" s="338" t="s">
        <v>179</v>
      </c>
      <c r="W8" s="338"/>
      <c r="X8" s="338"/>
      <c r="Y8" s="338" t="s">
        <v>300</v>
      </c>
      <c r="Z8" s="338"/>
      <c r="AA8" s="338" t="s">
        <v>6236</v>
      </c>
      <c r="AB8" s="338">
        <v>42.81</v>
      </c>
      <c r="AC8" s="338">
        <v>1.92</v>
      </c>
      <c r="AD8" s="338"/>
      <c r="AE8" s="338">
        <v>12.96</v>
      </c>
      <c r="AF8" s="338"/>
      <c r="AG8" s="338">
        <v>1.38</v>
      </c>
      <c r="AH8" s="338">
        <v>9.2100000000000009</v>
      </c>
      <c r="AI8" s="338"/>
      <c r="AJ8" s="338">
        <v>10.119999999999999</v>
      </c>
      <c r="AK8" s="338">
        <v>12.44</v>
      </c>
      <c r="AL8" s="338">
        <v>0.18</v>
      </c>
      <c r="AM8" s="338"/>
      <c r="AN8" s="338">
        <v>0.84</v>
      </c>
      <c r="AO8" s="338">
        <v>3.49</v>
      </c>
      <c r="AP8" s="338">
        <v>0.44</v>
      </c>
      <c r="AQ8" s="338"/>
      <c r="AR8" s="338"/>
      <c r="AS8" s="338">
        <v>0.97</v>
      </c>
      <c r="AT8" s="338"/>
      <c r="AU8" s="338"/>
      <c r="AV8" s="338"/>
      <c r="AW8" s="338"/>
      <c r="AX8" s="338"/>
      <c r="AY8" s="338"/>
      <c r="AZ8" s="338"/>
      <c r="BA8" s="338"/>
      <c r="BB8" s="338"/>
      <c r="BC8" s="338"/>
      <c r="BD8" s="338"/>
      <c r="BE8" s="338"/>
      <c r="BF8" s="338">
        <v>3.42</v>
      </c>
      <c r="BG8" s="338"/>
      <c r="BH8" s="338"/>
      <c r="BI8" s="338"/>
      <c r="BJ8" s="338"/>
      <c r="BK8" s="338"/>
      <c r="BL8" s="338"/>
      <c r="BM8" s="338"/>
      <c r="BN8" s="338"/>
      <c r="BO8" s="338"/>
      <c r="BP8" s="338"/>
      <c r="BQ8" s="338"/>
      <c r="BR8" s="338"/>
      <c r="BS8" s="338"/>
      <c r="BT8" s="338"/>
      <c r="BU8" s="338"/>
      <c r="BV8" s="338"/>
      <c r="BW8" s="338"/>
      <c r="BX8" s="338"/>
      <c r="BY8" s="338"/>
      <c r="BZ8" s="338"/>
      <c r="CA8" s="338"/>
      <c r="CB8" s="338"/>
      <c r="CC8" s="338"/>
      <c r="CD8" s="338"/>
      <c r="CE8" s="338"/>
      <c r="CF8" s="338"/>
      <c r="CG8" s="338"/>
      <c r="CH8" s="338">
        <v>22</v>
      </c>
      <c r="CI8" s="338"/>
      <c r="CJ8" s="338">
        <v>208</v>
      </c>
      <c r="CK8" s="338">
        <v>535</v>
      </c>
      <c r="CL8" s="338"/>
      <c r="CM8" s="338"/>
      <c r="CN8" s="338">
        <v>64</v>
      </c>
      <c r="CO8" s="338">
        <v>327</v>
      </c>
      <c r="CP8" s="338">
        <v>66</v>
      </c>
      <c r="CQ8" s="338">
        <v>89</v>
      </c>
      <c r="CR8" s="338"/>
      <c r="CS8" s="338"/>
      <c r="CT8" s="338"/>
      <c r="CU8" s="338"/>
      <c r="CV8" s="338"/>
      <c r="CW8" s="338">
        <v>30</v>
      </c>
      <c r="CX8" s="338">
        <v>659</v>
      </c>
      <c r="CY8" s="338">
        <v>24</v>
      </c>
      <c r="CZ8" s="338">
        <v>223</v>
      </c>
      <c r="DA8" s="338">
        <v>87</v>
      </c>
      <c r="DB8" s="338"/>
      <c r="DC8" s="338"/>
      <c r="DD8" s="338"/>
      <c r="DE8" s="338"/>
      <c r="DF8" s="338"/>
      <c r="DG8" s="338"/>
      <c r="DH8" s="338"/>
      <c r="DI8" s="338"/>
      <c r="DJ8" s="338"/>
      <c r="DK8" s="338"/>
      <c r="DL8" s="338"/>
      <c r="DM8" s="338"/>
      <c r="DN8" s="338">
        <v>709</v>
      </c>
      <c r="DO8" s="338">
        <v>55.9</v>
      </c>
      <c r="DP8" s="338">
        <v>96.8</v>
      </c>
      <c r="DQ8" s="338">
        <v>10.4</v>
      </c>
      <c r="DR8" s="338">
        <v>38.5</v>
      </c>
      <c r="DS8" s="338">
        <v>6.82</v>
      </c>
      <c r="DT8" s="338">
        <v>2.08</v>
      </c>
      <c r="DU8" s="338">
        <v>5.76</v>
      </c>
      <c r="DV8" s="338">
        <v>0.81</v>
      </c>
      <c r="DW8" s="338">
        <v>4.46</v>
      </c>
      <c r="DX8" s="338"/>
      <c r="DY8" s="338">
        <v>2.14</v>
      </c>
      <c r="DZ8" s="338"/>
      <c r="EA8" s="338">
        <v>1.55</v>
      </c>
      <c r="EB8" s="338"/>
      <c r="EC8" s="338"/>
      <c r="ED8" s="338"/>
      <c r="EE8" s="338"/>
      <c r="EF8" s="338"/>
      <c r="EG8" s="338"/>
      <c r="EH8" s="338"/>
      <c r="EI8" s="338"/>
      <c r="EJ8" s="338"/>
      <c r="EK8" s="338"/>
      <c r="EL8" s="338"/>
      <c r="EM8" s="338"/>
      <c r="EN8" s="338"/>
      <c r="EO8" s="338">
        <v>9.1999999999999993</v>
      </c>
      <c r="EP8" s="338"/>
      <c r="EQ8" s="338"/>
      <c r="ER8" s="338"/>
      <c r="ES8" s="338"/>
      <c r="ET8" s="338"/>
      <c r="EU8" s="338"/>
      <c r="EV8" s="338"/>
      <c r="EW8" s="338"/>
      <c r="EX8" s="338"/>
      <c r="EY8" s="338"/>
      <c r="EZ8" s="338"/>
      <c r="FA8" s="338"/>
      <c r="FB8" s="338"/>
      <c r="FC8" s="338"/>
      <c r="FD8" s="338"/>
      <c r="FE8" s="338"/>
      <c r="FF8" s="338"/>
      <c r="FG8" s="338"/>
      <c r="FH8" s="338"/>
      <c r="FI8" s="338"/>
      <c r="FJ8" s="338"/>
      <c r="FK8" s="338"/>
      <c r="FL8" s="338"/>
      <c r="FM8" s="338"/>
      <c r="FN8" s="338"/>
      <c r="FO8" s="338">
        <v>15094</v>
      </c>
      <c r="FP8" s="338"/>
      <c r="FQ8" s="339"/>
      <c r="FR8" s="339"/>
      <c r="FS8" s="339">
        <v>77</v>
      </c>
      <c r="FT8" s="338">
        <v>4.33</v>
      </c>
    </row>
    <row r="9" spans="1:176">
      <c r="A9" s="338" t="s">
        <v>6232</v>
      </c>
      <c r="B9" s="338" t="s">
        <v>172</v>
      </c>
      <c r="C9" s="338" t="s">
        <v>6222</v>
      </c>
      <c r="D9" s="338"/>
      <c r="E9" s="338">
        <v>-11.35</v>
      </c>
      <c r="F9" s="338">
        <v>-11.35</v>
      </c>
      <c r="G9" s="338">
        <v>43.2</v>
      </c>
      <c r="H9" s="338">
        <v>43.2</v>
      </c>
      <c r="I9" s="338" t="s">
        <v>175</v>
      </c>
      <c r="J9" s="338"/>
      <c r="K9" s="338"/>
      <c r="L9" s="338" t="s">
        <v>6239</v>
      </c>
      <c r="M9" s="338" t="s">
        <v>6238</v>
      </c>
      <c r="N9" s="338"/>
      <c r="O9" s="338"/>
      <c r="P9" s="338"/>
      <c r="Q9" s="338"/>
      <c r="R9" s="338"/>
      <c r="S9" s="338"/>
      <c r="T9" s="338"/>
      <c r="U9" s="338" t="s">
        <v>6235</v>
      </c>
      <c r="V9" s="338" t="s">
        <v>179</v>
      </c>
      <c r="W9" s="338"/>
      <c r="X9" s="338"/>
      <c r="Y9" s="338" t="s">
        <v>300</v>
      </c>
      <c r="Z9" s="338"/>
      <c r="AA9" s="338" t="s">
        <v>6236</v>
      </c>
      <c r="AB9" s="338">
        <v>42.38</v>
      </c>
      <c r="AC9" s="338">
        <v>2.34</v>
      </c>
      <c r="AD9" s="338"/>
      <c r="AE9" s="338">
        <v>12.45</v>
      </c>
      <c r="AF9" s="338"/>
      <c r="AG9" s="338">
        <v>1.56</v>
      </c>
      <c r="AH9" s="338">
        <v>10.4</v>
      </c>
      <c r="AI9" s="338"/>
      <c r="AJ9" s="338">
        <v>11.43</v>
      </c>
      <c r="AK9" s="338">
        <v>13.39</v>
      </c>
      <c r="AL9" s="338">
        <v>0.19</v>
      </c>
      <c r="AM9" s="338"/>
      <c r="AN9" s="338">
        <v>0.6</v>
      </c>
      <c r="AO9" s="338">
        <v>2.4300000000000002</v>
      </c>
      <c r="AP9" s="338">
        <v>0.55000000000000004</v>
      </c>
      <c r="AQ9" s="338"/>
      <c r="AR9" s="338"/>
      <c r="AS9" s="338">
        <v>0.2</v>
      </c>
      <c r="AT9" s="338"/>
      <c r="AU9" s="338"/>
      <c r="AV9" s="338"/>
      <c r="AW9" s="338"/>
      <c r="AX9" s="338"/>
      <c r="AY9" s="338"/>
      <c r="AZ9" s="338"/>
      <c r="BA9" s="338"/>
      <c r="BB9" s="338"/>
      <c r="BC9" s="338"/>
      <c r="BD9" s="338"/>
      <c r="BE9" s="338"/>
      <c r="BF9" s="338">
        <v>1.4</v>
      </c>
      <c r="BG9" s="338"/>
      <c r="BH9" s="338"/>
      <c r="BI9" s="338"/>
      <c r="BJ9" s="338"/>
      <c r="BK9" s="338"/>
      <c r="BL9" s="338"/>
      <c r="BM9" s="338"/>
      <c r="BN9" s="338"/>
      <c r="BO9" s="338"/>
      <c r="BP9" s="338"/>
      <c r="BQ9" s="338"/>
      <c r="BR9" s="338"/>
      <c r="BS9" s="338"/>
      <c r="BT9" s="338"/>
      <c r="BU9" s="338"/>
      <c r="BV9" s="338"/>
      <c r="BW9" s="338"/>
      <c r="BX9" s="338"/>
      <c r="BY9" s="338"/>
      <c r="BZ9" s="338"/>
      <c r="CA9" s="338"/>
      <c r="CB9" s="338"/>
      <c r="CC9" s="338"/>
      <c r="CD9" s="338"/>
      <c r="CE9" s="338"/>
      <c r="CF9" s="338"/>
      <c r="CG9" s="338"/>
      <c r="CH9" s="338">
        <v>27</v>
      </c>
      <c r="CI9" s="338"/>
      <c r="CJ9" s="338">
        <v>246</v>
      </c>
      <c r="CK9" s="338">
        <v>613</v>
      </c>
      <c r="CL9" s="338"/>
      <c r="CM9" s="338"/>
      <c r="CN9" s="338">
        <v>72</v>
      </c>
      <c r="CO9" s="338">
        <v>373</v>
      </c>
      <c r="CP9" s="338">
        <v>66</v>
      </c>
      <c r="CQ9" s="338">
        <v>92</v>
      </c>
      <c r="CR9" s="338"/>
      <c r="CS9" s="338"/>
      <c r="CT9" s="338"/>
      <c r="CU9" s="338"/>
      <c r="CV9" s="338"/>
      <c r="CW9" s="338">
        <v>8.1</v>
      </c>
      <c r="CX9" s="338">
        <v>628</v>
      </c>
      <c r="CY9" s="338">
        <v>24</v>
      </c>
      <c r="CZ9" s="338">
        <v>202</v>
      </c>
      <c r="DA9" s="338">
        <v>71</v>
      </c>
      <c r="DB9" s="338"/>
      <c r="DC9" s="338"/>
      <c r="DD9" s="338"/>
      <c r="DE9" s="338"/>
      <c r="DF9" s="338"/>
      <c r="DG9" s="338"/>
      <c r="DH9" s="338"/>
      <c r="DI9" s="338"/>
      <c r="DJ9" s="338"/>
      <c r="DK9" s="338"/>
      <c r="DL9" s="338"/>
      <c r="DM9" s="338"/>
      <c r="DN9" s="338">
        <v>534</v>
      </c>
      <c r="DO9" s="338">
        <v>47.6</v>
      </c>
      <c r="DP9" s="338">
        <v>89.3</v>
      </c>
      <c r="DQ9" s="338">
        <v>10.5</v>
      </c>
      <c r="DR9" s="338">
        <v>39.4</v>
      </c>
      <c r="DS9" s="338">
        <v>8.44</v>
      </c>
      <c r="DT9" s="338">
        <v>2.59</v>
      </c>
      <c r="DU9" s="338">
        <v>6.97</v>
      </c>
      <c r="DV9" s="338">
        <v>1.01</v>
      </c>
      <c r="DW9" s="338">
        <v>5.18</v>
      </c>
      <c r="DX9" s="338"/>
      <c r="DY9" s="338">
        <v>2.5499999999999998</v>
      </c>
      <c r="DZ9" s="338"/>
      <c r="EA9" s="338">
        <v>2.14</v>
      </c>
      <c r="EB9" s="338"/>
      <c r="EC9" s="338"/>
      <c r="ED9" s="338"/>
      <c r="EE9" s="338"/>
      <c r="EF9" s="338"/>
      <c r="EG9" s="338"/>
      <c r="EH9" s="338"/>
      <c r="EI9" s="338"/>
      <c r="EJ9" s="338"/>
      <c r="EK9" s="338"/>
      <c r="EL9" s="338"/>
      <c r="EM9" s="338"/>
      <c r="EN9" s="338"/>
      <c r="EO9" s="338">
        <v>8.6</v>
      </c>
      <c r="EP9" s="338"/>
      <c r="EQ9" s="338">
        <v>0.51283999999999996</v>
      </c>
      <c r="ER9" s="338"/>
      <c r="ES9" s="338"/>
      <c r="ET9" s="338">
        <v>0.70325000000000004</v>
      </c>
      <c r="EU9" s="338"/>
      <c r="EV9" s="338">
        <v>19.106000000000002</v>
      </c>
      <c r="EW9" s="338"/>
      <c r="EX9" s="338">
        <v>15.557</v>
      </c>
      <c r="EY9" s="338"/>
      <c r="EZ9" s="338">
        <v>38.933</v>
      </c>
      <c r="FA9" s="338"/>
      <c r="FB9" s="338"/>
      <c r="FC9" s="338"/>
      <c r="FD9" s="338"/>
      <c r="FE9" s="338"/>
      <c r="FF9" s="338"/>
      <c r="FG9" s="338"/>
      <c r="FH9" s="338"/>
      <c r="FI9" s="338"/>
      <c r="FJ9" s="338"/>
      <c r="FK9" s="338"/>
      <c r="FL9" s="338"/>
      <c r="FM9" s="338"/>
      <c r="FN9" s="338"/>
      <c r="FO9" s="338">
        <v>15095</v>
      </c>
      <c r="FP9" s="338"/>
      <c r="FQ9" s="339"/>
      <c r="FR9" s="339"/>
      <c r="FS9" s="339">
        <v>62</v>
      </c>
      <c r="FT9" s="338">
        <v>3.03</v>
      </c>
    </row>
    <row r="10" spans="1:176">
      <c r="A10" s="338" t="s">
        <v>6232</v>
      </c>
      <c r="B10" s="338" t="s">
        <v>172</v>
      </c>
      <c r="C10" s="338" t="s">
        <v>6222</v>
      </c>
      <c r="D10" s="338"/>
      <c r="E10" s="338">
        <v>-11.35</v>
      </c>
      <c r="F10" s="338">
        <v>-11.35</v>
      </c>
      <c r="G10" s="338">
        <v>43.2</v>
      </c>
      <c r="H10" s="338">
        <v>43.2</v>
      </c>
      <c r="I10" s="338" t="s">
        <v>175</v>
      </c>
      <c r="J10" s="338"/>
      <c r="K10" s="338"/>
      <c r="L10" s="338" t="s">
        <v>6240</v>
      </c>
      <c r="M10" s="338" t="s">
        <v>6238</v>
      </c>
      <c r="N10" s="338"/>
      <c r="O10" s="338"/>
      <c r="P10" s="338"/>
      <c r="Q10" s="338"/>
      <c r="R10" s="338"/>
      <c r="S10" s="338"/>
      <c r="T10" s="338"/>
      <c r="U10" s="338" t="s">
        <v>6235</v>
      </c>
      <c r="V10" s="338" t="s">
        <v>179</v>
      </c>
      <c r="W10" s="338"/>
      <c r="X10" s="338"/>
      <c r="Y10" s="338" t="s">
        <v>300</v>
      </c>
      <c r="Z10" s="338"/>
      <c r="AA10" s="338" t="s">
        <v>6236</v>
      </c>
      <c r="AB10" s="338">
        <v>41.48</v>
      </c>
      <c r="AC10" s="338">
        <v>2.17</v>
      </c>
      <c r="AD10" s="338"/>
      <c r="AE10" s="338">
        <v>12.08</v>
      </c>
      <c r="AF10" s="338"/>
      <c r="AG10" s="338">
        <v>1.54</v>
      </c>
      <c r="AH10" s="338">
        <v>10.25</v>
      </c>
      <c r="AI10" s="338"/>
      <c r="AJ10" s="338">
        <v>12.2</v>
      </c>
      <c r="AK10" s="338">
        <v>12.78</v>
      </c>
      <c r="AL10" s="338">
        <v>0.2</v>
      </c>
      <c r="AM10" s="338"/>
      <c r="AN10" s="338">
        <v>1.29</v>
      </c>
      <c r="AO10" s="338">
        <v>4.34</v>
      </c>
      <c r="AP10" s="338">
        <v>0.78</v>
      </c>
      <c r="AQ10" s="338"/>
      <c r="AR10" s="338"/>
      <c r="AS10" s="338">
        <v>0.13</v>
      </c>
      <c r="AT10" s="338"/>
      <c r="AU10" s="338"/>
      <c r="AV10" s="338"/>
      <c r="AW10" s="338"/>
      <c r="AX10" s="338"/>
      <c r="AY10" s="338"/>
      <c r="AZ10" s="338"/>
      <c r="BA10" s="338"/>
      <c r="BB10" s="338"/>
      <c r="BC10" s="338"/>
      <c r="BD10" s="338"/>
      <c r="BE10" s="338"/>
      <c r="BF10" s="338">
        <v>0.89</v>
      </c>
      <c r="BG10" s="338"/>
      <c r="BH10" s="338"/>
      <c r="BI10" s="338"/>
      <c r="BJ10" s="338"/>
      <c r="BK10" s="338"/>
      <c r="BL10" s="338"/>
      <c r="BM10" s="338"/>
      <c r="BN10" s="338"/>
      <c r="BO10" s="338"/>
      <c r="BP10" s="338"/>
      <c r="BQ10" s="338"/>
      <c r="BR10" s="338"/>
      <c r="BS10" s="338"/>
      <c r="BT10" s="338"/>
      <c r="BU10" s="338"/>
      <c r="BV10" s="338"/>
      <c r="BW10" s="338"/>
      <c r="BX10" s="338"/>
      <c r="BY10" s="338"/>
      <c r="BZ10" s="338"/>
      <c r="CA10" s="338"/>
      <c r="CB10" s="338"/>
      <c r="CC10" s="338"/>
      <c r="CD10" s="338"/>
      <c r="CE10" s="338"/>
      <c r="CF10" s="338"/>
      <c r="CG10" s="338"/>
      <c r="CH10" s="338">
        <v>28</v>
      </c>
      <c r="CI10" s="338"/>
      <c r="CJ10" s="338">
        <v>238</v>
      </c>
      <c r="CK10" s="338">
        <v>603</v>
      </c>
      <c r="CL10" s="338"/>
      <c r="CM10" s="338"/>
      <c r="CN10" s="338">
        <v>68</v>
      </c>
      <c r="CO10" s="338">
        <v>338</v>
      </c>
      <c r="CP10" s="338">
        <v>78</v>
      </c>
      <c r="CQ10" s="338">
        <v>93</v>
      </c>
      <c r="CR10" s="338"/>
      <c r="CS10" s="338"/>
      <c r="CT10" s="338"/>
      <c r="CU10" s="338"/>
      <c r="CV10" s="338"/>
      <c r="CW10" s="338">
        <v>46</v>
      </c>
      <c r="CX10" s="338">
        <v>764</v>
      </c>
      <c r="CY10" s="338">
        <v>29</v>
      </c>
      <c r="CZ10" s="338">
        <v>226</v>
      </c>
      <c r="DA10" s="338">
        <v>92</v>
      </c>
      <c r="DB10" s="338"/>
      <c r="DC10" s="338"/>
      <c r="DD10" s="338"/>
      <c r="DE10" s="338"/>
      <c r="DF10" s="338"/>
      <c r="DG10" s="338"/>
      <c r="DH10" s="338"/>
      <c r="DI10" s="338"/>
      <c r="DJ10" s="338"/>
      <c r="DK10" s="338"/>
      <c r="DL10" s="338"/>
      <c r="DM10" s="338"/>
      <c r="DN10" s="338">
        <v>623</v>
      </c>
      <c r="DO10" s="338">
        <v>73.8</v>
      </c>
      <c r="DP10" s="338">
        <v>131</v>
      </c>
      <c r="DQ10" s="338">
        <v>13.9</v>
      </c>
      <c r="DR10" s="338">
        <v>53</v>
      </c>
      <c r="DS10" s="338">
        <v>9.6</v>
      </c>
      <c r="DT10" s="338">
        <v>2.71</v>
      </c>
      <c r="DU10" s="338">
        <v>7.52</v>
      </c>
      <c r="DV10" s="338">
        <v>1.1499999999999999</v>
      </c>
      <c r="DW10" s="338">
        <v>5.3</v>
      </c>
      <c r="DX10" s="338"/>
      <c r="DY10" s="338">
        <v>2.56</v>
      </c>
      <c r="DZ10" s="338"/>
      <c r="EA10" s="338">
        <v>2.0499999999999998</v>
      </c>
      <c r="EB10" s="338"/>
      <c r="EC10" s="338"/>
      <c r="ED10" s="338"/>
      <c r="EE10" s="338"/>
      <c r="EF10" s="338"/>
      <c r="EG10" s="338"/>
      <c r="EH10" s="338"/>
      <c r="EI10" s="338"/>
      <c r="EJ10" s="338"/>
      <c r="EK10" s="338"/>
      <c r="EL10" s="338"/>
      <c r="EM10" s="338"/>
      <c r="EN10" s="338"/>
      <c r="EO10" s="338">
        <v>9.9</v>
      </c>
      <c r="EP10" s="338"/>
      <c r="EQ10" s="338"/>
      <c r="ER10" s="338"/>
      <c r="ES10" s="338"/>
      <c r="ET10" s="338"/>
      <c r="EU10" s="338"/>
      <c r="EV10" s="338"/>
      <c r="EW10" s="338"/>
      <c r="EX10" s="338"/>
      <c r="EY10" s="338"/>
      <c r="EZ10" s="338"/>
      <c r="FA10" s="338"/>
      <c r="FB10" s="338"/>
      <c r="FC10" s="338"/>
      <c r="FD10" s="338"/>
      <c r="FE10" s="338"/>
      <c r="FF10" s="338"/>
      <c r="FG10" s="338"/>
      <c r="FH10" s="338"/>
      <c r="FI10" s="338"/>
      <c r="FJ10" s="338"/>
      <c r="FK10" s="338"/>
      <c r="FL10" s="338"/>
      <c r="FM10" s="338"/>
      <c r="FN10" s="338"/>
      <c r="FO10" s="338">
        <v>15096</v>
      </c>
      <c r="FP10" s="338"/>
      <c r="FQ10" s="339"/>
      <c r="FR10" s="339"/>
      <c r="FS10" s="339">
        <v>63</v>
      </c>
      <c r="FT10" s="338">
        <v>5.63</v>
      </c>
    </row>
    <row r="11" spans="1:176">
      <c r="A11" s="338" t="s">
        <v>6221</v>
      </c>
      <c r="B11" s="338" t="s">
        <v>172</v>
      </c>
      <c r="C11" s="338" t="s">
        <v>6222</v>
      </c>
      <c r="D11" s="338"/>
      <c r="E11" s="338">
        <v>-11.35</v>
      </c>
      <c r="F11" s="338">
        <v>-11.35</v>
      </c>
      <c r="G11" s="338">
        <v>43.2</v>
      </c>
      <c r="H11" s="338">
        <v>43.2</v>
      </c>
      <c r="I11" s="338" t="s">
        <v>175</v>
      </c>
      <c r="J11" s="338"/>
      <c r="K11" s="338"/>
      <c r="L11" s="338" t="s">
        <v>6241</v>
      </c>
      <c r="M11" s="338" t="s">
        <v>6225</v>
      </c>
      <c r="N11" s="338"/>
      <c r="O11" s="338"/>
      <c r="P11" s="338"/>
      <c r="Q11" s="338"/>
      <c r="R11" s="338"/>
      <c r="S11" s="338"/>
      <c r="T11" s="338"/>
      <c r="U11" s="338" t="s">
        <v>6242</v>
      </c>
      <c r="V11" s="338" t="s">
        <v>179</v>
      </c>
      <c r="W11" s="338"/>
      <c r="X11" s="338"/>
      <c r="Y11" s="338"/>
      <c r="Z11" s="338"/>
      <c r="AA11" s="338" t="s">
        <v>6227</v>
      </c>
      <c r="AB11" s="338">
        <v>40.86</v>
      </c>
      <c r="AC11" s="338">
        <v>2</v>
      </c>
      <c r="AD11" s="338"/>
      <c r="AE11" s="338">
        <v>11.7</v>
      </c>
      <c r="AF11" s="338"/>
      <c r="AG11" s="338">
        <v>13.05</v>
      </c>
      <c r="AH11" s="338">
        <v>8.0299999999999994</v>
      </c>
      <c r="AI11" s="338"/>
      <c r="AJ11" s="338">
        <v>13.2</v>
      </c>
      <c r="AK11" s="338">
        <v>13.1</v>
      </c>
      <c r="AL11" s="338">
        <v>0.23</v>
      </c>
      <c r="AM11" s="338"/>
      <c r="AN11" s="338">
        <v>1.1299999999999999</v>
      </c>
      <c r="AO11" s="338">
        <v>3.67</v>
      </c>
      <c r="AP11" s="338">
        <v>1.0900000000000001</v>
      </c>
      <c r="AQ11" s="338">
        <v>0.2</v>
      </c>
      <c r="AR11" s="338"/>
      <c r="AS11" s="338"/>
      <c r="AT11" s="338"/>
      <c r="AU11" s="338">
        <v>0</v>
      </c>
      <c r="AV11" s="338"/>
      <c r="AW11" s="338"/>
      <c r="AX11" s="338"/>
      <c r="AY11" s="338"/>
      <c r="AZ11" s="338"/>
      <c r="BA11" s="338"/>
      <c r="BB11" s="338"/>
      <c r="BC11" s="338"/>
      <c r="BD11" s="338"/>
      <c r="BE11" s="338"/>
      <c r="BF11" s="338"/>
      <c r="BG11" s="338"/>
      <c r="BH11" s="338"/>
      <c r="BI11" s="338"/>
      <c r="BJ11" s="338"/>
      <c r="BK11" s="338"/>
      <c r="BL11" s="338"/>
      <c r="BM11" s="338"/>
      <c r="BN11" s="338"/>
      <c r="BO11" s="338"/>
      <c r="BP11" s="338"/>
      <c r="BQ11" s="338"/>
      <c r="BR11" s="338"/>
      <c r="BS11" s="338"/>
      <c r="BT11" s="338"/>
      <c r="BU11" s="338"/>
      <c r="BV11" s="338"/>
      <c r="BW11" s="338"/>
      <c r="BX11" s="338"/>
      <c r="BY11" s="338"/>
      <c r="BZ11" s="338"/>
      <c r="CA11" s="338"/>
      <c r="CB11" s="338"/>
      <c r="CC11" s="338"/>
      <c r="CD11" s="338"/>
      <c r="CE11" s="338"/>
      <c r="CF11" s="338"/>
      <c r="CG11" s="338"/>
      <c r="CH11" s="338"/>
      <c r="CI11" s="338"/>
      <c r="CJ11" s="338"/>
      <c r="CK11" s="338">
        <v>611</v>
      </c>
      <c r="CL11" s="338"/>
      <c r="CM11" s="338"/>
      <c r="CN11" s="338"/>
      <c r="CO11" s="338">
        <v>336</v>
      </c>
      <c r="CP11" s="338"/>
      <c r="CQ11" s="338"/>
      <c r="CR11" s="338"/>
      <c r="CS11" s="338"/>
      <c r="CT11" s="338"/>
      <c r="CU11" s="338"/>
      <c r="CV11" s="338"/>
      <c r="CW11" s="338">
        <v>43</v>
      </c>
      <c r="CX11" s="338">
        <v>1072</v>
      </c>
      <c r="CY11" s="338">
        <v>37</v>
      </c>
      <c r="CZ11" s="338">
        <v>236</v>
      </c>
      <c r="DA11" s="338">
        <v>110</v>
      </c>
      <c r="DB11" s="338"/>
      <c r="DC11" s="338"/>
      <c r="DD11" s="338"/>
      <c r="DE11" s="338"/>
      <c r="DF11" s="338"/>
      <c r="DG11" s="338"/>
      <c r="DH11" s="338"/>
      <c r="DI11" s="338"/>
      <c r="DJ11" s="338"/>
      <c r="DK11" s="338"/>
      <c r="DL11" s="338"/>
      <c r="DM11" s="338"/>
      <c r="DN11" s="338">
        <v>813</v>
      </c>
      <c r="DO11" s="338"/>
      <c r="DP11" s="338"/>
      <c r="DQ11" s="338"/>
      <c r="DR11" s="338"/>
      <c r="DS11" s="338"/>
      <c r="DT11" s="338"/>
      <c r="DU11" s="338"/>
      <c r="DV11" s="338"/>
      <c r="DW11" s="338"/>
      <c r="DX11" s="338"/>
      <c r="DY11" s="338"/>
      <c r="DZ11" s="338"/>
      <c r="EA11" s="338"/>
      <c r="EB11" s="338"/>
      <c r="EC11" s="338"/>
      <c r="ED11" s="338"/>
      <c r="EE11" s="338"/>
      <c r="EF11" s="338"/>
      <c r="EG11" s="338"/>
      <c r="EH11" s="338"/>
      <c r="EI11" s="338"/>
      <c r="EJ11" s="338"/>
      <c r="EK11" s="338"/>
      <c r="EL11" s="338"/>
      <c r="EM11" s="338"/>
      <c r="EN11" s="338"/>
      <c r="EO11" s="338"/>
      <c r="EP11" s="338"/>
      <c r="EQ11" s="338"/>
      <c r="ER11" s="338"/>
      <c r="ES11" s="338"/>
      <c r="ET11" s="338"/>
      <c r="EU11" s="338"/>
      <c r="EV11" s="338"/>
      <c r="EW11" s="338"/>
      <c r="EX11" s="338"/>
      <c r="EY11" s="338"/>
      <c r="EZ11" s="338"/>
      <c r="FA11" s="338"/>
      <c r="FB11" s="338"/>
      <c r="FC11" s="338"/>
      <c r="FD11" s="338"/>
      <c r="FE11" s="338"/>
      <c r="FF11" s="338"/>
      <c r="FG11" s="338"/>
      <c r="FH11" s="338"/>
      <c r="FI11" s="338"/>
      <c r="FJ11" s="338"/>
      <c r="FK11" s="338"/>
      <c r="FL11" s="338"/>
      <c r="FM11" s="338"/>
      <c r="FN11" s="338"/>
      <c r="FO11" s="338">
        <v>19313</v>
      </c>
      <c r="FP11" s="338"/>
      <c r="FQ11" s="339"/>
      <c r="FR11" s="339"/>
      <c r="FS11" s="339"/>
      <c r="FT11" s="338">
        <v>4.8</v>
      </c>
    </row>
    <row r="12" spans="1:176">
      <c r="A12" s="338" t="s">
        <v>6243</v>
      </c>
      <c r="B12" s="338" t="s">
        <v>172</v>
      </c>
      <c r="C12" s="338" t="s">
        <v>6222</v>
      </c>
      <c r="D12" s="338"/>
      <c r="E12" s="338">
        <v>-11.35</v>
      </c>
      <c r="F12" s="338">
        <v>-11.35</v>
      </c>
      <c r="G12" s="338">
        <v>43.2</v>
      </c>
      <c r="H12" s="338">
        <v>43.2</v>
      </c>
      <c r="I12" s="338" t="s">
        <v>175</v>
      </c>
      <c r="J12" s="338"/>
      <c r="K12" s="338"/>
      <c r="L12" s="338" t="s">
        <v>6244</v>
      </c>
      <c r="M12" s="338" t="s">
        <v>6245</v>
      </c>
      <c r="N12" s="338"/>
      <c r="O12" s="338"/>
      <c r="P12" s="338"/>
      <c r="Q12" s="338"/>
      <c r="R12" s="338"/>
      <c r="S12" s="338"/>
      <c r="T12" s="338"/>
      <c r="U12" s="338" t="s">
        <v>6246</v>
      </c>
      <c r="V12" s="338" t="s">
        <v>179</v>
      </c>
      <c r="W12" s="338"/>
      <c r="X12" s="338"/>
      <c r="Y12" s="338"/>
      <c r="Z12" s="338"/>
      <c r="AA12" s="338" t="s">
        <v>6247</v>
      </c>
      <c r="AB12" s="338">
        <v>43.49</v>
      </c>
      <c r="AC12" s="338">
        <v>2.13</v>
      </c>
      <c r="AD12" s="338"/>
      <c r="AE12" s="338">
        <v>12.66</v>
      </c>
      <c r="AF12" s="338"/>
      <c r="AG12" s="338">
        <v>2.06</v>
      </c>
      <c r="AH12" s="338">
        <v>9.4499999999999993</v>
      </c>
      <c r="AI12" s="338"/>
      <c r="AJ12" s="338">
        <v>12.44</v>
      </c>
      <c r="AK12" s="338">
        <v>12.68</v>
      </c>
      <c r="AL12" s="338">
        <v>0.23</v>
      </c>
      <c r="AM12" s="338"/>
      <c r="AN12" s="338">
        <v>1.32</v>
      </c>
      <c r="AO12" s="338">
        <v>3.08</v>
      </c>
      <c r="AP12" s="338">
        <v>0.48</v>
      </c>
      <c r="AQ12" s="338">
        <v>0.3</v>
      </c>
      <c r="AR12" s="338"/>
      <c r="AS12" s="338"/>
      <c r="AT12" s="338"/>
      <c r="AU12" s="338"/>
      <c r="AV12" s="338"/>
      <c r="AW12" s="338"/>
      <c r="AX12" s="338"/>
      <c r="AY12" s="338"/>
      <c r="AZ12" s="338"/>
      <c r="BA12" s="338"/>
      <c r="BB12" s="338"/>
      <c r="BC12" s="338"/>
      <c r="BD12" s="338"/>
      <c r="BE12" s="338"/>
      <c r="BF12" s="338"/>
      <c r="BG12" s="338"/>
      <c r="BH12" s="338"/>
      <c r="BI12" s="338"/>
      <c r="BJ12" s="338"/>
      <c r="BK12" s="338"/>
      <c r="BL12" s="338"/>
      <c r="BM12" s="338"/>
      <c r="BN12" s="338"/>
      <c r="BO12" s="338"/>
      <c r="BP12" s="338"/>
      <c r="BQ12" s="338"/>
      <c r="BR12" s="338"/>
      <c r="BS12" s="338"/>
      <c r="BT12" s="338"/>
      <c r="BU12" s="338"/>
      <c r="BV12" s="338"/>
      <c r="BW12" s="338"/>
      <c r="BX12" s="338"/>
      <c r="BY12" s="338"/>
      <c r="BZ12" s="338"/>
      <c r="CA12" s="338"/>
      <c r="CB12" s="338"/>
      <c r="CC12" s="338"/>
      <c r="CD12" s="338"/>
      <c r="CE12" s="338"/>
      <c r="CF12" s="338"/>
      <c r="CG12" s="338"/>
      <c r="CH12" s="338"/>
      <c r="CI12" s="338"/>
      <c r="CJ12" s="338"/>
      <c r="CK12" s="338"/>
      <c r="CL12" s="338"/>
      <c r="CM12" s="338"/>
      <c r="CN12" s="338"/>
      <c r="CO12" s="338"/>
      <c r="CP12" s="338">
        <v>75</v>
      </c>
      <c r="CQ12" s="338">
        <v>80</v>
      </c>
      <c r="CR12" s="338"/>
      <c r="CS12" s="338"/>
      <c r="CT12" s="338"/>
      <c r="CU12" s="338"/>
      <c r="CV12" s="338"/>
      <c r="CW12" s="338">
        <v>30</v>
      </c>
      <c r="CX12" s="338">
        <v>600</v>
      </c>
      <c r="CY12" s="338"/>
      <c r="CZ12" s="338">
        <v>217</v>
      </c>
      <c r="DA12" s="338"/>
      <c r="DB12" s="338"/>
      <c r="DC12" s="338"/>
      <c r="DD12" s="338"/>
      <c r="DE12" s="338"/>
      <c r="DF12" s="338"/>
      <c r="DG12" s="338"/>
      <c r="DH12" s="338"/>
      <c r="DI12" s="338"/>
      <c r="DJ12" s="338"/>
      <c r="DK12" s="338"/>
      <c r="DL12" s="338"/>
      <c r="DM12" s="338"/>
      <c r="DN12" s="338">
        <v>710</v>
      </c>
      <c r="DO12" s="338"/>
      <c r="DP12" s="338"/>
      <c r="DQ12" s="338"/>
      <c r="DR12" s="338"/>
      <c r="DS12" s="338"/>
      <c r="DT12" s="338"/>
      <c r="DU12" s="338"/>
      <c r="DV12" s="338"/>
      <c r="DW12" s="338"/>
      <c r="DX12" s="338"/>
      <c r="DY12" s="338"/>
      <c r="DZ12" s="338"/>
      <c r="EA12" s="338"/>
      <c r="EB12" s="338"/>
      <c r="EC12" s="338"/>
      <c r="ED12" s="338"/>
      <c r="EE12" s="338"/>
      <c r="EF12" s="338"/>
      <c r="EG12" s="338"/>
      <c r="EH12" s="338"/>
      <c r="EI12" s="338"/>
      <c r="EJ12" s="338"/>
      <c r="EK12" s="338"/>
      <c r="EL12" s="338"/>
      <c r="EM12" s="338"/>
      <c r="EN12" s="338"/>
      <c r="EO12" s="338"/>
      <c r="EP12" s="338"/>
      <c r="EQ12" s="338"/>
      <c r="ER12" s="338"/>
      <c r="ES12" s="338"/>
      <c r="ET12" s="338"/>
      <c r="EU12" s="338"/>
      <c r="EV12" s="338"/>
      <c r="EW12" s="338"/>
      <c r="EX12" s="338"/>
      <c r="EY12" s="338"/>
      <c r="EZ12" s="338"/>
      <c r="FA12" s="338"/>
      <c r="FB12" s="338"/>
      <c r="FC12" s="338"/>
      <c r="FD12" s="338"/>
      <c r="FE12" s="338"/>
      <c r="FF12" s="338"/>
      <c r="FG12" s="338"/>
      <c r="FH12" s="338"/>
      <c r="FI12" s="338"/>
      <c r="FJ12" s="338"/>
      <c r="FK12" s="338"/>
      <c r="FL12" s="338"/>
      <c r="FM12" s="338"/>
      <c r="FN12" s="338"/>
      <c r="FO12" s="338">
        <v>20446</v>
      </c>
      <c r="FP12" s="338"/>
      <c r="FQ12" s="339"/>
      <c r="FR12" s="339"/>
      <c r="FS12" s="339"/>
      <c r="FT12" s="338">
        <v>4.4000000000000004</v>
      </c>
    </row>
    <row r="13" spans="1:176">
      <c r="A13" s="338" t="s">
        <v>6243</v>
      </c>
      <c r="B13" s="338" t="s">
        <v>172</v>
      </c>
      <c r="C13" s="338" t="s">
        <v>6222</v>
      </c>
      <c r="D13" s="338"/>
      <c r="E13" s="338">
        <v>-11.35</v>
      </c>
      <c r="F13" s="338">
        <v>-11.35</v>
      </c>
      <c r="G13" s="338">
        <v>43.2</v>
      </c>
      <c r="H13" s="338">
        <v>43.2</v>
      </c>
      <c r="I13" s="338" t="s">
        <v>175</v>
      </c>
      <c r="J13" s="338"/>
      <c r="K13" s="338"/>
      <c r="L13" s="338" t="s">
        <v>6248</v>
      </c>
      <c r="M13" s="338" t="s">
        <v>6249</v>
      </c>
      <c r="N13" s="338"/>
      <c r="O13" s="338"/>
      <c r="P13" s="338"/>
      <c r="Q13" s="338"/>
      <c r="R13" s="338"/>
      <c r="S13" s="338"/>
      <c r="T13" s="338"/>
      <c r="U13" s="338" t="s">
        <v>6246</v>
      </c>
      <c r="V13" s="338" t="s">
        <v>179</v>
      </c>
      <c r="W13" s="338"/>
      <c r="X13" s="338"/>
      <c r="Y13" s="338"/>
      <c r="Z13" s="338"/>
      <c r="AA13" s="338" t="s">
        <v>6247</v>
      </c>
      <c r="AB13" s="338">
        <v>42.7</v>
      </c>
      <c r="AC13" s="338">
        <v>1.92</v>
      </c>
      <c r="AD13" s="338"/>
      <c r="AE13" s="338">
        <v>9.9499999999999993</v>
      </c>
      <c r="AF13" s="338"/>
      <c r="AG13" s="338">
        <v>2.86</v>
      </c>
      <c r="AH13" s="338">
        <v>8.67</v>
      </c>
      <c r="AI13" s="338"/>
      <c r="AJ13" s="338">
        <v>11.79</v>
      </c>
      <c r="AK13" s="338">
        <v>16.7</v>
      </c>
      <c r="AL13" s="338">
        <v>0.28000000000000003</v>
      </c>
      <c r="AM13" s="338"/>
      <c r="AN13" s="338">
        <v>1.3</v>
      </c>
      <c r="AO13" s="338">
        <v>2.37</v>
      </c>
      <c r="AP13" s="338">
        <v>0.61</v>
      </c>
      <c r="AQ13" s="338">
        <v>1.08</v>
      </c>
      <c r="AR13" s="338"/>
      <c r="AS13" s="338"/>
      <c r="AT13" s="338"/>
      <c r="AU13" s="338"/>
      <c r="AV13" s="338"/>
      <c r="AW13" s="338"/>
      <c r="AX13" s="338"/>
      <c r="AY13" s="338"/>
      <c r="AZ13" s="338"/>
      <c r="BA13" s="338"/>
      <c r="BB13" s="338"/>
      <c r="BC13" s="338"/>
      <c r="BD13" s="338"/>
      <c r="BE13" s="338"/>
      <c r="BF13" s="338"/>
      <c r="BG13" s="338"/>
      <c r="BH13" s="338"/>
      <c r="BI13" s="338"/>
      <c r="BJ13" s="338"/>
      <c r="BK13" s="338"/>
      <c r="BL13" s="338"/>
      <c r="BM13" s="338"/>
      <c r="BN13" s="338"/>
      <c r="BO13" s="338"/>
      <c r="BP13" s="338"/>
      <c r="BQ13" s="338"/>
      <c r="BR13" s="338"/>
      <c r="BS13" s="338"/>
      <c r="BT13" s="338"/>
      <c r="BU13" s="338"/>
      <c r="BV13" s="338"/>
      <c r="BW13" s="338"/>
      <c r="BX13" s="338"/>
      <c r="BY13" s="338"/>
      <c r="BZ13" s="338"/>
      <c r="CA13" s="338"/>
      <c r="CB13" s="338"/>
      <c r="CC13" s="338"/>
      <c r="CD13" s="338"/>
      <c r="CE13" s="338"/>
      <c r="CF13" s="338"/>
      <c r="CG13" s="338"/>
      <c r="CH13" s="338"/>
      <c r="CI13" s="338"/>
      <c r="CJ13" s="338"/>
      <c r="CK13" s="338">
        <v>650</v>
      </c>
      <c r="CL13" s="338"/>
      <c r="CM13" s="338"/>
      <c r="CN13" s="338"/>
      <c r="CO13" s="338">
        <v>540</v>
      </c>
      <c r="CP13" s="338">
        <v>89</v>
      </c>
      <c r="CQ13" s="338">
        <v>105</v>
      </c>
      <c r="CR13" s="338"/>
      <c r="CS13" s="338"/>
      <c r="CT13" s="338"/>
      <c r="CU13" s="338"/>
      <c r="CV13" s="338"/>
      <c r="CW13" s="338">
        <v>32</v>
      </c>
      <c r="CX13" s="338">
        <v>590</v>
      </c>
      <c r="CY13" s="338"/>
      <c r="CZ13" s="338">
        <v>202</v>
      </c>
      <c r="DA13" s="338"/>
      <c r="DB13" s="338"/>
      <c r="DC13" s="338"/>
      <c r="DD13" s="338"/>
      <c r="DE13" s="338"/>
      <c r="DF13" s="338"/>
      <c r="DG13" s="338"/>
      <c r="DH13" s="338"/>
      <c r="DI13" s="338"/>
      <c r="DJ13" s="338"/>
      <c r="DK13" s="338"/>
      <c r="DL13" s="338"/>
      <c r="DM13" s="338"/>
      <c r="DN13" s="338">
        <v>625</v>
      </c>
      <c r="DO13" s="338"/>
      <c r="DP13" s="338"/>
      <c r="DQ13" s="338"/>
      <c r="DR13" s="338"/>
      <c r="DS13" s="338"/>
      <c r="DT13" s="338"/>
      <c r="DU13" s="338"/>
      <c r="DV13" s="338"/>
      <c r="DW13" s="338"/>
      <c r="DX13" s="338"/>
      <c r="DY13" s="338"/>
      <c r="DZ13" s="338"/>
      <c r="EA13" s="338"/>
      <c r="EB13" s="338"/>
      <c r="EC13" s="338"/>
      <c r="ED13" s="338"/>
      <c r="EE13" s="338"/>
      <c r="EF13" s="338"/>
      <c r="EG13" s="338"/>
      <c r="EH13" s="338"/>
      <c r="EI13" s="338"/>
      <c r="EJ13" s="338"/>
      <c r="EK13" s="338"/>
      <c r="EL13" s="338"/>
      <c r="EM13" s="338"/>
      <c r="EN13" s="338"/>
      <c r="EO13" s="338"/>
      <c r="EP13" s="338"/>
      <c r="EQ13" s="338"/>
      <c r="ER13" s="338"/>
      <c r="ES13" s="338"/>
      <c r="ET13" s="338"/>
      <c r="EU13" s="338"/>
      <c r="EV13" s="338"/>
      <c r="EW13" s="338"/>
      <c r="EX13" s="338"/>
      <c r="EY13" s="338"/>
      <c r="EZ13" s="338"/>
      <c r="FA13" s="338"/>
      <c r="FB13" s="338"/>
      <c r="FC13" s="338"/>
      <c r="FD13" s="338"/>
      <c r="FE13" s="338"/>
      <c r="FF13" s="338"/>
      <c r="FG13" s="338"/>
      <c r="FH13" s="338"/>
      <c r="FI13" s="338"/>
      <c r="FJ13" s="338"/>
      <c r="FK13" s="338"/>
      <c r="FL13" s="338"/>
      <c r="FM13" s="338"/>
      <c r="FN13" s="338"/>
      <c r="FO13" s="338">
        <v>20447</v>
      </c>
      <c r="FP13" s="338"/>
      <c r="FQ13" s="339"/>
      <c r="FR13" s="339"/>
      <c r="FS13" s="339"/>
      <c r="FT13" s="338">
        <v>3.67</v>
      </c>
    </row>
    <row r="14" spans="1:176">
      <c r="A14" s="338" t="s">
        <v>6243</v>
      </c>
      <c r="B14" s="338" t="s">
        <v>172</v>
      </c>
      <c r="C14" s="338" t="s">
        <v>6222</v>
      </c>
      <c r="D14" s="338"/>
      <c r="E14" s="338">
        <v>-11.35</v>
      </c>
      <c r="F14" s="338">
        <v>-11.35</v>
      </c>
      <c r="G14" s="338">
        <v>43.2</v>
      </c>
      <c r="H14" s="338">
        <v>43.2</v>
      </c>
      <c r="I14" s="338" t="s">
        <v>175</v>
      </c>
      <c r="J14" s="338"/>
      <c r="K14" s="338"/>
      <c r="L14" s="338" t="s">
        <v>6250</v>
      </c>
      <c r="M14" s="338" t="s">
        <v>6249</v>
      </c>
      <c r="N14" s="338"/>
      <c r="O14" s="338"/>
      <c r="P14" s="338"/>
      <c r="Q14" s="338"/>
      <c r="R14" s="338"/>
      <c r="S14" s="338"/>
      <c r="T14" s="338"/>
      <c r="U14" s="338" t="s">
        <v>6246</v>
      </c>
      <c r="V14" s="338" t="s">
        <v>179</v>
      </c>
      <c r="W14" s="338"/>
      <c r="X14" s="338"/>
      <c r="Y14" s="338"/>
      <c r="Z14" s="338"/>
      <c r="AA14" s="338" t="s">
        <v>6247</v>
      </c>
      <c r="AB14" s="338">
        <v>43.16</v>
      </c>
      <c r="AC14" s="338">
        <v>1.72</v>
      </c>
      <c r="AD14" s="338"/>
      <c r="AE14" s="338">
        <v>10.36</v>
      </c>
      <c r="AF14" s="338"/>
      <c r="AG14" s="338">
        <v>2.99</v>
      </c>
      <c r="AH14" s="338">
        <v>8.16</v>
      </c>
      <c r="AI14" s="338"/>
      <c r="AJ14" s="338">
        <v>11.31</v>
      </c>
      <c r="AK14" s="338">
        <v>17.36</v>
      </c>
      <c r="AL14" s="338">
        <v>0.19</v>
      </c>
      <c r="AM14" s="338"/>
      <c r="AN14" s="338">
        <v>1.18</v>
      </c>
      <c r="AO14" s="338">
        <v>2.4700000000000002</v>
      </c>
      <c r="AP14" s="338">
        <v>0.47</v>
      </c>
      <c r="AQ14" s="338">
        <v>0.41</v>
      </c>
      <c r="AR14" s="338"/>
      <c r="AS14" s="338"/>
      <c r="AT14" s="338"/>
      <c r="AU14" s="338"/>
      <c r="AV14" s="338"/>
      <c r="AW14" s="338"/>
      <c r="AX14" s="338"/>
      <c r="AY14" s="338"/>
      <c r="AZ14" s="338"/>
      <c r="BA14" s="338"/>
      <c r="BB14" s="338"/>
      <c r="BC14" s="338"/>
      <c r="BD14" s="338"/>
      <c r="BE14" s="338"/>
      <c r="BF14" s="338"/>
      <c r="BG14" s="338"/>
      <c r="BH14" s="338"/>
      <c r="BI14" s="338"/>
      <c r="BJ14" s="338"/>
      <c r="BK14" s="338"/>
      <c r="BL14" s="338"/>
      <c r="BM14" s="338"/>
      <c r="BN14" s="338"/>
      <c r="BO14" s="338"/>
      <c r="BP14" s="338"/>
      <c r="BQ14" s="338"/>
      <c r="BR14" s="338"/>
      <c r="BS14" s="338"/>
      <c r="BT14" s="338"/>
      <c r="BU14" s="338"/>
      <c r="BV14" s="338"/>
      <c r="BW14" s="338"/>
      <c r="BX14" s="338"/>
      <c r="BY14" s="338"/>
      <c r="BZ14" s="338"/>
      <c r="CA14" s="338"/>
      <c r="CB14" s="338"/>
      <c r="CC14" s="338"/>
      <c r="CD14" s="338"/>
      <c r="CE14" s="338"/>
      <c r="CF14" s="338"/>
      <c r="CG14" s="338"/>
      <c r="CH14" s="338"/>
      <c r="CI14" s="338"/>
      <c r="CJ14" s="338"/>
      <c r="CK14" s="338">
        <v>910</v>
      </c>
      <c r="CL14" s="338"/>
      <c r="CM14" s="338"/>
      <c r="CN14" s="338"/>
      <c r="CO14" s="338">
        <v>2430</v>
      </c>
      <c r="CP14" s="338">
        <v>81</v>
      </c>
      <c r="CQ14" s="338">
        <v>85</v>
      </c>
      <c r="CR14" s="338"/>
      <c r="CS14" s="338"/>
      <c r="CT14" s="338"/>
      <c r="CU14" s="338"/>
      <c r="CV14" s="338"/>
      <c r="CW14" s="338">
        <v>33</v>
      </c>
      <c r="CX14" s="338">
        <v>525</v>
      </c>
      <c r="CY14" s="338"/>
      <c r="CZ14" s="338">
        <v>152</v>
      </c>
      <c r="DA14" s="338"/>
      <c r="DB14" s="338"/>
      <c r="DC14" s="338"/>
      <c r="DD14" s="338"/>
      <c r="DE14" s="338"/>
      <c r="DF14" s="338"/>
      <c r="DG14" s="338"/>
      <c r="DH14" s="338"/>
      <c r="DI14" s="338"/>
      <c r="DJ14" s="338"/>
      <c r="DK14" s="338"/>
      <c r="DL14" s="338"/>
      <c r="DM14" s="338"/>
      <c r="DN14" s="338">
        <v>670</v>
      </c>
      <c r="DO14" s="338"/>
      <c r="DP14" s="338"/>
      <c r="DQ14" s="338"/>
      <c r="DR14" s="338"/>
      <c r="DS14" s="338"/>
      <c r="DT14" s="338"/>
      <c r="DU14" s="338"/>
      <c r="DV14" s="338"/>
      <c r="DW14" s="338"/>
      <c r="DX14" s="338"/>
      <c r="DY14" s="338"/>
      <c r="DZ14" s="338"/>
      <c r="EA14" s="338"/>
      <c r="EB14" s="338"/>
      <c r="EC14" s="338"/>
      <c r="ED14" s="338"/>
      <c r="EE14" s="338"/>
      <c r="EF14" s="338"/>
      <c r="EG14" s="338"/>
      <c r="EH14" s="338"/>
      <c r="EI14" s="338"/>
      <c r="EJ14" s="338"/>
      <c r="EK14" s="338"/>
      <c r="EL14" s="338"/>
      <c r="EM14" s="338"/>
      <c r="EN14" s="338"/>
      <c r="EO14" s="338"/>
      <c r="EP14" s="338"/>
      <c r="EQ14" s="338"/>
      <c r="ER14" s="338"/>
      <c r="ES14" s="338"/>
      <c r="ET14" s="338"/>
      <c r="EU14" s="338"/>
      <c r="EV14" s="338"/>
      <c r="EW14" s="338"/>
      <c r="EX14" s="338"/>
      <c r="EY14" s="338"/>
      <c r="EZ14" s="338"/>
      <c r="FA14" s="338"/>
      <c r="FB14" s="338"/>
      <c r="FC14" s="338"/>
      <c r="FD14" s="338"/>
      <c r="FE14" s="338"/>
      <c r="FF14" s="338"/>
      <c r="FG14" s="338"/>
      <c r="FH14" s="338"/>
      <c r="FI14" s="338"/>
      <c r="FJ14" s="338"/>
      <c r="FK14" s="338"/>
      <c r="FL14" s="338"/>
      <c r="FM14" s="338"/>
      <c r="FN14" s="338"/>
      <c r="FO14" s="338">
        <v>20448</v>
      </c>
      <c r="FP14" s="338"/>
      <c r="FQ14" s="339"/>
      <c r="FR14" s="339"/>
      <c r="FS14" s="339"/>
      <c r="FT14" s="338">
        <v>3.65</v>
      </c>
    </row>
    <row r="15" spans="1:176">
      <c r="A15" s="338" t="s">
        <v>6243</v>
      </c>
      <c r="B15" s="338" t="s">
        <v>172</v>
      </c>
      <c r="C15" s="338" t="s">
        <v>6222</v>
      </c>
      <c r="D15" s="338"/>
      <c r="E15" s="338">
        <v>-11.35</v>
      </c>
      <c r="F15" s="338">
        <v>-11.35</v>
      </c>
      <c r="G15" s="338">
        <v>43.2</v>
      </c>
      <c r="H15" s="338">
        <v>43.2</v>
      </c>
      <c r="I15" s="338" t="s">
        <v>175</v>
      </c>
      <c r="J15" s="338"/>
      <c r="K15" s="338"/>
      <c r="L15" s="338" t="s">
        <v>6251</v>
      </c>
      <c r="M15" s="338" t="s">
        <v>6249</v>
      </c>
      <c r="N15" s="338"/>
      <c r="O15" s="338"/>
      <c r="P15" s="338"/>
      <c r="Q15" s="338"/>
      <c r="R15" s="338"/>
      <c r="S15" s="338"/>
      <c r="T15" s="338"/>
      <c r="U15" s="338" t="s">
        <v>6246</v>
      </c>
      <c r="V15" s="338" t="s">
        <v>179</v>
      </c>
      <c r="W15" s="338"/>
      <c r="X15" s="338"/>
      <c r="Y15" s="338"/>
      <c r="Z15" s="338"/>
      <c r="AA15" s="338" t="s">
        <v>6247</v>
      </c>
      <c r="AB15" s="338">
        <v>42.04</v>
      </c>
      <c r="AC15" s="338">
        <v>1.67</v>
      </c>
      <c r="AD15" s="338"/>
      <c r="AE15" s="338">
        <v>9.06</v>
      </c>
      <c r="AF15" s="338"/>
      <c r="AG15" s="338">
        <v>3.46</v>
      </c>
      <c r="AH15" s="338">
        <v>7.58</v>
      </c>
      <c r="AI15" s="338"/>
      <c r="AJ15" s="338">
        <v>10.85</v>
      </c>
      <c r="AK15" s="338">
        <v>20.010000000000002</v>
      </c>
      <c r="AL15" s="338">
        <v>0.2</v>
      </c>
      <c r="AM15" s="338"/>
      <c r="AN15" s="338">
        <v>0.93</v>
      </c>
      <c r="AO15" s="338">
        <v>1.88</v>
      </c>
      <c r="AP15" s="338">
        <v>0.55000000000000004</v>
      </c>
      <c r="AQ15" s="338">
        <v>0.6</v>
      </c>
      <c r="AR15" s="338"/>
      <c r="AS15" s="338"/>
      <c r="AT15" s="338"/>
      <c r="AU15" s="338"/>
      <c r="AV15" s="338"/>
      <c r="AW15" s="338"/>
      <c r="AX15" s="338"/>
      <c r="AY15" s="338"/>
      <c r="AZ15" s="338"/>
      <c r="BA15" s="338"/>
      <c r="BB15" s="338"/>
      <c r="BC15" s="338"/>
      <c r="BD15" s="338"/>
      <c r="BE15" s="338"/>
      <c r="BF15" s="338"/>
      <c r="BG15" s="338"/>
      <c r="BH15" s="338"/>
      <c r="BI15" s="338"/>
      <c r="BJ15" s="338"/>
      <c r="BK15" s="338"/>
      <c r="BL15" s="338"/>
      <c r="BM15" s="338"/>
      <c r="BN15" s="338"/>
      <c r="BO15" s="338"/>
      <c r="BP15" s="338"/>
      <c r="BQ15" s="338"/>
      <c r="BR15" s="338"/>
      <c r="BS15" s="338"/>
      <c r="BT15" s="338"/>
      <c r="BU15" s="338"/>
      <c r="BV15" s="338"/>
      <c r="BW15" s="338"/>
      <c r="BX15" s="338"/>
      <c r="BY15" s="338"/>
      <c r="BZ15" s="338"/>
      <c r="CA15" s="338"/>
      <c r="CB15" s="338"/>
      <c r="CC15" s="338"/>
      <c r="CD15" s="338"/>
      <c r="CE15" s="338"/>
      <c r="CF15" s="338"/>
      <c r="CG15" s="338"/>
      <c r="CH15" s="338"/>
      <c r="CI15" s="338"/>
      <c r="CJ15" s="338"/>
      <c r="CK15" s="338"/>
      <c r="CL15" s="338"/>
      <c r="CM15" s="338"/>
      <c r="CN15" s="338"/>
      <c r="CO15" s="338"/>
      <c r="CP15" s="338">
        <v>80</v>
      </c>
      <c r="CQ15" s="338">
        <v>90</v>
      </c>
      <c r="CR15" s="338"/>
      <c r="CS15" s="338"/>
      <c r="CT15" s="338"/>
      <c r="CU15" s="338"/>
      <c r="CV15" s="338"/>
      <c r="CW15" s="338">
        <v>26</v>
      </c>
      <c r="CX15" s="338">
        <v>495</v>
      </c>
      <c r="CY15" s="338"/>
      <c r="CZ15" s="338">
        <v>157</v>
      </c>
      <c r="DA15" s="338"/>
      <c r="DB15" s="338"/>
      <c r="DC15" s="338"/>
      <c r="DD15" s="338"/>
      <c r="DE15" s="338"/>
      <c r="DF15" s="338"/>
      <c r="DG15" s="338"/>
      <c r="DH15" s="338"/>
      <c r="DI15" s="338"/>
      <c r="DJ15" s="338"/>
      <c r="DK15" s="338"/>
      <c r="DL15" s="338"/>
      <c r="DM15" s="338"/>
      <c r="DN15" s="338">
        <v>525</v>
      </c>
      <c r="DO15" s="338"/>
      <c r="DP15" s="338"/>
      <c r="DQ15" s="338"/>
      <c r="DR15" s="338"/>
      <c r="DS15" s="338"/>
      <c r="DT15" s="338"/>
      <c r="DU15" s="338"/>
      <c r="DV15" s="338"/>
      <c r="DW15" s="338"/>
      <c r="DX15" s="338"/>
      <c r="DY15" s="338"/>
      <c r="DZ15" s="338"/>
      <c r="EA15" s="338"/>
      <c r="EB15" s="338"/>
      <c r="EC15" s="338"/>
      <c r="ED15" s="338"/>
      <c r="EE15" s="338"/>
      <c r="EF15" s="338"/>
      <c r="EG15" s="338"/>
      <c r="EH15" s="338"/>
      <c r="EI15" s="338"/>
      <c r="EJ15" s="338"/>
      <c r="EK15" s="338"/>
      <c r="EL15" s="338"/>
      <c r="EM15" s="338"/>
      <c r="EN15" s="338"/>
      <c r="EO15" s="338"/>
      <c r="EP15" s="338"/>
      <c r="EQ15" s="338"/>
      <c r="ER15" s="338"/>
      <c r="ES15" s="338"/>
      <c r="ET15" s="338"/>
      <c r="EU15" s="338"/>
      <c r="EV15" s="338"/>
      <c r="EW15" s="338"/>
      <c r="EX15" s="338"/>
      <c r="EY15" s="338"/>
      <c r="EZ15" s="338"/>
      <c r="FA15" s="338"/>
      <c r="FB15" s="338"/>
      <c r="FC15" s="338"/>
      <c r="FD15" s="338"/>
      <c r="FE15" s="338"/>
      <c r="FF15" s="338"/>
      <c r="FG15" s="338"/>
      <c r="FH15" s="338"/>
      <c r="FI15" s="338"/>
      <c r="FJ15" s="338"/>
      <c r="FK15" s="338"/>
      <c r="FL15" s="338"/>
      <c r="FM15" s="338"/>
      <c r="FN15" s="338"/>
      <c r="FO15" s="338">
        <v>20449</v>
      </c>
      <c r="FP15" s="338"/>
      <c r="FQ15" s="339"/>
      <c r="FR15" s="339"/>
      <c r="FS15" s="339"/>
      <c r="FT15" s="338">
        <v>2.81</v>
      </c>
    </row>
    <row r="16" spans="1:176">
      <c r="A16" s="338" t="s">
        <v>6243</v>
      </c>
      <c r="B16" s="338" t="s">
        <v>172</v>
      </c>
      <c r="C16" s="338" t="s">
        <v>6222</v>
      </c>
      <c r="D16" s="338"/>
      <c r="E16" s="338">
        <v>-11.35</v>
      </c>
      <c r="F16" s="338">
        <v>-11.35</v>
      </c>
      <c r="G16" s="338">
        <v>43.2</v>
      </c>
      <c r="H16" s="338">
        <v>43.2</v>
      </c>
      <c r="I16" s="338" t="s">
        <v>175</v>
      </c>
      <c r="J16" s="338"/>
      <c r="K16" s="338"/>
      <c r="L16" s="338" t="s">
        <v>6252</v>
      </c>
      <c r="M16" s="338" t="s">
        <v>6245</v>
      </c>
      <c r="N16" s="338"/>
      <c r="O16" s="338"/>
      <c r="P16" s="338"/>
      <c r="Q16" s="338"/>
      <c r="R16" s="338"/>
      <c r="S16" s="338"/>
      <c r="T16" s="338"/>
      <c r="U16" s="338" t="s">
        <v>6246</v>
      </c>
      <c r="V16" s="338" t="s">
        <v>179</v>
      </c>
      <c r="W16" s="338"/>
      <c r="X16" s="338"/>
      <c r="Y16" s="338"/>
      <c r="Z16" s="338"/>
      <c r="AA16" s="338" t="s">
        <v>6247</v>
      </c>
      <c r="AB16" s="338">
        <v>46.59</v>
      </c>
      <c r="AC16" s="338">
        <v>1.72</v>
      </c>
      <c r="AD16" s="338"/>
      <c r="AE16" s="338">
        <v>14</v>
      </c>
      <c r="AF16" s="338"/>
      <c r="AG16" s="338">
        <v>2.33</v>
      </c>
      <c r="AH16" s="338">
        <v>10.01</v>
      </c>
      <c r="AI16" s="338"/>
      <c r="AJ16" s="338">
        <v>11.08</v>
      </c>
      <c r="AK16" s="338">
        <v>9.48</v>
      </c>
      <c r="AL16" s="338">
        <v>0.21</v>
      </c>
      <c r="AM16" s="338"/>
      <c r="AN16" s="338">
        <v>0.55000000000000004</v>
      </c>
      <c r="AO16" s="338">
        <v>2.81</v>
      </c>
      <c r="AP16" s="338">
        <v>0.28999999999999998</v>
      </c>
      <c r="AQ16" s="338">
        <v>0.68</v>
      </c>
      <c r="AR16" s="338"/>
      <c r="AS16" s="338"/>
      <c r="AT16" s="338"/>
      <c r="AU16" s="338"/>
      <c r="AV16" s="338"/>
      <c r="AW16" s="338"/>
      <c r="AX16" s="338"/>
      <c r="AY16" s="338"/>
      <c r="AZ16" s="338"/>
      <c r="BA16" s="338"/>
      <c r="BB16" s="338"/>
      <c r="BC16" s="338"/>
      <c r="BD16" s="338"/>
      <c r="BE16" s="338"/>
      <c r="BF16" s="338"/>
      <c r="BG16" s="338"/>
      <c r="BH16" s="338"/>
      <c r="BI16" s="338"/>
      <c r="BJ16" s="338"/>
      <c r="BK16" s="338"/>
      <c r="BL16" s="338"/>
      <c r="BM16" s="338"/>
      <c r="BN16" s="338"/>
      <c r="BO16" s="338"/>
      <c r="BP16" s="338"/>
      <c r="BQ16" s="338"/>
      <c r="BR16" s="338"/>
      <c r="BS16" s="338"/>
      <c r="BT16" s="338"/>
      <c r="BU16" s="338"/>
      <c r="BV16" s="338"/>
      <c r="BW16" s="338"/>
      <c r="BX16" s="338"/>
      <c r="BY16" s="338"/>
      <c r="BZ16" s="338"/>
      <c r="CA16" s="338"/>
      <c r="CB16" s="338"/>
      <c r="CC16" s="338"/>
      <c r="CD16" s="338"/>
      <c r="CE16" s="338"/>
      <c r="CF16" s="338"/>
      <c r="CG16" s="338"/>
      <c r="CH16" s="338"/>
      <c r="CI16" s="338"/>
      <c r="CJ16" s="338"/>
      <c r="CK16" s="338"/>
      <c r="CL16" s="338"/>
      <c r="CM16" s="338"/>
      <c r="CN16" s="338"/>
      <c r="CO16" s="338"/>
      <c r="CP16" s="338">
        <v>60</v>
      </c>
      <c r="CQ16" s="338">
        <v>105</v>
      </c>
      <c r="CR16" s="338"/>
      <c r="CS16" s="338"/>
      <c r="CT16" s="338"/>
      <c r="CU16" s="338"/>
      <c r="CV16" s="338"/>
      <c r="CW16" s="338">
        <v>14</v>
      </c>
      <c r="CX16" s="338">
        <v>331</v>
      </c>
      <c r="CY16" s="338"/>
      <c r="CZ16" s="338">
        <v>145</v>
      </c>
      <c r="DA16" s="338"/>
      <c r="DB16" s="338"/>
      <c r="DC16" s="338"/>
      <c r="DD16" s="338"/>
      <c r="DE16" s="338"/>
      <c r="DF16" s="338"/>
      <c r="DG16" s="338"/>
      <c r="DH16" s="338"/>
      <c r="DI16" s="338"/>
      <c r="DJ16" s="338"/>
      <c r="DK16" s="338"/>
      <c r="DL16" s="338"/>
      <c r="DM16" s="338"/>
      <c r="DN16" s="338">
        <v>350</v>
      </c>
      <c r="DO16" s="338"/>
      <c r="DP16" s="338"/>
      <c r="DQ16" s="338"/>
      <c r="DR16" s="338"/>
      <c r="DS16" s="338"/>
      <c r="DT16" s="338"/>
      <c r="DU16" s="338"/>
      <c r="DV16" s="338"/>
      <c r="DW16" s="338"/>
      <c r="DX16" s="338"/>
      <c r="DY16" s="338"/>
      <c r="DZ16" s="338"/>
      <c r="EA16" s="338"/>
      <c r="EB16" s="338"/>
      <c r="EC16" s="338"/>
      <c r="ED16" s="338"/>
      <c r="EE16" s="338"/>
      <c r="EF16" s="338"/>
      <c r="EG16" s="338"/>
      <c r="EH16" s="338"/>
      <c r="EI16" s="338"/>
      <c r="EJ16" s="338"/>
      <c r="EK16" s="338"/>
      <c r="EL16" s="338"/>
      <c r="EM16" s="338"/>
      <c r="EN16" s="338"/>
      <c r="EO16" s="338"/>
      <c r="EP16" s="338"/>
      <c r="EQ16" s="338"/>
      <c r="ER16" s="338"/>
      <c r="ES16" s="338"/>
      <c r="ET16" s="338"/>
      <c r="EU16" s="338"/>
      <c r="EV16" s="338"/>
      <c r="EW16" s="338"/>
      <c r="EX16" s="338"/>
      <c r="EY16" s="338"/>
      <c r="EZ16" s="338"/>
      <c r="FA16" s="338"/>
      <c r="FB16" s="338"/>
      <c r="FC16" s="338"/>
      <c r="FD16" s="338"/>
      <c r="FE16" s="338"/>
      <c r="FF16" s="338"/>
      <c r="FG16" s="338"/>
      <c r="FH16" s="338"/>
      <c r="FI16" s="338"/>
      <c r="FJ16" s="338"/>
      <c r="FK16" s="338"/>
      <c r="FL16" s="338"/>
      <c r="FM16" s="338"/>
      <c r="FN16" s="338"/>
      <c r="FO16" s="338">
        <v>20450</v>
      </c>
      <c r="FP16" s="338"/>
      <c r="FQ16" s="339"/>
      <c r="FR16" s="339"/>
      <c r="FS16" s="339"/>
      <c r="FT16" s="338">
        <v>3.36</v>
      </c>
    </row>
    <row r="17" spans="1:176">
      <c r="A17" s="338" t="s">
        <v>6243</v>
      </c>
      <c r="B17" s="338" t="s">
        <v>172</v>
      </c>
      <c r="C17" s="338" t="s">
        <v>6222</v>
      </c>
      <c r="D17" s="338"/>
      <c r="E17" s="338">
        <v>-11.35</v>
      </c>
      <c r="F17" s="338">
        <v>-11.35</v>
      </c>
      <c r="G17" s="338">
        <v>43.2</v>
      </c>
      <c r="H17" s="338">
        <v>43.2</v>
      </c>
      <c r="I17" s="338" t="s">
        <v>175</v>
      </c>
      <c r="J17" s="338"/>
      <c r="K17" s="338"/>
      <c r="L17" s="338" t="s">
        <v>6253</v>
      </c>
      <c r="M17" s="338" t="s">
        <v>6245</v>
      </c>
      <c r="N17" s="338"/>
      <c r="O17" s="338"/>
      <c r="P17" s="338"/>
      <c r="Q17" s="338"/>
      <c r="R17" s="338"/>
      <c r="S17" s="338"/>
      <c r="T17" s="338"/>
      <c r="U17" s="338" t="s">
        <v>6246</v>
      </c>
      <c r="V17" s="338" t="s">
        <v>179</v>
      </c>
      <c r="W17" s="338"/>
      <c r="X17" s="338"/>
      <c r="Y17" s="338"/>
      <c r="Z17" s="338"/>
      <c r="AA17" s="338" t="s">
        <v>6247</v>
      </c>
      <c r="AB17" s="338">
        <v>43.26</v>
      </c>
      <c r="AC17" s="338">
        <v>2.2999999999999998</v>
      </c>
      <c r="AD17" s="338"/>
      <c r="AE17" s="338">
        <v>13.56</v>
      </c>
      <c r="AF17" s="338"/>
      <c r="AG17" s="338">
        <v>2.34</v>
      </c>
      <c r="AH17" s="338">
        <v>9.14</v>
      </c>
      <c r="AI17" s="338"/>
      <c r="AJ17" s="338">
        <v>12.76</v>
      </c>
      <c r="AK17" s="338">
        <v>9.74</v>
      </c>
      <c r="AL17" s="338">
        <v>0.2</v>
      </c>
      <c r="AM17" s="338"/>
      <c r="AN17" s="338">
        <v>1.29</v>
      </c>
      <c r="AO17" s="338">
        <v>2.54</v>
      </c>
      <c r="AP17" s="338">
        <v>0.51</v>
      </c>
      <c r="AQ17" s="338">
        <v>1.37</v>
      </c>
      <c r="AR17" s="338"/>
      <c r="AS17" s="338"/>
      <c r="AT17" s="338"/>
      <c r="AU17" s="338"/>
      <c r="AV17" s="338"/>
      <c r="AW17" s="338"/>
      <c r="AX17" s="338"/>
      <c r="AY17" s="338"/>
      <c r="AZ17" s="338"/>
      <c r="BA17" s="338"/>
      <c r="BB17" s="338"/>
      <c r="BC17" s="338"/>
      <c r="BD17" s="338"/>
      <c r="BE17" s="338"/>
      <c r="BF17" s="338"/>
      <c r="BG17" s="338"/>
      <c r="BH17" s="338"/>
      <c r="BI17" s="338"/>
      <c r="BJ17" s="338"/>
      <c r="BK17" s="338"/>
      <c r="BL17" s="338"/>
      <c r="BM17" s="338"/>
      <c r="BN17" s="338"/>
      <c r="BO17" s="338"/>
      <c r="BP17" s="338"/>
      <c r="BQ17" s="338"/>
      <c r="BR17" s="338"/>
      <c r="BS17" s="338"/>
      <c r="BT17" s="338"/>
      <c r="BU17" s="338"/>
      <c r="BV17" s="338"/>
      <c r="BW17" s="338"/>
      <c r="BX17" s="338"/>
      <c r="BY17" s="338"/>
      <c r="BZ17" s="338"/>
      <c r="CA17" s="338"/>
      <c r="CB17" s="338"/>
      <c r="CC17" s="338"/>
      <c r="CD17" s="338"/>
      <c r="CE17" s="338"/>
      <c r="CF17" s="338"/>
      <c r="CG17" s="338"/>
      <c r="CH17" s="338"/>
      <c r="CI17" s="338"/>
      <c r="CJ17" s="338"/>
      <c r="CK17" s="338"/>
      <c r="CL17" s="338"/>
      <c r="CM17" s="338"/>
      <c r="CN17" s="338"/>
      <c r="CO17" s="338"/>
      <c r="CP17" s="338">
        <v>77</v>
      </c>
      <c r="CQ17" s="338">
        <v>85</v>
      </c>
      <c r="CR17" s="338"/>
      <c r="CS17" s="338"/>
      <c r="CT17" s="338"/>
      <c r="CU17" s="338"/>
      <c r="CV17" s="338"/>
      <c r="CW17" s="338">
        <v>25</v>
      </c>
      <c r="CX17" s="338">
        <v>625</v>
      </c>
      <c r="CY17" s="338"/>
      <c r="CZ17" s="338">
        <v>216</v>
      </c>
      <c r="DA17" s="338"/>
      <c r="DB17" s="338"/>
      <c r="DC17" s="338"/>
      <c r="DD17" s="338"/>
      <c r="DE17" s="338"/>
      <c r="DF17" s="338"/>
      <c r="DG17" s="338"/>
      <c r="DH17" s="338"/>
      <c r="DI17" s="338"/>
      <c r="DJ17" s="338"/>
      <c r="DK17" s="338"/>
      <c r="DL17" s="338"/>
      <c r="DM17" s="338"/>
      <c r="DN17" s="338">
        <v>700</v>
      </c>
      <c r="DO17" s="338"/>
      <c r="DP17" s="338"/>
      <c r="DQ17" s="338"/>
      <c r="DR17" s="338"/>
      <c r="DS17" s="338"/>
      <c r="DT17" s="338"/>
      <c r="DU17" s="338"/>
      <c r="DV17" s="338"/>
      <c r="DW17" s="338"/>
      <c r="DX17" s="338"/>
      <c r="DY17" s="338"/>
      <c r="DZ17" s="338"/>
      <c r="EA17" s="338"/>
      <c r="EB17" s="338"/>
      <c r="EC17" s="338"/>
      <c r="ED17" s="338"/>
      <c r="EE17" s="338"/>
      <c r="EF17" s="338"/>
      <c r="EG17" s="338"/>
      <c r="EH17" s="338"/>
      <c r="EI17" s="338"/>
      <c r="EJ17" s="338"/>
      <c r="EK17" s="338"/>
      <c r="EL17" s="338"/>
      <c r="EM17" s="338"/>
      <c r="EN17" s="338"/>
      <c r="EO17" s="338"/>
      <c r="EP17" s="338"/>
      <c r="EQ17" s="338"/>
      <c r="ER17" s="338"/>
      <c r="ES17" s="338"/>
      <c r="ET17" s="338"/>
      <c r="EU17" s="338"/>
      <c r="EV17" s="338"/>
      <c r="EW17" s="338"/>
      <c r="EX17" s="338"/>
      <c r="EY17" s="338"/>
      <c r="EZ17" s="338"/>
      <c r="FA17" s="338"/>
      <c r="FB17" s="338"/>
      <c r="FC17" s="338"/>
      <c r="FD17" s="338"/>
      <c r="FE17" s="338"/>
      <c r="FF17" s="338"/>
      <c r="FG17" s="338"/>
      <c r="FH17" s="338"/>
      <c r="FI17" s="338"/>
      <c r="FJ17" s="338"/>
      <c r="FK17" s="338"/>
      <c r="FL17" s="338"/>
      <c r="FM17" s="338"/>
      <c r="FN17" s="338"/>
      <c r="FO17" s="338">
        <v>20451</v>
      </c>
      <c r="FP17" s="338"/>
      <c r="FQ17" s="339"/>
      <c r="FR17" s="339"/>
      <c r="FS17" s="339"/>
      <c r="FT17" s="338">
        <v>3.83</v>
      </c>
    </row>
    <row r="18" spans="1:176">
      <c r="A18" s="338" t="s">
        <v>6243</v>
      </c>
      <c r="B18" s="338" t="s">
        <v>172</v>
      </c>
      <c r="C18" s="338" t="s">
        <v>6222</v>
      </c>
      <c r="D18" s="338"/>
      <c r="E18" s="338">
        <v>-11.35</v>
      </c>
      <c r="F18" s="338">
        <v>-11.35</v>
      </c>
      <c r="G18" s="338">
        <v>43.2</v>
      </c>
      <c r="H18" s="338">
        <v>43.2</v>
      </c>
      <c r="I18" s="338" t="s">
        <v>175</v>
      </c>
      <c r="J18" s="338"/>
      <c r="K18" s="338"/>
      <c r="L18" s="338" t="s">
        <v>6254</v>
      </c>
      <c r="M18" s="338" t="s">
        <v>6245</v>
      </c>
      <c r="N18" s="338"/>
      <c r="O18" s="338"/>
      <c r="P18" s="338"/>
      <c r="Q18" s="338"/>
      <c r="R18" s="338"/>
      <c r="S18" s="338"/>
      <c r="T18" s="338"/>
      <c r="U18" s="338" t="s">
        <v>6246</v>
      </c>
      <c r="V18" s="338" t="s">
        <v>179</v>
      </c>
      <c r="W18" s="338"/>
      <c r="X18" s="338"/>
      <c r="Y18" s="338"/>
      <c r="Z18" s="338"/>
      <c r="AA18" s="338" t="s">
        <v>6247</v>
      </c>
      <c r="AB18" s="338">
        <v>42.03</v>
      </c>
      <c r="AC18" s="338">
        <v>1.98</v>
      </c>
      <c r="AD18" s="338"/>
      <c r="AE18" s="338">
        <v>11.76</v>
      </c>
      <c r="AF18" s="338"/>
      <c r="AG18" s="338">
        <v>4.53</v>
      </c>
      <c r="AH18" s="338">
        <v>7.28</v>
      </c>
      <c r="AI18" s="338"/>
      <c r="AJ18" s="338">
        <v>12.24</v>
      </c>
      <c r="AK18" s="338">
        <v>14.42</v>
      </c>
      <c r="AL18" s="338">
        <v>0.2</v>
      </c>
      <c r="AM18" s="338"/>
      <c r="AN18" s="338">
        <v>0.44</v>
      </c>
      <c r="AO18" s="338">
        <v>2.23</v>
      </c>
      <c r="AP18" s="338">
        <v>0.64</v>
      </c>
      <c r="AQ18" s="338">
        <v>2.2999999999999998</v>
      </c>
      <c r="AR18" s="338"/>
      <c r="AS18" s="338"/>
      <c r="AT18" s="338"/>
      <c r="AU18" s="338"/>
      <c r="AV18" s="338"/>
      <c r="AW18" s="338"/>
      <c r="AX18" s="338"/>
      <c r="AY18" s="338"/>
      <c r="AZ18" s="338"/>
      <c r="BA18" s="338"/>
      <c r="BB18" s="338"/>
      <c r="BC18" s="338"/>
      <c r="BD18" s="338"/>
      <c r="BE18" s="338"/>
      <c r="BF18" s="338"/>
      <c r="BG18" s="338"/>
      <c r="BH18" s="338"/>
      <c r="BI18" s="338"/>
      <c r="BJ18" s="338"/>
      <c r="BK18" s="338"/>
      <c r="BL18" s="338"/>
      <c r="BM18" s="338"/>
      <c r="BN18" s="338"/>
      <c r="BO18" s="338"/>
      <c r="BP18" s="338"/>
      <c r="BQ18" s="338"/>
      <c r="BR18" s="338"/>
      <c r="BS18" s="338"/>
      <c r="BT18" s="338"/>
      <c r="BU18" s="338"/>
      <c r="BV18" s="338"/>
      <c r="BW18" s="338"/>
      <c r="BX18" s="338"/>
      <c r="BY18" s="338"/>
      <c r="BZ18" s="338"/>
      <c r="CA18" s="338"/>
      <c r="CB18" s="338"/>
      <c r="CC18" s="338"/>
      <c r="CD18" s="338"/>
      <c r="CE18" s="338"/>
      <c r="CF18" s="338"/>
      <c r="CG18" s="338"/>
      <c r="CH18" s="338"/>
      <c r="CI18" s="338"/>
      <c r="CJ18" s="338"/>
      <c r="CK18" s="338"/>
      <c r="CL18" s="338"/>
      <c r="CM18" s="338"/>
      <c r="CN18" s="338"/>
      <c r="CO18" s="338"/>
      <c r="CP18" s="338">
        <v>72</v>
      </c>
      <c r="CQ18" s="338">
        <v>80</v>
      </c>
      <c r="CR18" s="338"/>
      <c r="CS18" s="338"/>
      <c r="CT18" s="338"/>
      <c r="CU18" s="338"/>
      <c r="CV18" s="338"/>
      <c r="CW18" s="338">
        <v>101</v>
      </c>
      <c r="CX18" s="338">
        <v>655</v>
      </c>
      <c r="CY18" s="338"/>
      <c r="CZ18" s="338">
        <v>152</v>
      </c>
      <c r="DA18" s="338"/>
      <c r="DB18" s="338"/>
      <c r="DC18" s="338"/>
      <c r="DD18" s="338"/>
      <c r="DE18" s="338"/>
      <c r="DF18" s="338"/>
      <c r="DG18" s="338"/>
      <c r="DH18" s="338"/>
      <c r="DI18" s="338"/>
      <c r="DJ18" s="338"/>
      <c r="DK18" s="338"/>
      <c r="DL18" s="338"/>
      <c r="DM18" s="338"/>
      <c r="DN18" s="338">
        <v>900</v>
      </c>
      <c r="DO18" s="338"/>
      <c r="DP18" s="338"/>
      <c r="DQ18" s="338"/>
      <c r="DR18" s="338"/>
      <c r="DS18" s="338"/>
      <c r="DT18" s="338"/>
      <c r="DU18" s="338"/>
      <c r="DV18" s="338"/>
      <c r="DW18" s="338"/>
      <c r="DX18" s="338"/>
      <c r="DY18" s="338"/>
      <c r="DZ18" s="338"/>
      <c r="EA18" s="338"/>
      <c r="EB18" s="338"/>
      <c r="EC18" s="338"/>
      <c r="ED18" s="338"/>
      <c r="EE18" s="338"/>
      <c r="EF18" s="338"/>
      <c r="EG18" s="338"/>
      <c r="EH18" s="338"/>
      <c r="EI18" s="338"/>
      <c r="EJ18" s="338"/>
      <c r="EK18" s="338"/>
      <c r="EL18" s="338"/>
      <c r="EM18" s="338"/>
      <c r="EN18" s="338"/>
      <c r="EO18" s="338"/>
      <c r="EP18" s="338"/>
      <c r="EQ18" s="338"/>
      <c r="ER18" s="338"/>
      <c r="ES18" s="338"/>
      <c r="ET18" s="338"/>
      <c r="EU18" s="338"/>
      <c r="EV18" s="338"/>
      <c r="EW18" s="338"/>
      <c r="EX18" s="338"/>
      <c r="EY18" s="338"/>
      <c r="EZ18" s="338"/>
      <c r="FA18" s="338"/>
      <c r="FB18" s="338"/>
      <c r="FC18" s="338"/>
      <c r="FD18" s="338"/>
      <c r="FE18" s="338"/>
      <c r="FF18" s="338"/>
      <c r="FG18" s="338"/>
      <c r="FH18" s="338"/>
      <c r="FI18" s="338"/>
      <c r="FJ18" s="338"/>
      <c r="FK18" s="338"/>
      <c r="FL18" s="338"/>
      <c r="FM18" s="338"/>
      <c r="FN18" s="338"/>
      <c r="FO18" s="338">
        <v>20452</v>
      </c>
      <c r="FP18" s="338"/>
      <c r="FQ18" s="339"/>
      <c r="FR18" s="339"/>
      <c r="FS18" s="339"/>
      <c r="FT18" s="338">
        <v>2.67</v>
      </c>
    </row>
    <row r="19" spans="1:176">
      <c r="A19" s="338" t="s">
        <v>6243</v>
      </c>
      <c r="B19" s="338" t="s">
        <v>172</v>
      </c>
      <c r="C19" s="338" t="s">
        <v>6222</v>
      </c>
      <c r="D19" s="338"/>
      <c r="E19" s="338">
        <v>-11.35</v>
      </c>
      <c r="F19" s="338">
        <v>-11.35</v>
      </c>
      <c r="G19" s="338">
        <v>43.2</v>
      </c>
      <c r="H19" s="338">
        <v>43.2</v>
      </c>
      <c r="I19" s="338" t="s">
        <v>175</v>
      </c>
      <c r="J19" s="338"/>
      <c r="K19" s="338"/>
      <c r="L19" s="338" t="s">
        <v>6255</v>
      </c>
      <c r="M19" s="338" t="s">
        <v>6249</v>
      </c>
      <c r="N19" s="338"/>
      <c r="O19" s="338"/>
      <c r="P19" s="338"/>
      <c r="Q19" s="338"/>
      <c r="R19" s="338"/>
      <c r="S19" s="338"/>
      <c r="T19" s="338"/>
      <c r="U19" s="338" t="s">
        <v>6256</v>
      </c>
      <c r="V19" s="338" t="s">
        <v>179</v>
      </c>
      <c r="W19" s="338"/>
      <c r="X19" s="338"/>
      <c r="Y19" s="338"/>
      <c r="Z19" s="338"/>
      <c r="AA19" s="338" t="s">
        <v>6247</v>
      </c>
      <c r="AB19" s="338">
        <v>41.72</v>
      </c>
      <c r="AC19" s="338">
        <v>2.2200000000000002</v>
      </c>
      <c r="AD19" s="338"/>
      <c r="AE19" s="338">
        <v>12.69</v>
      </c>
      <c r="AF19" s="338"/>
      <c r="AG19" s="338">
        <v>3.4</v>
      </c>
      <c r="AH19" s="338">
        <v>9.07</v>
      </c>
      <c r="AI19" s="338"/>
      <c r="AJ19" s="338">
        <v>13.53</v>
      </c>
      <c r="AK19" s="338">
        <v>10.92</v>
      </c>
      <c r="AL19" s="338">
        <v>0.21</v>
      </c>
      <c r="AM19" s="338"/>
      <c r="AN19" s="338">
        <v>1.1499999999999999</v>
      </c>
      <c r="AO19" s="338">
        <v>3.03</v>
      </c>
      <c r="AP19" s="338">
        <v>0.8</v>
      </c>
      <c r="AQ19" s="338">
        <v>1.31</v>
      </c>
      <c r="AR19" s="338"/>
      <c r="AS19" s="338"/>
      <c r="AT19" s="338"/>
      <c r="AU19" s="338"/>
      <c r="AV19" s="338"/>
      <c r="AW19" s="338"/>
      <c r="AX19" s="338"/>
      <c r="AY19" s="338"/>
      <c r="AZ19" s="338"/>
      <c r="BA19" s="338"/>
      <c r="BB19" s="338"/>
      <c r="BC19" s="338"/>
      <c r="BD19" s="338"/>
      <c r="BE19" s="338"/>
      <c r="BF19" s="338"/>
      <c r="BG19" s="338"/>
      <c r="BH19" s="338"/>
      <c r="BI19" s="338"/>
      <c r="BJ19" s="338"/>
      <c r="BK19" s="338"/>
      <c r="BL19" s="338"/>
      <c r="BM19" s="338"/>
      <c r="BN19" s="338"/>
      <c r="BO19" s="338"/>
      <c r="BP19" s="338"/>
      <c r="BQ19" s="338"/>
      <c r="BR19" s="338"/>
      <c r="BS19" s="338"/>
      <c r="BT19" s="338"/>
      <c r="BU19" s="338"/>
      <c r="BV19" s="338"/>
      <c r="BW19" s="338"/>
      <c r="BX19" s="338"/>
      <c r="BY19" s="338"/>
      <c r="BZ19" s="338"/>
      <c r="CA19" s="338"/>
      <c r="CB19" s="338"/>
      <c r="CC19" s="338"/>
      <c r="CD19" s="338"/>
      <c r="CE19" s="338"/>
      <c r="CF19" s="338"/>
      <c r="CG19" s="338"/>
      <c r="CH19" s="338"/>
      <c r="CI19" s="338"/>
      <c r="CJ19" s="338"/>
      <c r="CK19" s="338"/>
      <c r="CL19" s="338"/>
      <c r="CM19" s="338"/>
      <c r="CN19" s="338"/>
      <c r="CO19" s="338"/>
      <c r="CP19" s="338">
        <v>79</v>
      </c>
      <c r="CQ19" s="338">
        <v>92</v>
      </c>
      <c r="CR19" s="338"/>
      <c r="CS19" s="338"/>
      <c r="CT19" s="338"/>
      <c r="CU19" s="338"/>
      <c r="CV19" s="338"/>
      <c r="CW19" s="338">
        <v>58</v>
      </c>
      <c r="CX19" s="338">
        <v>792</v>
      </c>
      <c r="CY19" s="338"/>
      <c r="CZ19" s="338">
        <v>207</v>
      </c>
      <c r="DA19" s="338"/>
      <c r="DB19" s="338"/>
      <c r="DC19" s="338"/>
      <c r="DD19" s="338"/>
      <c r="DE19" s="338"/>
      <c r="DF19" s="338"/>
      <c r="DG19" s="338"/>
      <c r="DH19" s="338"/>
      <c r="DI19" s="338"/>
      <c r="DJ19" s="338"/>
      <c r="DK19" s="338"/>
      <c r="DL19" s="338"/>
      <c r="DM19" s="338"/>
      <c r="DN19" s="338">
        <v>900</v>
      </c>
      <c r="DO19" s="338"/>
      <c r="DP19" s="338"/>
      <c r="DQ19" s="338"/>
      <c r="DR19" s="338"/>
      <c r="DS19" s="338"/>
      <c r="DT19" s="338"/>
      <c r="DU19" s="338"/>
      <c r="DV19" s="338"/>
      <c r="DW19" s="338"/>
      <c r="DX19" s="338"/>
      <c r="DY19" s="338"/>
      <c r="DZ19" s="338"/>
      <c r="EA19" s="338"/>
      <c r="EB19" s="338"/>
      <c r="EC19" s="338"/>
      <c r="ED19" s="338"/>
      <c r="EE19" s="338"/>
      <c r="EF19" s="338"/>
      <c r="EG19" s="338"/>
      <c r="EH19" s="338"/>
      <c r="EI19" s="338"/>
      <c r="EJ19" s="338"/>
      <c r="EK19" s="338"/>
      <c r="EL19" s="338"/>
      <c r="EM19" s="338"/>
      <c r="EN19" s="338"/>
      <c r="EO19" s="338"/>
      <c r="EP19" s="338"/>
      <c r="EQ19" s="338"/>
      <c r="ER19" s="338"/>
      <c r="ES19" s="338"/>
      <c r="ET19" s="338"/>
      <c r="EU19" s="338"/>
      <c r="EV19" s="338"/>
      <c r="EW19" s="338"/>
      <c r="EX19" s="338"/>
      <c r="EY19" s="338"/>
      <c r="EZ19" s="338"/>
      <c r="FA19" s="338"/>
      <c r="FB19" s="338"/>
      <c r="FC19" s="338"/>
      <c r="FD19" s="338"/>
      <c r="FE19" s="338"/>
      <c r="FF19" s="338"/>
      <c r="FG19" s="338"/>
      <c r="FH19" s="338"/>
      <c r="FI19" s="338"/>
      <c r="FJ19" s="338"/>
      <c r="FK19" s="338"/>
      <c r="FL19" s="338"/>
      <c r="FM19" s="338"/>
      <c r="FN19" s="338"/>
      <c r="FO19" s="338">
        <v>20453</v>
      </c>
      <c r="FP19" s="338"/>
      <c r="FQ19" s="339"/>
      <c r="FR19" s="339"/>
      <c r="FS19" s="339"/>
      <c r="FT19" s="338">
        <v>4.18</v>
      </c>
    </row>
    <row r="20" spans="1:176">
      <c r="A20" s="338" t="s">
        <v>6217</v>
      </c>
      <c r="B20" s="338" t="s">
        <v>172</v>
      </c>
      <c r="C20" s="338" t="s">
        <v>6222</v>
      </c>
      <c r="D20" s="338"/>
      <c r="E20" s="338">
        <v>-11.35</v>
      </c>
      <c r="F20" s="338">
        <v>-11.35</v>
      </c>
      <c r="G20" s="338">
        <v>43.2</v>
      </c>
      <c r="H20" s="338">
        <v>43.2</v>
      </c>
      <c r="I20" s="338" t="s">
        <v>175</v>
      </c>
      <c r="J20" s="338"/>
      <c r="K20" s="338"/>
      <c r="L20" s="338" t="s">
        <v>6257</v>
      </c>
      <c r="M20" s="338" t="s">
        <v>6258</v>
      </c>
      <c r="N20" s="338"/>
      <c r="O20" s="338"/>
      <c r="P20" s="338"/>
      <c r="Q20" s="338"/>
      <c r="R20" s="338"/>
      <c r="S20" s="338"/>
      <c r="T20" s="338"/>
      <c r="U20" s="338" t="s">
        <v>6259</v>
      </c>
      <c r="V20" s="338" t="s">
        <v>179</v>
      </c>
      <c r="W20" s="338"/>
      <c r="X20" s="338"/>
      <c r="Y20" s="338"/>
      <c r="Z20" s="338"/>
      <c r="AA20" s="338" t="s">
        <v>6216</v>
      </c>
      <c r="AB20" s="338">
        <v>43.49</v>
      </c>
      <c r="AC20" s="338">
        <v>2.13</v>
      </c>
      <c r="AD20" s="338"/>
      <c r="AE20" s="338">
        <v>12.66</v>
      </c>
      <c r="AF20" s="338"/>
      <c r="AG20" s="338">
        <v>2.06</v>
      </c>
      <c r="AH20" s="338">
        <v>9.4499999999999993</v>
      </c>
      <c r="AI20" s="338"/>
      <c r="AJ20" s="338">
        <v>12.44</v>
      </c>
      <c r="AK20" s="338">
        <v>12.68</v>
      </c>
      <c r="AL20" s="338">
        <v>0.23</v>
      </c>
      <c r="AM20" s="338"/>
      <c r="AN20" s="338">
        <v>1.32</v>
      </c>
      <c r="AO20" s="338">
        <v>3.08</v>
      </c>
      <c r="AP20" s="338">
        <v>0.48</v>
      </c>
      <c r="AQ20" s="338"/>
      <c r="AR20" s="338">
        <v>0.3</v>
      </c>
      <c r="AS20" s="338"/>
      <c r="AT20" s="338"/>
      <c r="AU20" s="338"/>
      <c r="AV20" s="338"/>
      <c r="AW20" s="338"/>
      <c r="AX20" s="338"/>
      <c r="AY20" s="338"/>
      <c r="AZ20" s="338"/>
      <c r="BA20" s="338"/>
      <c r="BB20" s="338"/>
      <c r="BC20" s="338"/>
      <c r="BD20" s="338"/>
      <c r="BE20" s="338"/>
      <c r="BF20" s="338"/>
      <c r="BG20" s="338"/>
      <c r="BH20" s="338"/>
      <c r="BI20" s="338"/>
      <c r="BJ20" s="338"/>
      <c r="BK20" s="338"/>
      <c r="BL20" s="338"/>
      <c r="BM20" s="338"/>
      <c r="BN20" s="338"/>
      <c r="BO20" s="338"/>
      <c r="BP20" s="338"/>
      <c r="BQ20" s="338"/>
      <c r="BR20" s="338"/>
      <c r="BS20" s="338"/>
      <c r="BT20" s="338"/>
      <c r="BU20" s="338"/>
      <c r="BV20" s="338"/>
      <c r="BW20" s="338"/>
      <c r="BX20" s="338"/>
      <c r="BY20" s="338"/>
      <c r="BZ20" s="338"/>
      <c r="CA20" s="338"/>
      <c r="CB20" s="338"/>
      <c r="CC20" s="338"/>
      <c r="CD20" s="338"/>
      <c r="CE20" s="338"/>
      <c r="CF20" s="338"/>
      <c r="CG20" s="338"/>
      <c r="CH20" s="338">
        <v>21</v>
      </c>
      <c r="CI20" s="338"/>
      <c r="CJ20" s="338">
        <v>243</v>
      </c>
      <c r="CK20" s="338">
        <v>632</v>
      </c>
      <c r="CL20" s="338"/>
      <c r="CM20" s="338"/>
      <c r="CN20" s="338">
        <v>69</v>
      </c>
      <c r="CO20" s="338">
        <v>432</v>
      </c>
      <c r="CP20" s="338">
        <v>73</v>
      </c>
      <c r="CQ20" s="338">
        <v>71</v>
      </c>
      <c r="CR20" s="338">
        <v>19</v>
      </c>
      <c r="CS20" s="338"/>
      <c r="CT20" s="338"/>
      <c r="CU20" s="338"/>
      <c r="CV20" s="338"/>
      <c r="CW20" s="338">
        <v>29.3</v>
      </c>
      <c r="CX20" s="338">
        <v>533</v>
      </c>
      <c r="CY20" s="338">
        <v>37.1</v>
      </c>
      <c r="CZ20" s="338">
        <v>315</v>
      </c>
      <c r="DA20" s="338">
        <v>63</v>
      </c>
      <c r="DB20" s="338"/>
      <c r="DC20" s="338"/>
      <c r="DD20" s="338"/>
      <c r="DE20" s="338"/>
      <c r="DF20" s="338"/>
      <c r="DG20" s="338"/>
      <c r="DH20" s="338"/>
      <c r="DI20" s="338"/>
      <c r="DJ20" s="338"/>
      <c r="DK20" s="338"/>
      <c r="DL20" s="338"/>
      <c r="DM20" s="338"/>
      <c r="DN20" s="338">
        <v>662</v>
      </c>
      <c r="DO20" s="338">
        <v>48.01</v>
      </c>
      <c r="DP20" s="338">
        <v>75.58</v>
      </c>
      <c r="DQ20" s="338">
        <v>14.14</v>
      </c>
      <c r="DR20" s="338">
        <v>43.86</v>
      </c>
      <c r="DS20" s="338">
        <v>12.8</v>
      </c>
      <c r="DT20" s="338">
        <v>3.32</v>
      </c>
      <c r="DU20" s="338">
        <v>11.5</v>
      </c>
      <c r="DV20" s="338">
        <v>1.73</v>
      </c>
      <c r="DW20" s="338">
        <v>8.6300000000000008</v>
      </c>
      <c r="DX20" s="338">
        <v>1.56</v>
      </c>
      <c r="DY20" s="338">
        <v>4.18</v>
      </c>
      <c r="DZ20" s="338">
        <v>0.61</v>
      </c>
      <c r="EA20" s="338">
        <v>2.57</v>
      </c>
      <c r="EB20" s="338">
        <v>0.47</v>
      </c>
      <c r="EC20" s="338">
        <v>4.84</v>
      </c>
      <c r="ED20" s="338"/>
      <c r="EE20" s="338"/>
      <c r="EF20" s="338"/>
      <c r="EG20" s="338"/>
      <c r="EH20" s="338"/>
      <c r="EI20" s="338"/>
      <c r="EJ20" s="338"/>
      <c r="EK20" s="338"/>
      <c r="EL20" s="338"/>
      <c r="EM20" s="338"/>
      <c r="EN20" s="338"/>
      <c r="EO20" s="338"/>
      <c r="EP20" s="338"/>
      <c r="EQ20" s="338"/>
      <c r="ER20" s="338"/>
      <c r="ES20" s="338"/>
      <c r="ET20" s="338"/>
      <c r="EU20" s="338"/>
      <c r="EV20" s="338"/>
      <c r="EW20" s="338"/>
      <c r="EX20" s="338"/>
      <c r="EY20" s="338"/>
      <c r="EZ20" s="338"/>
      <c r="FA20" s="338"/>
      <c r="FB20" s="338"/>
      <c r="FC20" s="338"/>
      <c r="FD20" s="338"/>
      <c r="FE20" s="338"/>
      <c r="FF20" s="338"/>
      <c r="FG20" s="338"/>
      <c r="FH20" s="338"/>
      <c r="FI20" s="338"/>
      <c r="FJ20" s="338"/>
      <c r="FK20" s="338"/>
      <c r="FL20" s="338"/>
      <c r="FM20" s="338"/>
      <c r="FN20" s="338"/>
      <c r="FO20" s="338" t="s">
        <v>6260</v>
      </c>
      <c r="FP20" s="338"/>
      <c r="FQ20" s="339"/>
      <c r="FR20" s="339"/>
      <c r="FS20" s="339"/>
      <c r="FT20" s="338">
        <v>4.4000000000000004</v>
      </c>
    </row>
    <row r="21" spans="1:176">
      <c r="A21" s="338" t="s">
        <v>4455</v>
      </c>
      <c r="B21" s="338" t="s">
        <v>172</v>
      </c>
      <c r="C21" s="338" t="s">
        <v>6222</v>
      </c>
      <c r="D21" s="338"/>
      <c r="E21" s="338">
        <v>-11.35</v>
      </c>
      <c r="F21" s="338">
        <v>-11.35</v>
      </c>
      <c r="G21" s="338">
        <v>43.2</v>
      </c>
      <c r="H21" s="338">
        <v>43.2</v>
      </c>
      <c r="I21" s="338" t="s">
        <v>175</v>
      </c>
      <c r="J21" s="338"/>
      <c r="K21" s="338"/>
      <c r="L21" s="338" t="s">
        <v>6261</v>
      </c>
      <c r="M21" s="338" t="s">
        <v>6262</v>
      </c>
      <c r="N21" s="338"/>
      <c r="O21" s="338"/>
      <c r="P21" s="338"/>
      <c r="Q21" s="338"/>
      <c r="R21" s="338"/>
      <c r="S21" s="338"/>
      <c r="T21" s="338"/>
      <c r="U21" s="338"/>
      <c r="V21" s="338" t="s">
        <v>179</v>
      </c>
      <c r="W21" s="338"/>
      <c r="X21" s="338"/>
      <c r="Y21" s="338"/>
      <c r="Z21" s="338"/>
      <c r="AA21" s="338" t="s">
        <v>4460</v>
      </c>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8"/>
      <c r="DU21" s="338"/>
      <c r="DV21" s="338"/>
      <c r="DW21" s="338"/>
      <c r="DX21" s="338"/>
      <c r="DY21" s="338"/>
      <c r="DZ21" s="338"/>
      <c r="EA21" s="338"/>
      <c r="EB21" s="338"/>
      <c r="EC21" s="338"/>
      <c r="ED21" s="338"/>
      <c r="EE21" s="338"/>
      <c r="EF21" s="338">
        <v>6.4999999999999994E-5</v>
      </c>
      <c r="EG21" s="338">
        <v>9.87E-5</v>
      </c>
      <c r="EH21" s="338"/>
      <c r="EI21" s="338"/>
      <c r="EJ21" s="338"/>
      <c r="EK21" s="338"/>
      <c r="EL21" s="338"/>
      <c r="EM21" s="338"/>
      <c r="EN21" s="338"/>
      <c r="EO21" s="338"/>
      <c r="EP21" s="338"/>
      <c r="EQ21" s="338">
        <v>0.51287000000000005</v>
      </c>
      <c r="ER21" s="338"/>
      <c r="ES21" s="338"/>
      <c r="ET21" s="338">
        <v>0.70318999999999998</v>
      </c>
      <c r="EU21" s="338"/>
      <c r="EV21" s="338">
        <v>19.192</v>
      </c>
      <c r="EW21" s="338"/>
      <c r="EX21" s="338">
        <v>15.590999999999999</v>
      </c>
      <c r="EY21" s="338"/>
      <c r="EZ21" s="338">
        <v>39.055</v>
      </c>
      <c r="FA21" s="338"/>
      <c r="FB21" s="338"/>
      <c r="FC21" s="338"/>
      <c r="FD21" s="338">
        <v>1.121</v>
      </c>
      <c r="FE21" s="338"/>
      <c r="FF21" s="338">
        <v>26</v>
      </c>
      <c r="FG21" s="338"/>
      <c r="FH21" s="338"/>
      <c r="FI21" s="338"/>
      <c r="FJ21" s="338"/>
      <c r="FK21" s="338"/>
      <c r="FL21" s="338"/>
      <c r="FM21" s="338"/>
      <c r="FN21" s="338"/>
      <c r="FO21" s="338">
        <v>82598</v>
      </c>
      <c r="FP21" s="338"/>
      <c r="FQ21" s="339"/>
      <c r="FR21" s="339"/>
      <c r="FS21" s="339"/>
      <c r="FT21" s="338"/>
    </row>
    <row r="22" spans="1:176">
      <c r="A22" s="338" t="s">
        <v>6263</v>
      </c>
      <c r="B22" s="338" t="s">
        <v>172</v>
      </c>
      <c r="C22" s="338" t="s">
        <v>6264</v>
      </c>
      <c r="D22" s="338"/>
      <c r="E22" s="338">
        <v>-11.35</v>
      </c>
      <c r="F22" s="338">
        <v>-11.35</v>
      </c>
      <c r="G22" s="338">
        <v>43.2</v>
      </c>
      <c r="H22" s="338">
        <v>43.2</v>
      </c>
      <c r="I22" s="338" t="s">
        <v>175</v>
      </c>
      <c r="J22" s="338"/>
      <c r="K22" s="338"/>
      <c r="L22" s="338" t="s">
        <v>6265</v>
      </c>
      <c r="M22" s="338" t="s">
        <v>6266</v>
      </c>
      <c r="N22" s="338"/>
      <c r="O22" s="338"/>
      <c r="P22" s="338"/>
      <c r="Q22" s="338"/>
      <c r="R22" s="338"/>
      <c r="S22" s="338"/>
      <c r="T22" s="338"/>
      <c r="U22" s="338"/>
      <c r="V22" s="338" t="s">
        <v>179</v>
      </c>
      <c r="W22" s="338"/>
      <c r="X22" s="338"/>
      <c r="Y22" s="338" t="s">
        <v>300</v>
      </c>
      <c r="Z22" s="338"/>
      <c r="AA22" s="338" t="s">
        <v>6267</v>
      </c>
      <c r="AB22" s="338">
        <v>42.56</v>
      </c>
      <c r="AC22" s="338">
        <v>1.74</v>
      </c>
      <c r="AD22" s="338"/>
      <c r="AE22" s="338">
        <v>11.08</v>
      </c>
      <c r="AF22" s="338"/>
      <c r="AG22" s="338"/>
      <c r="AH22" s="338"/>
      <c r="AI22" s="338">
        <v>11</v>
      </c>
      <c r="AJ22" s="338">
        <v>11.64</v>
      </c>
      <c r="AK22" s="338">
        <v>16.55</v>
      </c>
      <c r="AL22" s="338">
        <v>0.19</v>
      </c>
      <c r="AM22" s="338"/>
      <c r="AN22" s="338">
        <v>1.2</v>
      </c>
      <c r="AO22" s="338">
        <v>2.61</v>
      </c>
      <c r="AP22" s="338">
        <v>0.48</v>
      </c>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v>22.6</v>
      </c>
      <c r="CI22" s="338"/>
      <c r="CJ22" s="338"/>
      <c r="CK22" s="338">
        <v>1054</v>
      </c>
      <c r="CL22" s="338"/>
      <c r="CM22" s="338"/>
      <c r="CN22" s="338">
        <v>61.8</v>
      </c>
      <c r="CO22" s="338">
        <v>495</v>
      </c>
      <c r="CP22" s="338"/>
      <c r="CQ22" s="338"/>
      <c r="CR22" s="338"/>
      <c r="CS22" s="338"/>
      <c r="CT22" s="338"/>
      <c r="CU22" s="338"/>
      <c r="CV22" s="338"/>
      <c r="CW22" s="338">
        <v>32</v>
      </c>
      <c r="CX22" s="338">
        <v>582</v>
      </c>
      <c r="CY22" s="338"/>
      <c r="CZ22" s="338">
        <v>173</v>
      </c>
      <c r="DA22" s="338">
        <v>56</v>
      </c>
      <c r="DB22" s="338"/>
      <c r="DC22" s="338"/>
      <c r="DD22" s="338"/>
      <c r="DE22" s="338"/>
      <c r="DF22" s="338"/>
      <c r="DG22" s="338"/>
      <c r="DH22" s="338"/>
      <c r="DI22" s="338"/>
      <c r="DJ22" s="338"/>
      <c r="DK22" s="338"/>
      <c r="DL22" s="338"/>
      <c r="DM22" s="338"/>
      <c r="DN22" s="338">
        <v>480</v>
      </c>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v>5.39</v>
      </c>
      <c r="EP22" s="338">
        <v>1.28</v>
      </c>
      <c r="EQ22" s="338"/>
      <c r="ER22" s="338"/>
      <c r="ES22" s="338"/>
      <c r="ET22" s="338">
        <v>0.70328999999999997</v>
      </c>
      <c r="EU22" s="338"/>
      <c r="EV22" s="338"/>
      <c r="EW22" s="338"/>
      <c r="EX22" s="338"/>
      <c r="EY22" s="338"/>
      <c r="EZ22" s="338"/>
      <c r="FA22" s="338"/>
      <c r="FB22" s="338"/>
      <c r="FC22" s="338"/>
      <c r="FD22" s="338"/>
      <c r="FE22" s="338"/>
      <c r="FF22" s="338"/>
      <c r="FG22" s="338"/>
      <c r="FH22" s="338"/>
      <c r="FI22" s="338"/>
      <c r="FJ22" s="338"/>
      <c r="FK22" s="338"/>
      <c r="FL22" s="338"/>
      <c r="FM22" s="338"/>
      <c r="FN22" s="338"/>
      <c r="FO22" s="338" t="s">
        <v>6268</v>
      </c>
      <c r="FP22" s="338"/>
      <c r="FQ22" s="339"/>
      <c r="FR22" s="339">
        <v>44</v>
      </c>
      <c r="FS22" s="339">
        <v>89</v>
      </c>
      <c r="FT22" s="338">
        <v>3.81</v>
      </c>
    </row>
    <row r="23" spans="1:176">
      <c r="A23" s="338" t="s">
        <v>6263</v>
      </c>
      <c r="B23" s="338" t="s">
        <v>172</v>
      </c>
      <c r="C23" s="338" t="s">
        <v>6264</v>
      </c>
      <c r="D23" s="338"/>
      <c r="E23" s="338">
        <v>-11.35</v>
      </c>
      <c r="F23" s="338">
        <v>-11.35</v>
      </c>
      <c r="G23" s="338">
        <v>43.2</v>
      </c>
      <c r="H23" s="338">
        <v>43.2</v>
      </c>
      <c r="I23" s="338" t="s">
        <v>175</v>
      </c>
      <c r="J23" s="338"/>
      <c r="K23" s="338"/>
      <c r="L23" s="338" t="s">
        <v>6269</v>
      </c>
      <c r="M23" s="338" t="s">
        <v>6266</v>
      </c>
      <c r="N23" s="338"/>
      <c r="O23" s="338"/>
      <c r="P23" s="338"/>
      <c r="Q23" s="338"/>
      <c r="R23" s="338"/>
      <c r="S23" s="338"/>
      <c r="T23" s="338"/>
      <c r="U23" s="338"/>
      <c r="V23" s="338" t="s">
        <v>179</v>
      </c>
      <c r="W23" s="338"/>
      <c r="X23" s="338"/>
      <c r="Y23" s="338" t="s">
        <v>300</v>
      </c>
      <c r="Z23" s="338"/>
      <c r="AA23" s="338" t="s">
        <v>6267</v>
      </c>
      <c r="AB23" s="338">
        <v>42.5</v>
      </c>
      <c r="AC23" s="338">
        <v>1.83</v>
      </c>
      <c r="AD23" s="338"/>
      <c r="AE23" s="338">
        <v>11.24</v>
      </c>
      <c r="AF23" s="338"/>
      <c r="AG23" s="338"/>
      <c r="AH23" s="338"/>
      <c r="AI23" s="338">
        <v>11.18</v>
      </c>
      <c r="AJ23" s="338">
        <v>11.44</v>
      </c>
      <c r="AK23" s="338">
        <v>15.98</v>
      </c>
      <c r="AL23" s="338">
        <v>0.19</v>
      </c>
      <c r="AM23" s="338"/>
      <c r="AN23" s="338">
        <v>1.18</v>
      </c>
      <c r="AO23" s="338">
        <v>2.67</v>
      </c>
      <c r="AP23" s="338">
        <v>0.48</v>
      </c>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v>23.7</v>
      </c>
      <c r="CI23" s="338"/>
      <c r="CJ23" s="338"/>
      <c r="CK23" s="338">
        <v>961</v>
      </c>
      <c r="CL23" s="338"/>
      <c r="CM23" s="338"/>
      <c r="CN23" s="338">
        <v>63.1</v>
      </c>
      <c r="CO23" s="338">
        <v>480</v>
      </c>
      <c r="CP23" s="338"/>
      <c r="CQ23" s="338"/>
      <c r="CR23" s="338"/>
      <c r="CS23" s="338"/>
      <c r="CT23" s="338"/>
      <c r="CU23" s="338"/>
      <c r="CV23" s="338"/>
      <c r="CW23" s="338">
        <v>32</v>
      </c>
      <c r="CX23" s="338">
        <v>588</v>
      </c>
      <c r="CY23" s="338"/>
      <c r="CZ23" s="338">
        <v>198</v>
      </c>
      <c r="DA23" s="338">
        <v>55</v>
      </c>
      <c r="DB23" s="338"/>
      <c r="DC23" s="338"/>
      <c r="DD23" s="338"/>
      <c r="DE23" s="338"/>
      <c r="DF23" s="338"/>
      <c r="DG23" s="338"/>
      <c r="DH23" s="338"/>
      <c r="DI23" s="338"/>
      <c r="DJ23" s="338"/>
      <c r="DK23" s="338"/>
      <c r="DL23" s="338"/>
      <c r="DM23" s="338"/>
      <c r="DN23" s="338">
        <v>466</v>
      </c>
      <c r="DO23" s="338"/>
      <c r="DP23" s="338"/>
      <c r="DQ23" s="338"/>
      <c r="DR23" s="338"/>
      <c r="DS23" s="338"/>
      <c r="DT23" s="338"/>
      <c r="DU23" s="338"/>
      <c r="DV23" s="338"/>
      <c r="DW23" s="338"/>
      <c r="DX23" s="338"/>
      <c r="DY23" s="338"/>
      <c r="DZ23" s="338"/>
      <c r="EA23" s="338"/>
      <c r="EB23" s="338"/>
      <c r="EC23" s="338"/>
      <c r="ED23" s="338"/>
      <c r="EE23" s="338"/>
      <c r="EF23" s="338"/>
      <c r="EG23" s="338"/>
      <c r="EH23" s="338"/>
      <c r="EI23" s="338"/>
      <c r="EJ23" s="338"/>
      <c r="EK23" s="338"/>
      <c r="EL23" s="338"/>
      <c r="EM23" s="338"/>
      <c r="EN23" s="338"/>
      <c r="EO23" s="338">
        <v>5.89</v>
      </c>
      <c r="EP23" s="338">
        <v>1.36</v>
      </c>
      <c r="EQ23" s="338"/>
      <c r="ER23" s="338"/>
      <c r="ES23" s="338"/>
      <c r="ET23" s="338">
        <v>0.70325000000000004</v>
      </c>
      <c r="EU23" s="338"/>
      <c r="EV23" s="338"/>
      <c r="EW23" s="338"/>
      <c r="EX23" s="338"/>
      <c r="EY23" s="338"/>
      <c r="EZ23" s="338"/>
      <c r="FA23" s="338"/>
      <c r="FB23" s="338"/>
      <c r="FC23" s="338"/>
      <c r="FD23" s="338"/>
      <c r="FE23" s="338"/>
      <c r="FF23" s="338"/>
      <c r="FG23" s="338"/>
      <c r="FH23" s="338"/>
      <c r="FI23" s="338"/>
      <c r="FJ23" s="338"/>
      <c r="FK23" s="338"/>
      <c r="FL23" s="338"/>
      <c r="FM23" s="338"/>
      <c r="FN23" s="338"/>
      <c r="FO23" s="338" t="s">
        <v>6270</v>
      </c>
      <c r="FP23" s="338"/>
      <c r="FQ23" s="339"/>
      <c r="FR23" s="339">
        <v>40</v>
      </c>
      <c r="FS23" s="339">
        <v>79</v>
      </c>
      <c r="FT23" s="338">
        <v>3.85</v>
      </c>
    </row>
    <row r="24" spans="1:176">
      <c r="A24" s="338" t="s">
        <v>6271</v>
      </c>
      <c r="B24" s="338" t="s">
        <v>172</v>
      </c>
      <c r="C24" s="338" t="s">
        <v>6272</v>
      </c>
      <c r="D24" s="338"/>
      <c r="E24" s="338">
        <v>-11.35</v>
      </c>
      <c r="F24" s="338">
        <v>-11.35</v>
      </c>
      <c r="G24" s="338">
        <v>43.2</v>
      </c>
      <c r="H24" s="338">
        <v>43.2</v>
      </c>
      <c r="I24" s="338" t="s">
        <v>175</v>
      </c>
      <c r="J24" s="338"/>
      <c r="K24" s="338"/>
      <c r="L24" s="338" t="s">
        <v>6273</v>
      </c>
      <c r="M24" s="338" t="s">
        <v>6274</v>
      </c>
      <c r="N24" s="338"/>
      <c r="O24" s="338"/>
      <c r="P24" s="338"/>
      <c r="Q24" s="338"/>
      <c r="R24" s="338"/>
      <c r="S24" s="338"/>
      <c r="T24" s="338"/>
      <c r="U24" s="338" t="s">
        <v>6275</v>
      </c>
      <c r="V24" s="338" t="s">
        <v>1171</v>
      </c>
      <c r="W24" s="338"/>
      <c r="X24" s="338"/>
      <c r="Y24" s="338"/>
      <c r="Z24" s="338"/>
      <c r="AA24" s="338" t="s">
        <v>6276</v>
      </c>
      <c r="AB24" s="338">
        <v>43.75</v>
      </c>
      <c r="AC24" s="338">
        <v>0.03</v>
      </c>
      <c r="AD24" s="338"/>
      <c r="AE24" s="338">
        <v>1.18</v>
      </c>
      <c r="AF24" s="338"/>
      <c r="AG24" s="338"/>
      <c r="AH24" s="338"/>
      <c r="AI24" s="338">
        <v>8.23</v>
      </c>
      <c r="AJ24" s="338">
        <v>1.58</v>
      </c>
      <c r="AK24" s="338">
        <v>43.8</v>
      </c>
      <c r="AL24" s="338">
        <v>0.14000000000000001</v>
      </c>
      <c r="AM24" s="338"/>
      <c r="AN24" s="338">
        <v>0.04</v>
      </c>
      <c r="AO24" s="338">
        <v>0.19</v>
      </c>
      <c r="AP24" s="338">
        <v>0.03</v>
      </c>
      <c r="AQ24" s="338"/>
      <c r="AR24" s="338"/>
      <c r="AS24" s="338"/>
      <c r="AT24" s="338"/>
      <c r="AU24" s="338"/>
      <c r="AV24" s="338"/>
      <c r="AW24" s="338"/>
      <c r="AX24" s="338"/>
      <c r="AY24" s="338"/>
      <c r="AZ24" s="338"/>
      <c r="BA24" s="338"/>
      <c r="BB24" s="338"/>
      <c r="BC24" s="338"/>
      <c r="BD24" s="338"/>
      <c r="BE24" s="338"/>
      <c r="BF24" s="338">
        <v>0.65</v>
      </c>
      <c r="BG24" s="338"/>
      <c r="BH24" s="338"/>
      <c r="BI24" s="338"/>
      <c r="BJ24" s="338"/>
      <c r="BK24" s="338"/>
      <c r="BL24" s="338"/>
      <c r="BM24" s="338"/>
      <c r="BN24" s="338"/>
      <c r="BO24" s="338"/>
      <c r="BP24" s="338"/>
      <c r="BQ24" s="338"/>
      <c r="BR24" s="338"/>
      <c r="BS24" s="338"/>
      <c r="BT24" s="338"/>
      <c r="BU24" s="338"/>
      <c r="BV24" s="338"/>
      <c r="BW24" s="338"/>
      <c r="BX24" s="338"/>
      <c r="BY24" s="338"/>
      <c r="BZ24" s="338"/>
      <c r="CA24" s="338"/>
      <c r="CB24" s="338"/>
      <c r="CC24" s="338"/>
      <c r="CD24" s="338"/>
      <c r="CE24" s="338"/>
      <c r="CF24" s="338"/>
      <c r="CG24" s="338"/>
      <c r="CH24" s="338">
        <v>11</v>
      </c>
      <c r="CI24" s="338"/>
      <c r="CJ24" s="338">
        <v>55</v>
      </c>
      <c r="CK24" s="338">
        <v>2696</v>
      </c>
      <c r="CL24" s="338"/>
      <c r="CM24" s="338"/>
      <c r="CN24" s="338"/>
      <c r="CO24" s="338">
        <v>2268</v>
      </c>
      <c r="CP24" s="338"/>
      <c r="CQ24" s="338"/>
      <c r="CR24" s="338"/>
      <c r="CS24" s="338"/>
      <c r="CT24" s="338"/>
      <c r="CU24" s="338"/>
      <c r="CV24" s="338"/>
      <c r="CW24" s="338">
        <v>1</v>
      </c>
      <c r="CX24" s="338">
        <v>10</v>
      </c>
      <c r="CY24" s="338">
        <v>2</v>
      </c>
      <c r="CZ24" s="338">
        <v>6</v>
      </c>
      <c r="DA24" s="338">
        <v>2</v>
      </c>
      <c r="DB24" s="338"/>
      <c r="DC24" s="338"/>
      <c r="DD24" s="338"/>
      <c r="DE24" s="338"/>
      <c r="DF24" s="338"/>
      <c r="DG24" s="338"/>
      <c r="DH24" s="338"/>
      <c r="DI24" s="338"/>
      <c r="DJ24" s="338"/>
      <c r="DK24" s="338"/>
      <c r="DL24" s="338"/>
      <c r="DM24" s="338"/>
      <c r="DN24" s="338">
        <v>22</v>
      </c>
      <c r="DO24" s="338">
        <v>4</v>
      </c>
      <c r="DP24" s="338"/>
      <c r="DQ24" s="338"/>
      <c r="DR24" s="338"/>
      <c r="DS24" s="338"/>
      <c r="DT24" s="338"/>
      <c r="DU24" s="338"/>
      <c r="DV24" s="338"/>
      <c r="DW24" s="338"/>
      <c r="DX24" s="338"/>
      <c r="DY24" s="338"/>
      <c r="DZ24" s="338"/>
      <c r="EA24" s="338"/>
      <c r="EB24" s="338"/>
      <c r="EC24" s="338"/>
      <c r="ED24" s="338"/>
      <c r="EE24" s="338"/>
      <c r="EF24" s="338"/>
      <c r="EG24" s="338"/>
      <c r="EH24" s="338"/>
      <c r="EI24" s="338"/>
      <c r="EJ24" s="338"/>
      <c r="EK24" s="338"/>
      <c r="EL24" s="338"/>
      <c r="EM24" s="338"/>
      <c r="EN24" s="338"/>
      <c r="EO24" s="338">
        <v>2</v>
      </c>
      <c r="EP24" s="338"/>
      <c r="EQ24" s="338"/>
      <c r="ER24" s="338"/>
      <c r="ES24" s="338"/>
      <c r="ET24" s="338"/>
      <c r="EU24" s="338"/>
      <c r="EV24" s="338"/>
      <c r="EW24" s="338"/>
      <c r="EX24" s="338"/>
      <c r="EY24" s="338"/>
      <c r="EZ24" s="338"/>
      <c r="FA24" s="338"/>
      <c r="FB24" s="338"/>
      <c r="FC24" s="338"/>
      <c r="FD24" s="338"/>
      <c r="FE24" s="338"/>
      <c r="FF24" s="338"/>
      <c r="FG24" s="338"/>
      <c r="FH24" s="338"/>
      <c r="FI24" s="338"/>
      <c r="FJ24" s="338"/>
      <c r="FK24" s="338"/>
      <c r="FL24" s="338"/>
      <c r="FM24" s="338"/>
      <c r="FN24" s="338"/>
      <c r="FO24" s="338">
        <v>20320</v>
      </c>
      <c r="FP24" s="338"/>
      <c r="FQ24" s="339"/>
      <c r="FR24" s="339"/>
      <c r="FS24" s="339"/>
      <c r="FT24" s="338"/>
    </row>
    <row r="25" spans="1:176">
      <c r="A25" s="338" t="s">
        <v>6271</v>
      </c>
      <c r="B25" s="338" t="s">
        <v>172</v>
      </c>
      <c r="C25" s="338" t="s">
        <v>6272</v>
      </c>
      <c r="D25" s="338"/>
      <c r="E25" s="338">
        <v>-11.35</v>
      </c>
      <c r="F25" s="338">
        <v>-11.35</v>
      </c>
      <c r="G25" s="338">
        <v>43.2</v>
      </c>
      <c r="H25" s="338">
        <v>43.2</v>
      </c>
      <c r="I25" s="338" t="s">
        <v>175</v>
      </c>
      <c r="J25" s="338"/>
      <c r="K25" s="338"/>
      <c r="L25" s="338" t="s">
        <v>6277</v>
      </c>
      <c r="M25" s="338" t="s">
        <v>6274</v>
      </c>
      <c r="N25" s="338"/>
      <c r="O25" s="338"/>
      <c r="P25" s="338"/>
      <c r="Q25" s="338"/>
      <c r="R25" s="338"/>
      <c r="S25" s="338"/>
      <c r="T25" s="338"/>
      <c r="U25" s="338" t="s">
        <v>6278</v>
      </c>
      <c r="V25" s="338" t="s">
        <v>1171</v>
      </c>
      <c r="W25" s="338"/>
      <c r="X25" s="338"/>
      <c r="Y25" s="338"/>
      <c r="Z25" s="338"/>
      <c r="AA25" s="338" t="s">
        <v>6276</v>
      </c>
      <c r="AB25" s="338">
        <v>45</v>
      </c>
      <c r="AC25" s="338">
        <v>0.01</v>
      </c>
      <c r="AD25" s="338"/>
      <c r="AE25" s="338">
        <v>1.3</v>
      </c>
      <c r="AF25" s="338"/>
      <c r="AG25" s="338"/>
      <c r="AH25" s="338"/>
      <c r="AI25" s="338">
        <v>7.62</v>
      </c>
      <c r="AJ25" s="338">
        <v>1.49</v>
      </c>
      <c r="AK25" s="338">
        <v>43.23</v>
      </c>
      <c r="AL25" s="338">
        <v>0.14000000000000001</v>
      </c>
      <c r="AM25" s="338"/>
      <c r="AN25" s="338">
        <v>0.08</v>
      </c>
      <c r="AO25" s="338">
        <v>0.28000000000000003</v>
      </c>
      <c r="AP25" s="338">
        <v>0.01</v>
      </c>
      <c r="AQ25" s="338"/>
      <c r="AR25" s="338"/>
      <c r="AS25" s="338"/>
      <c r="AT25" s="338"/>
      <c r="AU25" s="338"/>
      <c r="AV25" s="338"/>
      <c r="AW25" s="338"/>
      <c r="AX25" s="338"/>
      <c r="AY25" s="338"/>
      <c r="AZ25" s="338"/>
      <c r="BA25" s="338"/>
      <c r="BB25" s="338"/>
      <c r="BC25" s="338"/>
      <c r="BD25" s="338"/>
      <c r="BE25" s="338"/>
      <c r="BF25" s="338">
        <v>0.94</v>
      </c>
      <c r="BG25" s="338"/>
      <c r="BH25" s="338"/>
      <c r="BI25" s="338"/>
      <c r="BJ25" s="338"/>
      <c r="BK25" s="338"/>
      <c r="BL25" s="338"/>
      <c r="BM25" s="338"/>
      <c r="BN25" s="338"/>
      <c r="BO25" s="338"/>
      <c r="BP25" s="338"/>
      <c r="BQ25" s="338"/>
      <c r="BR25" s="338"/>
      <c r="BS25" s="338"/>
      <c r="BT25" s="338"/>
      <c r="BU25" s="338"/>
      <c r="BV25" s="338"/>
      <c r="BW25" s="338"/>
      <c r="BX25" s="338"/>
      <c r="BY25" s="338"/>
      <c r="BZ25" s="338"/>
      <c r="CA25" s="338"/>
      <c r="CB25" s="338"/>
      <c r="CC25" s="338"/>
      <c r="CD25" s="338"/>
      <c r="CE25" s="338"/>
      <c r="CF25" s="338"/>
      <c r="CG25" s="338"/>
      <c r="CH25" s="338"/>
      <c r="CI25" s="338"/>
      <c r="CJ25" s="338">
        <v>62</v>
      </c>
      <c r="CK25" s="338">
        <v>3771</v>
      </c>
      <c r="CL25" s="338"/>
      <c r="CM25" s="338"/>
      <c r="CN25" s="338"/>
      <c r="CO25" s="338">
        <v>2196</v>
      </c>
      <c r="CP25" s="338"/>
      <c r="CQ25" s="338"/>
      <c r="CR25" s="338"/>
      <c r="CS25" s="338"/>
      <c r="CT25" s="338"/>
      <c r="CU25" s="338"/>
      <c r="CV25" s="338"/>
      <c r="CW25" s="338">
        <v>3</v>
      </c>
      <c r="CX25" s="338">
        <v>12</v>
      </c>
      <c r="CY25" s="338">
        <v>3</v>
      </c>
      <c r="CZ25" s="338"/>
      <c r="DA25" s="338">
        <v>3</v>
      </c>
      <c r="DB25" s="338"/>
      <c r="DC25" s="338"/>
      <c r="DD25" s="338"/>
      <c r="DE25" s="338"/>
      <c r="DF25" s="338"/>
      <c r="DG25" s="338"/>
      <c r="DH25" s="338"/>
      <c r="DI25" s="338"/>
      <c r="DJ25" s="338"/>
      <c r="DK25" s="338"/>
      <c r="DL25" s="338"/>
      <c r="DM25" s="338"/>
      <c r="DN25" s="338">
        <v>25</v>
      </c>
      <c r="DO25" s="338">
        <v>1</v>
      </c>
      <c r="DP25" s="338">
        <v>4</v>
      </c>
      <c r="DQ25" s="338"/>
      <c r="DR25" s="338"/>
      <c r="DS25" s="338"/>
      <c r="DT25" s="338"/>
      <c r="DU25" s="338"/>
      <c r="DV25" s="338"/>
      <c r="DW25" s="338"/>
      <c r="DX25" s="338"/>
      <c r="DY25" s="338"/>
      <c r="DZ25" s="338"/>
      <c r="EA25" s="338"/>
      <c r="EB25" s="338"/>
      <c r="EC25" s="338"/>
      <c r="ED25" s="338"/>
      <c r="EE25" s="338"/>
      <c r="EF25" s="338"/>
      <c r="EG25" s="338"/>
      <c r="EH25" s="338"/>
      <c r="EI25" s="338"/>
      <c r="EJ25" s="338"/>
      <c r="EK25" s="338"/>
      <c r="EL25" s="338"/>
      <c r="EM25" s="338"/>
      <c r="EN25" s="338"/>
      <c r="EO25" s="338">
        <v>2</v>
      </c>
      <c r="EP25" s="338"/>
      <c r="EQ25" s="338"/>
      <c r="ER25" s="338"/>
      <c r="ES25" s="338"/>
      <c r="ET25" s="338"/>
      <c r="EU25" s="338"/>
      <c r="EV25" s="338"/>
      <c r="EW25" s="338"/>
      <c r="EX25" s="338"/>
      <c r="EY25" s="338"/>
      <c r="EZ25" s="338"/>
      <c r="FA25" s="338"/>
      <c r="FB25" s="338"/>
      <c r="FC25" s="338"/>
      <c r="FD25" s="338"/>
      <c r="FE25" s="338"/>
      <c r="FF25" s="338"/>
      <c r="FG25" s="338"/>
      <c r="FH25" s="338"/>
      <c r="FI25" s="338"/>
      <c r="FJ25" s="338"/>
      <c r="FK25" s="338"/>
      <c r="FL25" s="338"/>
      <c r="FM25" s="338"/>
      <c r="FN25" s="338"/>
      <c r="FO25" s="338">
        <v>20321</v>
      </c>
      <c r="FP25" s="338"/>
      <c r="FQ25" s="339"/>
      <c r="FR25" s="339"/>
      <c r="FS25" s="339"/>
      <c r="FT25" s="338"/>
    </row>
    <row r="26" spans="1:176">
      <c r="A26" s="338" t="s">
        <v>6271</v>
      </c>
      <c r="B26" s="338" t="s">
        <v>172</v>
      </c>
      <c r="C26" s="338" t="s">
        <v>6272</v>
      </c>
      <c r="D26" s="338"/>
      <c r="E26" s="338">
        <v>-11.35</v>
      </c>
      <c r="F26" s="338">
        <v>-11.35</v>
      </c>
      <c r="G26" s="338">
        <v>43.2</v>
      </c>
      <c r="H26" s="338">
        <v>43.2</v>
      </c>
      <c r="I26" s="338" t="s">
        <v>175</v>
      </c>
      <c r="J26" s="338"/>
      <c r="K26" s="338"/>
      <c r="L26" s="338" t="s">
        <v>6279</v>
      </c>
      <c r="M26" s="338" t="s">
        <v>6274</v>
      </c>
      <c r="N26" s="338"/>
      <c r="O26" s="338"/>
      <c r="P26" s="338"/>
      <c r="Q26" s="338"/>
      <c r="R26" s="338"/>
      <c r="S26" s="338"/>
      <c r="T26" s="338"/>
      <c r="U26" s="338" t="s">
        <v>6280</v>
      </c>
      <c r="V26" s="338" t="s">
        <v>1171</v>
      </c>
      <c r="W26" s="338"/>
      <c r="X26" s="338"/>
      <c r="Y26" s="338"/>
      <c r="Z26" s="338"/>
      <c r="AA26" s="338" t="s">
        <v>6276</v>
      </c>
      <c r="AB26" s="338">
        <v>42.59</v>
      </c>
      <c r="AC26" s="338">
        <v>0.1</v>
      </c>
      <c r="AD26" s="338"/>
      <c r="AE26" s="338">
        <v>0.94</v>
      </c>
      <c r="AF26" s="338"/>
      <c r="AG26" s="338"/>
      <c r="AH26" s="338"/>
      <c r="AI26" s="338">
        <v>9.41</v>
      </c>
      <c r="AJ26" s="338">
        <v>2.0699999999999998</v>
      </c>
      <c r="AK26" s="338">
        <v>44.16</v>
      </c>
      <c r="AL26" s="338">
        <v>0.16</v>
      </c>
      <c r="AM26" s="338"/>
      <c r="AN26" s="338">
        <v>0.02</v>
      </c>
      <c r="AO26" s="338">
        <v>7.0000000000000007E-2</v>
      </c>
      <c r="AP26" s="338">
        <v>0.03</v>
      </c>
      <c r="AQ26" s="338"/>
      <c r="AR26" s="338"/>
      <c r="AS26" s="338"/>
      <c r="AT26" s="338"/>
      <c r="AU26" s="338"/>
      <c r="AV26" s="338"/>
      <c r="AW26" s="338"/>
      <c r="AX26" s="338"/>
      <c r="AY26" s="338"/>
      <c r="AZ26" s="338"/>
      <c r="BA26" s="338"/>
      <c r="BB26" s="338"/>
      <c r="BC26" s="338"/>
      <c r="BD26" s="338"/>
      <c r="BE26" s="338"/>
      <c r="BF26" s="338">
        <v>1</v>
      </c>
      <c r="BG26" s="338"/>
      <c r="BH26" s="338"/>
      <c r="BI26" s="338"/>
      <c r="BJ26" s="338"/>
      <c r="BK26" s="338"/>
      <c r="BL26" s="338"/>
      <c r="BM26" s="338"/>
      <c r="BN26" s="338"/>
      <c r="BO26" s="338"/>
      <c r="BP26" s="338"/>
      <c r="BQ26" s="338"/>
      <c r="BR26" s="338"/>
      <c r="BS26" s="338"/>
      <c r="BT26" s="338"/>
      <c r="BU26" s="338"/>
      <c r="BV26" s="338"/>
      <c r="BW26" s="338"/>
      <c r="BX26" s="338"/>
      <c r="BY26" s="338"/>
      <c r="BZ26" s="338"/>
      <c r="CA26" s="338"/>
      <c r="CB26" s="338"/>
      <c r="CC26" s="338"/>
      <c r="CD26" s="338"/>
      <c r="CE26" s="338"/>
      <c r="CF26" s="338"/>
      <c r="CG26" s="338"/>
      <c r="CH26" s="338">
        <v>11</v>
      </c>
      <c r="CI26" s="338"/>
      <c r="CJ26" s="338">
        <v>39</v>
      </c>
      <c r="CK26" s="338">
        <v>2246</v>
      </c>
      <c r="CL26" s="338"/>
      <c r="CM26" s="338"/>
      <c r="CN26" s="338"/>
      <c r="CO26" s="338">
        <v>2152</v>
      </c>
      <c r="CP26" s="338"/>
      <c r="CQ26" s="338"/>
      <c r="CR26" s="338"/>
      <c r="CS26" s="338"/>
      <c r="CT26" s="338"/>
      <c r="CU26" s="338"/>
      <c r="CV26" s="338"/>
      <c r="CW26" s="338">
        <v>1</v>
      </c>
      <c r="CX26" s="338">
        <v>21</v>
      </c>
      <c r="CY26" s="338">
        <v>4</v>
      </c>
      <c r="CZ26" s="338">
        <v>13</v>
      </c>
      <c r="DA26" s="338">
        <v>2</v>
      </c>
      <c r="DB26" s="338"/>
      <c r="DC26" s="338"/>
      <c r="DD26" s="338"/>
      <c r="DE26" s="338"/>
      <c r="DF26" s="338"/>
      <c r="DG26" s="338"/>
      <c r="DH26" s="338"/>
      <c r="DI26" s="338"/>
      <c r="DJ26" s="338"/>
      <c r="DK26" s="338"/>
      <c r="DL26" s="338"/>
      <c r="DM26" s="338"/>
      <c r="DN26" s="338">
        <v>15</v>
      </c>
      <c r="DO26" s="338">
        <v>1</v>
      </c>
      <c r="DP26" s="338">
        <v>2</v>
      </c>
      <c r="DQ26" s="338"/>
      <c r="DR26" s="338"/>
      <c r="DS26" s="338"/>
      <c r="DT26" s="338"/>
      <c r="DU26" s="338"/>
      <c r="DV26" s="338"/>
      <c r="DW26" s="338"/>
      <c r="DX26" s="338"/>
      <c r="DY26" s="338"/>
      <c r="DZ26" s="338"/>
      <c r="EA26" s="338"/>
      <c r="EB26" s="338"/>
      <c r="EC26" s="338"/>
      <c r="ED26" s="338"/>
      <c r="EE26" s="338"/>
      <c r="EF26" s="338"/>
      <c r="EG26" s="338"/>
      <c r="EH26" s="338"/>
      <c r="EI26" s="338"/>
      <c r="EJ26" s="338"/>
      <c r="EK26" s="338"/>
      <c r="EL26" s="338"/>
      <c r="EM26" s="338"/>
      <c r="EN26" s="338"/>
      <c r="EO26" s="338">
        <v>2</v>
      </c>
      <c r="EP26" s="338"/>
      <c r="EQ26" s="338"/>
      <c r="ER26" s="338"/>
      <c r="ES26" s="338"/>
      <c r="ET26" s="338"/>
      <c r="EU26" s="338"/>
      <c r="EV26" s="338"/>
      <c r="EW26" s="338"/>
      <c r="EX26" s="338"/>
      <c r="EY26" s="338"/>
      <c r="EZ26" s="338"/>
      <c r="FA26" s="338"/>
      <c r="FB26" s="338"/>
      <c r="FC26" s="338"/>
      <c r="FD26" s="338"/>
      <c r="FE26" s="338"/>
      <c r="FF26" s="338"/>
      <c r="FG26" s="338"/>
      <c r="FH26" s="338"/>
      <c r="FI26" s="338"/>
      <c r="FJ26" s="338"/>
      <c r="FK26" s="338"/>
      <c r="FL26" s="338"/>
      <c r="FM26" s="338"/>
      <c r="FN26" s="338"/>
      <c r="FO26" s="338">
        <v>20322</v>
      </c>
      <c r="FP26" s="338"/>
      <c r="FQ26" s="339"/>
      <c r="FR26" s="339"/>
      <c r="FS26" s="339"/>
      <c r="FT26" s="338"/>
    </row>
    <row r="27" spans="1:176">
      <c r="A27" s="338" t="s">
        <v>6281</v>
      </c>
      <c r="B27" s="338" t="s">
        <v>172</v>
      </c>
      <c r="C27" s="338" t="s">
        <v>6282</v>
      </c>
      <c r="D27" s="338" t="s">
        <v>6283</v>
      </c>
      <c r="E27" s="338">
        <v>-11.35</v>
      </c>
      <c r="F27" s="338">
        <v>-11.35</v>
      </c>
      <c r="G27" s="338">
        <v>43.2</v>
      </c>
      <c r="H27" s="338">
        <v>43.2</v>
      </c>
      <c r="I27" s="338" t="s">
        <v>175</v>
      </c>
      <c r="J27" s="338"/>
      <c r="K27" s="338"/>
      <c r="L27" s="338" t="s">
        <v>6284</v>
      </c>
      <c r="M27" s="338" t="s">
        <v>6285</v>
      </c>
      <c r="N27" s="338"/>
      <c r="O27" s="338"/>
      <c r="P27" s="338"/>
      <c r="Q27" s="338"/>
      <c r="R27" s="338"/>
      <c r="S27" s="338"/>
      <c r="T27" s="338"/>
      <c r="U27" s="338"/>
      <c r="V27" s="338" t="s">
        <v>179</v>
      </c>
      <c r="W27" s="338"/>
      <c r="X27" s="338"/>
      <c r="Y27" s="338"/>
      <c r="Z27" s="338" t="s">
        <v>395</v>
      </c>
      <c r="AA27" s="338" t="s">
        <v>6286</v>
      </c>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c r="AX27" s="338"/>
      <c r="AY27" s="338"/>
      <c r="AZ27" s="338"/>
      <c r="BA27" s="338"/>
      <c r="BB27" s="338"/>
      <c r="BC27" s="338"/>
      <c r="BD27" s="338"/>
      <c r="BE27" s="338"/>
      <c r="BF27" s="338"/>
      <c r="BG27" s="338"/>
      <c r="BH27" s="338"/>
      <c r="BI27" s="338"/>
      <c r="BJ27" s="338"/>
      <c r="BK27" s="338">
        <v>9.1000000000000004E-9</v>
      </c>
      <c r="BL27" s="338"/>
      <c r="BM27" s="338"/>
      <c r="BN27" s="338"/>
      <c r="BO27" s="338"/>
      <c r="BP27" s="338"/>
      <c r="BQ27" s="338"/>
      <c r="BR27" s="338"/>
      <c r="BS27" s="338"/>
      <c r="BT27" s="338"/>
      <c r="BU27" s="338"/>
      <c r="BV27" s="338"/>
      <c r="BW27" s="338"/>
      <c r="BX27" s="338"/>
      <c r="BY27" s="338"/>
      <c r="BZ27" s="338"/>
      <c r="CA27" s="338"/>
      <c r="CB27" s="338"/>
      <c r="CC27" s="338"/>
      <c r="CD27" s="338"/>
      <c r="CE27" s="338"/>
      <c r="CF27" s="338"/>
      <c r="CG27" s="338"/>
      <c r="CH27" s="338"/>
      <c r="CI27" s="338"/>
      <c r="CJ27" s="338"/>
      <c r="CK27" s="338"/>
      <c r="CL27" s="338"/>
      <c r="CM27" s="338"/>
      <c r="CN27" s="338"/>
      <c r="CO27" s="338"/>
      <c r="CP27" s="338"/>
      <c r="CQ27" s="338"/>
      <c r="CR27" s="338"/>
      <c r="CS27" s="338"/>
      <c r="CT27" s="338"/>
      <c r="CU27" s="338"/>
      <c r="CV27" s="338"/>
      <c r="CW27" s="338"/>
      <c r="CX27" s="338"/>
      <c r="CY27" s="338"/>
      <c r="CZ27" s="338"/>
      <c r="DA27" s="338"/>
      <c r="DB27" s="338"/>
      <c r="DC27" s="338"/>
      <c r="DD27" s="338"/>
      <c r="DE27" s="338"/>
      <c r="DF27" s="338"/>
      <c r="DG27" s="338"/>
      <c r="DH27" s="338"/>
      <c r="DI27" s="338"/>
      <c r="DJ27" s="338"/>
      <c r="DK27" s="338"/>
      <c r="DL27" s="338"/>
      <c r="DM27" s="338"/>
      <c r="DN27" s="338"/>
      <c r="DO27" s="338"/>
      <c r="DP27" s="338"/>
      <c r="DQ27" s="338"/>
      <c r="DR27" s="338"/>
      <c r="DS27" s="338"/>
      <c r="DT27" s="338"/>
      <c r="DU27" s="338"/>
      <c r="DV27" s="338"/>
      <c r="DW27" s="338"/>
      <c r="DX27" s="338"/>
      <c r="DY27" s="338"/>
      <c r="DZ27" s="338"/>
      <c r="EA27" s="338"/>
      <c r="EB27" s="338"/>
      <c r="EC27" s="338"/>
      <c r="ED27" s="338"/>
      <c r="EE27" s="338"/>
      <c r="EF27" s="338"/>
      <c r="EG27" s="338"/>
      <c r="EH27" s="338"/>
      <c r="EI27" s="338"/>
      <c r="EJ27" s="338"/>
      <c r="EK27" s="338"/>
      <c r="EL27" s="338"/>
      <c r="EM27" s="338"/>
      <c r="EN27" s="338"/>
      <c r="EO27" s="338"/>
      <c r="EP27" s="338"/>
      <c r="EQ27" s="338"/>
      <c r="ER27" s="338"/>
      <c r="ES27" s="338"/>
      <c r="ET27" s="338"/>
      <c r="EU27" s="338"/>
      <c r="EV27" s="338"/>
      <c r="EW27" s="338"/>
      <c r="EX27" s="338"/>
      <c r="EY27" s="338"/>
      <c r="EZ27" s="338"/>
      <c r="FA27" s="338"/>
      <c r="FB27" s="338"/>
      <c r="FC27" s="338"/>
      <c r="FD27" s="338"/>
      <c r="FE27" s="338"/>
      <c r="FF27" s="338"/>
      <c r="FG27" s="338"/>
      <c r="FH27" s="338"/>
      <c r="FI27" s="338"/>
      <c r="FJ27" s="338">
        <v>6.39</v>
      </c>
      <c r="FK27" s="338"/>
      <c r="FL27" s="338"/>
      <c r="FM27" s="338"/>
      <c r="FN27" s="338"/>
      <c r="FO27" s="338">
        <v>196297</v>
      </c>
      <c r="FP27" s="338"/>
      <c r="FQ27" s="339"/>
      <c r="FR27" s="339"/>
      <c r="FS27" s="339"/>
      <c r="FT27" s="338"/>
    </row>
    <row r="28" spans="1:176">
      <c r="A28" s="338" t="s">
        <v>6281</v>
      </c>
      <c r="B28" s="338" t="s">
        <v>172</v>
      </c>
      <c r="C28" s="338" t="s">
        <v>6282</v>
      </c>
      <c r="D28" s="338" t="s">
        <v>6283</v>
      </c>
      <c r="E28" s="338">
        <v>-11.35</v>
      </c>
      <c r="F28" s="338">
        <v>-11.35</v>
      </c>
      <c r="G28" s="338">
        <v>43.2</v>
      </c>
      <c r="H28" s="338">
        <v>43.2</v>
      </c>
      <c r="I28" s="338" t="s">
        <v>175</v>
      </c>
      <c r="J28" s="338"/>
      <c r="K28" s="338"/>
      <c r="L28" s="338" t="s">
        <v>6287</v>
      </c>
      <c r="M28" s="338" t="s">
        <v>6285</v>
      </c>
      <c r="N28" s="338"/>
      <c r="O28" s="338"/>
      <c r="P28" s="338"/>
      <c r="Q28" s="338"/>
      <c r="R28" s="338"/>
      <c r="S28" s="338"/>
      <c r="T28" s="338"/>
      <c r="U28" s="338"/>
      <c r="V28" s="338" t="s">
        <v>179</v>
      </c>
      <c r="W28" s="338"/>
      <c r="X28" s="338"/>
      <c r="Y28" s="338"/>
      <c r="Z28" s="338" t="s">
        <v>395</v>
      </c>
      <c r="AA28" s="338" t="s">
        <v>6286</v>
      </c>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338">
        <v>4.2800000000000002E-7</v>
      </c>
      <c r="BL28" s="338"/>
      <c r="BM28" s="338"/>
      <c r="BN28" s="338"/>
      <c r="BO28" s="338"/>
      <c r="BP28" s="338"/>
      <c r="BQ28" s="338"/>
      <c r="BR28" s="338"/>
      <c r="BS28" s="338"/>
      <c r="BT28" s="338"/>
      <c r="BU28" s="338"/>
      <c r="BV28" s="338"/>
      <c r="BW28" s="338"/>
      <c r="BX28" s="338"/>
      <c r="BY28" s="338"/>
      <c r="BZ28" s="338"/>
      <c r="CA28" s="338"/>
      <c r="CB28" s="338"/>
      <c r="CC28" s="338"/>
      <c r="CD28" s="338"/>
      <c r="CE28" s="338"/>
      <c r="CF28" s="338"/>
      <c r="CG28" s="338"/>
      <c r="CH28" s="338"/>
      <c r="CI28" s="338"/>
      <c r="CJ28" s="338"/>
      <c r="CK28" s="338"/>
      <c r="CL28" s="338"/>
      <c r="CM28" s="338"/>
      <c r="CN28" s="338"/>
      <c r="CO28" s="338"/>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c r="DU28" s="338"/>
      <c r="DV28" s="338"/>
      <c r="DW28" s="338"/>
      <c r="DX28" s="338"/>
      <c r="DY28" s="338"/>
      <c r="DZ28" s="338"/>
      <c r="EA28" s="338"/>
      <c r="EB28" s="338"/>
      <c r="EC28" s="338"/>
      <c r="ED28" s="338"/>
      <c r="EE28" s="338"/>
      <c r="EF28" s="338"/>
      <c r="EG28" s="338"/>
      <c r="EH28" s="338"/>
      <c r="EI28" s="338"/>
      <c r="EJ28" s="338"/>
      <c r="EK28" s="338"/>
      <c r="EL28" s="338"/>
      <c r="EM28" s="338"/>
      <c r="EN28" s="338"/>
      <c r="EO28" s="338"/>
      <c r="EP28" s="338"/>
      <c r="EQ28" s="338"/>
      <c r="ER28" s="338"/>
      <c r="ES28" s="338"/>
      <c r="ET28" s="338"/>
      <c r="EU28" s="338"/>
      <c r="EV28" s="338"/>
      <c r="EW28" s="338"/>
      <c r="EX28" s="338"/>
      <c r="EY28" s="338"/>
      <c r="EZ28" s="338"/>
      <c r="FA28" s="338"/>
      <c r="FB28" s="338"/>
      <c r="FC28" s="338"/>
      <c r="FD28" s="338"/>
      <c r="FE28" s="338"/>
      <c r="FF28" s="338"/>
      <c r="FG28" s="338"/>
      <c r="FH28" s="338"/>
      <c r="FI28" s="338"/>
      <c r="FJ28" s="338">
        <v>6.75</v>
      </c>
      <c r="FK28" s="338"/>
      <c r="FL28" s="338"/>
      <c r="FM28" s="338"/>
      <c r="FN28" s="338"/>
      <c r="FO28" s="338">
        <v>196298</v>
      </c>
      <c r="FP28" s="338"/>
      <c r="FQ28" s="339"/>
      <c r="FR28" s="339"/>
      <c r="FS28" s="339"/>
      <c r="FT28" s="338"/>
    </row>
    <row r="29" spans="1:176">
      <c r="A29" s="338" t="s">
        <v>6281</v>
      </c>
      <c r="B29" s="338" t="s">
        <v>172</v>
      </c>
      <c r="C29" s="338" t="s">
        <v>6282</v>
      </c>
      <c r="D29" s="338" t="s">
        <v>6283</v>
      </c>
      <c r="E29" s="338">
        <v>-11.35</v>
      </c>
      <c r="F29" s="338">
        <v>-11.35</v>
      </c>
      <c r="G29" s="338">
        <v>43.2</v>
      </c>
      <c r="H29" s="338">
        <v>43.2</v>
      </c>
      <c r="I29" s="338" t="s">
        <v>175</v>
      </c>
      <c r="J29" s="338"/>
      <c r="K29" s="338"/>
      <c r="L29" s="338" t="s">
        <v>6287</v>
      </c>
      <c r="M29" s="338" t="s">
        <v>6285</v>
      </c>
      <c r="N29" s="338"/>
      <c r="O29" s="338"/>
      <c r="P29" s="338"/>
      <c r="Q29" s="338"/>
      <c r="R29" s="338"/>
      <c r="S29" s="338"/>
      <c r="T29" s="338"/>
      <c r="U29" s="338"/>
      <c r="V29" s="338" t="s">
        <v>179</v>
      </c>
      <c r="W29" s="338"/>
      <c r="X29" s="338"/>
      <c r="Y29" s="338"/>
      <c r="Z29" s="338"/>
      <c r="AA29" s="338" t="s">
        <v>6288</v>
      </c>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c r="BV29" s="338"/>
      <c r="BW29" s="338"/>
      <c r="BX29" s="338"/>
      <c r="BY29" s="338"/>
      <c r="BZ29" s="338"/>
      <c r="CA29" s="338"/>
      <c r="CB29" s="338"/>
      <c r="CC29" s="338"/>
      <c r="CD29" s="338"/>
      <c r="CE29" s="338"/>
      <c r="CF29" s="338"/>
      <c r="CG29" s="338"/>
      <c r="CH29" s="338"/>
      <c r="CI29" s="338"/>
      <c r="CJ29" s="338"/>
      <c r="CK29" s="338"/>
      <c r="CL29" s="338"/>
      <c r="CM29" s="338"/>
      <c r="CN29" s="338"/>
      <c r="CO29" s="338"/>
      <c r="CP29" s="338"/>
      <c r="CQ29" s="338"/>
      <c r="CR29" s="338"/>
      <c r="CS29" s="338"/>
      <c r="CT29" s="338"/>
      <c r="CU29" s="338"/>
      <c r="CV29" s="338"/>
      <c r="CW29" s="338">
        <v>16</v>
      </c>
      <c r="CX29" s="338">
        <v>486</v>
      </c>
      <c r="CY29" s="338">
        <v>20</v>
      </c>
      <c r="CZ29" s="338"/>
      <c r="DA29" s="338">
        <v>41.2</v>
      </c>
      <c r="DB29" s="338"/>
      <c r="DC29" s="338"/>
      <c r="DD29" s="338"/>
      <c r="DE29" s="338"/>
      <c r="DF29" s="338"/>
      <c r="DG29" s="338"/>
      <c r="DH29" s="338"/>
      <c r="DI29" s="338"/>
      <c r="DJ29" s="338"/>
      <c r="DK29" s="338"/>
      <c r="DL29" s="338"/>
      <c r="DM29" s="338">
        <v>0.17799999999999999</v>
      </c>
      <c r="DN29" s="338">
        <v>309</v>
      </c>
      <c r="DO29" s="338">
        <v>32.9</v>
      </c>
      <c r="DP29" s="338">
        <v>63.2</v>
      </c>
      <c r="DQ29" s="338">
        <v>7.09</v>
      </c>
      <c r="DR29" s="338">
        <v>27.5</v>
      </c>
      <c r="DS29" s="338">
        <v>5.31</v>
      </c>
      <c r="DT29" s="338">
        <v>1.71</v>
      </c>
      <c r="DU29" s="338">
        <v>4.8099999999999996</v>
      </c>
      <c r="DV29" s="338">
        <v>0.72799999999999998</v>
      </c>
      <c r="DW29" s="338">
        <v>3.91</v>
      </c>
      <c r="DX29" s="338">
        <v>0.73</v>
      </c>
      <c r="DY29" s="338">
        <v>1.97</v>
      </c>
      <c r="DZ29" s="338">
        <v>0.251</v>
      </c>
      <c r="EA29" s="338">
        <v>1.54</v>
      </c>
      <c r="EB29" s="338">
        <v>0.217</v>
      </c>
      <c r="EC29" s="338">
        <v>2.87</v>
      </c>
      <c r="ED29" s="338">
        <v>2.2400000000000002</v>
      </c>
      <c r="EE29" s="338"/>
      <c r="EF29" s="338"/>
      <c r="EG29" s="338"/>
      <c r="EH29" s="338"/>
      <c r="EI29" s="338"/>
      <c r="EJ29" s="338"/>
      <c r="EK29" s="338"/>
      <c r="EL29" s="338"/>
      <c r="EM29" s="338">
        <v>2</v>
      </c>
      <c r="EN29" s="338"/>
      <c r="EO29" s="338">
        <v>3.69</v>
      </c>
      <c r="EP29" s="338">
        <v>0.91600000000000004</v>
      </c>
      <c r="EQ29" s="338"/>
      <c r="ER29" s="338"/>
      <c r="ES29" s="338"/>
      <c r="ET29" s="338">
        <v>0.70314100000000002</v>
      </c>
      <c r="EU29" s="338"/>
      <c r="EV29" s="338"/>
      <c r="EW29" s="338"/>
      <c r="EX29" s="338"/>
      <c r="EY29" s="338"/>
      <c r="EZ29" s="338"/>
      <c r="FA29" s="338"/>
      <c r="FB29" s="338"/>
      <c r="FC29" s="338"/>
      <c r="FD29" s="338"/>
      <c r="FE29" s="338"/>
      <c r="FF29" s="338"/>
      <c r="FG29" s="338"/>
      <c r="FH29" s="338"/>
      <c r="FI29" s="338"/>
      <c r="FJ29" s="338"/>
      <c r="FK29" s="338"/>
      <c r="FL29" s="338"/>
      <c r="FM29" s="338"/>
      <c r="FN29" s="338"/>
      <c r="FO29" s="338">
        <v>196317</v>
      </c>
      <c r="FP29" s="338"/>
      <c r="FQ29" s="339">
        <v>32</v>
      </c>
      <c r="FR29" s="339">
        <v>45</v>
      </c>
      <c r="FS29" s="339">
        <v>84</v>
      </c>
      <c r="FT29" s="338"/>
    </row>
    <row r="30" spans="1:176">
      <c r="A30" s="338" t="s">
        <v>6289</v>
      </c>
      <c r="B30" s="338" t="s">
        <v>172</v>
      </c>
      <c r="C30" s="338" t="s">
        <v>6282</v>
      </c>
      <c r="D30" s="338" t="s">
        <v>6283</v>
      </c>
      <c r="E30" s="338">
        <v>-11.35</v>
      </c>
      <c r="F30" s="338">
        <v>-11.35</v>
      </c>
      <c r="G30" s="338">
        <v>43.2</v>
      </c>
      <c r="H30" s="338">
        <v>43.2</v>
      </c>
      <c r="I30" s="338" t="s">
        <v>175</v>
      </c>
      <c r="J30" s="338"/>
      <c r="K30" s="338"/>
      <c r="L30" s="338" t="s">
        <v>6290</v>
      </c>
      <c r="M30" s="338" t="s">
        <v>6291</v>
      </c>
      <c r="N30" s="338"/>
      <c r="O30" s="338"/>
      <c r="P30" s="338"/>
      <c r="Q30" s="338"/>
      <c r="R30" s="338"/>
      <c r="S30" s="338"/>
      <c r="T30" s="338"/>
      <c r="U30" s="338"/>
      <c r="V30" s="338" t="s">
        <v>179</v>
      </c>
      <c r="W30" s="338"/>
      <c r="X30" s="338"/>
      <c r="Y30" s="338"/>
      <c r="Z30" s="338"/>
      <c r="AA30" s="338" t="s">
        <v>6292</v>
      </c>
      <c r="AB30" s="338">
        <v>43.91</v>
      </c>
      <c r="AC30" s="338">
        <v>1.64</v>
      </c>
      <c r="AD30" s="338"/>
      <c r="AE30" s="338">
        <v>12.13</v>
      </c>
      <c r="AF30" s="338"/>
      <c r="AG30" s="338">
        <v>3.18</v>
      </c>
      <c r="AH30" s="338">
        <v>9.0299999999999994</v>
      </c>
      <c r="AI30" s="338"/>
      <c r="AJ30" s="338">
        <v>10.73</v>
      </c>
      <c r="AK30" s="338">
        <v>14.37</v>
      </c>
      <c r="AL30" s="338">
        <v>0.18</v>
      </c>
      <c r="AM30" s="338"/>
      <c r="AN30" s="338">
        <v>0.52</v>
      </c>
      <c r="AO30" s="338">
        <v>1.96</v>
      </c>
      <c r="AP30" s="338">
        <v>0.37</v>
      </c>
      <c r="AQ30" s="338">
        <v>1.2</v>
      </c>
      <c r="AR30" s="338"/>
      <c r="AS30" s="338"/>
      <c r="AT30" s="338"/>
      <c r="AU30" s="338">
        <v>0.08</v>
      </c>
      <c r="AV30" s="338"/>
      <c r="AW30" s="338"/>
      <c r="AX30" s="338"/>
      <c r="AY30" s="338"/>
      <c r="AZ30" s="338"/>
      <c r="BA30" s="338"/>
      <c r="BB30" s="338"/>
      <c r="BC30" s="338"/>
      <c r="BD30" s="338"/>
      <c r="BE30" s="338"/>
      <c r="BF30" s="338"/>
      <c r="BG30" s="338"/>
      <c r="BH30" s="338"/>
      <c r="BI30" s="338"/>
      <c r="BJ30" s="338"/>
      <c r="BK30" s="338"/>
      <c r="BL30" s="338"/>
      <c r="BM30" s="338"/>
      <c r="BN30" s="338"/>
      <c r="BO30" s="338"/>
      <c r="BP30" s="338"/>
      <c r="BQ30" s="338"/>
      <c r="BR30" s="338"/>
      <c r="BS30" s="338"/>
      <c r="BT30" s="338"/>
      <c r="BU30" s="338"/>
      <c r="BV30" s="338"/>
      <c r="BW30" s="338"/>
      <c r="BX30" s="338"/>
      <c r="BY30" s="338"/>
      <c r="BZ30" s="338"/>
      <c r="CA30" s="338"/>
      <c r="CB30" s="338"/>
      <c r="CC30" s="338"/>
      <c r="CD30" s="338"/>
      <c r="CE30" s="338"/>
      <c r="CF30" s="338"/>
      <c r="CG30" s="338"/>
      <c r="CH30" s="338"/>
      <c r="CI30" s="338"/>
      <c r="CJ30" s="338"/>
      <c r="CK30" s="338">
        <v>685</v>
      </c>
      <c r="CL30" s="338"/>
      <c r="CM30" s="338"/>
      <c r="CN30" s="338"/>
      <c r="CO30" s="338">
        <v>423</v>
      </c>
      <c r="CP30" s="338"/>
      <c r="CQ30" s="338"/>
      <c r="CR30" s="338"/>
      <c r="CS30" s="338"/>
      <c r="CT30" s="338"/>
      <c r="CU30" s="338"/>
      <c r="CV30" s="338"/>
      <c r="CW30" s="338">
        <v>12</v>
      </c>
      <c r="CX30" s="338">
        <v>442</v>
      </c>
      <c r="CY30" s="338">
        <v>22</v>
      </c>
      <c r="CZ30" s="338">
        <v>118</v>
      </c>
      <c r="DA30" s="338">
        <v>39</v>
      </c>
      <c r="DB30" s="338"/>
      <c r="DC30" s="338"/>
      <c r="DD30" s="338"/>
      <c r="DE30" s="338"/>
      <c r="DF30" s="338"/>
      <c r="DG30" s="338"/>
      <c r="DH30" s="338"/>
      <c r="DI30" s="338"/>
      <c r="DJ30" s="338"/>
      <c r="DK30" s="338"/>
      <c r="DL30" s="338"/>
      <c r="DM30" s="338"/>
      <c r="DN30" s="338">
        <v>305</v>
      </c>
      <c r="DO30" s="338"/>
      <c r="DP30" s="338"/>
      <c r="DQ30" s="338"/>
      <c r="DR30" s="338"/>
      <c r="DS30" s="338"/>
      <c r="DT30" s="338"/>
      <c r="DU30" s="338"/>
      <c r="DV30" s="338"/>
      <c r="DW30" s="338"/>
      <c r="DX30" s="338"/>
      <c r="DY30" s="338"/>
      <c r="DZ30" s="338"/>
      <c r="EA30" s="338"/>
      <c r="EB30" s="338"/>
      <c r="EC30" s="338"/>
      <c r="ED30" s="338"/>
      <c r="EE30" s="338"/>
      <c r="EF30" s="338"/>
      <c r="EG30" s="338"/>
      <c r="EH30" s="338"/>
      <c r="EI30" s="338"/>
      <c r="EJ30" s="338"/>
      <c r="EK30" s="338"/>
      <c r="EL30" s="338"/>
      <c r="EM30" s="338"/>
      <c r="EN30" s="338"/>
      <c r="EO30" s="338"/>
      <c r="EP30" s="338"/>
      <c r="EQ30" s="338"/>
      <c r="ER30" s="338"/>
      <c r="ES30" s="338"/>
      <c r="ET30" s="338"/>
      <c r="EU30" s="338"/>
      <c r="EV30" s="338"/>
      <c r="EW30" s="338"/>
      <c r="EX30" s="338"/>
      <c r="EY30" s="338"/>
      <c r="EZ30" s="338"/>
      <c r="FA30" s="338"/>
      <c r="FB30" s="338"/>
      <c r="FC30" s="338"/>
      <c r="FD30" s="338"/>
      <c r="FE30" s="338"/>
      <c r="FF30" s="338"/>
      <c r="FG30" s="338"/>
      <c r="FH30" s="338"/>
      <c r="FI30" s="338"/>
      <c r="FJ30" s="338"/>
      <c r="FK30" s="338"/>
      <c r="FL30" s="338"/>
      <c r="FM30" s="338"/>
      <c r="FN30" s="338"/>
      <c r="FO30" s="338">
        <v>19747</v>
      </c>
      <c r="FP30" s="338"/>
      <c r="FQ30" s="339"/>
      <c r="FR30" s="339"/>
      <c r="FS30" s="339"/>
      <c r="FT30" s="338">
        <v>2.48</v>
      </c>
    </row>
    <row r="31" spans="1:176">
      <c r="A31" s="338" t="s">
        <v>6293</v>
      </c>
      <c r="B31" s="338" t="s">
        <v>172</v>
      </c>
      <c r="C31" s="338" t="s">
        <v>6282</v>
      </c>
      <c r="D31" s="338" t="s">
        <v>6283</v>
      </c>
      <c r="E31" s="338">
        <v>-11.35</v>
      </c>
      <c r="F31" s="338">
        <v>-11.35</v>
      </c>
      <c r="G31" s="338">
        <v>43.2</v>
      </c>
      <c r="H31" s="338">
        <v>43.2</v>
      </c>
      <c r="I31" s="338" t="s">
        <v>175</v>
      </c>
      <c r="J31" s="338"/>
      <c r="K31" s="338"/>
      <c r="L31" s="338" t="s">
        <v>6294</v>
      </c>
      <c r="M31" s="338" t="s">
        <v>6291</v>
      </c>
      <c r="N31" s="338"/>
      <c r="O31" s="338"/>
      <c r="P31" s="338"/>
      <c r="Q31" s="338"/>
      <c r="R31" s="338"/>
      <c r="S31" s="338"/>
      <c r="T31" s="338"/>
      <c r="U31" s="338"/>
      <c r="V31" s="338" t="s">
        <v>179</v>
      </c>
      <c r="W31" s="338"/>
      <c r="X31" s="338"/>
      <c r="Y31" s="338"/>
      <c r="Z31" s="338"/>
      <c r="AA31" s="338" t="s">
        <v>6292</v>
      </c>
      <c r="AB31" s="338">
        <v>44.02</v>
      </c>
      <c r="AC31" s="338">
        <v>1.77</v>
      </c>
      <c r="AD31" s="338"/>
      <c r="AE31" s="338">
        <v>12.91</v>
      </c>
      <c r="AF31" s="338"/>
      <c r="AG31" s="338">
        <v>2.87</v>
      </c>
      <c r="AH31" s="338">
        <v>8.82</v>
      </c>
      <c r="AI31" s="338"/>
      <c r="AJ31" s="338">
        <v>11.63</v>
      </c>
      <c r="AK31" s="338">
        <v>12.8</v>
      </c>
      <c r="AL31" s="338">
        <v>0.19</v>
      </c>
      <c r="AM31" s="338"/>
      <c r="AN31" s="338">
        <v>0.96</v>
      </c>
      <c r="AO31" s="338">
        <v>2.85</v>
      </c>
      <c r="AP31" s="338">
        <v>0.41</v>
      </c>
      <c r="AQ31" s="338">
        <v>0.15</v>
      </c>
      <c r="AR31" s="338"/>
      <c r="AS31" s="338"/>
      <c r="AT31" s="338"/>
      <c r="AU31" s="338">
        <v>0.03</v>
      </c>
      <c r="AV31" s="338"/>
      <c r="AW31" s="338"/>
      <c r="AX31" s="338"/>
      <c r="AY31" s="338"/>
      <c r="AZ31" s="338"/>
      <c r="BA31" s="338"/>
      <c r="BB31" s="338"/>
      <c r="BC31" s="338"/>
      <c r="BD31" s="338"/>
      <c r="BE31" s="338"/>
      <c r="BF31" s="338"/>
      <c r="BG31" s="338"/>
      <c r="BH31" s="338"/>
      <c r="BI31" s="338"/>
      <c r="BJ31" s="338"/>
      <c r="BK31" s="338"/>
      <c r="BL31" s="338"/>
      <c r="BM31" s="338"/>
      <c r="BN31" s="338"/>
      <c r="BO31" s="338"/>
      <c r="BP31" s="338"/>
      <c r="BQ31" s="338"/>
      <c r="BR31" s="338"/>
      <c r="BS31" s="338"/>
      <c r="BT31" s="338"/>
      <c r="BU31" s="338"/>
      <c r="BV31" s="338"/>
      <c r="BW31" s="338"/>
      <c r="BX31" s="338"/>
      <c r="BY31" s="338"/>
      <c r="BZ31" s="338"/>
      <c r="CA31" s="338"/>
      <c r="CB31" s="338"/>
      <c r="CC31" s="338"/>
      <c r="CD31" s="338"/>
      <c r="CE31" s="338"/>
      <c r="CF31" s="338"/>
      <c r="CG31" s="338"/>
      <c r="CH31" s="338">
        <v>31.7</v>
      </c>
      <c r="CI31" s="338"/>
      <c r="CJ31" s="338"/>
      <c r="CK31" s="338">
        <v>574</v>
      </c>
      <c r="CL31" s="338"/>
      <c r="CM31" s="338"/>
      <c r="CN31" s="338"/>
      <c r="CO31" s="338">
        <v>318</v>
      </c>
      <c r="CP31" s="338"/>
      <c r="CQ31" s="338"/>
      <c r="CR31" s="338"/>
      <c r="CS31" s="338"/>
      <c r="CT31" s="338"/>
      <c r="CU31" s="338"/>
      <c r="CV31" s="338"/>
      <c r="CW31" s="338">
        <v>27</v>
      </c>
      <c r="CX31" s="338">
        <v>545</v>
      </c>
      <c r="CY31" s="338">
        <v>25</v>
      </c>
      <c r="CZ31" s="338">
        <v>146</v>
      </c>
      <c r="DA31" s="338">
        <v>50</v>
      </c>
      <c r="DB31" s="338"/>
      <c r="DC31" s="338"/>
      <c r="DD31" s="338"/>
      <c r="DE31" s="338"/>
      <c r="DF31" s="338"/>
      <c r="DG31" s="338"/>
      <c r="DH31" s="338"/>
      <c r="DI31" s="338"/>
      <c r="DJ31" s="338"/>
      <c r="DK31" s="338"/>
      <c r="DL31" s="338"/>
      <c r="DM31" s="338"/>
      <c r="DN31" s="338">
        <v>481</v>
      </c>
      <c r="DO31" s="338">
        <v>42.3</v>
      </c>
      <c r="DP31" s="338">
        <v>79.209999999999994</v>
      </c>
      <c r="DQ31" s="338">
        <v>8.73</v>
      </c>
      <c r="DR31" s="338">
        <v>32.33</v>
      </c>
      <c r="DS31" s="338">
        <v>5.83</v>
      </c>
      <c r="DT31" s="338">
        <v>1.82</v>
      </c>
      <c r="DU31" s="338">
        <v>5.37</v>
      </c>
      <c r="DV31" s="338">
        <v>0.78</v>
      </c>
      <c r="DW31" s="338"/>
      <c r="DX31" s="338">
        <v>0.81</v>
      </c>
      <c r="DY31" s="338">
        <v>2.27</v>
      </c>
      <c r="DZ31" s="338">
        <v>0.32</v>
      </c>
      <c r="EA31" s="338">
        <v>2</v>
      </c>
      <c r="EB31" s="338">
        <v>0.28999999999999998</v>
      </c>
      <c r="EC31" s="338">
        <v>3.4</v>
      </c>
      <c r="ED31" s="338">
        <v>2.77</v>
      </c>
      <c r="EE31" s="338"/>
      <c r="EF31" s="338">
        <v>2.0599999999999999E-4</v>
      </c>
      <c r="EG31" s="338">
        <v>3.3000000000000003E-5</v>
      </c>
      <c r="EH31" s="338"/>
      <c r="EI31" s="338"/>
      <c r="EJ31" s="338"/>
      <c r="EK31" s="338"/>
      <c r="EL31" s="338"/>
      <c r="EM31" s="338"/>
      <c r="EN31" s="338"/>
      <c r="EO31" s="338">
        <v>5.05</v>
      </c>
      <c r="EP31" s="338">
        <v>0.99</v>
      </c>
      <c r="EQ31" s="338">
        <v>0.51285700000000001</v>
      </c>
      <c r="ER31" s="338"/>
      <c r="ES31" s="338"/>
      <c r="ET31" s="338">
        <v>0.70323899999999995</v>
      </c>
      <c r="EU31" s="338"/>
      <c r="EV31" s="338">
        <v>19.186</v>
      </c>
      <c r="EW31" s="338"/>
      <c r="EX31" s="338">
        <v>15.585000000000001</v>
      </c>
      <c r="EY31" s="338"/>
      <c r="EZ31" s="338">
        <v>39.03</v>
      </c>
      <c r="FA31" s="338"/>
      <c r="FB31" s="338"/>
      <c r="FC31" s="338"/>
      <c r="FD31" s="338"/>
      <c r="FE31" s="338">
        <v>0.13830000000000001</v>
      </c>
      <c r="FF31" s="338"/>
      <c r="FG31" s="338">
        <v>25.8</v>
      </c>
      <c r="FH31" s="338"/>
      <c r="FI31" s="338"/>
      <c r="FJ31" s="338"/>
      <c r="FK31" s="338"/>
      <c r="FL31" s="338"/>
      <c r="FM31" s="338"/>
      <c r="FN31" s="338"/>
      <c r="FO31" s="338" t="s">
        <v>6295</v>
      </c>
      <c r="FP31" s="338"/>
      <c r="FQ31" s="339"/>
      <c r="FR31" s="339">
        <v>51</v>
      </c>
      <c r="FS31" s="339">
        <v>95</v>
      </c>
      <c r="FT31" s="338">
        <v>3.81</v>
      </c>
    </row>
    <row r="32" spans="1:176">
      <c r="A32" s="338" t="s">
        <v>6296</v>
      </c>
      <c r="B32" s="338" t="s">
        <v>172</v>
      </c>
      <c r="C32" s="338" t="s">
        <v>6282</v>
      </c>
      <c r="D32" s="338" t="s">
        <v>6283</v>
      </c>
      <c r="E32" s="338">
        <v>-11.35</v>
      </c>
      <c r="F32" s="338">
        <v>-11.35</v>
      </c>
      <c r="G32" s="338">
        <v>43.2</v>
      </c>
      <c r="H32" s="338">
        <v>43.2</v>
      </c>
      <c r="I32" s="338" t="s">
        <v>175</v>
      </c>
      <c r="J32" s="338"/>
      <c r="K32" s="338"/>
      <c r="L32" s="338" t="s">
        <v>6297</v>
      </c>
      <c r="M32" s="338" t="s">
        <v>6291</v>
      </c>
      <c r="N32" s="338"/>
      <c r="O32" s="338"/>
      <c r="P32" s="338"/>
      <c r="Q32" s="338"/>
      <c r="R32" s="338"/>
      <c r="S32" s="338"/>
      <c r="T32" s="338"/>
      <c r="U32" s="338"/>
      <c r="V32" s="338" t="s">
        <v>179</v>
      </c>
      <c r="W32" s="338"/>
      <c r="X32" s="338"/>
      <c r="Y32" s="338"/>
      <c r="Z32" s="338" t="s">
        <v>395</v>
      </c>
      <c r="AA32" s="338" t="s">
        <v>6298</v>
      </c>
      <c r="AB32" s="338">
        <v>43.24</v>
      </c>
      <c r="AC32" s="338">
        <v>2.06</v>
      </c>
      <c r="AD32" s="338"/>
      <c r="AE32" s="338">
        <v>12.03</v>
      </c>
      <c r="AF32" s="338"/>
      <c r="AG32" s="338">
        <v>2.86</v>
      </c>
      <c r="AH32" s="338">
        <v>9.73</v>
      </c>
      <c r="AI32" s="338"/>
      <c r="AJ32" s="338">
        <v>11.36</v>
      </c>
      <c r="AK32" s="338">
        <v>12.97</v>
      </c>
      <c r="AL32" s="338">
        <v>0.19</v>
      </c>
      <c r="AM32" s="338"/>
      <c r="AN32" s="338">
        <v>1.04</v>
      </c>
      <c r="AO32" s="338">
        <v>3</v>
      </c>
      <c r="AP32" s="338">
        <v>0.44</v>
      </c>
      <c r="AQ32" s="338">
        <v>0.18</v>
      </c>
      <c r="AR32" s="338"/>
      <c r="AS32" s="338"/>
      <c r="AT32" s="338"/>
      <c r="AU32" s="338">
        <v>0.03</v>
      </c>
      <c r="AV32" s="338"/>
      <c r="AW32" s="338"/>
      <c r="AX32" s="338"/>
      <c r="AY32" s="338"/>
      <c r="AZ32" s="338"/>
      <c r="BA32" s="338"/>
      <c r="BB32" s="338"/>
      <c r="BC32" s="338"/>
      <c r="BD32" s="338"/>
      <c r="BE32" s="338"/>
      <c r="BF32" s="338"/>
      <c r="BG32" s="338"/>
      <c r="BH32" s="338"/>
      <c r="BI32" s="338"/>
      <c r="BJ32" s="338"/>
      <c r="BK32" s="338">
        <v>1.5200000000000001E-7</v>
      </c>
      <c r="BL32" s="338"/>
      <c r="BM32" s="338"/>
      <c r="BN32" s="338"/>
      <c r="BO32" s="338"/>
      <c r="BP32" s="338"/>
      <c r="BQ32" s="338"/>
      <c r="BR32" s="338"/>
      <c r="BS32" s="338"/>
      <c r="BT32" s="338"/>
      <c r="BU32" s="338"/>
      <c r="BV32" s="338"/>
      <c r="BW32" s="338"/>
      <c r="BX32" s="338"/>
      <c r="BY32" s="338"/>
      <c r="BZ32" s="338"/>
      <c r="CA32" s="338"/>
      <c r="CB32" s="338"/>
      <c r="CC32" s="338"/>
      <c r="CD32" s="338"/>
      <c r="CE32" s="338"/>
      <c r="CF32" s="338"/>
      <c r="CG32" s="338"/>
      <c r="CH32" s="338"/>
      <c r="CI32" s="338"/>
      <c r="CJ32" s="338"/>
      <c r="CK32" s="338">
        <v>647</v>
      </c>
      <c r="CL32" s="338"/>
      <c r="CM32" s="338"/>
      <c r="CN32" s="338"/>
      <c r="CO32" s="338">
        <v>372</v>
      </c>
      <c r="CP32" s="338"/>
      <c r="CQ32" s="338"/>
      <c r="CR32" s="338"/>
      <c r="CS32" s="338"/>
      <c r="CT32" s="338"/>
      <c r="CU32" s="338"/>
      <c r="CV32" s="338"/>
      <c r="CW32" s="338">
        <v>23.4</v>
      </c>
      <c r="CX32" s="338">
        <v>564</v>
      </c>
      <c r="CY32" s="338">
        <v>20</v>
      </c>
      <c r="CZ32" s="338">
        <v>152</v>
      </c>
      <c r="DA32" s="338">
        <v>50.3</v>
      </c>
      <c r="DB32" s="338"/>
      <c r="DC32" s="338"/>
      <c r="DD32" s="338"/>
      <c r="DE32" s="338"/>
      <c r="DF32" s="338"/>
      <c r="DG32" s="338"/>
      <c r="DH32" s="338"/>
      <c r="DI32" s="338"/>
      <c r="DJ32" s="338"/>
      <c r="DK32" s="338"/>
      <c r="DL32" s="338"/>
      <c r="DM32" s="338">
        <v>0.218</v>
      </c>
      <c r="DN32" s="338">
        <v>389</v>
      </c>
      <c r="DO32" s="338">
        <v>34.9</v>
      </c>
      <c r="DP32" s="338">
        <v>68.7</v>
      </c>
      <c r="DQ32" s="338">
        <v>7.88</v>
      </c>
      <c r="DR32" s="338">
        <v>31.6</v>
      </c>
      <c r="DS32" s="338">
        <v>6.24</v>
      </c>
      <c r="DT32" s="338">
        <v>1.97</v>
      </c>
      <c r="DU32" s="338">
        <v>5.53</v>
      </c>
      <c r="DV32" s="338">
        <v>0.79800000000000004</v>
      </c>
      <c r="DW32" s="338">
        <v>4.2300000000000004</v>
      </c>
      <c r="DX32" s="338">
        <v>0.745</v>
      </c>
      <c r="DY32" s="338">
        <v>2.0099999999999998</v>
      </c>
      <c r="DZ32" s="338">
        <v>0.245</v>
      </c>
      <c r="EA32" s="338">
        <v>1.44</v>
      </c>
      <c r="EB32" s="338">
        <v>0.19900000000000001</v>
      </c>
      <c r="EC32" s="338">
        <v>3.57</v>
      </c>
      <c r="ED32" s="338">
        <v>3.06</v>
      </c>
      <c r="EE32" s="338"/>
      <c r="EF32" s="338">
        <v>1.8100000000000001E-4</v>
      </c>
      <c r="EG32" s="338">
        <v>4.57E-5</v>
      </c>
      <c r="EH32" s="338"/>
      <c r="EI32" s="338"/>
      <c r="EJ32" s="338"/>
      <c r="EK32" s="338"/>
      <c r="EL32" s="338"/>
      <c r="EM32" s="338">
        <v>2.25</v>
      </c>
      <c r="EN32" s="338"/>
      <c r="EO32" s="338">
        <v>3.94</v>
      </c>
      <c r="EP32" s="338">
        <v>0.92100000000000004</v>
      </c>
      <c r="EQ32" s="338">
        <v>0.51290899999999995</v>
      </c>
      <c r="ER32" s="338"/>
      <c r="ES32" s="338"/>
      <c r="ET32" s="338">
        <v>0.70315300000000003</v>
      </c>
      <c r="EU32" s="338"/>
      <c r="EV32" s="338">
        <v>18.971</v>
      </c>
      <c r="EW32" s="338"/>
      <c r="EX32" s="338">
        <v>15.565</v>
      </c>
      <c r="EY32" s="338"/>
      <c r="EZ32" s="338">
        <v>38.798000000000002</v>
      </c>
      <c r="FA32" s="338"/>
      <c r="FB32" s="338"/>
      <c r="FC32" s="338"/>
      <c r="FD32" s="338"/>
      <c r="FE32" s="338">
        <v>0.13700000000000001</v>
      </c>
      <c r="FF32" s="338"/>
      <c r="FG32" s="338">
        <v>19.100000000000001</v>
      </c>
      <c r="FH32" s="338"/>
      <c r="FI32" s="338"/>
      <c r="FJ32" s="338">
        <v>7.08</v>
      </c>
      <c r="FK32" s="338"/>
      <c r="FL32" s="338"/>
      <c r="FM32" s="338"/>
      <c r="FN32" s="338"/>
      <c r="FO32" s="338" t="s">
        <v>6299</v>
      </c>
      <c r="FP32" s="338"/>
      <c r="FQ32" s="339">
        <v>31</v>
      </c>
      <c r="FR32" s="339">
        <v>55</v>
      </c>
      <c r="FS32" s="339">
        <v>99</v>
      </c>
      <c r="FT32" s="338">
        <v>4.04</v>
      </c>
    </row>
    <row r="33" spans="1:176">
      <c r="A33" s="338" t="s">
        <v>6300</v>
      </c>
      <c r="B33" s="338" t="s">
        <v>172</v>
      </c>
      <c r="C33" s="338" t="s">
        <v>6282</v>
      </c>
      <c r="D33" s="338"/>
      <c r="E33" s="338">
        <v>-11.35</v>
      </c>
      <c r="F33" s="338">
        <v>-11.35</v>
      </c>
      <c r="G33" s="338">
        <v>43.2</v>
      </c>
      <c r="H33" s="338">
        <v>43.2</v>
      </c>
      <c r="I33" s="338" t="s">
        <v>175</v>
      </c>
      <c r="J33" s="338"/>
      <c r="K33" s="338"/>
      <c r="L33" s="338" t="s">
        <v>6301</v>
      </c>
      <c r="M33" s="338" t="s">
        <v>6302</v>
      </c>
      <c r="N33" s="338"/>
      <c r="O33" s="338"/>
      <c r="P33" s="338"/>
      <c r="Q33" s="338"/>
      <c r="R33" s="338"/>
      <c r="S33" s="338"/>
      <c r="T33" s="338"/>
      <c r="U33" s="338"/>
      <c r="V33" s="338" t="s">
        <v>179</v>
      </c>
      <c r="W33" s="338"/>
      <c r="X33" s="338"/>
      <c r="Y33" s="338" t="s">
        <v>300</v>
      </c>
      <c r="Z33" s="338"/>
      <c r="AA33" s="338" t="s">
        <v>6303</v>
      </c>
      <c r="AB33" s="338">
        <v>42.65</v>
      </c>
      <c r="AC33" s="338">
        <v>2.4300000000000002</v>
      </c>
      <c r="AD33" s="338"/>
      <c r="AE33" s="338">
        <v>13.3</v>
      </c>
      <c r="AF33" s="338"/>
      <c r="AG33" s="338"/>
      <c r="AH33" s="338"/>
      <c r="AI33" s="338">
        <v>12.01</v>
      </c>
      <c r="AJ33" s="338">
        <v>11.6</v>
      </c>
      <c r="AK33" s="338">
        <v>10.8</v>
      </c>
      <c r="AL33" s="338">
        <v>0.22</v>
      </c>
      <c r="AM33" s="338"/>
      <c r="AN33" s="338">
        <v>1.57</v>
      </c>
      <c r="AO33" s="338">
        <v>4</v>
      </c>
      <c r="AP33" s="338">
        <v>0.71</v>
      </c>
      <c r="AQ33" s="338">
        <v>0</v>
      </c>
      <c r="AR33" s="338"/>
      <c r="AS33" s="338"/>
      <c r="AT33" s="338"/>
      <c r="AU33" s="338"/>
      <c r="AV33" s="338"/>
      <c r="AW33" s="338"/>
      <c r="AX33" s="338"/>
      <c r="AY33" s="338"/>
      <c r="AZ33" s="338"/>
      <c r="BA33" s="338"/>
      <c r="BB33" s="338"/>
      <c r="BC33" s="338"/>
      <c r="BD33" s="338"/>
      <c r="BE33" s="338"/>
      <c r="BF33" s="338">
        <v>0</v>
      </c>
      <c r="BG33" s="338"/>
      <c r="BH33" s="338"/>
      <c r="BI33" s="338"/>
      <c r="BJ33" s="338"/>
      <c r="BK33" s="338"/>
      <c r="BL33" s="338"/>
      <c r="BM33" s="338"/>
      <c r="BN33" s="338"/>
      <c r="BO33" s="338"/>
      <c r="BP33" s="338"/>
      <c r="BQ33" s="338"/>
      <c r="BR33" s="338"/>
      <c r="BS33" s="338"/>
      <c r="BT33" s="338"/>
      <c r="BU33" s="338"/>
      <c r="BV33" s="338"/>
      <c r="BW33" s="338"/>
      <c r="BX33" s="338"/>
      <c r="BY33" s="338"/>
      <c r="BZ33" s="338"/>
      <c r="CA33" s="338"/>
      <c r="CB33" s="338"/>
      <c r="CC33" s="338"/>
      <c r="CD33" s="338"/>
      <c r="CE33" s="338"/>
      <c r="CF33" s="338"/>
      <c r="CG33" s="338"/>
      <c r="CH33" s="338">
        <v>28</v>
      </c>
      <c r="CI33" s="338"/>
      <c r="CJ33" s="338">
        <v>259</v>
      </c>
      <c r="CK33" s="338">
        <v>446</v>
      </c>
      <c r="CL33" s="338"/>
      <c r="CM33" s="338"/>
      <c r="CN33" s="338">
        <v>57</v>
      </c>
      <c r="CO33" s="338">
        <v>238</v>
      </c>
      <c r="CP33" s="338"/>
      <c r="CQ33" s="338"/>
      <c r="CR33" s="338"/>
      <c r="CS33" s="338"/>
      <c r="CT33" s="338"/>
      <c r="CU33" s="338"/>
      <c r="CV33" s="338"/>
      <c r="CW33" s="338">
        <v>60</v>
      </c>
      <c r="CX33" s="338">
        <v>750</v>
      </c>
      <c r="CY33" s="338">
        <v>32</v>
      </c>
      <c r="CZ33" s="338">
        <v>310</v>
      </c>
      <c r="DA33" s="338">
        <v>103</v>
      </c>
      <c r="DB33" s="338"/>
      <c r="DC33" s="338"/>
      <c r="DD33" s="338"/>
      <c r="DE33" s="338"/>
      <c r="DF33" s="338"/>
      <c r="DG33" s="338"/>
      <c r="DH33" s="338"/>
      <c r="DI33" s="338"/>
      <c r="DJ33" s="338"/>
      <c r="DK33" s="338"/>
      <c r="DL33" s="338"/>
      <c r="DM33" s="338"/>
      <c r="DN33" s="338">
        <v>800</v>
      </c>
      <c r="DO33" s="338">
        <v>73</v>
      </c>
      <c r="DP33" s="338">
        <v>139</v>
      </c>
      <c r="DQ33" s="338"/>
      <c r="DR33" s="338">
        <v>53.3</v>
      </c>
      <c r="DS33" s="338">
        <v>9.08</v>
      </c>
      <c r="DT33" s="338">
        <v>2.5499999999999998</v>
      </c>
      <c r="DU33" s="338">
        <v>7.52</v>
      </c>
      <c r="DV33" s="338"/>
      <c r="DW33" s="338">
        <v>5.8</v>
      </c>
      <c r="DX33" s="338"/>
      <c r="DY33" s="338">
        <v>2.74</v>
      </c>
      <c r="DZ33" s="338"/>
      <c r="EA33" s="338">
        <v>2.25</v>
      </c>
      <c r="EB33" s="338">
        <v>0.31</v>
      </c>
      <c r="EC33" s="338"/>
      <c r="ED33" s="338"/>
      <c r="EE33" s="338"/>
      <c r="EF33" s="338"/>
      <c r="EG33" s="338"/>
      <c r="EH33" s="338"/>
      <c r="EI33" s="338"/>
      <c r="EJ33" s="338"/>
      <c r="EK33" s="338"/>
      <c r="EL33" s="338"/>
      <c r="EM33" s="338">
        <v>5.3</v>
      </c>
      <c r="EN33" s="338"/>
      <c r="EO33" s="338">
        <v>10</v>
      </c>
      <c r="EP33" s="338">
        <v>2.5</v>
      </c>
      <c r="EQ33" s="338">
        <v>0.51285000000000003</v>
      </c>
      <c r="ER33" s="338"/>
      <c r="ES33" s="338"/>
      <c r="ET33" s="338">
        <v>0.70335999999999999</v>
      </c>
      <c r="EU33" s="338"/>
      <c r="EV33" s="338">
        <v>19.300999999999998</v>
      </c>
      <c r="EW33" s="338"/>
      <c r="EX33" s="338">
        <v>15.57</v>
      </c>
      <c r="EY33" s="338"/>
      <c r="EZ33" s="338">
        <v>39.122999999999998</v>
      </c>
      <c r="FA33" s="338"/>
      <c r="FB33" s="338"/>
      <c r="FC33" s="338"/>
      <c r="FD33" s="338"/>
      <c r="FE33" s="338"/>
      <c r="FF33" s="338"/>
      <c r="FG33" s="338"/>
      <c r="FH33" s="338"/>
      <c r="FI33" s="338"/>
      <c r="FJ33" s="338"/>
      <c r="FK33" s="338"/>
      <c r="FL33" s="338"/>
      <c r="FM33" s="338"/>
      <c r="FN33" s="338"/>
      <c r="FO33" s="338">
        <v>19709</v>
      </c>
      <c r="FP33" s="338"/>
      <c r="FQ33" s="339">
        <v>26</v>
      </c>
      <c r="FR33" s="339">
        <v>41</v>
      </c>
      <c r="FS33" s="339">
        <v>80</v>
      </c>
      <c r="FT33" s="338">
        <v>5.57</v>
      </c>
    </row>
    <row r="34" spans="1:176">
      <c r="A34" s="338" t="s">
        <v>6300</v>
      </c>
      <c r="B34" s="338" t="s">
        <v>172</v>
      </c>
      <c r="C34" s="338" t="s">
        <v>6282</v>
      </c>
      <c r="D34" s="338"/>
      <c r="E34" s="338">
        <v>-11.35</v>
      </c>
      <c r="F34" s="338">
        <v>-11.35</v>
      </c>
      <c r="G34" s="338">
        <v>43.2</v>
      </c>
      <c r="H34" s="338">
        <v>43.2</v>
      </c>
      <c r="I34" s="338" t="s">
        <v>175</v>
      </c>
      <c r="J34" s="338"/>
      <c r="K34" s="338"/>
      <c r="L34" s="338" t="s">
        <v>6304</v>
      </c>
      <c r="M34" s="338" t="s">
        <v>6305</v>
      </c>
      <c r="N34" s="338"/>
      <c r="O34" s="338"/>
      <c r="P34" s="338"/>
      <c r="Q34" s="338"/>
      <c r="R34" s="338"/>
      <c r="S34" s="338"/>
      <c r="T34" s="338"/>
      <c r="U34" s="338"/>
      <c r="V34" s="338" t="s">
        <v>179</v>
      </c>
      <c r="W34" s="338"/>
      <c r="X34" s="338"/>
      <c r="Y34" s="338" t="s">
        <v>300</v>
      </c>
      <c r="Z34" s="338"/>
      <c r="AA34" s="338" t="s">
        <v>6303</v>
      </c>
      <c r="AB34" s="338">
        <v>46.48</v>
      </c>
      <c r="AC34" s="338">
        <v>1.81</v>
      </c>
      <c r="AD34" s="338"/>
      <c r="AE34" s="338">
        <v>14.38</v>
      </c>
      <c r="AF34" s="338"/>
      <c r="AG34" s="338"/>
      <c r="AH34" s="338"/>
      <c r="AI34" s="338">
        <v>12.48</v>
      </c>
      <c r="AJ34" s="338">
        <v>11</v>
      </c>
      <c r="AK34" s="338">
        <v>9.15</v>
      </c>
      <c r="AL34" s="338">
        <v>0.2</v>
      </c>
      <c r="AM34" s="338"/>
      <c r="AN34" s="338">
        <v>0.7</v>
      </c>
      <c r="AO34" s="338">
        <v>2.8</v>
      </c>
      <c r="AP34" s="338">
        <v>0.31</v>
      </c>
      <c r="AQ34" s="338">
        <v>0</v>
      </c>
      <c r="AR34" s="338"/>
      <c r="AS34" s="338"/>
      <c r="AT34" s="338"/>
      <c r="AU34" s="338"/>
      <c r="AV34" s="338"/>
      <c r="AW34" s="338"/>
      <c r="AX34" s="338"/>
      <c r="AY34" s="338"/>
      <c r="AZ34" s="338"/>
      <c r="BA34" s="338"/>
      <c r="BB34" s="338"/>
      <c r="BC34" s="338"/>
      <c r="BD34" s="338"/>
      <c r="BE34" s="338"/>
      <c r="BF34" s="338">
        <v>0</v>
      </c>
      <c r="BG34" s="338"/>
      <c r="BH34" s="338"/>
      <c r="BI34" s="338"/>
      <c r="BJ34" s="338"/>
      <c r="BK34" s="338"/>
      <c r="BL34" s="338"/>
      <c r="BM34" s="338"/>
      <c r="BN34" s="338"/>
      <c r="BO34" s="338"/>
      <c r="BP34" s="338"/>
      <c r="BQ34" s="338"/>
      <c r="BR34" s="338"/>
      <c r="BS34" s="338"/>
      <c r="BT34" s="338"/>
      <c r="BU34" s="338"/>
      <c r="BV34" s="338"/>
      <c r="BW34" s="338"/>
      <c r="BX34" s="338"/>
      <c r="BY34" s="338"/>
      <c r="BZ34" s="338"/>
      <c r="CA34" s="338"/>
      <c r="CB34" s="338"/>
      <c r="CC34" s="338"/>
      <c r="CD34" s="338"/>
      <c r="CE34" s="338"/>
      <c r="CF34" s="338"/>
      <c r="CG34" s="338"/>
      <c r="CH34" s="338">
        <v>28</v>
      </c>
      <c r="CI34" s="338"/>
      <c r="CJ34" s="338">
        <v>238</v>
      </c>
      <c r="CK34" s="338">
        <v>488</v>
      </c>
      <c r="CL34" s="338"/>
      <c r="CM34" s="338"/>
      <c r="CN34" s="338">
        <v>50</v>
      </c>
      <c r="CO34" s="338">
        <v>168</v>
      </c>
      <c r="CP34" s="338"/>
      <c r="CQ34" s="338"/>
      <c r="CR34" s="338"/>
      <c r="CS34" s="338"/>
      <c r="CT34" s="338"/>
      <c r="CU34" s="338"/>
      <c r="CV34" s="338"/>
      <c r="CW34" s="338">
        <v>14</v>
      </c>
      <c r="CX34" s="338">
        <v>340</v>
      </c>
      <c r="CY34" s="338">
        <v>23</v>
      </c>
      <c r="CZ34" s="338">
        <v>143</v>
      </c>
      <c r="DA34" s="338">
        <v>39</v>
      </c>
      <c r="DB34" s="338"/>
      <c r="DC34" s="338"/>
      <c r="DD34" s="338"/>
      <c r="DE34" s="338"/>
      <c r="DF34" s="338"/>
      <c r="DG34" s="338"/>
      <c r="DH34" s="338"/>
      <c r="DI34" s="338"/>
      <c r="DJ34" s="338"/>
      <c r="DK34" s="338"/>
      <c r="DL34" s="338"/>
      <c r="DM34" s="338"/>
      <c r="DN34" s="338">
        <v>282</v>
      </c>
      <c r="DO34" s="338">
        <v>23.8</v>
      </c>
      <c r="DP34" s="338">
        <v>48.1</v>
      </c>
      <c r="DQ34" s="338"/>
      <c r="DR34" s="338">
        <v>21.5</v>
      </c>
      <c r="DS34" s="338">
        <v>4.0599999999999996</v>
      </c>
      <c r="DT34" s="338">
        <v>1.31</v>
      </c>
      <c r="DU34" s="338">
        <v>4.4000000000000004</v>
      </c>
      <c r="DV34" s="338"/>
      <c r="DW34" s="338">
        <v>4</v>
      </c>
      <c r="DX34" s="338"/>
      <c r="DY34" s="338">
        <v>2.08</v>
      </c>
      <c r="DZ34" s="338"/>
      <c r="EA34" s="338">
        <v>1.71</v>
      </c>
      <c r="EB34" s="338">
        <v>0.23</v>
      </c>
      <c r="EC34" s="338"/>
      <c r="ED34" s="338"/>
      <c r="EE34" s="338"/>
      <c r="EF34" s="338"/>
      <c r="EG34" s="338"/>
      <c r="EH34" s="338"/>
      <c r="EI34" s="338"/>
      <c r="EJ34" s="338"/>
      <c r="EK34" s="338"/>
      <c r="EL34" s="338"/>
      <c r="EM34" s="338">
        <v>1.3</v>
      </c>
      <c r="EN34" s="338"/>
      <c r="EO34" s="338">
        <v>2.2999999999999998</v>
      </c>
      <c r="EP34" s="338">
        <v>0.5</v>
      </c>
      <c r="EQ34" s="338">
        <v>0.51287000000000005</v>
      </c>
      <c r="ER34" s="338"/>
      <c r="ES34" s="338"/>
      <c r="ET34" s="338">
        <v>0.70335000000000003</v>
      </c>
      <c r="EU34" s="338"/>
      <c r="EV34" s="338">
        <v>19.213000000000001</v>
      </c>
      <c r="EW34" s="338"/>
      <c r="EX34" s="338">
        <v>15.599</v>
      </c>
      <c r="EY34" s="338"/>
      <c r="EZ34" s="338">
        <v>39.116999999999997</v>
      </c>
      <c r="FA34" s="338"/>
      <c r="FB34" s="338"/>
      <c r="FC34" s="338"/>
      <c r="FD34" s="338"/>
      <c r="FE34" s="338"/>
      <c r="FF34" s="338"/>
      <c r="FG34" s="338"/>
      <c r="FH34" s="338"/>
      <c r="FI34" s="338"/>
      <c r="FJ34" s="338"/>
      <c r="FK34" s="338"/>
      <c r="FL34" s="338"/>
      <c r="FM34" s="338"/>
      <c r="FN34" s="338"/>
      <c r="FO34" s="338">
        <v>19710</v>
      </c>
      <c r="FP34" s="338"/>
      <c r="FQ34" s="339">
        <v>37</v>
      </c>
      <c r="FR34" s="339">
        <v>78</v>
      </c>
      <c r="FS34" s="339">
        <v>123</v>
      </c>
      <c r="FT34" s="338">
        <v>3.5</v>
      </c>
    </row>
    <row r="35" spans="1:176">
      <c r="A35" s="338" t="s">
        <v>6300</v>
      </c>
      <c r="B35" s="338" t="s">
        <v>172</v>
      </c>
      <c r="C35" s="338" t="s">
        <v>6282</v>
      </c>
      <c r="D35" s="338"/>
      <c r="E35" s="338">
        <v>-11.35</v>
      </c>
      <c r="F35" s="338">
        <v>-11.35</v>
      </c>
      <c r="G35" s="338">
        <v>43.2</v>
      </c>
      <c r="H35" s="338">
        <v>43.2</v>
      </c>
      <c r="I35" s="338" t="s">
        <v>175</v>
      </c>
      <c r="J35" s="338"/>
      <c r="K35" s="338"/>
      <c r="L35" s="338" t="s">
        <v>6306</v>
      </c>
      <c r="M35" s="338" t="s">
        <v>6302</v>
      </c>
      <c r="N35" s="338"/>
      <c r="O35" s="338"/>
      <c r="P35" s="338"/>
      <c r="Q35" s="338"/>
      <c r="R35" s="338"/>
      <c r="S35" s="338"/>
      <c r="T35" s="338"/>
      <c r="U35" s="338"/>
      <c r="V35" s="338" t="s">
        <v>179</v>
      </c>
      <c r="W35" s="338"/>
      <c r="X35" s="338"/>
      <c r="Y35" s="338" t="s">
        <v>300</v>
      </c>
      <c r="Z35" s="338"/>
      <c r="AA35" s="338" t="s">
        <v>6303</v>
      </c>
      <c r="AB35" s="338">
        <v>42.38</v>
      </c>
      <c r="AC35" s="338">
        <v>1.93</v>
      </c>
      <c r="AD35" s="338"/>
      <c r="AE35" s="338">
        <v>10.72</v>
      </c>
      <c r="AF35" s="338"/>
      <c r="AG35" s="338"/>
      <c r="AH35" s="338"/>
      <c r="AI35" s="338">
        <v>11.52</v>
      </c>
      <c r="AJ35" s="338">
        <v>11.52</v>
      </c>
      <c r="AK35" s="338">
        <v>16.29</v>
      </c>
      <c r="AL35" s="338">
        <v>0.2</v>
      </c>
      <c r="AM35" s="338"/>
      <c r="AN35" s="338">
        <v>1.2</v>
      </c>
      <c r="AO35" s="338">
        <v>2.4900000000000002</v>
      </c>
      <c r="AP35" s="338">
        <v>0.48</v>
      </c>
      <c r="AQ35" s="338">
        <v>0.1</v>
      </c>
      <c r="AR35" s="338"/>
      <c r="AS35" s="338"/>
      <c r="AT35" s="338"/>
      <c r="AU35" s="338"/>
      <c r="AV35" s="338"/>
      <c r="AW35" s="338"/>
      <c r="AX35" s="338"/>
      <c r="AY35" s="338"/>
      <c r="AZ35" s="338"/>
      <c r="BA35" s="338"/>
      <c r="BB35" s="338"/>
      <c r="BC35" s="338"/>
      <c r="BD35" s="338"/>
      <c r="BE35" s="338"/>
      <c r="BF35" s="338">
        <v>0</v>
      </c>
      <c r="BG35" s="338"/>
      <c r="BH35" s="338"/>
      <c r="BI35" s="338"/>
      <c r="BJ35" s="338"/>
      <c r="BK35" s="338"/>
      <c r="BL35" s="338"/>
      <c r="BM35" s="338"/>
      <c r="BN35" s="338"/>
      <c r="BO35" s="338"/>
      <c r="BP35" s="338"/>
      <c r="BQ35" s="338"/>
      <c r="BR35" s="338"/>
      <c r="BS35" s="338"/>
      <c r="BT35" s="338"/>
      <c r="BU35" s="338"/>
      <c r="BV35" s="338"/>
      <c r="BW35" s="338"/>
      <c r="BX35" s="338"/>
      <c r="BY35" s="338"/>
      <c r="BZ35" s="338"/>
      <c r="CA35" s="338"/>
      <c r="CB35" s="338"/>
      <c r="CC35" s="338"/>
      <c r="CD35" s="338"/>
      <c r="CE35" s="338"/>
      <c r="CF35" s="338"/>
      <c r="CG35" s="338"/>
      <c r="CH35" s="338">
        <v>30</v>
      </c>
      <c r="CI35" s="338"/>
      <c r="CJ35" s="338">
        <v>246</v>
      </c>
      <c r="CK35" s="338">
        <v>899</v>
      </c>
      <c r="CL35" s="338"/>
      <c r="CM35" s="338"/>
      <c r="CN35" s="338">
        <v>64</v>
      </c>
      <c r="CO35" s="338">
        <v>522</v>
      </c>
      <c r="CP35" s="338"/>
      <c r="CQ35" s="338"/>
      <c r="CR35" s="338"/>
      <c r="CS35" s="338"/>
      <c r="CT35" s="338"/>
      <c r="CU35" s="338"/>
      <c r="CV35" s="338"/>
      <c r="CW35" s="338">
        <v>33</v>
      </c>
      <c r="CX35" s="338">
        <v>534</v>
      </c>
      <c r="CY35" s="338">
        <v>22</v>
      </c>
      <c r="CZ35" s="338">
        <v>168</v>
      </c>
      <c r="DA35" s="338">
        <v>59</v>
      </c>
      <c r="DB35" s="338"/>
      <c r="DC35" s="338"/>
      <c r="DD35" s="338"/>
      <c r="DE35" s="338"/>
      <c r="DF35" s="338"/>
      <c r="DG35" s="338"/>
      <c r="DH35" s="338"/>
      <c r="DI35" s="338"/>
      <c r="DJ35" s="338"/>
      <c r="DK35" s="338"/>
      <c r="DL35" s="338"/>
      <c r="DM35" s="338"/>
      <c r="DN35" s="338">
        <v>517</v>
      </c>
      <c r="DO35" s="338">
        <v>41.07</v>
      </c>
      <c r="DP35" s="338">
        <v>80.75</v>
      </c>
      <c r="DQ35" s="338"/>
      <c r="DR35" s="338">
        <v>33.72</v>
      </c>
      <c r="DS35" s="338">
        <v>6.01</v>
      </c>
      <c r="DT35" s="338">
        <v>1.88</v>
      </c>
      <c r="DU35" s="338">
        <v>5.59</v>
      </c>
      <c r="DV35" s="338"/>
      <c r="DW35" s="338">
        <v>3.94</v>
      </c>
      <c r="DX35" s="338"/>
      <c r="DY35" s="338">
        <v>1.82</v>
      </c>
      <c r="DZ35" s="338"/>
      <c r="EA35" s="338">
        <v>1.49</v>
      </c>
      <c r="EB35" s="338">
        <v>0.21</v>
      </c>
      <c r="EC35" s="338"/>
      <c r="ED35" s="338"/>
      <c r="EE35" s="338"/>
      <c r="EF35" s="338"/>
      <c r="EG35" s="338"/>
      <c r="EH35" s="338"/>
      <c r="EI35" s="338"/>
      <c r="EJ35" s="338"/>
      <c r="EK35" s="338"/>
      <c r="EL35" s="338"/>
      <c r="EM35" s="338">
        <v>3</v>
      </c>
      <c r="EN35" s="338"/>
      <c r="EO35" s="338">
        <v>5.2</v>
      </c>
      <c r="EP35" s="338">
        <v>1.3</v>
      </c>
      <c r="EQ35" s="338">
        <v>0.51287000000000005</v>
      </c>
      <c r="ER35" s="338"/>
      <c r="ES35" s="338"/>
      <c r="ET35" s="338">
        <v>0.70321999999999996</v>
      </c>
      <c r="EU35" s="338"/>
      <c r="EV35" s="338">
        <v>19.172000000000001</v>
      </c>
      <c r="EW35" s="338"/>
      <c r="EX35" s="338">
        <v>15.590999999999999</v>
      </c>
      <c r="EY35" s="338"/>
      <c r="EZ35" s="338">
        <v>39.075000000000003</v>
      </c>
      <c r="FA35" s="338"/>
      <c r="FB35" s="338"/>
      <c r="FC35" s="338"/>
      <c r="FD35" s="338"/>
      <c r="FE35" s="338"/>
      <c r="FF35" s="338"/>
      <c r="FG35" s="338"/>
      <c r="FH35" s="338"/>
      <c r="FI35" s="338"/>
      <c r="FJ35" s="338"/>
      <c r="FK35" s="338"/>
      <c r="FL35" s="338"/>
      <c r="FM35" s="338"/>
      <c r="FN35" s="338"/>
      <c r="FO35" s="338">
        <v>19711</v>
      </c>
      <c r="FP35" s="338"/>
      <c r="FQ35" s="339">
        <v>27</v>
      </c>
      <c r="FR35" s="339">
        <v>45</v>
      </c>
      <c r="FS35" s="339">
        <v>99</v>
      </c>
      <c r="FT35" s="338">
        <v>3.69</v>
      </c>
    </row>
    <row r="36" spans="1:176">
      <c r="A36" s="338" t="s">
        <v>6300</v>
      </c>
      <c r="B36" s="338" t="s">
        <v>172</v>
      </c>
      <c r="C36" s="338" t="s">
        <v>6282</v>
      </c>
      <c r="D36" s="338"/>
      <c r="E36" s="338">
        <v>-11.35</v>
      </c>
      <c r="F36" s="338">
        <v>-11.35</v>
      </c>
      <c r="G36" s="338">
        <v>43.2</v>
      </c>
      <c r="H36" s="338">
        <v>43.2</v>
      </c>
      <c r="I36" s="338" t="s">
        <v>175</v>
      </c>
      <c r="J36" s="338"/>
      <c r="K36" s="338"/>
      <c r="L36" s="338" t="s">
        <v>6307</v>
      </c>
      <c r="M36" s="338" t="s">
        <v>6302</v>
      </c>
      <c r="N36" s="338"/>
      <c r="O36" s="338"/>
      <c r="P36" s="338"/>
      <c r="Q36" s="338"/>
      <c r="R36" s="338"/>
      <c r="S36" s="338"/>
      <c r="T36" s="338"/>
      <c r="U36" s="338"/>
      <c r="V36" s="338" t="s">
        <v>179</v>
      </c>
      <c r="W36" s="338"/>
      <c r="X36" s="338"/>
      <c r="Y36" s="338" t="s">
        <v>300</v>
      </c>
      <c r="Z36" s="338"/>
      <c r="AA36" s="338" t="s">
        <v>6303</v>
      </c>
      <c r="AB36" s="338">
        <v>42.14</v>
      </c>
      <c r="AC36" s="338">
        <v>1.89</v>
      </c>
      <c r="AD36" s="338"/>
      <c r="AE36" s="338">
        <v>11.04</v>
      </c>
      <c r="AF36" s="338"/>
      <c r="AG36" s="338"/>
      <c r="AH36" s="338"/>
      <c r="AI36" s="338">
        <v>11.28</v>
      </c>
      <c r="AJ36" s="338">
        <v>12.63</v>
      </c>
      <c r="AK36" s="338">
        <v>15.8</v>
      </c>
      <c r="AL36" s="338">
        <v>0.21</v>
      </c>
      <c r="AM36" s="338"/>
      <c r="AN36" s="338">
        <v>1.03</v>
      </c>
      <c r="AO36" s="338">
        <v>3.03</v>
      </c>
      <c r="AP36" s="338">
        <v>0.78</v>
      </c>
      <c r="AQ36" s="338">
        <v>0.08</v>
      </c>
      <c r="AR36" s="338"/>
      <c r="AS36" s="338"/>
      <c r="AT36" s="338"/>
      <c r="AU36" s="338"/>
      <c r="AV36" s="338"/>
      <c r="AW36" s="338"/>
      <c r="AX36" s="338"/>
      <c r="AY36" s="338"/>
      <c r="AZ36" s="338"/>
      <c r="BA36" s="338"/>
      <c r="BB36" s="338"/>
      <c r="BC36" s="338"/>
      <c r="BD36" s="338"/>
      <c r="BE36" s="338"/>
      <c r="BF36" s="338">
        <v>0</v>
      </c>
      <c r="BG36" s="338"/>
      <c r="BH36" s="338"/>
      <c r="BI36" s="338"/>
      <c r="BJ36" s="338"/>
      <c r="BK36" s="338"/>
      <c r="BL36" s="338"/>
      <c r="BM36" s="338"/>
      <c r="BN36" s="338"/>
      <c r="BO36" s="338"/>
      <c r="BP36" s="338"/>
      <c r="BQ36" s="338"/>
      <c r="BR36" s="338"/>
      <c r="BS36" s="338"/>
      <c r="BT36" s="338"/>
      <c r="BU36" s="338"/>
      <c r="BV36" s="338"/>
      <c r="BW36" s="338"/>
      <c r="BX36" s="338"/>
      <c r="BY36" s="338"/>
      <c r="BZ36" s="338"/>
      <c r="CA36" s="338"/>
      <c r="CB36" s="338"/>
      <c r="CC36" s="338"/>
      <c r="CD36" s="338"/>
      <c r="CE36" s="338"/>
      <c r="CF36" s="338"/>
      <c r="CG36" s="338"/>
      <c r="CH36" s="338">
        <v>31</v>
      </c>
      <c r="CI36" s="338"/>
      <c r="CJ36" s="338">
        <v>263</v>
      </c>
      <c r="CK36" s="338">
        <v>742</v>
      </c>
      <c r="CL36" s="338"/>
      <c r="CM36" s="338"/>
      <c r="CN36" s="338">
        <v>61</v>
      </c>
      <c r="CO36" s="338">
        <v>424</v>
      </c>
      <c r="CP36" s="338"/>
      <c r="CQ36" s="338"/>
      <c r="CR36" s="338"/>
      <c r="CS36" s="338"/>
      <c r="CT36" s="338"/>
      <c r="CU36" s="338"/>
      <c r="CV36" s="338"/>
      <c r="CW36" s="338">
        <v>37</v>
      </c>
      <c r="CX36" s="338">
        <v>816</v>
      </c>
      <c r="CY36" s="338">
        <v>29</v>
      </c>
      <c r="CZ36" s="338">
        <v>165</v>
      </c>
      <c r="DA36" s="338">
        <v>69</v>
      </c>
      <c r="DB36" s="338"/>
      <c r="DC36" s="338"/>
      <c r="DD36" s="338"/>
      <c r="DE36" s="338"/>
      <c r="DF36" s="338"/>
      <c r="DG36" s="338"/>
      <c r="DH36" s="338"/>
      <c r="DI36" s="338"/>
      <c r="DJ36" s="338"/>
      <c r="DK36" s="338"/>
      <c r="DL36" s="338"/>
      <c r="DM36" s="338"/>
      <c r="DN36" s="338">
        <v>621</v>
      </c>
      <c r="DO36" s="338">
        <v>104</v>
      </c>
      <c r="DP36" s="338">
        <v>162</v>
      </c>
      <c r="DQ36" s="338"/>
      <c r="DR36" s="338">
        <v>55.3</v>
      </c>
      <c r="DS36" s="338">
        <v>8.85</v>
      </c>
      <c r="DT36" s="338">
        <v>2.7</v>
      </c>
      <c r="DU36" s="338">
        <v>8.0299999999999994</v>
      </c>
      <c r="DV36" s="338"/>
      <c r="DW36" s="338">
        <v>5.41</v>
      </c>
      <c r="DX36" s="338"/>
      <c r="DY36" s="338">
        <v>2.5099999999999998</v>
      </c>
      <c r="DZ36" s="338"/>
      <c r="EA36" s="338">
        <v>1.95</v>
      </c>
      <c r="EB36" s="338">
        <v>0.26</v>
      </c>
      <c r="EC36" s="338"/>
      <c r="ED36" s="338"/>
      <c r="EE36" s="338"/>
      <c r="EF36" s="338"/>
      <c r="EG36" s="338"/>
      <c r="EH36" s="338"/>
      <c r="EI36" s="338"/>
      <c r="EJ36" s="338"/>
      <c r="EK36" s="338"/>
      <c r="EL36" s="338"/>
      <c r="EM36" s="338"/>
      <c r="EN36" s="338"/>
      <c r="EO36" s="338">
        <v>10.42</v>
      </c>
      <c r="EP36" s="338">
        <v>2.36</v>
      </c>
      <c r="EQ36" s="338">
        <v>0.51285999999999998</v>
      </c>
      <c r="ER36" s="338"/>
      <c r="ES36" s="338"/>
      <c r="ET36" s="338">
        <v>0.70315000000000005</v>
      </c>
      <c r="EU36" s="338"/>
      <c r="EV36" s="338">
        <v>19.312000000000001</v>
      </c>
      <c r="EW36" s="338"/>
      <c r="EX36" s="338">
        <v>15.571</v>
      </c>
      <c r="EY36" s="338"/>
      <c r="EZ36" s="338">
        <v>39.133000000000003</v>
      </c>
      <c r="FA36" s="338"/>
      <c r="FB36" s="338"/>
      <c r="FC36" s="338"/>
      <c r="FD36" s="338"/>
      <c r="FE36" s="338"/>
      <c r="FF36" s="338"/>
      <c r="FG36" s="338"/>
      <c r="FH36" s="338"/>
      <c r="FI36" s="338"/>
      <c r="FJ36" s="338"/>
      <c r="FK36" s="338"/>
      <c r="FL36" s="338"/>
      <c r="FM36" s="338"/>
      <c r="FN36" s="338"/>
      <c r="FO36" s="338">
        <v>19712</v>
      </c>
      <c r="FP36" s="338"/>
      <c r="FQ36" s="339"/>
      <c r="FR36" s="339">
        <v>29</v>
      </c>
      <c r="FS36" s="339">
        <v>60</v>
      </c>
      <c r="FT36" s="338">
        <v>4.0599999999999996</v>
      </c>
    </row>
    <row r="37" spans="1:176">
      <c r="A37" s="338" t="s">
        <v>6300</v>
      </c>
      <c r="B37" s="338" t="s">
        <v>172</v>
      </c>
      <c r="C37" s="338" t="s">
        <v>6282</v>
      </c>
      <c r="D37" s="338"/>
      <c r="E37" s="338">
        <v>-11.35</v>
      </c>
      <c r="F37" s="338">
        <v>-11.35</v>
      </c>
      <c r="G37" s="338">
        <v>43.2</v>
      </c>
      <c r="H37" s="338">
        <v>43.2</v>
      </c>
      <c r="I37" s="338" t="s">
        <v>175</v>
      </c>
      <c r="J37" s="338"/>
      <c r="K37" s="338"/>
      <c r="L37" s="338" t="s">
        <v>6308</v>
      </c>
      <c r="M37" s="338" t="s">
        <v>6309</v>
      </c>
      <c r="N37" s="338"/>
      <c r="O37" s="338"/>
      <c r="P37" s="338"/>
      <c r="Q37" s="338"/>
      <c r="R37" s="338"/>
      <c r="S37" s="338"/>
      <c r="T37" s="338"/>
      <c r="U37" s="338"/>
      <c r="V37" s="338" t="s">
        <v>179</v>
      </c>
      <c r="W37" s="338"/>
      <c r="X37" s="338"/>
      <c r="Y37" s="338" t="s">
        <v>300</v>
      </c>
      <c r="Z37" s="338"/>
      <c r="AA37" s="338" t="s">
        <v>6303</v>
      </c>
      <c r="AB37" s="338">
        <v>44.81</v>
      </c>
      <c r="AC37" s="338">
        <v>2.0099999999999998</v>
      </c>
      <c r="AD37" s="338"/>
      <c r="AE37" s="338">
        <v>11.87</v>
      </c>
      <c r="AF37" s="338"/>
      <c r="AG37" s="338"/>
      <c r="AH37" s="338"/>
      <c r="AI37" s="338">
        <v>12.33</v>
      </c>
      <c r="AJ37" s="338">
        <v>12.02</v>
      </c>
      <c r="AK37" s="338">
        <v>11.98</v>
      </c>
      <c r="AL37" s="338">
        <v>0.19</v>
      </c>
      <c r="AM37" s="338"/>
      <c r="AN37" s="338">
        <v>0.67</v>
      </c>
      <c r="AO37" s="338">
        <v>2.17</v>
      </c>
      <c r="AP37" s="338">
        <v>0.44</v>
      </c>
      <c r="AQ37" s="338">
        <v>0</v>
      </c>
      <c r="AR37" s="338"/>
      <c r="AS37" s="338"/>
      <c r="AT37" s="338"/>
      <c r="AU37" s="338"/>
      <c r="AV37" s="338"/>
      <c r="AW37" s="338"/>
      <c r="AX37" s="338"/>
      <c r="AY37" s="338"/>
      <c r="AZ37" s="338"/>
      <c r="BA37" s="338"/>
      <c r="BB37" s="338"/>
      <c r="BC37" s="338"/>
      <c r="BD37" s="338"/>
      <c r="BE37" s="338"/>
      <c r="BF37" s="338">
        <v>0</v>
      </c>
      <c r="BG37" s="338"/>
      <c r="BH37" s="338"/>
      <c r="BI37" s="338"/>
      <c r="BJ37" s="338"/>
      <c r="BK37" s="338"/>
      <c r="BL37" s="338"/>
      <c r="BM37" s="338"/>
      <c r="BN37" s="338"/>
      <c r="BO37" s="338"/>
      <c r="BP37" s="338"/>
      <c r="BQ37" s="338"/>
      <c r="BR37" s="338"/>
      <c r="BS37" s="338"/>
      <c r="BT37" s="338"/>
      <c r="BU37" s="338"/>
      <c r="BV37" s="338"/>
      <c r="BW37" s="338"/>
      <c r="BX37" s="338"/>
      <c r="BY37" s="338"/>
      <c r="BZ37" s="338"/>
      <c r="CA37" s="338"/>
      <c r="CB37" s="338"/>
      <c r="CC37" s="338"/>
      <c r="CD37" s="338"/>
      <c r="CE37" s="338"/>
      <c r="CF37" s="338"/>
      <c r="CG37" s="338"/>
      <c r="CH37" s="338">
        <v>26</v>
      </c>
      <c r="CI37" s="338"/>
      <c r="CJ37" s="338">
        <v>255</v>
      </c>
      <c r="CK37" s="338">
        <v>578</v>
      </c>
      <c r="CL37" s="338"/>
      <c r="CM37" s="338"/>
      <c r="CN37" s="338">
        <v>62</v>
      </c>
      <c r="CO37" s="338">
        <v>334</v>
      </c>
      <c r="CP37" s="338"/>
      <c r="CQ37" s="338"/>
      <c r="CR37" s="338"/>
      <c r="CS37" s="338"/>
      <c r="CT37" s="338"/>
      <c r="CU37" s="338"/>
      <c r="CV37" s="338"/>
      <c r="CW37" s="338">
        <v>24</v>
      </c>
      <c r="CX37" s="338">
        <v>599</v>
      </c>
      <c r="CY37" s="338">
        <v>22</v>
      </c>
      <c r="CZ37" s="338">
        <v>134</v>
      </c>
      <c r="DA37" s="338">
        <v>44</v>
      </c>
      <c r="DB37" s="338"/>
      <c r="DC37" s="338"/>
      <c r="DD37" s="338"/>
      <c r="DE37" s="338"/>
      <c r="DF37" s="338"/>
      <c r="DG37" s="338"/>
      <c r="DH37" s="338"/>
      <c r="DI37" s="338"/>
      <c r="DJ37" s="338"/>
      <c r="DK37" s="338"/>
      <c r="DL37" s="338"/>
      <c r="DM37" s="338"/>
      <c r="DN37" s="338">
        <v>396</v>
      </c>
      <c r="DO37" s="338">
        <v>42.9</v>
      </c>
      <c r="DP37" s="338">
        <v>72.8</v>
      </c>
      <c r="DQ37" s="338"/>
      <c r="DR37" s="338">
        <v>29.7</v>
      </c>
      <c r="DS37" s="338">
        <v>5.71</v>
      </c>
      <c r="DT37" s="338">
        <v>1.9</v>
      </c>
      <c r="DU37" s="338">
        <v>5.62</v>
      </c>
      <c r="DV37" s="338"/>
      <c r="DW37" s="338">
        <v>4.13</v>
      </c>
      <c r="DX37" s="338"/>
      <c r="DY37" s="338">
        <v>1.91</v>
      </c>
      <c r="DZ37" s="338"/>
      <c r="EA37" s="338">
        <v>1.49</v>
      </c>
      <c r="EB37" s="338">
        <v>0.19</v>
      </c>
      <c r="EC37" s="338"/>
      <c r="ED37" s="338"/>
      <c r="EE37" s="338"/>
      <c r="EF37" s="338"/>
      <c r="EG37" s="338"/>
      <c r="EH37" s="338"/>
      <c r="EI37" s="338"/>
      <c r="EJ37" s="338"/>
      <c r="EK37" s="338"/>
      <c r="EL37" s="338"/>
      <c r="EM37" s="338"/>
      <c r="EN37" s="338"/>
      <c r="EO37" s="338">
        <v>3.87</v>
      </c>
      <c r="EP37" s="338">
        <v>0.9</v>
      </c>
      <c r="EQ37" s="338">
        <v>0.51283999999999996</v>
      </c>
      <c r="ER37" s="338"/>
      <c r="ES37" s="338"/>
      <c r="ET37" s="338">
        <v>0.70325000000000004</v>
      </c>
      <c r="EU37" s="338"/>
      <c r="EV37" s="338">
        <v>18.981000000000002</v>
      </c>
      <c r="EW37" s="338"/>
      <c r="EX37" s="338">
        <v>15.561</v>
      </c>
      <c r="EY37" s="338"/>
      <c r="EZ37" s="338">
        <v>38.799999999999997</v>
      </c>
      <c r="FA37" s="338"/>
      <c r="FB37" s="338"/>
      <c r="FC37" s="338"/>
      <c r="FD37" s="338"/>
      <c r="FE37" s="338"/>
      <c r="FF37" s="338"/>
      <c r="FG37" s="338"/>
      <c r="FH37" s="338"/>
      <c r="FI37" s="338"/>
      <c r="FJ37" s="338"/>
      <c r="FK37" s="338"/>
      <c r="FL37" s="338"/>
      <c r="FM37" s="338"/>
      <c r="FN37" s="338"/>
      <c r="FO37" s="338">
        <v>19713</v>
      </c>
      <c r="FP37" s="338"/>
      <c r="FQ37" s="339"/>
      <c r="FR37" s="339">
        <v>49</v>
      </c>
      <c r="FS37" s="339">
        <v>102</v>
      </c>
      <c r="FT37" s="338">
        <v>2.84</v>
      </c>
    </row>
    <row r="38" spans="1:176">
      <c r="A38" s="338" t="s">
        <v>6300</v>
      </c>
      <c r="B38" s="338" t="s">
        <v>172</v>
      </c>
      <c r="C38" s="338" t="s">
        <v>6282</v>
      </c>
      <c r="D38" s="338"/>
      <c r="E38" s="338">
        <v>-11.35</v>
      </c>
      <c r="F38" s="338">
        <v>-11.35</v>
      </c>
      <c r="G38" s="338">
        <v>43.2</v>
      </c>
      <c r="H38" s="338">
        <v>43.2</v>
      </c>
      <c r="I38" s="338" t="s">
        <v>175</v>
      </c>
      <c r="J38" s="338"/>
      <c r="K38" s="338"/>
      <c r="L38" s="338" t="s">
        <v>6310</v>
      </c>
      <c r="M38" s="338" t="s">
        <v>6302</v>
      </c>
      <c r="N38" s="338"/>
      <c r="O38" s="338"/>
      <c r="P38" s="338"/>
      <c r="Q38" s="338"/>
      <c r="R38" s="338"/>
      <c r="S38" s="338"/>
      <c r="T38" s="338"/>
      <c r="U38" s="338"/>
      <c r="V38" s="338" t="s">
        <v>179</v>
      </c>
      <c r="W38" s="338"/>
      <c r="X38" s="338"/>
      <c r="Y38" s="338" t="s">
        <v>300</v>
      </c>
      <c r="Z38" s="338"/>
      <c r="AA38" s="338" t="s">
        <v>6303</v>
      </c>
      <c r="AB38" s="338">
        <v>43.5</v>
      </c>
      <c r="AC38" s="338">
        <v>1.96</v>
      </c>
      <c r="AD38" s="338"/>
      <c r="AE38" s="338">
        <v>11.25</v>
      </c>
      <c r="AF38" s="338"/>
      <c r="AG38" s="338"/>
      <c r="AH38" s="338"/>
      <c r="AI38" s="338">
        <v>11.11</v>
      </c>
      <c r="AJ38" s="338">
        <v>11.5</v>
      </c>
      <c r="AK38" s="338">
        <v>15.95</v>
      </c>
      <c r="AL38" s="338">
        <v>0.2</v>
      </c>
      <c r="AM38" s="338"/>
      <c r="AN38" s="338">
        <v>1.0900000000000001</v>
      </c>
      <c r="AO38" s="338">
        <v>2.69</v>
      </c>
      <c r="AP38" s="338">
        <v>0.42</v>
      </c>
      <c r="AQ38" s="338">
        <v>0.06</v>
      </c>
      <c r="AR38" s="338"/>
      <c r="AS38" s="338"/>
      <c r="AT38" s="338"/>
      <c r="AU38" s="338"/>
      <c r="AV38" s="338"/>
      <c r="AW38" s="338"/>
      <c r="AX38" s="338"/>
      <c r="AY38" s="338"/>
      <c r="AZ38" s="338"/>
      <c r="BA38" s="338"/>
      <c r="BB38" s="338"/>
      <c r="BC38" s="338"/>
      <c r="BD38" s="338"/>
      <c r="BE38" s="338"/>
      <c r="BF38" s="338">
        <v>0</v>
      </c>
      <c r="BG38" s="338"/>
      <c r="BH38" s="338"/>
      <c r="BI38" s="338"/>
      <c r="BJ38" s="338"/>
      <c r="BK38" s="338"/>
      <c r="BL38" s="338"/>
      <c r="BM38" s="338"/>
      <c r="BN38" s="338"/>
      <c r="BO38" s="338"/>
      <c r="BP38" s="338"/>
      <c r="BQ38" s="338"/>
      <c r="BR38" s="338"/>
      <c r="BS38" s="338"/>
      <c r="BT38" s="338"/>
      <c r="BU38" s="338"/>
      <c r="BV38" s="338"/>
      <c r="BW38" s="338"/>
      <c r="BX38" s="338"/>
      <c r="BY38" s="338"/>
      <c r="BZ38" s="338"/>
      <c r="CA38" s="338"/>
      <c r="CB38" s="338"/>
      <c r="CC38" s="338"/>
      <c r="CD38" s="338"/>
      <c r="CE38" s="338"/>
      <c r="CF38" s="338"/>
      <c r="CG38" s="338"/>
      <c r="CH38" s="338">
        <v>31</v>
      </c>
      <c r="CI38" s="338"/>
      <c r="CJ38" s="338">
        <v>255</v>
      </c>
      <c r="CK38" s="338">
        <v>828</v>
      </c>
      <c r="CL38" s="338"/>
      <c r="CM38" s="338"/>
      <c r="CN38" s="338">
        <v>62</v>
      </c>
      <c r="CO38" s="338">
        <v>429</v>
      </c>
      <c r="CP38" s="338"/>
      <c r="CQ38" s="338"/>
      <c r="CR38" s="338"/>
      <c r="CS38" s="338"/>
      <c r="CT38" s="338"/>
      <c r="CU38" s="338"/>
      <c r="CV38" s="338"/>
      <c r="CW38" s="338">
        <v>39</v>
      </c>
      <c r="CX38" s="338">
        <v>531</v>
      </c>
      <c r="CY38" s="338">
        <v>22</v>
      </c>
      <c r="CZ38" s="338">
        <v>159</v>
      </c>
      <c r="DA38" s="338">
        <v>61</v>
      </c>
      <c r="DB38" s="338"/>
      <c r="DC38" s="338"/>
      <c r="DD38" s="338"/>
      <c r="DE38" s="338"/>
      <c r="DF38" s="338"/>
      <c r="DG38" s="338"/>
      <c r="DH38" s="338"/>
      <c r="DI38" s="338"/>
      <c r="DJ38" s="338"/>
      <c r="DK38" s="338"/>
      <c r="DL38" s="338"/>
      <c r="DM38" s="338"/>
      <c r="DN38" s="338">
        <v>480</v>
      </c>
      <c r="DO38" s="338">
        <v>41.8</v>
      </c>
      <c r="DP38" s="338">
        <v>79.099999999999994</v>
      </c>
      <c r="DQ38" s="338"/>
      <c r="DR38" s="338">
        <v>31.7</v>
      </c>
      <c r="DS38" s="338">
        <v>5.66</v>
      </c>
      <c r="DT38" s="338">
        <v>1.74</v>
      </c>
      <c r="DU38" s="338">
        <v>5.0599999999999996</v>
      </c>
      <c r="DV38" s="338"/>
      <c r="DW38" s="338">
        <v>3.71</v>
      </c>
      <c r="DX38" s="338"/>
      <c r="DY38" s="338">
        <v>1.71</v>
      </c>
      <c r="DZ38" s="338"/>
      <c r="EA38" s="338">
        <v>1.59</v>
      </c>
      <c r="EB38" s="338">
        <v>0.23</v>
      </c>
      <c r="EC38" s="338"/>
      <c r="ED38" s="338"/>
      <c r="EE38" s="338"/>
      <c r="EF38" s="338"/>
      <c r="EG38" s="338"/>
      <c r="EH38" s="338"/>
      <c r="EI38" s="338"/>
      <c r="EJ38" s="338"/>
      <c r="EK38" s="338"/>
      <c r="EL38" s="338"/>
      <c r="EM38" s="338"/>
      <c r="EN38" s="338"/>
      <c r="EO38" s="338">
        <v>6.04</v>
      </c>
      <c r="EP38" s="338">
        <v>1.35</v>
      </c>
      <c r="EQ38" s="338">
        <v>0.51283000000000001</v>
      </c>
      <c r="ER38" s="338"/>
      <c r="ES38" s="338"/>
      <c r="ET38" s="338">
        <v>0.70330000000000004</v>
      </c>
      <c r="EU38" s="338"/>
      <c r="EV38" s="338">
        <v>19.257999999999999</v>
      </c>
      <c r="EW38" s="338"/>
      <c r="EX38" s="338">
        <v>15.544</v>
      </c>
      <c r="EY38" s="338"/>
      <c r="EZ38" s="338">
        <v>38.987000000000002</v>
      </c>
      <c r="FA38" s="338"/>
      <c r="FB38" s="338"/>
      <c r="FC38" s="338"/>
      <c r="FD38" s="338"/>
      <c r="FE38" s="338"/>
      <c r="FF38" s="338"/>
      <c r="FG38" s="338"/>
      <c r="FH38" s="338"/>
      <c r="FI38" s="338"/>
      <c r="FJ38" s="338"/>
      <c r="FK38" s="338"/>
      <c r="FL38" s="338"/>
      <c r="FM38" s="338"/>
      <c r="FN38" s="338"/>
      <c r="FO38" s="338">
        <v>19714</v>
      </c>
      <c r="FP38" s="338"/>
      <c r="FQ38" s="339"/>
      <c r="FR38" s="339">
        <v>45</v>
      </c>
      <c r="FS38" s="339">
        <v>79</v>
      </c>
      <c r="FT38" s="338">
        <v>3.78</v>
      </c>
    </row>
    <row r="39" spans="1:176">
      <c r="A39" s="338" t="s">
        <v>6289</v>
      </c>
      <c r="B39" s="338" t="s">
        <v>172</v>
      </c>
      <c r="C39" s="338" t="s">
        <v>6282</v>
      </c>
      <c r="D39" s="338"/>
      <c r="E39" s="338">
        <v>-11.35</v>
      </c>
      <c r="F39" s="338">
        <v>-11.35</v>
      </c>
      <c r="G39" s="338">
        <v>43.2</v>
      </c>
      <c r="H39" s="338">
        <v>43.2</v>
      </c>
      <c r="I39" s="338" t="s">
        <v>175</v>
      </c>
      <c r="J39" s="338"/>
      <c r="K39" s="338"/>
      <c r="L39" s="338" t="s">
        <v>6311</v>
      </c>
      <c r="M39" s="338" t="s">
        <v>6291</v>
      </c>
      <c r="N39" s="338"/>
      <c r="O39" s="338"/>
      <c r="P39" s="338"/>
      <c r="Q39" s="338"/>
      <c r="R39" s="338"/>
      <c r="S39" s="338"/>
      <c r="T39" s="338"/>
      <c r="U39" s="338"/>
      <c r="V39" s="338" t="s">
        <v>179</v>
      </c>
      <c r="W39" s="338"/>
      <c r="X39" s="338"/>
      <c r="Y39" s="338"/>
      <c r="Z39" s="338"/>
      <c r="AA39" s="338" t="s">
        <v>6292</v>
      </c>
      <c r="AB39" s="338">
        <v>42.98</v>
      </c>
      <c r="AC39" s="338">
        <v>2.17</v>
      </c>
      <c r="AD39" s="338"/>
      <c r="AE39" s="338">
        <v>12.6</v>
      </c>
      <c r="AF39" s="338"/>
      <c r="AG39" s="338">
        <v>3.12</v>
      </c>
      <c r="AH39" s="338">
        <v>8.24</v>
      </c>
      <c r="AI39" s="338"/>
      <c r="AJ39" s="338">
        <v>12.45</v>
      </c>
      <c r="AK39" s="338">
        <v>12.52</v>
      </c>
      <c r="AL39" s="338">
        <v>0.2</v>
      </c>
      <c r="AM39" s="338"/>
      <c r="AN39" s="338">
        <v>1.37</v>
      </c>
      <c r="AO39" s="338">
        <v>2.97</v>
      </c>
      <c r="AP39" s="338">
        <v>0.49</v>
      </c>
      <c r="AQ39" s="338">
        <v>0.18</v>
      </c>
      <c r="AR39" s="338"/>
      <c r="AS39" s="338"/>
      <c r="AT39" s="338"/>
      <c r="AU39" s="338">
        <v>0.03</v>
      </c>
      <c r="AV39" s="338"/>
      <c r="AW39" s="338"/>
      <c r="AX39" s="338"/>
      <c r="AY39" s="338"/>
      <c r="AZ39" s="338"/>
      <c r="BA39" s="338"/>
      <c r="BB39" s="338"/>
      <c r="BC39" s="338"/>
      <c r="BD39" s="338"/>
      <c r="BE39" s="338"/>
      <c r="BF39" s="338"/>
      <c r="BG39" s="338"/>
      <c r="BH39" s="338"/>
      <c r="BI39" s="338"/>
      <c r="BJ39" s="338"/>
      <c r="BK39" s="338"/>
      <c r="BL39" s="338"/>
      <c r="BM39" s="338"/>
      <c r="BN39" s="338"/>
      <c r="BO39" s="338"/>
      <c r="BP39" s="338"/>
      <c r="BQ39" s="338"/>
      <c r="BR39" s="338"/>
      <c r="BS39" s="338"/>
      <c r="BT39" s="338"/>
      <c r="BU39" s="338"/>
      <c r="BV39" s="338"/>
      <c r="BW39" s="338"/>
      <c r="BX39" s="338"/>
      <c r="BY39" s="338"/>
      <c r="BZ39" s="338"/>
      <c r="CA39" s="338"/>
      <c r="CB39" s="338"/>
      <c r="CC39" s="338"/>
      <c r="CD39" s="338"/>
      <c r="CE39" s="338"/>
      <c r="CF39" s="338"/>
      <c r="CG39" s="338"/>
      <c r="CH39" s="338">
        <v>33.9</v>
      </c>
      <c r="CI39" s="338"/>
      <c r="CJ39" s="338"/>
      <c r="CK39" s="338">
        <v>738</v>
      </c>
      <c r="CL39" s="338"/>
      <c r="CM39" s="338"/>
      <c r="CN39" s="338"/>
      <c r="CO39" s="338">
        <v>303</v>
      </c>
      <c r="CP39" s="338"/>
      <c r="CQ39" s="338"/>
      <c r="CR39" s="338"/>
      <c r="CS39" s="338"/>
      <c r="CT39" s="338"/>
      <c r="CU39" s="338"/>
      <c r="CV39" s="338"/>
      <c r="CW39" s="338">
        <v>43</v>
      </c>
      <c r="CX39" s="338">
        <v>651</v>
      </c>
      <c r="CY39" s="338">
        <v>27</v>
      </c>
      <c r="CZ39" s="338">
        <v>210</v>
      </c>
      <c r="DA39" s="338">
        <v>80</v>
      </c>
      <c r="DB39" s="338"/>
      <c r="DC39" s="338"/>
      <c r="DD39" s="338"/>
      <c r="DE39" s="338"/>
      <c r="DF39" s="338"/>
      <c r="DG39" s="338"/>
      <c r="DH39" s="338"/>
      <c r="DI39" s="338"/>
      <c r="DJ39" s="338"/>
      <c r="DK39" s="338"/>
      <c r="DL39" s="338"/>
      <c r="DM39" s="338"/>
      <c r="DN39" s="338">
        <v>598</v>
      </c>
      <c r="DO39" s="338">
        <v>56.9</v>
      </c>
      <c r="DP39" s="338">
        <v>109.49</v>
      </c>
      <c r="DQ39" s="338">
        <v>11.76</v>
      </c>
      <c r="DR39" s="338">
        <v>42.88</v>
      </c>
      <c r="DS39" s="338">
        <v>7.58</v>
      </c>
      <c r="DT39" s="338">
        <v>2.2999999999999998</v>
      </c>
      <c r="DU39" s="338">
        <v>6.52</v>
      </c>
      <c r="DV39" s="338">
        <v>0.88</v>
      </c>
      <c r="DW39" s="338"/>
      <c r="DX39" s="338">
        <v>0.93</v>
      </c>
      <c r="DY39" s="338">
        <v>2.5099999999999998</v>
      </c>
      <c r="DZ39" s="338">
        <v>0.34</v>
      </c>
      <c r="EA39" s="338">
        <v>2.17</v>
      </c>
      <c r="EB39" s="338">
        <v>0.31</v>
      </c>
      <c r="EC39" s="338">
        <v>4.5</v>
      </c>
      <c r="ED39" s="338">
        <v>4.8600000000000003</v>
      </c>
      <c r="EE39" s="338"/>
      <c r="EF39" s="338"/>
      <c r="EG39" s="338"/>
      <c r="EH39" s="338"/>
      <c r="EI39" s="338"/>
      <c r="EJ39" s="338"/>
      <c r="EK39" s="338"/>
      <c r="EL39" s="338"/>
      <c r="EM39" s="338"/>
      <c r="EN39" s="338"/>
      <c r="EO39" s="338">
        <v>7.18</v>
      </c>
      <c r="EP39" s="338">
        <v>1.63</v>
      </c>
      <c r="EQ39" s="338">
        <v>0.51284700000000005</v>
      </c>
      <c r="ER39" s="338"/>
      <c r="ES39" s="338"/>
      <c r="ET39" s="338">
        <v>0.70330899999999996</v>
      </c>
      <c r="EU39" s="338"/>
      <c r="EV39" s="338">
        <v>19.192</v>
      </c>
      <c r="EW39" s="338"/>
      <c r="EX39" s="338">
        <v>15.579000000000001</v>
      </c>
      <c r="EY39" s="338"/>
      <c r="EZ39" s="338">
        <v>39.043999999999997</v>
      </c>
      <c r="FA39" s="338"/>
      <c r="FB39" s="338"/>
      <c r="FC39" s="338"/>
      <c r="FD39" s="338"/>
      <c r="FE39" s="338"/>
      <c r="FF39" s="338"/>
      <c r="FG39" s="338"/>
      <c r="FH39" s="338"/>
      <c r="FI39" s="338"/>
      <c r="FJ39" s="338"/>
      <c r="FK39" s="338"/>
      <c r="FL39" s="338"/>
      <c r="FM39" s="338"/>
      <c r="FN39" s="338"/>
      <c r="FO39" s="338">
        <v>19728</v>
      </c>
      <c r="FP39" s="338"/>
      <c r="FQ39" s="339"/>
      <c r="FR39" s="339">
        <v>49</v>
      </c>
      <c r="FS39" s="339">
        <v>83</v>
      </c>
      <c r="FT39" s="338">
        <v>4.34</v>
      </c>
    </row>
    <row r="40" spans="1:176">
      <c r="A40" s="338" t="s">
        <v>6289</v>
      </c>
      <c r="B40" s="338" t="s">
        <v>172</v>
      </c>
      <c r="C40" s="338" t="s">
        <v>6282</v>
      </c>
      <c r="D40" s="338"/>
      <c r="E40" s="338">
        <v>-11.35</v>
      </c>
      <c r="F40" s="338">
        <v>-11.35</v>
      </c>
      <c r="G40" s="338">
        <v>43.2</v>
      </c>
      <c r="H40" s="338">
        <v>43.2</v>
      </c>
      <c r="I40" s="338" t="s">
        <v>175</v>
      </c>
      <c r="J40" s="338"/>
      <c r="K40" s="338"/>
      <c r="L40" s="338" t="s">
        <v>6312</v>
      </c>
      <c r="M40" s="338" t="s">
        <v>6291</v>
      </c>
      <c r="N40" s="338"/>
      <c r="O40" s="338"/>
      <c r="P40" s="338"/>
      <c r="Q40" s="338"/>
      <c r="R40" s="338"/>
      <c r="S40" s="338"/>
      <c r="T40" s="338"/>
      <c r="U40" s="338"/>
      <c r="V40" s="338" t="s">
        <v>179</v>
      </c>
      <c r="W40" s="338"/>
      <c r="X40" s="338"/>
      <c r="Y40" s="338"/>
      <c r="Z40" s="338"/>
      <c r="AA40" s="338" t="s">
        <v>6292</v>
      </c>
      <c r="AB40" s="338">
        <v>42.58</v>
      </c>
      <c r="AC40" s="338">
        <v>1.88</v>
      </c>
      <c r="AD40" s="338"/>
      <c r="AE40" s="338">
        <v>10.84</v>
      </c>
      <c r="AF40" s="338"/>
      <c r="AG40" s="338">
        <v>2.69</v>
      </c>
      <c r="AH40" s="338">
        <v>8.8699999999999992</v>
      </c>
      <c r="AI40" s="338"/>
      <c r="AJ40" s="338">
        <v>11.27</v>
      </c>
      <c r="AK40" s="338">
        <v>16.64</v>
      </c>
      <c r="AL40" s="338">
        <v>0.19</v>
      </c>
      <c r="AM40" s="338"/>
      <c r="AN40" s="338">
        <v>1.17</v>
      </c>
      <c r="AO40" s="338">
        <v>2.58</v>
      </c>
      <c r="AP40" s="338">
        <v>0.44</v>
      </c>
      <c r="AQ40" s="338">
        <v>0.12</v>
      </c>
      <c r="AR40" s="338"/>
      <c r="AS40" s="338"/>
      <c r="AT40" s="338"/>
      <c r="AU40" s="338">
        <v>0.03</v>
      </c>
      <c r="AV40" s="338"/>
      <c r="AW40" s="338"/>
      <c r="AX40" s="338"/>
      <c r="AY40" s="338"/>
      <c r="AZ40" s="338"/>
      <c r="BA40" s="338"/>
      <c r="BB40" s="338"/>
      <c r="BC40" s="338"/>
      <c r="BD40" s="338"/>
      <c r="BE40" s="338"/>
      <c r="BF40" s="338"/>
      <c r="BG40" s="338"/>
      <c r="BH40" s="338"/>
      <c r="BI40" s="338"/>
      <c r="BJ40" s="338"/>
      <c r="BK40" s="338"/>
      <c r="BL40" s="338"/>
      <c r="BM40" s="338"/>
      <c r="BN40" s="338"/>
      <c r="BO40" s="338"/>
      <c r="BP40" s="338"/>
      <c r="BQ40" s="338"/>
      <c r="BR40" s="338"/>
      <c r="BS40" s="338"/>
      <c r="BT40" s="338"/>
      <c r="BU40" s="338"/>
      <c r="BV40" s="338"/>
      <c r="BW40" s="338"/>
      <c r="BX40" s="338"/>
      <c r="BY40" s="338"/>
      <c r="BZ40" s="338"/>
      <c r="CA40" s="338"/>
      <c r="CB40" s="338"/>
      <c r="CC40" s="338"/>
      <c r="CD40" s="338"/>
      <c r="CE40" s="338"/>
      <c r="CF40" s="338"/>
      <c r="CG40" s="338"/>
      <c r="CH40" s="338">
        <v>30.9</v>
      </c>
      <c r="CI40" s="338"/>
      <c r="CJ40" s="338"/>
      <c r="CK40" s="338">
        <v>946</v>
      </c>
      <c r="CL40" s="338"/>
      <c r="CM40" s="338"/>
      <c r="CN40" s="338"/>
      <c r="CO40" s="338">
        <v>521</v>
      </c>
      <c r="CP40" s="338"/>
      <c r="CQ40" s="338"/>
      <c r="CR40" s="338"/>
      <c r="CS40" s="338"/>
      <c r="CT40" s="338"/>
      <c r="CU40" s="338"/>
      <c r="CV40" s="338"/>
      <c r="CW40" s="338">
        <v>31</v>
      </c>
      <c r="CX40" s="338">
        <v>559</v>
      </c>
      <c r="CY40" s="338">
        <v>22</v>
      </c>
      <c r="CZ40" s="338">
        <v>165</v>
      </c>
      <c r="DA40" s="338">
        <v>58</v>
      </c>
      <c r="DB40" s="338"/>
      <c r="DC40" s="338"/>
      <c r="DD40" s="338"/>
      <c r="DE40" s="338"/>
      <c r="DF40" s="338"/>
      <c r="DG40" s="338"/>
      <c r="DH40" s="338"/>
      <c r="DI40" s="338"/>
      <c r="DJ40" s="338"/>
      <c r="DK40" s="338"/>
      <c r="DL40" s="338"/>
      <c r="DM40" s="338"/>
      <c r="DN40" s="338">
        <v>524</v>
      </c>
      <c r="DO40" s="338">
        <v>43.6</v>
      </c>
      <c r="DP40" s="338">
        <v>77</v>
      </c>
      <c r="DQ40" s="338"/>
      <c r="DR40" s="338">
        <v>37</v>
      </c>
      <c r="DS40" s="338">
        <v>6.42</v>
      </c>
      <c r="DT40" s="338">
        <v>2.02</v>
      </c>
      <c r="DU40" s="338"/>
      <c r="DV40" s="338">
        <v>0.85</v>
      </c>
      <c r="DW40" s="338"/>
      <c r="DX40" s="338">
        <v>1</v>
      </c>
      <c r="DY40" s="338"/>
      <c r="DZ40" s="338">
        <v>0.28000000000000003</v>
      </c>
      <c r="EA40" s="338">
        <v>1.7</v>
      </c>
      <c r="EB40" s="338">
        <v>0.23</v>
      </c>
      <c r="EC40" s="338">
        <v>3.9</v>
      </c>
      <c r="ED40" s="338">
        <v>3.25</v>
      </c>
      <c r="EE40" s="338"/>
      <c r="EF40" s="338"/>
      <c r="EG40" s="338"/>
      <c r="EH40" s="338"/>
      <c r="EI40" s="338"/>
      <c r="EJ40" s="338"/>
      <c r="EK40" s="338"/>
      <c r="EL40" s="338"/>
      <c r="EM40" s="338"/>
      <c r="EN40" s="338"/>
      <c r="EO40" s="338">
        <v>5.35</v>
      </c>
      <c r="EP40" s="338">
        <v>1.2</v>
      </c>
      <c r="EQ40" s="338">
        <v>0.51287199999999999</v>
      </c>
      <c r="ER40" s="338"/>
      <c r="ES40" s="338"/>
      <c r="ET40" s="338">
        <v>0.70317600000000002</v>
      </c>
      <c r="EU40" s="338"/>
      <c r="EV40" s="338"/>
      <c r="EW40" s="338"/>
      <c r="EX40" s="338"/>
      <c r="EY40" s="338"/>
      <c r="EZ40" s="338"/>
      <c r="FA40" s="338"/>
      <c r="FB40" s="338"/>
      <c r="FC40" s="338"/>
      <c r="FD40" s="338"/>
      <c r="FE40" s="338"/>
      <c r="FF40" s="338"/>
      <c r="FG40" s="338"/>
      <c r="FH40" s="338"/>
      <c r="FI40" s="338"/>
      <c r="FJ40" s="338"/>
      <c r="FK40" s="338"/>
      <c r="FL40" s="338"/>
      <c r="FM40" s="338"/>
      <c r="FN40" s="338"/>
      <c r="FO40" s="338">
        <v>19729</v>
      </c>
      <c r="FP40" s="338"/>
      <c r="FQ40" s="339"/>
      <c r="FR40" s="339">
        <v>48</v>
      </c>
      <c r="FS40" s="339">
        <v>98</v>
      </c>
      <c r="FT40" s="338">
        <v>3.75</v>
      </c>
    </row>
    <row r="41" spans="1:176">
      <c r="A41" s="338" t="s">
        <v>6289</v>
      </c>
      <c r="B41" s="338" t="s">
        <v>172</v>
      </c>
      <c r="C41" s="338" t="s">
        <v>6282</v>
      </c>
      <c r="D41" s="338"/>
      <c r="E41" s="338">
        <v>-11.35</v>
      </c>
      <c r="F41" s="338">
        <v>-11.35</v>
      </c>
      <c r="G41" s="338">
        <v>43.2</v>
      </c>
      <c r="H41" s="338">
        <v>43.2</v>
      </c>
      <c r="I41" s="338" t="s">
        <v>175</v>
      </c>
      <c r="J41" s="338"/>
      <c r="K41" s="338"/>
      <c r="L41" s="338" t="s">
        <v>6313</v>
      </c>
      <c r="M41" s="338" t="s">
        <v>6291</v>
      </c>
      <c r="N41" s="338"/>
      <c r="O41" s="338"/>
      <c r="P41" s="338"/>
      <c r="Q41" s="338"/>
      <c r="R41" s="338"/>
      <c r="S41" s="338"/>
      <c r="T41" s="338"/>
      <c r="U41" s="338"/>
      <c r="V41" s="338" t="s">
        <v>179</v>
      </c>
      <c r="W41" s="338"/>
      <c r="X41" s="338"/>
      <c r="Y41" s="338"/>
      <c r="Z41" s="338"/>
      <c r="AA41" s="338" t="s">
        <v>6292</v>
      </c>
      <c r="AB41" s="338">
        <v>43.11</v>
      </c>
      <c r="AC41" s="338">
        <v>2.08</v>
      </c>
      <c r="AD41" s="338"/>
      <c r="AE41" s="338">
        <v>11.82</v>
      </c>
      <c r="AF41" s="338"/>
      <c r="AG41" s="338">
        <v>3.66</v>
      </c>
      <c r="AH41" s="338">
        <v>8.32</v>
      </c>
      <c r="AI41" s="338"/>
      <c r="AJ41" s="338">
        <v>11.82</v>
      </c>
      <c r="AK41" s="338">
        <v>14.91</v>
      </c>
      <c r="AL41" s="338">
        <v>0.19</v>
      </c>
      <c r="AM41" s="338"/>
      <c r="AN41" s="338">
        <v>1.1000000000000001</v>
      </c>
      <c r="AO41" s="338">
        <v>2.71</v>
      </c>
      <c r="AP41" s="338">
        <v>0.44</v>
      </c>
      <c r="AQ41" s="338">
        <v>0.16</v>
      </c>
      <c r="AR41" s="338"/>
      <c r="AS41" s="338"/>
      <c r="AT41" s="338"/>
      <c r="AU41" s="338">
        <v>0.04</v>
      </c>
      <c r="AV41" s="338"/>
      <c r="AW41" s="338"/>
      <c r="AX41" s="338"/>
      <c r="AY41" s="338"/>
      <c r="AZ41" s="338"/>
      <c r="BA41" s="338"/>
      <c r="BB41" s="338"/>
      <c r="BC41" s="338"/>
      <c r="BD41" s="338"/>
      <c r="BE41" s="338"/>
      <c r="BF41" s="338"/>
      <c r="BG41" s="338"/>
      <c r="BH41" s="338"/>
      <c r="BI41" s="338"/>
      <c r="BJ41" s="338"/>
      <c r="BK41" s="338"/>
      <c r="BL41" s="338"/>
      <c r="BM41" s="338"/>
      <c r="BN41" s="338"/>
      <c r="BO41" s="338"/>
      <c r="BP41" s="338"/>
      <c r="BQ41" s="338"/>
      <c r="BR41" s="338"/>
      <c r="BS41" s="338"/>
      <c r="BT41" s="338"/>
      <c r="BU41" s="338"/>
      <c r="BV41" s="338"/>
      <c r="BW41" s="338"/>
      <c r="BX41" s="338"/>
      <c r="BY41" s="338"/>
      <c r="BZ41" s="338"/>
      <c r="CA41" s="338"/>
      <c r="CB41" s="338"/>
      <c r="CC41" s="338"/>
      <c r="CD41" s="338"/>
      <c r="CE41" s="338"/>
      <c r="CF41" s="338"/>
      <c r="CG41" s="338"/>
      <c r="CH41" s="338">
        <v>31.9</v>
      </c>
      <c r="CI41" s="338"/>
      <c r="CJ41" s="338"/>
      <c r="CK41" s="338">
        <v>784</v>
      </c>
      <c r="CL41" s="338"/>
      <c r="CM41" s="338"/>
      <c r="CN41" s="338"/>
      <c r="CO41" s="338">
        <v>440</v>
      </c>
      <c r="CP41" s="338"/>
      <c r="CQ41" s="338"/>
      <c r="CR41" s="338"/>
      <c r="CS41" s="338"/>
      <c r="CT41" s="338"/>
      <c r="CU41" s="338"/>
      <c r="CV41" s="338"/>
      <c r="CW41" s="338">
        <v>29</v>
      </c>
      <c r="CX41" s="338">
        <v>566</v>
      </c>
      <c r="CY41" s="338">
        <v>24</v>
      </c>
      <c r="CZ41" s="338">
        <v>159</v>
      </c>
      <c r="DA41" s="338">
        <v>56</v>
      </c>
      <c r="DB41" s="338"/>
      <c r="DC41" s="338"/>
      <c r="DD41" s="338"/>
      <c r="DE41" s="338"/>
      <c r="DF41" s="338"/>
      <c r="DG41" s="338"/>
      <c r="DH41" s="338"/>
      <c r="DI41" s="338"/>
      <c r="DJ41" s="338"/>
      <c r="DK41" s="338"/>
      <c r="DL41" s="338"/>
      <c r="DM41" s="338"/>
      <c r="DN41" s="338">
        <v>456</v>
      </c>
      <c r="DO41" s="338">
        <v>42.26</v>
      </c>
      <c r="DP41" s="338">
        <v>81.94</v>
      </c>
      <c r="DQ41" s="338">
        <v>9.39</v>
      </c>
      <c r="DR41" s="338">
        <v>34.94</v>
      </c>
      <c r="DS41" s="338">
        <v>6.16</v>
      </c>
      <c r="DT41" s="338">
        <v>1.9</v>
      </c>
      <c r="DU41" s="338">
        <v>5.6</v>
      </c>
      <c r="DV41" s="338">
        <v>0.79</v>
      </c>
      <c r="DW41" s="338"/>
      <c r="DX41" s="338">
        <v>0.8</v>
      </c>
      <c r="DY41" s="338">
        <v>2.1</v>
      </c>
      <c r="DZ41" s="338">
        <v>0.27</v>
      </c>
      <c r="EA41" s="338">
        <v>1.62</v>
      </c>
      <c r="EB41" s="338">
        <v>0.23</v>
      </c>
      <c r="EC41" s="338">
        <v>3.7</v>
      </c>
      <c r="ED41" s="338">
        <v>3.15</v>
      </c>
      <c r="EE41" s="338"/>
      <c r="EF41" s="338"/>
      <c r="EG41" s="338"/>
      <c r="EH41" s="338"/>
      <c r="EI41" s="338"/>
      <c r="EJ41" s="338"/>
      <c r="EK41" s="338"/>
      <c r="EL41" s="338"/>
      <c r="EM41" s="338"/>
      <c r="EN41" s="338"/>
      <c r="EO41" s="338">
        <v>4.83</v>
      </c>
      <c r="EP41" s="338">
        <v>0.96</v>
      </c>
      <c r="EQ41" s="338">
        <v>0.51287300000000002</v>
      </c>
      <c r="ER41" s="338"/>
      <c r="ES41" s="338"/>
      <c r="ET41" s="338">
        <v>0.70318800000000004</v>
      </c>
      <c r="EU41" s="338"/>
      <c r="EV41" s="338">
        <v>19.210999999999999</v>
      </c>
      <c r="EW41" s="338"/>
      <c r="EX41" s="338">
        <v>15.576000000000001</v>
      </c>
      <c r="EY41" s="338"/>
      <c r="EZ41" s="338">
        <v>38.993000000000002</v>
      </c>
      <c r="FA41" s="338"/>
      <c r="FB41" s="338"/>
      <c r="FC41" s="338"/>
      <c r="FD41" s="338"/>
      <c r="FE41" s="338"/>
      <c r="FF41" s="338"/>
      <c r="FG41" s="338"/>
      <c r="FH41" s="338"/>
      <c r="FI41" s="338"/>
      <c r="FJ41" s="338"/>
      <c r="FK41" s="338"/>
      <c r="FL41" s="338"/>
      <c r="FM41" s="338"/>
      <c r="FN41" s="338"/>
      <c r="FO41" s="338">
        <v>19731</v>
      </c>
      <c r="FP41" s="338"/>
      <c r="FQ41" s="339"/>
      <c r="FR41" s="339">
        <v>58</v>
      </c>
      <c r="FS41" s="339">
        <v>94</v>
      </c>
      <c r="FT41" s="338">
        <v>3.81</v>
      </c>
    </row>
    <row r="42" spans="1:176">
      <c r="A42" s="338" t="s">
        <v>6289</v>
      </c>
      <c r="B42" s="338" t="s">
        <v>172</v>
      </c>
      <c r="C42" s="338" t="s">
        <v>6282</v>
      </c>
      <c r="D42" s="338"/>
      <c r="E42" s="338">
        <v>-11.35</v>
      </c>
      <c r="F42" s="338">
        <v>-11.35</v>
      </c>
      <c r="G42" s="338">
        <v>43.2</v>
      </c>
      <c r="H42" s="338">
        <v>43.2</v>
      </c>
      <c r="I42" s="338" t="s">
        <v>175</v>
      </c>
      <c r="J42" s="338"/>
      <c r="K42" s="338"/>
      <c r="L42" s="338" t="s">
        <v>6314</v>
      </c>
      <c r="M42" s="338" t="s">
        <v>6291</v>
      </c>
      <c r="N42" s="338"/>
      <c r="O42" s="338"/>
      <c r="P42" s="338"/>
      <c r="Q42" s="338"/>
      <c r="R42" s="338"/>
      <c r="S42" s="338"/>
      <c r="T42" s="338"/>
      <c r="U42" s="338"/>
      <c r="V42" s="338" t="s">
        <v>179</v>
      </c>
      <c r="W42" s="338"/>
      <c r="X42" s="338"/>
      <c r="Y42" s="338"/>
      <c r="Z42" s="338"/>
      <c r="AA42" s="338" t="s">
        <v>6292</v>
      </c>
      <c r="AB42" s="338">
        <v>42.32</v>
      </c>
      <c r="AC42" s="338">
        <v>1.94</v>
      </c>
      <c r="AD42" s="338"/>
      <c r="AE42" s="338">
        <v>10.06</v>
      </c>
      <c r="AF42" s="338"/>
      <c r="AG42" s="338">
        <v>3.48</v>
      </c>
      <c r="AH42" s="338">
        <v>7.83</v>
      </c>
      <c r="AI42" s="338"/>
      <c r="AJ42" s="338">
        <v>11.61</v>
      </c>
      <c r="AK42" s="338">
        <v>17.39</v>
      </c>
      <c r="AL42" s="338">
        <v>0.2</v>
      </c>
      <c r="AM42" s="338"/>
      <c r="AN42" s="338">
        <v>1.23</v>
      </c>
      <c r="AO42" s="338">
        <v>2.85</v>
      </c>
      <c r="AP42" s="338">
        <v>0.57999999999999996</v>
      </c>
      <c r="AQ42" s="338">
        <v>0.16</v>
      </c>
      <c r="AR42" s="338"/>
      <c r="AS42" s="338"/>
      <c r="AT42" s="338"/>
      <c r="AU42" s="338">
        <v>0.04</v>
      </c>
      <c r="AV42" s="338"/>
      <c r="AW42" s="338"/>
      <c r="AX42" s="338"/>
      <c r="AY42" s="338"/>
      <c r="AZ42" s="338"/>
      <c r="BA42" s="338"/>
      <c r="BB42" s="338"/>
      <c r="BC42" s="338"/>
      <c r="BD42" s="338"/>
      <c r="BE42" s="338"/>
      <c r="BF42" s="338"/>
      <c r="BG42" s="338"/>
      <c r="BH42" s="338"/>
      <c r="BI42" s="338"/>
      <c r="BJ42" s="338"/>
      <c r="BK42" s="338"/>
      <c r="BL42" s="338"/>
      <c r="BM42" s="338"/>
      <c r="BN42" s="338"/>
      <c r="BO42" s="338"/>
      <c r="BP42" s="338"/>
      <c r="BQ42" s="338"/>
      <c r="BR42" s="338"/>
      <c r="BS42" s="338"/>
      <c r="BT42" s="338"/>
      <c r="BU42" s="338"/>
      <c r="BV42" s="338"/>
      <c r="BW42" s="338"/>
      <c r="BX42" s="338"/>
      <c r="BY42" s="338"/>
      <c r="BZ42" s="338"/>
      <c r="CA42" s="338"/>
      <c r="CB42" s="338"/>
      <c r="CC42" s="338"/>
      <c r="CD42" s="338"/>
      <c r="CE42" s="338"/>
      <c r="CF42" s="338"/>
      <c r="CG42" s="338"/>
      <c r="CH42" s="338">
        <v>29.8</v>
      </c>
      <c r="CI42" s="338"/>
      <c r="CJ42" s="338"/>
      <c r="CK42" s="338">
        <v>1178</v>
      </c>
      <c r="CL42" s="338"/>
      <c r="CM42" s="338"/>
      <c r="CN42" s="338"/>
      <c r="CO42" s="338">
        <v>596</v>
      </c>
      <c r="CP42" s="338"/>
      <c r="CQ42" s="338"/>
      <c r="CR42" s="338"/>
      <c r="CS42" s="338"/>
      <c r="CT42" s="338"/>
      <c r="CU42" s="338"/>
      <c r="CV42" s="338"/>
      <c r="CW42" s="338">
        <v>35</v>
      </c>
      <c r="CX42" s="338">
        <v>652</v>
      </c>
      <c r="CY42" s="338">
        <v>23</v>
      </c>
      <c r="CZ42" s="338">
        <v>177</v>
      </c>
      <c r="DA42" s="338">
        <v>73</v>
      </c>
      <c r="DB42" s="338"/>
      <c r="DC42" s="338"/>
      <c r="DD42" s="338"/>
      <c r="DE42" s="338"/>
      <c r="DF42" s="338"/>
      <c r="DG42" s="338"/>
      <c r="DH42" s="338"/>
      <c r="DI42" s="338"/>
      <c r="DJ42" s="338"/>
      <c r="DK42" s="338"/>
      <c r="DL42" s="338"/>
      <c r="DM42" s="338"/>
      <c r="DN42" s="338">
        <v>577</v>
      </c>
      <c r="DO42" s="338">
        <v>56.1</v>
      </c>
      <c r="DP42" s="338">
        <v>107.32</v>
      </c>
      <c r="DQ42" s="338">
        <v>11.74</v>
      </c>
      <c r="DR42" s="338">
        <v>42.09</v>
      </c>
      <c r="DS42" s="338">
        <v>6.74</v>
      </c>
      <c r="DT42" s="338">
        <v>2.04</v>
      </c>
      <c r="DU42" s="338">
        <v>5.79</v>
      </c>
      <c r="DV42" s="338">
        <v>0.82</v>
      </c>
      <c r="DW42" s="338"/>
      <c r="DX42" s="338"/>
      <c r="DY42" s="338">
        <v>1.97</v>
      </c>
      <c r="DZ42" s="338">
        <v>0.25</v>
      </c>
      <c r="EA42" s="338">
        <v>1.55</v>
      </c>
      <c r="EB42" s="338">
        <v>0.2</v>
      </c>
      <c r="EC42" s="338">
        <v>4.2</v>
      </c>
      <c r="ED42" s="338">
        <v>4.2</v>
      </c>
      <c r="EE42" s="338"/>
      <c r="EF42" s="338"/>
      <c r="EG42" s="338"/>
      <c r="EH42" s="338"/>
      <c r="EI42" s="338"/>
      <c r="EJ42" s="338"/>
      <c r="EK42" s="338"/>
      <c r="EL42" s="338"/>
      <c r="EM42" s="338"/>
      <c r="EN42" s="338"/>
      <c r="EO42" s="338">
        <v>6.58</v>
      </c>
      <c r="EP42" s="338">
        <v>1.53</v>
      </c>
      <c r="EQ42" s="338">
        <v>0.51287000000000005</v>
      </c>
      <c r="ER42" s="338"/>
      <c r="ES42" s="338"/>
      <c r="ET42" s="338">
        <v>0.70315000000000005</v>
      </c>
      <c r="EU42" s="338"/>
      <c r="EV42" s="338">
        <v>19.21</v>
      </c>
      <c r="EW42" s="338"/>
      <c r="EX42" s="338">
        <v>15.59</v>
      </c>
      <c r="EY42" s="338"/>
      <c r="EZ42" s="338">
        <v>39.090000000000003</v>
      </c>
      <c r="FA42" s="338"/>
      <c r="FB42" s="338"/>
      <c r="FC42" s="338"/>
      <c r="FD42" s="338"/>
      <c r="FE42" s="338"/>
      <c r="FF42" s="338"/>
      <c r="FG42" s="338"/>
      <c r="FH42" s="338"/>
      <c r="FI42" s="338"/>
      <c r="FJ42" s="338"/>
      <c r="FK42" s="338"/>
      <c r="FL42" s="338"/>
      <c r="FM42" s="338"/>
      <c r="FN42" s="338"/>
      <c r="FO42" s="338">
        <v>19733</v>
      </c>
      <c r="FP42" s="338"/>
      <c r="FQ42" s="339"/>
      <c r="FR42" s="339">
        <v>48</v>
      </c>
      <c r="FS42" s="339">
        <v>88</v>
      </c>
      <c r="FT42" s="338">
        <v>4.08</v>
      </c>
    </row>
    <row r="43" spans="1:176">
      <c r="A43" s="338" t="s">
        <v>6289</v>
      </c>
      <c r="B43" s="338" t="s">
        <v>172</v>
      </c>
      <c r="C43" s="338" t="s">
        <v>6282</v>
      </c>
      <c r="D43" s="338"/>
      <c r="E43" s="338">
        <v>-11.35</v>
      </c>
      <c r="F43" s="338">
        <v>-11.35</v>
      </c>
      <c r="G43" s="338">
        <v>43.2</v>
      </c>
      <c r="H43" s="338">
        <v>43.2</v>
      </c>
      <c r="I43" s="338" t="s">
        <v>175</v>
      </c>
      <c r="J43" s="338"/>
      <c r="K43" s="338"/>
      <c r="L43" s="338" t="s">
        <v>6315</v>
      </c>
      <c r="M43" s="338" t="s">
        <v>6291</v>
      </c>
      <c r="N43" s="338"/>
      <c r="O43" s="338"/>
      <c r="P43" s="338"/>
      <c r="Q43" s="338"/>
      <c r="R43" s="338"/>
      <c r="S43" s="338"/>
      <c r="T43" s="338"/>
      <c r="U43" s="338"/>
      <c r="V43" s="338" t="s">
        <v>179</v>
      </c>
      <c r="W43" s="338"/>
      <c r="X43" s="338"/>
      <c r="Y43" s="338"/>
      <c r="Z43" s="338"/>
      <c r="AA43" s="338" t="s">
        <v>6292</v>
      </c>
      <c r="AB43" s="338">
        <v>47.27</v>
      </c>
      <c r="AC43" s="338">
        <v>1.69</v>
      </c>
      <c r="AD43" s="338"/>
      <c r="AE43" s="338">
        <v>15.09</v>
      </c>
      <c r="AF43" s="338"/>
      <c r="AG43" s="338">
        <v>1.73</v>
      </c>
      <c r="AH43" s="338">
        <v>10.26</v>
      </c>
      <c r="AI43" s="338"/>
      <c r="AJ43" s="338">
        <v>11.92</v>
      </c>
      <c r="AK43" s="338">
        <v>7.73</v>
      </c>
      <c r="AL43" s="338">
        <v>0.18</v>
      </c>
      <c r="AM43" s="338"/>
      <c r="AN43" s="338">
        <v>0.55000000000000004</v>
      </c>
      <c r="AO43" s="338">
        <v>2.81</v>
      </c>
      <c r="AP43" s="338">
        <v>0.26</v>
      </c>
      <c r="AQ43" s="338">
        <v>0.13</v>
      </c>
      <c r="AR43" s="338"/>
      <c r="AS43" s="338"/>
      <c r="AT43" s="338"/>
      <c r="AU43" s="338">
        <v>0</v>
      </c>
      <c r="AV43" s="338"/>
      <c r="AW43" s="338"/>
      <c r="AX43" s="338"/>
      <c r="AY43" s="338"/>
      <c r="AZ43" s="338"/>
      <c r="BA43" s="338"/>
      <c r="BB43" s="338"/>
      <c r="BC43" s="338"/>
      <c r="BD43" s="338"/>
      <c r="BE43" s="338"/>
      <c r="BF43" s="338"/>
      <c r="BG43" s="338"/>
      <c r="BH43" s="338"/>
      <c r="BI43" s="338"/>
      <c r="BJ43" s="338"/>
      <c r="BK43" s="338"/>
      <c r="BL43" s="338"/>
      <c r="BM43" s="338"/>
      <c r="BN43" s="338"/>
      <c r="BO43" s="338"/>
      <c r="BP43" s="338"/>
      <c r="BQ43" s="338"/>
      <c r="BR43" s="338"/>
      <c r="BS43" s="338"/>
      <c r="BT43" s="338"/>
      <c r="BU43" s="338"/>
      <c r="BV43" s="338"/>
      <c r="BW43" s="338"/>
      <c r="BX43" s="338"/>
      <c r="BY43" s="338"/>
      <c r="BZ43" s="338"/>
      <c r="CA43" s="338"/>
      <c r="CB43" s="338"/>
      <c r="CC43" s="338"/>
      <c r="CD43" s="338"/>
      <c r="CE43" s="338"/>
      <c r="CF43" s="338"/>
      <c r="CG43" s="338"/>
      <c r="CH43" s="338">
        <v>32.1</v>
      </c>
      <c r="CI43" s="338"/>
      <c r="CJ43" s="338"/>
      <c r="CK43" s="338">
        <v>296</v>
      </c>
      <c r="CL43" s="338"/>
      <c r="CM43" s="338"/>
      <c r="CN43" s="338"/>
      <c r="CO43" s="338">
        <v>96</v>
      </c>
      <c r="CP43" s="338"/>
      <c r="CQ43" s="338"/>
      <c r="CR43" s="338"/>
      <c r="CS43" s="338"/>
      <c r="CT43" s="338"/>
      <c r="CU43" s="338"/>
      <c r="CV43" s="338"/>
      <c r="CW43" s="338">
        <v>12</v>
      </c>
      <c r="CX43" s="338">
        <v>367</v>
      </c>
      <c r="CY43" s="338">
        <v>24</v>
      </c>
      <c r="CZ43" s="338">
        <v>105</v>
      </c>
      <c r="DA43" s="338">
        <v>24</v>
      </c>
      <c r="DB43" s="338"/>
      <c r="DC43" s="338"/>
      <c r="DD43" s="338"/>
      <c r="DE43" s="338"/>
      <c r="DF43" s="338"/>
      <c r="DG43" s="338"/>
      <c r="DH43" s="338"/>
      <c r="DI43" s="338"/>
      <c r="DJ43" s="338"/>
      <c r="DK43" s="338"/>
      <c r="DL43" s="338"/>
      <c r="DM43" s="338"/>
      <c r="DN43" s="338">
        <v>239</v>
      </c>
      <c r="DO43" s="338">
        <v>19.8</v>
      </c>
      <c r="DP43" s="338">
        <v>39</v>
      </c>
      <c r="DQ43" s="338"/>
      <c r="DR43" s="338">
        <v>19</v>
      </c>
      <c r="DS43" s="338">
        <v>4.3899999999999997</v>
      </c>
      <c r="DT43" s="338">
        <v>1.5</v>
      </c>
      <c r="DU43" s="338"/>
      <c r="DV43" s="338">
        <v>0.69</v>
      </c>
      <c r="DW43" s="338"/>
      <c r="DX43" s="338"/>
      <c r="DY43" s="338"/>
      <c r="DZ43" s="338">
        <v>0.32</v>
      </c>
      <c r="EA43" s="338">
        <v>1.92</v>
      </c>
      <c r="EB43" s="338">
        <v>0.26</v>
      </c>
      <c r="EC43" s="338">
        <v>2.6</v>
      </c>
      <c r="ED43" s="338">
        <v>1.36</v>
      </c>
      <c r="EE43" s="338"/>
      <c r="EF43" s="338"/>
      <c r="EG43" s="338"/>
      <c r="EH43" s="338"/>
      <c r="EI43" s="338"/>
      <c r="EJ43" s="338"/>
      <c r="EK43" s="338"/>
      <c r="EL43" s="338"/>
      <c r="EM43" s="338"/>
      <c r="EN43" s="338"/>
      <c r="EO43" s="338">
        <v>2.15</v>
      </c>
      <c r="EP43" s="338">
        <v>0.45</v>
      </c>
      <c r="EQ43" s="338">
        <v>0.512853</v>
      </c>
      <c r="ER43" s="338"/>
      <c r="ES43" s="338"/>
      <c r="ET43" s="338">
        <v>0.70319299999999996</v>
      </c>
      <c r="EU43" s="338"/>
      <c r="EV43" s="338">
        <v>19.103000000000002</v>
      </c>
      <c r="EW43" s="338"/>
      <c r="EX43" s="338">
        <v>15.555</v>
      </c>
      <c r="EY43" s="338"/>
      <c r="EZ43" s="338">
        <v>38.893999999999998</v>
      </c>
      <c r="FA43" s="338"/>
      <c r="FB43" s="338"/>
      <c r="FC43" s="338"/>
      <c r="FD43" s="338"/>
      <c r="FE43" s="338"/>
      <c r="FF43" s="338"/>
      <c r="FG43" s="338"/>
      <c r="FH43" s="338"/>
      <c r="FI43" s="338"/>
      <c r="FJ43" s="338"/>
      <c r="FK43" s="338"/>
      <c r="FL43" s="338"/>
      <c r="FM43" s="338"/>
      <c r="FN43" s="338"/>
      <c r="FO43" s="338">
        <v>19735</v>
      </c>
      <c r="FP43" s="338"/>
      <c r="FQ43" s="339"/>
      <c r="FR43" s="339">
        <v>53</v>
      </c>
      <c r="FS43" s="339">
        <v>111</v>
      </c>
      <c r="FT43" s="338">
        <v>3.36</v>
      </c>
    </row>
    <row r="44" spans="1:176">
      <c r="A44" s="338" t="s">
        <v>6289</v>
      </c>
      <c r="B44" s="338" t="s">
        <v>172</v>
      </c>
      <c r="C44" s="338" t="s">
        <v>6282</v>
      </c>
      <c r="D44" s="338"/>
      <c r="E44" s="338">
        <v>-11.35</v>
      </c>
      <c r="F44" s="338">
        <v>-11.35</v>
      </c>
      <c r="G44" s="338">
        <v>43.2</v>
      </c>
      <c r="H44" s="338">
        <v>43.2</v>
      </c>
      <c r="I44" s="338" t="s">
        <v>175</v>
      </c>
      <c r="J44" s="338"/>
      <c r="K44" s="338"/>
      <c r="L44" s="338" t="s">
        <v>6316</v>
      </c>
      <c r="M44" s="338" t="s">
        <v>6291</v>
      </c>
      <c r="N44" s="338"/>
      <c r="O44" s="338"/>
      <c r="P44" s="338"/>
      <c r="Q44" s="338"/>
      <c r="R44" s="338"/>
      <c r="S44" s="338"/>
      <c r="T44" s="338"/>
      <c r="U44" s="338"/>
      <c r="V44" s="338" t="s">
        <v>179</v>
      </c>
      <c r="W44" s="338"/>
      <c r="X44" s="338"/>
      <c r="Y44" s="338"/>
      <c r="Z44" s="338"/>
      <c r="AA44" s="338" t="s">
        <v>6292</v>
      </c>
      <c r="AB44" s="338">
        <v>45.4</v>
      </c>
      <c r="AC44" s="338">
        <v>1.77</v>
      </c>
      <c r="AD44" s="338"/>
      <c r="AE44" s="338">
        <v>13.61</v>
      </c>
      <c r="AF44" s="338"/>
      <c r="AG44" s="338">
        <v>3.04</v>
      </c>
      <c r="AH44" s="338">
        <v>9.58</v>
      </c>
      <c r="AI44" s="338"/>
      <c r="AJ44" s="338">
        <v>11.22</v>
      </c>
      <c r="AK44" s="338">
        <v>11.11</v>
      </c>
      <c r="AL44" s="338">
        <v>0.19</v>
      </c>
      <c r="AM44" s="338"/>
      <c r="AN44" s="338">
        <v>0.68</v>
      </c>
      <c r="AO44" s="338">
        <v>3.04</v>
      </c>
      <c r="AP44" s="338">
        <v>0.32</v>
      </c>
      <c r="AQ44" s="338">
        <v>0.15</v>
      </c>
      <c r="AR44" s="338"/>
      <c r="AS44" s="338"/>
      <c r="AT44" s="338"/>
      <c r="AU44" s="338">
        <v>0.03</v>
      </c>
      <c r="AV44" s="338"/>
      <c r="AW44" s="338"/>
      <c r="AX44" s="338"/>
      <c r="AY44" s="338"/>
      <c r="AZ44" s="338"/>
      <c r="BA44" s="338"/>
      <c r="BB44" s="338"/>
      <c r="BC44" s="338"/>
      <c r="BD44" s="338"/>
      <c r="BE44" s="338"/>
      <c r="BF44" s="338"/>
      <c r="BG44" s="338"/>
      <c r="BH44" s="338"/>
      <c r="BI44" s="338"/>
      <c r="BJ44" s="338"/>
      <c r="BK44" s="338"/>
      <c r="BL44" s="338"/>
      <c r="BM44" s="338"/>
      <c r="BN44" s="338"/>
      <c r="BO44" s="338"/>
      <c r="BP44" s="338"/>
      <c r="BQ44" s="338"/>
      <c r="BR44" s="338"/>
      <c r="BS44" s="338"/>
      <c r="BT44" s="338"/>
      <c r="BU44" s="338"/>
      <c r="BV44" s="338"/>
      <c r="BW44" s="338"/>
      <c r="BX44" s="338"/>
      <c r="BY44" s="338"/>
      <c r="BZ44" s="338"/>
      <c r="CA44" s="338"/>
      <c r="CB44" s="338"/>
      <c r="CC44" s="338"/>
      <c r="CD44" s="338"/>
      <c r="CE44" s="338"/>
      <c r="CF44" s="338"/>
      <c r="CG44" s="338"/>
      <c r="CH44" s="338"/>
      <c r="CI44" s="338"/>
      <c r="CJ44" s="338"/>
      <c r="CK44" s="338">
        <v>588</v>
      </c>
      <c r="CL44" s="338"/>
      <c r="CM44" s="338"/>
      <c r="CN44" s="338"/>
      <c r="CO44" s="338">
        <v>267</v>
      </c>
      <c r="CP44" s="338"/>
      <c r="CQ44" s="338"/>
      <c r="CR44" s="338"/>
      <c r="CS44" s="338"/>
      <c r="CT44" s="338"/>
      <c r="CU44" s="338"/>
      <c r="CV44" s="338"/>
      <c r="CW44" s="338">
        <v>15</v>
      </c>
      <c r="CX44" s="338">
        <v>429</v>
      </c>
      <c r="CY44" s="338">
        <v>23</v>
      </c>
      <c r="CZ44" s="338">
        <v>136</v>
      </c>
      <c r="DA44" s="338">
        <v>37</v>
      </c>
      <c r="DB44" s="338"/>
      <c r="DC44" s="338"/>
      <c r="DD44" s="338"/>
      <c r="DE44" s="338"/>
      <c r="DF44" s="338"/>
      <c r="DG44" s="338"/>
      <c r="DH44" s="338"/>
      <c r="DI44" s="338"/>
      <c r="DJ44" s="338"/>
      <c r="DK44" s="338"/>
      <c r="DL44" s="338"/>
      <c r="DM44" s="338"/>
      <c r="DN44" s="338">
        <v>319</v>
      </c>
      <c r="DO44" s="338"/>
      <c r="DP44" s="338"/>
      <c r="DQ44" s="338"/>
      <c r="DR44" s="338"/>
      <c r="DS44" s="338"/>
      <c r="DT44" s="338"/>
      <c r="DU44" s="338"/>
      <c r="DV44" s="338"/>
      <c r="DW44" s="338"/>
      <c r="DX44" s="338"/>
      <c r="DY44" s="338"/>
      <c r="DZ44" s="338"/>
      <c r="EA44" s="338"/>
      <c r="EB44" s="338"/>
      <c r="EC44" s="338"/>
      <c r="ED44" s="338"/>
      <c r="EE44" s="338"/>
      <c r="EF44" s="338"/>
      <c r="EG44" s="338"/>
      <c r="EH44" s="338"/>
      <c r="EI44" s="338"/>
      <c r="EJ44" s="338"/>
      <c r="EK44" s="338"/>
      <c r="EL44" s="338"/>
      <c r="EM44" s="338"/>
      <c r="EN44" s="338"/>
      <c r="EO44" s="338"/>
      <c r="EP44" s="338"/>
      <c r="EQ44" s="338"/>
      <c r="ER44" s="338"/>
      <c r="ES44" s="338"/>
      <c r="ET44" s="338"/>
      <c r="EU44" s="338"/>
      <c r="EV44" s="338"/>
      <c r="EW44" s="338"/>
      <c r="EX44" s="338"/>
      <c r="EY44" s="338"/>
      <c r="EZ44" s="338"/>
      <c r="FA44" s="338"/>
      <c r="FB44" s="338"/>
      <c r="FC44" s="338"/>
      <c r="FD44" s="338"/>
      <c r="FE44" s="338"/>
      <c r="FF44" s="338"/>
      <c r="FG44" s="338"/>
      <c r="FH44" s="338"/>
      <c r="FI44" s="338"/>
      <c r="FJ44" s="338"/>
      <c r="FK44" s="338"/>
      <c r="FL44" s="338"/>
      <c r="FM44" s="338"/>
      <c r="FN44" s="338"/>
      <c r="FO44" s="338">
        <v>19740</v>
      </c>
      <c r="FP44" s="338"/>
      <c r="FQ44" s="339"/>
      <c r="FR44" s="339"/>
      <c r="FS44" s="339"/>
      <c r="FT44" s="338">
        <v>3.72</v>
      </c>
    </row>
    <row r="45" spans="1:176">
      <c r="A45" s="338" t="s">
        <v>6289</v>
      </c>
      <c r="B45" s="338" t="s">
        <v>172</v>
      </c>
      <c r="C45" s="338" t="s">
        <v>6282</v>
      </c>
      <c r="D45" s="338"/>
      <c r="E45" s="338">
        <v>-11.35</v>
      </c>
      <c r="F45" s="338">
        <v>-11.35</v>
      </c>
      <c r="G45" s="338">
        <v>43.2</v>
      </c>
      <c r="H45" s="338">
        <v>43.2</v>
      </c>
      <c r="I45" s="338" t="s">
        <v>175</v>
      </c>
      <c r="J45" s="338"/>
      <c r="K45" s="338"/>
      <c r="L45" s="338" t="s">
        <v>6317</v>
      </c>
      <c r="M45" s="338" t="s">
        <v>6291</v>
      </c>
      <c r="N45" s="338"/>
      <c r="O45" s="338"/>
      <c r="P45" s="338"/>
      <c r="Q45" s="338"/>
      <c r="R45" s="338"/>
      <c r="S45" s="338"/>
      <c r="T45" s="338"/>
      <c r="U45" s="338"/>
      <c r="V45" s="338" t="s">
        <v>179</v>
      </c>
      <c r="W45" s="338"/>
      <c r="X45" s="338"/>
      <c r="Y45" s="338"/>
      <c r="Z45" s="338"/>
      <c r="AA45" s="338" t="s">
        <v>6292</v>
      </c>
      <c r="AB45" s="338">
        <v>43.64</v>
      </c>
      <c r="AC45" s="338">
        <v>2.14</v>
      </c>
      <c r="AD45" s="338"/>
      <c r="AE45" s="338">
        <v>13.11</v>
      </c>
      <c r="AF45" s="338"/>
      <c r="AG45" s="338">
        <v>2.29</v>
      </c>
      <c r="AH45" s="338">
        <v>9.17</v>
      </c>
      <c r="AI45" s="338"/>
      <c r="AJ45" s="338">
        <v>12.43</v>
      </c>
      <c r="AK45" s="338">
        <v>12.11</v>
      </c>
      <c r="AL45" s="338">
        <v>0.18</v>
      </c>
      <c r="AM45" s="338"/>
      <c r="AN45" s="338">
        <v>1.19</v>
      </c>
      <c r="AO45" s="338">
        <v>2.65</v>
      </c>
      <c r="AP45" s="338">
        <v>0.41</v>
      </c>
      <c r="AQ45" s="338">
        <v>0.16</v>
      </c>
      <c r="AR45" s="338"/>
      <c r="AS45" s="338"/>
      <c r="AT45" s="338"/>
      <c r="AU45" s="338">
        <v>0</v>
      </c>
      <c r="AV45" s="338"/>
      <c r="AW45" s="338"/>
      <c r="AX45" s="338"/>
      <c r="AY45" s="338"/>
      <c r="AZ45" s="338"/>
      <c r="BA45" s="338"/>
      <c r="BB45" s="338"/>
      <c r="BC45" s="338"/>
      <c r="BD45" s="338"/>
      <c r="BE45" s="338"/>
      <c r="BF45" s="338"/>
      <c r="BG45" s="338"/>
      <c r="BH45" s="338"/>
      <c r="BI45" s="338"/>
      <c r="BJ45" s="338"/>
      <c r="BK45" s="338"/>
      <c r="BL45" s="338"/>
      <c r="BM45" s="338"/>
      <c r="BN45" s="338"/>
      <c r="BO45" s="338"/>
      <c r="BP45" s="338"/>
      <c r="BQ45" s="338"/>
      <c r="BR45" s="338"/>
      <c r="BS45" s="338"/>
      <c r="BT45" s="338"/>
      <c r="BU45" s="338"/>
      <c r="BV45" s="338"/>
      <c r="BW45" s="338"/>
      <c r="BX45" s="338"/>
      <c r="BY45" s="338"/>
      <c r="BZ45" s="338"/>
      <c r="CA45" s="338"/>
      <c r="CB45" s="338"/>
      <c r="CC45" s="338"/>
      <c r="CD45" s="338"/>
      <c r="CE45" s="338"/>
      <c r="CF45" s="338"/>
      <c r="CG45" s="338"/>
      <c r="CH45" s="338"/>
      <c r="CI45" s="338"/>
      <c r="CJ45" s="338"/>
      <c r="CK45" s="338">
        <v>610</v>
      </c>
      <c r="CL45" s="338"/>
      <c r="CM45" s="338"/>
      <c r="CN45" s="338"/>
      <c r="CO45" s="338">
        <v>260</v>
      </c>
      <c r="CP45" s="338"/>
      <c r="CQ45" s="338"/>
      <c r="CR45" s="338"/>
      <c r="CS45" s="338"/>
      <c r="CT45" s="338"/>
      <c r="CU45" s="338"/>
      <c r="CV45" s="338"/>
      <c r="CW45" s="338">
        <v>30</v>
      </c>
      <c r="CX45" s="338">
        <v>548</v>
      </c>
      <c r="CY45" s="338">
        <v>24</v>
      </c>
      <c r="CZ45" s="338">
        <v>163</v>
      </c>
      <c r="DA45" s="338">
        <v>55</v>
      </c>
      <c r="DB45" s="338"/>
      <c r="DC45" s="338"/>
      <c r="DD45" s="338"/>
      <c r="DE45" s="338"/>
      <c r="DF45" s="338"/>
      <c r="DG45" s="338"/>
      <c r="DH45" s="338"/>
      <c r="DI45" s="338"/>
      <c r="DJ45" s="338"/>
      <c r="DK45" s="338"/>
      <c r="DL45" s="338"/>
      <c r="DM45" s="338"/>
      <c r="DN45" s="338">
        <v>478</v>
      </c>
      <c r="DO45" s="338"/>
      <c r="DP45" s="338"/>
      <c r="DQ45" s="338"/>
      <c r="DR45" s="338"/>
      <c r="DS45" s="338"/>
      <c r="DT45" s="338"/>
      <c r="DU45" s="338"/>
      <c r="DV45" s="338"/>
      <c r="DW45" s="338"/>
      <c r="DX45" s="338"/>
      <c r="DY45" s="338"/>
      <c r="DZ45" s="338"/>
      <c r="EA45" s="338"/>
      <c r="EB45" s="338"/>
      <c r="EC45" s="338"/>
      <c r="ED45" s="338"/>
      <c r="EE45" s="338"/>
      <c r="EF45" s="338"/>
      <c r="EG45" s="338"/>
      <c r="EH45" s="338"/>
      <c r="EI45" s="338"/>
      <c r="EJ45" s="338"/>
      <c r="EK45" s="338"/>
      <c r="EL45" s="338"/>
      <c r="EM45" s="338"/>
      <c r="EN45" s="338"/>
      <c r="EO45" s="338"/>
      <c r="EP45" s="338"/>
      <c r="EQ45" s="338"/>
      <c r="ER45" s="338"/>
      <c r="ES45" s="338"/>
      <c r="ET45" s="338"/>
      <c r="EU45" s="338"/>
      <c r="EV45" s="338"/>
      <c r="EW45" s="338"/>
      <c r="EX45" s="338"/>
      <c r="EY45" s="338"/>
      <c r="EZ45" s="338"/>
      <c r="FA45" s="338"/>
      <c r="FB45" s="338"/>
      <c r="FC45" s="338"/>
      <c r="FD45" s="338"/>
      <c r="FE45" s="338"/>
      <c r="FF45" s="338"/>
      <c r="FG45" s="338"/>
      <c r="FH45" s="338"/>
      <c r="FI45" s="338"/>
      <c r="FJ45" s="338"/>
      <c r="FK45" s="338"/>
      <c r="FL45" s="338"/>
      <c r="FM45" s="338"/>
      <c r="FN45" s="338"/>
      <c r="FO45" s="338">
        <v>19741</v>
      </c>
      <c r="FP45" s="338"/>
      <c r="FQ45" s="339"/>
      <c r="FR45" s="339"/>
      <c r="FS45" s="339"/>
      <c r="FT45" s="338">
        <v>3.84</v>
      </c>
    </row>
    <row r="46" spans="1:176">
      <c r="A46" s="338" t="s">
        <v>6289</v>
      </c>
      <c r="B46" s="338" t="s">
        <v>172</v>
      </c>
      <c r="C46" s="338" t="s">
        <v>6282</v>
      </c>
      <c r="D46" s="338"/>
      <c r="E46" s="338">
        <v>-11.35</v>
      </c>
      <c r="F46" s="338">
        <v>-11.35</v>
      </c>
      <c r="G46" s="338">
        <v>43.2</v>
      </c>
      <c r="H46" s="338">
        <v>43.2</v>
      </c>
      <c r="I46" s="338" t="s">
        <v>175</v>
      </c>
      <c r="J46" s="338"/>
      <c r="K46" s="338"/>
      <c r="L46" s="338" t="s">
        <v>6318</v>
      </c>
      <c r="M46" s="338" t="s">
        <v>6291</v>
      </c>
      <c r="N46" s="338"/>
      <c r="O46" s="338"/>
      <c r="P46" s="338"/>
      <c r="Q46" s="338"/>
      <c r="R46" s="338"/>
      <c r="S46" s="338"/>
      <c r="T46" s="338"/>
      <c r="U46" s="338"/>
      <c r="V46" s="338" t="s">
        <v>179</v>
      </c>
      <c r="W46" s="338"/>
      <c r="X46" s="338"/>
      <c r="Y46" s="338"/>
      <c r="Z46" s="338"/>
      <c r="AA46" s="338" t="s">
        <v>6292</v>
      </c>
      <c r="AB46" s="338">
        <v>46.3</v>
      </c>
      <c r="AC46" s="338">
        <v>1.56</v>
      </c>
      <c r="AD46" s="338"/>
      <c r="AE46" s="338">
        <v>12.92</v>
      </c>
      <c r="AF46" s="338"/>
      <c r="AG46" s="338">
        <v>2.38</v>
      </c>
      <c r="AH46" s="338">
        <v>10.210000000000001</v>
      </c>
      <c r="AI46" s="338"/>
      <c r="AJ46" s="338">
        <v>9.83</v>
      </c>
      <c r="AK46" s="338">
        <v>12.94</v>
      </c>
      <c r="AL46" s="338">
        <v>0.18</v>
      </c>
      <c r="AM46" s="338"/>
      <c r="AN46" s="338">
        <v>0.56000000000000005</v>
      </c>
      <c r="AO46" s="338">
        <v>2.5</v>
      </c>
      <c r="AP46" s="338">
        <v>0.25</v>
      </c>
      <c r="AQ46" s="338">
        <v>0.13</v>
      </c>
      <c r="AR46" s="338"/>
      <c r="AS46" s="338"/>
      <c r="AT46" s="338"/>
      <c r="AU46" s="338">
        <v>0.11</v>
      </c>
      <c r="AV46" s="338"/>
      <c r="AW46" s="338"/>
      <c r="AX46" s="338"/>
      <c r="AY46" s="338"/>
      <c r="AZ46" s="338"/>
      <c r="BA46" s="338"/>
      <c r="BB46" s="338"/>
      <c r="BC46" s="338"/>
      <c r="BD46" s="338"/>
      <c r="BE46" s="338"/>
      <c r="BF46" s="338"/>
      <c r="BG46" s="338"/>
      <c r="BH46" s="338"/>
      <c r="BI46" s="338"/>
      <c r="BJ46" s="338"/>
      <c r="BK46" s="338"/>
      <c r="BL46" s="338"/>
      <c r="BM46" s="338"/>
      <c r="BN46" s="338"/>
      <c r="BO46" s="338"/>
      <c r="BP46" s="338"/>
      <c r="BQ46" s="338"/>
      <c r="BR46" s="338"/>
      <c r="BS46" s="338"/>
      <c r="BT46" s="338"/>
      <c r="BU46" s="338"/>
      <c r="BV46" s="338"/>
      <c r="BW46" s="338"/>
      <c r="BX46" s="338"/>
      <c r="BY46" s="338"/>
      <c r="BZ46" s="338"/>
      <c r="CA46" s="338"/>
      <c r="CB46" s="338"/>
      <c r="CC46" s="338"/>
      <c r="CD46" s="338"/>
      <c r="CE46" s="338"/>
      <c r="CF46" s="338"/>
      <c r="CG46" s="338"/>
      <c r="CH46" s="338"/>
      <c r="CI46" s="338"/>
      <c r="CJ46" s="338"/>
      <c r="CK46" s="338">
        <v>529</v>
      </c>
      <c r="CL46" s="338"/>
      <c r="CM46" s="338"/>
      <c r="CN46" s="338"/>
      <c r="CO46" s="338">
        <v>360</v>
      </c>
      <c r="CP46" s="338"/>
      <c r="CQ46" s="338"/>
      <c r="CR46" s="338"/>
      <c r="CS46" s="338"/>
      <c r="CT46" s="338"/>
      <c r="CU46" s="338"/>
      <c r="CV46" s="338"/>
      <c r="CW46" s="338">
        <v>13</v>
      </c>
      <c r="CX46" s="338">
        <v>340</v>
      </c>
      <c r="CY46" s="338">
        <v>22</v>
      </c>
      <c r="CZ46" s="338">
        <v>102</v>
      </c>
      <c r="DA46" s="338">
        <v>27</v>
      </c>
      <c r="DB46" s="338"/>
      <c r="DC46" s="338"/>
      <c r="DD46" s="338"/>
      <c r="DE46" s="338"/>
      <c r="DF46" s="338"/>
      <c r="DG46" s="338"/>
      <c r="DH46" s="338"/>
      <c r="DI46" s="338"/>
      <c r="DJ46" s="338"/>
      <c r="DK46" s="338"/>
      <c r="DL46" s="338"/>
      <c r="DM46" s="338"/>
      <c r="DN46" s="338">
        <v>247</v>
      </c>
      <c r="DO46" s="338"/>
      <c r="DP46" s="338"/>
      <c r="DQ46" s="338"/>
      <c r="DR46" s="338"/>
      <c r="DS46" s="338"/>
      <c r="DT46" s="338"/>
      <c r="DU46" s="338"/>
      <c r="DV46" s="338"/>
      <c r="DW46" s="338"/>
      <c r="DX46" s="338"/>
      <c r="DY46" s="338"/>
      <c r="DZ46" s="338"/>
      <c r="EA46" s="338"/>
      <c r="EB46" s="338"/>
      <c r="EC46" s="338"/>
      <c r="ED46" s="338"/>
      <c r="EE46" s="338"/>
      <c r="EF46" s="338"/>
      <c r="EG46" s="338"/>
      <c r="EH46" s="338"/>
      <c r="EI46" s="338"/>
      <c r="EJ46" s="338"/>
      <c r="EK46" s="338"/>
      <c r="EL46" s="338"/>
      <c r="EM46" s="338"/>
      <c r="EN46" s="338"/>
      <c r="EO46" s="338"/>
      <c r="EP46" s="338"/>
      <c r="EQ46" s="338">
        <v>0.51284300000000005</v>
      </c>
      <c r="ER46" s="338"/>
      <c r="ES46" s="338"/>
      <c r="ET46" s="338">
        <v>0.70321199999999995</v>
      </c>
      <c r="EU46" s="338"/>
      <c r="EV46" s="338"/>
      <c r="EW46" s="338"/>
      <c r="EX46" s="338"/>
      <c r="EY46" s="338"/>
      <c r="EZ46" s="338"/>
      <c r="FA46" s="338"/>
      <c r="FB46" s="338"/>
      <c r="FC46" s="338"/>
      <c r="FD46" s="338"/>
      <c r="FE46" s="338"/>
      <c r="FF46" s="338"/>
      <c r="FG46" s="338"/>
      <c r="FH46" s="338"/>
      <c r="FI46" s="338"/>
      <c r="FJ46" s="338"/>
      <c r="FK46" s="338"/>
      <c r="FL46" s="338"/>
      <c r="FM46" s="338"/>
      <c r="FN46" s="338"/>
      <c r="FO46" s="338">
        <v>19742</v>
      </c>
      <c r="FP46" s="338"/>
      <c r="FQ46" s="339"/>
      <c r="FR46" s="339"/>
      <c r="FS46" s="339"/>
      <c r="FT46" s="338">
        <v>3.06</v>
      </c>
    </row>
    <row r="47" spans="1:176">
      <c r="A47" s="338" t="s">
        <v>6289</v>
      </c>
      <c r="B47" s="338" t="s">
        <v>172</v>
      </c>
      <c r="C47" s="338" t="s">
        <v>6282</v>
      </c>
      <c r="D47" s="338"/>
      <c r="E47" s="338">
        <v>-11.35</v>
      </c>
      <c r="F47" s="338">
        <v>-11.35</v>
      </c>
      <c r="G47" s="338">
        <v>43.2</v>
      </c>
      <c r="H47" s="338">
        <v>43.2</v>
      </c>
      <c r="I47" s="338" t="s">
        <v>175</v>
      </c>
      <c r="J47" s="338"/>
      <c r="K47" s="338"/>
      <c r="L47" s="338" t="s">
        <v>6319</v>
      </c>
      <c r="M47" s="338" t="s">
        <v>6291</v>
      </c>
      <c r="N47" s="338"/>
      <c r="O47" s="338"/>
      <c r="P47" s="338"/>
      <c r="Q47" s="338"/>
      <c r="R47" s="338"/>
      <c r="S47" s="338"/>
      <c r="T47" s="338"/>
      <c r="U47" s="338"/>
      <c r="V47" s="338" t="s">
        <v>179</v>
      </c>
      <c r="W47" s="338"/>
      <c r="X47" s="338"/>
      <c r="Y47" s="338"/>
      <c r="Z47" s="338"/>
      <c r="AA47" s="338" t="s">
        <v>6292</v>
      </c>
      <c r="AB47" s="338">
        <v>42.95</v>
      </c>
      <c r="AC47" s="338">
        <v>1.8</v>
      </c>
      <c r="AD47" s="338"/>
      <c r="AE47" s="338">
        <v>11.02</v>
      </c>
      <c r="AF47" s="338"/>
      <c r="AG47" s="338">
        <v>3.41</v>
      </c>
      <c r="AH47" s="338">
        <v>8.1999999999999993</v>
      </c>
      <c r="AI47" s="338"/>
      <c r="AJ47" s="338">
        <v>11.9</v>
      </c>
      <c r="AK47" s="338">
        <v>16.02</v>
      </c>
      <c r="AL47" s="338">
        <v>0.19</v>
      </c>
      <c r="AM47" s="338"/>
      <c r="AN47" s="338">
        <v>0.97</v>
      </c>
      <c r="AO47" s="338">
        <v>2.75</v>
      </c>
      <c r="AP47" s="338">
        <v>0.59</v>
      </c>
      <c r="AQ47" s="338">
        <v>0.28000000000000003</v>
      </c>
      <c r="AR47" s="338"/>
      <c r="AS47" s="338"/>
      <c r="AT47" s="338"/>
      <c r="AU47" s="338">
        <v>0.22</v>
      </c>
      <c r="AV47" s="338"/>
      <c r="AW47" s="338"/>
      <c r="AX47" s="338"/>
      <c r="AY47" s="338"/>
      <c r="AZ47" s="338"/>
      <c r="BA47" s="338"/>
      <c r="BB47" s="338"/>
      <c r="BC47" s="338"/>
      <c r="BD47" s="338"/>
      <c r="BE47" s="338"/>
      <c r="BF47" s="338"/>
      <c r="BG47" s="338"/>
      <c r="BH47" s="338"/>
      <c r="BI47" s="338"/>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v>979</v>
      </c>
      <c r="CL47" s="338"/>
      <c r="CM47" s="338"/>
      <c r="CN47" s="338"/>
      <c r="CO47" s="338">
        <v>528</v>
      </c>
      <c r="CP47" s="338"/>
      <c r="CQ47" s="338"/>
      <c r="CR47" s="338"/>
      <c r="CS47" s="338"/>
      <c r="CT47" s="338"/>
      <c r="CU47" s="338"/>
      <c r="CV47" s="338"/>
      <c r="CW47" s="338">
        <v>26</v>
      </c>
      <c r="CX47" s="338">
        <v>684</v>
      </c>
      <c r="CY47" s="338">
        <v>23</v>
      </c>
      <c r="CZ47" s="338">
        <v>154</v>
      </c>
      <c r="DA47" s="338">
        <v>65</v>
      </c>
      <c r="DB47" s="338"/>
      <c r="DC47" s="338"/>
      <c r="DD47" s="338"/>
      <c r="DE47" s="338"/>
      <c r="DF47" s="338"/>
      <c r="DG47" s="338"/>
      <c r="DH47" s="338"/>
      <c r="DI47" s="338"/>
      <c r="DJ47" s="338"/>
      <c r="DK47" s="338"/>
      <c r="DL47" s="338"/>
      <c r="DM47" s="338"/>
      <c r="DN47" s="338">
        <v>561</v>
      </c>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c r="EV47" s="338"/>
      <c r="EW47" s="338"/>
      <c r="EX47" s="338"/>
      <c r="EY47" s="338"/>
      <c r="EZ47" s="338"/>
      <c r="FA47" s="338"/>
      <c r="FB47" s="338"/>
      <c r="FC47" s="338"/>
      <c r="FD47" s="338"/>
      <c r="FE47" s="338"/>
      <c r="FF47" s="338"/>
      <c r="FG47" s="338"/>
      <c r="FH47" s="338"/>
      <c r="FI47" s="338"/>
      <c r="FJ47" s="338"/>
      <c r="FK47" s="338"/>
      <c r="FL47" s="338"/>
      <c r="FM47" s="338"/>
      <c r="FN47" s="338"/>
      <c r="FO47" s="338">
        <v>19743</v>
      </c>
      <c r="FP47" s="338"/>
      <c r="FQ47" s="339"/>
      <c r="FR47" s="339"/>
      <c r="FS47" s="339"/>
      <c r="FT47" s="338">
        <v>3.72</v>
      </c>
    </row>
    <row r="48" spans="1:176">
      <c r="A48" s="338" t="s">
        <v>6289</v>
      </c>
      <c r="B48" s="338" t="s">
        <v>172</v>
      </c>
      <c r="C48" s="338" t="s">
        <v>6282</v>
      </c>
      <c r="D48" s="338"/>
      <c r="E48" s="338">
        <v>-11.35</v>
      </c>
      <c r="F48" s="338">
        <v>-11.35</v>
      </c>
      <c r="G48" s="338">
        <v>43.2</v>
      </c>
      <c r="H48" s="338">
        <v>43.2</v>
      </c>
      <c r="I48" s="338" t="s">
        <v>175</v>
      </c>
      <c r="J48" s="338"/>
      <c r="K48" s="338"/>
      <c r="L48" s="338" t="s">
        <v>6320</v>
      </c>
      <c r="M48" s="338" t="s">
        <v>6291</v>
      </c>
      <c r="N48" s="338"/>
      <c r="O48" s="338"/>
      <c r="P48" s="338"/>
      <c r="Q48" s="338"/>
      <c r="R48" s="338"/>
      <c r="S48" s="338"/>
      <c r="T48" s="338"/>
      <c r="U48" s="338"/>
      <c r="V48" s="338" t="s">
        <v>179</v>
      </c>
      <c r="W48" s="338"/>
      <c r="X48" s="338"/>
      <c r="Y48" s="338"/>
      <c r="Z48" s="338"/>
      <c r="AA48" s="338" t="s">
        <v>6292</v>
      </c>
      <c r="AB48" s="338">
        <v>42.19</v>
      </c>
      <c r="AC48" s="338">
        <v>2.1800000000000002</v>
      </c>
      <c r="AD48" s="338"/>
      <c r="AE48" s="338">
        <v>11.28</v>
      </c>
      <c r="AF48" s="338"/>
      <c r="AG48" s="338">
        <v>4.1399999999999997</v>
      </c>
      <c r="AH48" s="338">
        <v>7.63</v>
      </c>
      <c r="AI48" s="338"/>
      <c r="AJ48" s="338">
        <v>12.57</v>
      </c>
      <c r="AK48" s="338">
        <v>14.51</v>
      </c>
      <c r="AL48" s="338">
        <v>0.2</v>
      </c>
      <c r="AM48" s="338"/>
      <c r="AN48" s="338">
        <v>1.35</v>
      </c>
      <c r="AO48" s="338">
        <v>3.11</v>
      </c>
      <c r="AP48" s="338">
        <v>0.59</v>
      </c>
      <c r="AQ48" s="338">
        <v>0.24</v>
      </c>
      <c r="AR48" s="338"/>
      <c r="AS48" s="338"/>
      <c r="AT48" s="338"/>
      <c r="AU48" s="338">
        <v>0.03</v>
      </c>
      <c r="AV48" s="338"/>
      <c r="AW48" s="338"/>
      <c r="AX48" s="338"/>
      <c r="AY48" s="338"/>
      <c r="AZ48" s="338"/>
      <c r="BA48" s="338"/>
      <c r="BB48" s="338"/>
      <c r="BC48" s="338"/>
      <c r="BD48" s="338"/>
      <c r="BE48" s="338"/>
      <c r="BF48" s="338"/>
      <c r="BG48" s="338"/>
      <c r="BH48" s="338"/>
      <c r="BI48" s="338"/>
      <c r="BJ48" s="338"/>
      <c r="BK48" s="338"/>
      <c r="BL48" s="338"/>
      <c r="BM48" s="338"/>
      <c r="BN48" s="338"/>
      <c r="BO48" s="338"/>
      <c r="BP48" s="338"/>
      <c r="BQ48" s="338"/>
      <c r="BR48" s="338"/>
      <c r="BS48" s="338"/>
      <c r="BT48" s="338"/>
      <c r="BU48" s="338"/>
      <c r="BV48" s="338"/>
      <c r="BW48" s="338"/>
      <c r="BX48" s="338"/>
      <c r="BY48" s="338"/>
      <c r="BZ48" s="338"/>
      <c r="CA48" s="338"/>
      <c r="CB48" s="338"/>
      <c r="CC48" s="338"/>
      <c r="CD48" s="338"/>
      <c r="CE48" s="338"/>
      <c r="CF48" s="338"/>
      <c r="CG48" s="338"/>
      <c r="CH48" s="338"/>
      <c r="CI48" s="338"/>
      <c r="CJ48" s="338"/>
      <c r="CK48" s="338">
        <v>934</v>
      </c>
      <c r="CL48" s="338"/>
      <c r="CM48" s="338"/>
      <c r="CN48" s="338"/>
      <c r="CO48" s="338">
        <v>413</v>
      </c>
      <c r="CP48" s="338"/>
      <c r="CQ48" s="338"/>
      <c r="CR48" s="338"/>
      <c r="CS48" s="338"/>
      <c r="CT48" s="338"/>
      <c r="CU48" s="338"/>
      <c r="CV48" s="338"/>
      <c r="CW48" s="338">
        <v>40</v>
      </c>
      <c r="CX48" s="338">
        <v>683</v>
      </c>
      <c r="CY48" s="338">
        <v>25</v>
      </c>
      <c r="CZ48" s="338">
        <v>195</v>
      </c>
      <c r="DA48" s="338">
        <v>78</v>
      </c>
      <c r="DB48" s="338"/>
      <c r="DC48" s="338"/>
      <c r="DD48" s="338"/>
      <c r="DE48" s="338"/>
      <c r="DF48" s="338"/>
      <c r="DG48" s="338"/>
      <c r="DH48" s="338"/>
      <c r="DI48" s="338"/>
      <c r="DJ48" s="338"/>
      <c r="DK48" s="338"/>
      <c r="DL48" s="338"/>
      <c r="DM48" s="338"/>
      <c r="DN48" s="338">
        <v>603</v>
      </c>
      <c r="DO48" s="338"/>
      <c r="DP48" s="338"/>
      <c r="DQ48" s="338"/>
      <c r="DR48" s="338"/>
      <c r="DS48" s="338"/>
      <c r="DT48" s="338"/>
      <c r="DU48" s="338"/>
      <c r="DV48" s="338"/>
      <c r="DW48" s="338"/>
      <c r="DX48" s="338"/>
      <c r="DY48" s="338"/>
      <c r="DZ48" s="338"/>
      <c r="EA48" s="338"/>
      <c r="EB48" s="338"/>
      <c r="EC48" s="338"/>
      <c r="ED48" s="338"/>
      <c r="EE48" s="338"/>
      <c r="EF48" s="338"/>
      <c r="EG48" s="338"/>
      <c r="EH48" s="338"/>
      <c r="EI48" s="338"/>
      <c r="EJ48" s="338"/>
      <c r="EK48" s="338"/>
      <c r="EL48" s="338"/>
      <c r="EM48" s="338"/>
      <c r="EN48" s="338"/>
      <c r="EO48" s="338"/>
      <c r="EP48" s="338"/>
      <c r="EQ48" s="338"/>
      <c r="ER48" s="338"/>
      <c r="ES48" s="338"/>
      <c r="ET48" s="338"/>
      <c r="EU48" s="338"/>
      <c r="EV48" s="338"/>
      <c r="EW48" s="338"/>
      <c r="EX48" s="338"/>
      <c r="EY48" s="338"/>
      <c r="EZ48" s="338"/>
      <c r="FA48" s="338"/>
      <c r="FB48" s="338"/>
      <c r="FC48" s="338"/>
      <c r="FD48" s="338"/>
      <c r="FE48" s="338"/>
      <c r="FF48" s="338"/>
      <c r="FG48" s="338"/>
      <c r="FH48" s="338"/>
      <c r="FI48" s="338"/>
      <c r="FJ48" s="338"/>
      <c r="FK48" s="338"/>
      <c r="FL48" s="338"/>
      <c r="FM48" s="338"/>
      <c r="FN48" s="338"/>
      <c r="FO48" s="338">
        <v>19745</v>
      </c>
      <c r="FP48" s="338"/>
      <c r="FQ48" s="339"/>
      <c r="FR48" s="339"/>
      <c r="FS48" s="339"/>
      <c r="FT48" s="338">
        <v>4.46</v>
      </c>
    </row>
    <row r="49" spans="1:176">
      <c r="A49" s="338" t="s">
        <v>6289</v>
      </c>
      <c r="B49" s="338" t="s">
        <v>172</v>
      </c>
      <c r="C49" s="338" t="s">
        <v>6282</v>
      </c>
      <c r="D49" s="338"/>
      <c r="E49" s="338">
        <v>-11.35</v>
      </c>
      <c r="F49" s="338">
        <v>-11.35</v>
      </c>
      <c r="G49" s="338">
        <v>43.2</v>
      </c>
      <c r="H49" s="338">
        <v>43.2</v>
      </c>
      <c r="I49" s="338" t="s">
        <v>175</v>
      </c>
      <c r="J49" s="338"/>
      <c r="K49" s="338"/>
      <c r="L49" s="338" t="s">
        <v>6321</v>
      </c>
      <c r="M49" s="338" t="s">
        <v>6291</v>
      </c>
      <c r="N49" s="338"/>
      <c r="O49" s="338"/>
      <c r="P49" s="338"/>
      <c r="Q49" s="338"/>
      <c r="R49" s="338"/>
      <c r="S49" s="338"/>
      <c r="T49" s="338"/>
      <c r="U49" s="338"/>
      <c r="V49" s="338" t="s">
        <v>179</v>
      </c>
      <c r="W49" s="338"/>
      <c r="X49" s="338"/>
      <c r="Y49" s="338"/>
      <c r="Z49" s="338"/>
      <c r="AA49" s="338" t="s">
        <v>6292</v>
      </c>
      <c r="AB49" s="338">
        <v>41.79</v>
      </c>
      <c r="AC49" s="338">
        <v>1.8</v>
      </c>
      <c r="AD49" s="338"/>
      <c r="AE49" s="338">
        <v>10.92</v>
      </c>
      <c r="AF49" s="338"/>
      <c r="AG49" s="338">
        <v>3.98</v>
      </c>
      <c r="AH49" s="338">
        <v>7.21</v>
      </c>
      <c r="AI49" s="338"/>
      <c r="AJ49" s="338">
        <v>12.55</v>
      </c>
      <c r="AK49" s="338">
        <v>15.86</v>
      </c>
      <c r="AL49" s="338">
        <v>0.17</v>
      </c>
      <c r="AM49" s="338"/>
      <c r="AN49" s="338">
        <v>0.64</v>
      </c>
      <c r="AO49" s="338">
        <v>2.69</v>
      </c>
      <c r="AP49" s="338">
        <v>0.71</v>
      </c>
      <c r="AQ49" s="338">
        <v>0.93</v>
      </c>
      <c r="AR49" s="338"/>
      <c r="AS49" s="338"/>
      <c r="AT49" s="338"/>
      <c r="AU49" s="338">
        <v>0.09</v>
      </c>
      <c r="AV49" s="338"/>
      <c r="AW49" s="338"/>
      <c r="AX49" s="338"/>
      <c r="AY49" s="338"/>
      <c r="AZ49" s="338"/>
      <c r="BA49" s="338"/>
      <c r="BB49" s="338"/>
      <c r="BC49" s="338"/>
      <c r="BD49" s="338"/>
      <c r="BE49" s="338"/>
      <c r="BF49" s="338"/>
      <c r="BG49" s="338"/>
      <c r="BH49" s="338"/>
      <c r="BI49" s="338"/>
      <c r="BJ49" s="338"/>
      <c r="BK49" s="338"/>
      <c r="BL49" s="338"/>
      <c r="BM49" s="338"/>
      <c r="BN49" s="338"/>
      <c r="BO49" s="338"/>
      <c r="BP49" s="338"/>
      <c r="BQ49" s="338"/>
      <c r="BR49" s="338"/>
      <c r="BS49" s="338"/>
      <c r="BT49" s="338"/>
      <c r="BU49" s="338"/>
      <c r="BV49" s="338"/>
      <c r="BW49" s="338"/>
      <c r="BX49" s="338"/>
      <c r="BY49" s="338"/>
      <c r="BZ49" s="338"/>
      <c r="CA49" s="338"/>
      <c r="CB49" s="338"/>
      <c r="CC49" s="338"/>
      <c r="CD49" s="338"/>
      <c r="CE49" s="338"/>
      <c r="CF49" s="338"/>
      <c r="CG49" s="338"/>
      <c r="CH49" s="338"/>
      <c r="CI49" s="338"/>
      <c r="CJ49" s="338"/>
      <c r="CK49" s="338">
        <v>922</v>
      </c>
      <c r="CL49" s="338"/>
      <c r="CM49" s="338"/>
      <c r="CN49" s="338"/>
      <c r="CO49" s="338">
        <v>480</v>
      </c>
      <c r="CP49" s="338"/>
      <c r="CQ49" s="338"/>
      <c r="CR49" s="338"/>
      <c r="CS49" s="338"/>
      <c r="CT49" s="338"/>
      <c r="CU49" s="338"/>
      <c r="CV49" s="338"/>
      <c r="CW49" s="338">
        <v>14</v>
      </c>
      <c r="CX49" s="338">
        <v>675</v>
      </c>
      <c r="CY49" s="338">
        <v>25</v>
      </c>
      <c r="CZ49" s="338">
        <v>180</v>
      </c>
      <c r="DA49" s="338">
        <v>81</v>
      </c>
      <c r="DB49" s="338"/>
      <c r="DC49" s="338"/>
      <c r="DD49" s="338"/>
      <c r="DE49" s="338"/>
      <c r="DF49" s="338"/>
      <c r="DG49" s="338"/>
      <c r="DH49" s="338"/>
      <c r="DI49" s="338"/>
      <c r="DJ49" s="338"/>
      <c r="DK49" s="338"/>
      <c r="DL49" s="338"/>
      <c r="DM49" s="338"/>
      <c r="DN49" s="338">
        <v>703</v>
      </c>
      <c r="DO49" s="338"/>
      <c r="DP49" s="338"/>
      <c r="DQ49" s="338"/>
      <c r="DR49" s="338"/>
      <c r="DS49" s="338"/>
      <c r="DT49" s="338"/>
      <c r="DU49" s="338"/>
      <c r="DV49" s="338"/>
      <c r="DW49" s="338"/>
      <c r="DX49" s="338"/>
      <c r="DY49" s="338"/>
      <c r="DZ49" s="338"/>
      <c r="EA49" s="338"/>
      <c r="EB49" s="338"/>
      <c r="EC49" s="338"/>
      <c r="ED49" s="338"/>
      <c r="EE49" s="338"/>
      <c r="EF49" s="338"/>
      <c r="EG49" s="338"/>
      <c r="EH49" s="338"/>
      <c r="EI49" s="338"/>
      <c r="EJ49" s="338"/>
      <c r="EK49" s="338"/>
      <c r="EL49" s="338"/>
      <c r="EM49" s="338"/>
      <c r="EN49" s="338"/>
      <c r="EO49" s="338"/>
      <c r="EP49" s="338"/>
      <c r="EQ49" s="338"/>
      <c r="ER49" s="338"/>
      <c r="ES49" s="338"/>
      <c r="ET49" s="338"/>
      <c r="EU49" s="338"/>
      <c r="EV49" s="338"/>
      <c r="EW49" s="338"/>
      <c r="EX49" s="338"/>
      <c r="EY49" s="338"/>
      <c r="EZ49" s="338"/>
      <c r="FA49" s="338"/>
      <c r="FB49" s="338"/>
      <c r="FC49" s="338"/>
      <c r="FD49" s="338"/>
      <c r="FE49" s="338"/>
      <c r="FF49" s="338"/>
      <c r="FG49" s="338"/>
      <c r="FH49" s="338"/>
      <c r="FI49" s="338"/>
      <c r="FJ49" s="338"/>
      <c r="FK49" s="338"/>
      <c r="FL49" s="338"/>
      <c r="FM49" s="338"/>
      <c r="FN49" s="338"/>
      <c r="FO49" s="338">
        <v>19749</v>
      </c>
      <c r="FP49" s="338"/>
      <c r="FQ49" s="339"/>
      <c r="FR49" s="339"/>
      <c r="FS49" s="339"/>
      <c r="FT49" s="338">
        <v>3.33</v>
      </c>
    </row>
    <row r="50" spans="1:176">
      <c r="A50" s="338" t="s">
        <v>6289</v>
      </c>
      <c r="B50" s="338" t="s">
        <v>172</v>
      </c>
      <c r="C50" s="338" t="s">
        <v>6282</v>
      </c>
      <c r="D50" s="338"/>
      <c r="E50" s="338">
        <v>-11.35</v>
      </c>
      <c r="F50" s="338">
        <v>-11.35</v>
      </c>
      <c r="G50" s="338">
        <v>43.2</v>
      </c>
      <c r="H50" s="338">
        <v>43.2</v>
      </c>
      <c r="I50" s="338" t="s">
        <v>175</v>
      </c>
      <c r="J50" s="338"/>
      <c r="K50" s="338"/>
      <c r="L50" s="338" t="s">
        <v>6322</v>
      </c>
      <c r="M50" s="338" t="s">
        <v>6291</v>
      </c>
      <c r="N50" s="338"/>
      <c r="O50" s="338"/>
      <c r="P50" s="338"/>
      <c r="Q50" s="338"/>
      <c r="R50" s="338"/>
      <c r="S50" s="338"/>
      <c r="T50" s="338"/>
      <c r="U50" s="338"/>
      <c r="V50" s="338" t="s">
        <v>179</v>
      </c>
      <c r="W50" s="338"/>
      <c r="X50" s="338"/>
      <c r="Y50" s="338"/>
      <c r="Z50" s="338"/>
      <c r="AA50" s="338" t="s">
        <v>6292</v>
      </c>
      <c r="AB50" s="338">
        <v>43</v>
      </c>
      <c r="AC50" s="338">
        <v>2.0699999999999998</v>
      </c>
      <c r="AD50" s="338"/>
      <c r="AE50" s="338">
        <v>12.14</v>
      </c>
      <c r="AF50" s="338"/>
      <c r="AG50" s="338">
        <v>2.14</v>
      </c>
      <c r="AH50" s="338">
        <v>10.26</v>
      </c>
      <c r="AI50" s="338"/>
      <c r="AJ50" s="338">
        <v>11.35</v>
      </c>
      <c r="AK50" s="338">
        <v>13.4</v>
      </c>
      <c r="AL50" s="338">
        <v>0.18</v>
      </c>
      <c r="AM50" s="338"/>
      <c r="AN50" s="338">
        <v>1.0900000000000001</v>
      </c>
      <c r="AO50" s="338">
        <v>3.07</v>
      </c>
      <c r="AP50" s="338">
        <v>0.44</v>
      </c>
      <c r="AQ50" s="338">
        <v>0.09</v>
      </c>
      <c r="AR50" s="338"/>
      <c r="AS50" s="338"/>
      <c r="AT50" s="338"/>
      <c r="AU50" s="338">
        <v>0.01</v>
      </c>
      <c r="AV50" s="338"/>
      <c r="AW50" s="338"/>
      <c r="AX50" s="338"/>
      <c r="AY50" s="338"/>
      <c r="AZ50" s="338"/>
      <c r="BA50" s="338"/>
      <c r="BB50" s="338"/>
      <c r="BC50" s="338"/>
      <c r="BD50" s="338"/>
      <c r="BE50" s="338"/>
      <c r="BF50" s="338"/>
      <c r="BG50" s="338"/>
      <c r="BH50" s="338"/>
      <c r="BI50" s="338"/>
      <c r="BJ50" s="338"/>
      <c r="BK50" s="338"/>
      <c r="BL50" s="338"/>
      <c r="BM50" s="338"/>
      <c r="BN50" s="338"/>
      <c r="BO50" s="338"/>
      <c r="BP50" s="338"/>
      <c r="BQ50" s="338"/>
      <c r="BR50" s="338"/>
      <c r="BS50" s="338"/>
      <c r="BT50" s="338"/>
      <c r="BU50" s="338"/>
      <c r="BV50" s="338"/>
      <c r="BW50" s="338"/>
      <c r="BX50" s="338"/>
      <c r="BY50" s="338"/>
      <c r="BZ50" s="338"/>
      <c r="CA50" s="338"/>
      <c r="CB50" s="338"/>
      <c r="CC50" s="338"/>
      <c r="CD50" s="338"/>
      <c r="CE50" s="338"/>
      <c r="CF50" s="338"/>
      <c r="CG50" s="338"/>
      <c r="CH50" s="338"/>
      <c r="CI50" s="338"/>
      <c r="CJ50" s="338"/>
      <c r="CK50" s="338">
        <v>631</v>
      </c>
      <c r="CL50" s="338"/>
      <c r="CM50" s="338"/>
      <c r="CN50" s="338"/>
      <c r="CO50" s="338">
        <v>364</v>
      </c>
      <c r="CP50" s="338"/>
      <c r="CQ50" s="338"/>
      <c r="CR50" s="338"/>
      <c r="CS50" s="338"/>
      <c r="CT50" s="338"/>
      <c r="CU50" s="338"/>
      <c r="CV50" s="338"/>
      <c r="CW50" s="338">
        <v>24</v>
      </c>
      <c r="CX50" s="338">
        <v>551</v>
      </c>
      <c r="CY50" s="338">
        <v>22</v>
      </c>
      <c r="CZ50" s="338">
        <v>154</v>
      </c>
      <c r="DA50" s="338">
        <v>50</v>
      </c>
      <c r="DB50" s="338"/>
      <c r="DC50" s="338"/>
      <c r="DD50" s="338"/>
      <c r="DE50" s="338"/>
      <c r="DF50" s="338"/>
      <c r="DG50" s="338"/>
      <c r="DH50" s="338"/>
      <c r="DI50" s="338"/>
      <c r="DJ50" s="338"/>
      <c r="DK50" s="338"/>
      <c r="DL50" s="338"/>
      <c r="DM50" s="338"/>
      <c r="DN50" s="338">
        <v>411</v>
      </c>
      <c r="DO50" s="338"/>
      <c r="DP50" s="338"/>
      <c r="DQ50" s="338"/>
      <c r="DR50" s="338"/>
      <c r="DS50" s="338"/>
      <c r="DT50" s="338"/>
      <c r="DU50" s="338"/>
      <c r="DV50" s="338"/>
      <c r="DW50" s="338"/>
      <c r="DX50" s="338"/>
      <c r="DY50" s="338"/>
      <c r="DZ50" s="338"/>
      <c r="EA50" s="338"/>
      <c r="EB50" s="338"/>
      <c r="EC50" s="338"/>
      <c r="ED50" s="338"/>
      <c r="EE50" s="338"/>
      <c r="EF50" s="338"/>
      <c r="EG50" s="338"/>
      <c r="EH50" s="338"/>
      <c r="EI50" s="338"/>
      <c r="EJ50" s="338"/>
      <c r="EK50" s="338"/>
      <c r="EL50" s="338"/>
      <c r="EM50" s="338"/>
      <c r="EN50" s="338"/>
      <c r="EO50" s="338"/>
      <c r="EP50" s="338"/>
      <c r="EQ50" s="338"/>
      <c r="ER50" s="338"/>
      <c r="ES50" s="338"/>
      <c r="ET50" s="338"/>
      <c r="EU50" s="338"/>
      <c r="EV50" s="338"/>
      <c r="EW50" s="338"/>
      <c r="EX50" s="338"/>
      <c r="EY50" s="338"/>
      <c r="EZ50" s="338"/>
      <c r="FA50" s="338"/>
      <c r="FB50" s="338"/>
      <c r="FC50" s="338"/>
      <c r="FD50" s="338"/>
      <c r="FE50" s="338"/>
      <c r="FF50" s="338"/>
      <c r="FG50" s="338"/>
      <c r="FH50" s="338"/>
      <c r="FI50" s="338"/>
      <c r="FJ50" s="338"/>
      <c r="FK50" s="338"/>
      <c r="FL50" s="338"/>
      <c r="FM50" s="338"/>
      <c r="FN50" s="338"/>
      <c r="FO50" s="338">
        <v>19751</v>
      </c>
      <c r="FP50" s="338"/>
      <c r="FQ50" s="339"/>
      <c r="FR50" s="339"/>
      <c r="FS50" s="339"/>
      <c r="FT50" s="338">
        <v>4.16</v>
      </c>
    </row>
    <row r="51" spans="1:176">
      <c r="A51" s="338" t="s">
        <v>6289</v>
      </c>
      <c r="B51" s="338" t="s">
        <v>172</v>
      </c>
      <c r="C51" s="338" t="s">
        <v>6282</v>
      </c>
      <c r="D51" s="338"/>
      <c r="E51" s="338">
        <v>-11.35</v>
      </c>
      <c r="F51" s="338">
        <v>-11.35</v>
      </c>
      <c r="G51" s="338">
        <v>43.2</v>
      </c>
      <c r="H51" s="338">
        <v>43.2</v>
      </c>
      <c r="I51" s="338" t="s">
        <v>175</v>
      </c>
      <c r="J51" s="338"/>
      <c r="K51" s="338"/>
      <c r="L51" s="338" t="s">
        <v>6323</v>
      </c>
      <c r="M51" s="338" t="s">
        <v>6291</v>
      </c>
      <c r="N51" s="338"/>
      <c r="O51" s="338"/>
      <c r="P51" s="338"/>
      <c r="Q51" s="338"/>
      <c r="R51" s="338"/>
      <c r="S51" s="338"/>
      <c r="T51" s="338"/>
      <c r="U51" s="338"/>
      <c r="V51" s="338" t="s">
        <v>179</v>
      </c>
      <c r="W51" s="338"/>
      <c r="X51" s="338"/>
      <c r="Y51" s="338"/>
      <c r="Z51" s="338"/>
      <c r="AA51" s="338" t="s">
        <v>6292</v>
      </c>
      <c r="AB51" s="338">
        <v>42.71</v>
      </c>
      <c r="AC51" s="338">
        <v>1.78</v>
      </c>
      <c r="AD51" s="338"/>
      <c r="AE51" s="338">
        <v>10.94</v>
      </c>
      <c r="AF51" s="338"/>
      <c r="AG51" s="338">
        <v>1.81</v>
      </c>
      <c r="AH51" s="338">
        <v>9.5</v>
      </c>
      <c r="AI51" s="338"/>
      <c r="AJ51" s="338">
        <v>11.92</v>
      </c>
      <c r="AK51" s="338">
        <v>15.92</v>
      </c>
      <c r="AL51" s="338">
        <v>0.19</v>
      </c>
      <c r="AM51" s="338"/>
      <c r="AN51" s="338">
        <v>0.97</v>
      </c>
      <c r="AO51" s="338">
        <v>2.77</v>
      </c>
      <c r="AP51" s="338">
        <v>0.59</v>
      </c>
      <c r="AQ51" s="338">
        <v>0.13</v>
      </c>
      <c r="AR51" s="338"/>
      <c r="AS51" s="338"/>
      <c r="AT51" s="338"/>
      <c r="AU51" s="338">
        <v>0.06</v>
      </c>
      <c r="AV51" s="338"/>
      <c r="AW51" s="338"/>
      <c r="AX51" s="338"/>
      <c r="AY51" s="338"/>
      <c r="AZ51" s="338"/>
      <c r="BA51" s="338"/>
      <c r="BB51" s="338"/>
      <c r="BC51" s="338"/>
      <c r="BD51" s="338"/>
      <c r="BE51" s="338"/>
      <c r="BF51" s="338"/>
      <c r="BG51" s="338"/>
      <c r="BH51" s="338"/>
      <c r="BI51" s="338"/>
      <c r="BJ51" s="338"/>
      <c r="BK51" s="338"/>
      <c r="BL51" s="338"/>
      <c r="BM51" s="338"/>
      <c r="BN51" s="338"/>
      <c r="BO51" s="338"/>
      <c r="BP51" s="338"/>
      <c r="BQ51" s="338"/>
      <c r="BR51" s="338"/>
      <c r="BS51" s="338"/>
      <c r="BT51" s="338"/>
      <c r="BU51" s="338"/>
      <c r="BV51" s="338"/>
      <c r="BW51" s="338"/>
      <c r="BX51" s="338"/>
      <c r="BY51" s="338"/>
      <c r="BZ51" s="338"/>
      <c r="CA51" s="338"/>
      <c r="CB51" s="338"/>
      <c r="CC51" s="338"/>
      <c r="CD51" s="338"/>
      <c r="CE51" s="338"/>
      <c r="CF51" s="338"/>
      <c r="CG51" s="338"/>
      <c r="CH51" s="338"/>
      <c r="CI51" s="338"/>
      <c r="CJ51" s="338"/>
      <c r="CK51" s="338">
        <v>714</v>
      </c>
      <c r="CL51" s="338"/>
      <c r="CM51" s="338"/>
      <c r="CN51" s="338"/>
      <c r="CO51" s="338">
        <v>387</v>
      </c>
      <c r="CP51" s="338"/>
      <c r="CQ51" s="338"/>
      <c r="CR51" s="338"/>
      <c r="CS51" s="338"/>
      <c r="CT51" s="338"/>
      <c r="CU51" s="338"/>
      <c r="CV51" s="338"/>
      <c r="CW51" s="338">
        <v>26</v>
      </c>
      <c r="CX51" s="338">
        <v>499</v>
      </c>
      <c r="CY51" s="338">
        <v>22</v>
      </c>
      <c r="CZ51" s="338">
        <v>145</v>
      </c>
      <c r="DA51" s="338">
        <v>47</v>
      </c>
      <c r="DB51" s="338"/>
      <c r="DC51" s="338"/>
      <c r="DD51" s="338"/>
      <c r="DE51" s="338"/>
      <c r="DF51" s="338"/>
      <c r="DG51" s="338"/>
      <c r="DH51" s="338"/>
      <c r="DI51" s="338"/>
      <c r="DJ51" s="338"/>
      <c r="DK51" s="338"/>
      <c r="DL51" s="338"/>
      <c r="DM51" s="338"/>
      <c r="DN51" s="338">
        <v>417</v>
      </c>
      <c r="DO51" s="338"/>
      <c r="DP51" s="338"/>
      <c r="DQ51" s="338"/>
      <c r="DR51" s="338"/>
      <c r="DS51" s="338"/>
      <c r="DT51" s="338"/>
      <c r="DU51" s="338"/>
      <c r="DV51" s="338"/>
      <c r="DW51" s="338"/>
      <c r="DX51" s="338"/>
      <c r="DY51" s="338"/>
      <c r="DZ51" s="338"/>
      <c r="EA51" s="338"/>
      <c r="EB51" s="338"/>
      <c r="EC51" s="338"/>
      <c r="ED51" s="338"/>
      <c r="EE51" s="338"/>
      <c r="EF51" s="338"/>
      <c r="EG51" s="338"/>
      <c r="EH51" s="338"/>
      <c r="EI51" s="338"/>
      <c r="EJ51" s="338"/>
      <c r="EK51" s="338"/>
      <c r="EL51" s="338"/>
      <c r="EM51" s="338"/>
      <c r="EN51" s="338"/>
      <c r="EO51" s="338"/>
      <c r="EP51" s="338"/>
      <c r="EQ51" s="338"/>
      <c r="ER51" s="338"/>
      <c r="ES51" s="338"/>
      <c r="ET51" s="338"/>
      <c r="EU51" s="338"/>
      <c r="EV51" s="338"/>
      <c r="EW51" s="338"/>
      <c r="EX51" s="338"/>
      <c r="EY51" s="338"/>
      <c r="EZ51" s="338"/>
      <c r="FA51" s="338"/>
      <c r="FB51" s="338"/>
      <c r="FC51" s="338"/>
      <c r="FD51" s="338"/>
      <c r="FE51" s="338"/>
      <c r="FF51" s="338"/>
      <c r="FG51" s="338"/>
      <c r="FH51" s="338"/>
      <c r="FI51" s="338"/>
      <c r="FJ51" s="338"/>
      <c r="FK51" s="338"/>
      <c r="FL51" s="338"/>
      <c r="FM51" s="338"/>
      <c r="FN51" s="338"/>
      <c r="FO51" s="338">
        <v>19752</v>
      </c>
      <c r="FP51" s="338"/>
      <c r="FQ51" s="339"/>
      <c r="FR51" s="339"/>
      <c r="FS51" s="339"/>
      <c r="FT51" s="338">
        <v>3.74</v>
      </c>
    </row>
    <row r="52" spans="1:176">
      <c r="A52" s="338" t="s">
        <v>6296</v>
      </c>
      <c r="B52" s="338" t="s">
        <v>172</v>
      </c>
      <c r="C52" s="338" t="s">
        <v>6282</v>
      </c>
      <c r="D52" s="338"/>
      <c r="E52" s="338">
        <v>-11.35</v>
      </c>
      <c r="F52" s="338">
        <v>-11.35</v>
      </c>
      <c r="G52" s="338">
        <v>43.2</v>
      </c>
      <c r="H52" s="338">
        <v>43.2</v>
      </c>
      <c r="I52" s="338" t="s">
        <v>175</v>
      </c>
      <c r="J52" s="338"/>
      <c r="K52" s="338"/>
      <c r="L52" s="338" t="s">
        <v>6324</v>
      </c>
      <c r="M52" s="338" t="s">
        <v>6291</v>
      </c>
      <c r="N52" s="338"/>
      <c r="O52" s="338"/>
      <c r="P52" s="338"/>
      <c r="Q52" s="338"/>
      <c r="R52" s="338"/>
      <c r="S52" s="338"/>
      <c r="T52" s="338"/>
      <c r="U52" s="338"/>
      <c r="V52" s="338" t="s">
        <v>179</v>
      </c>
      <c r="W52" s="338"/>
      <c r="X52" s="338"/>
      <c r="Y52" s="338"/>
      <c r="Z52" s="338"/>
      <c r="AA52" s="338" t="s">
        <v>6292</v>
      </c>
      <c r="AB52" s="338">
        <v>45.16</v>
      </c>
      <c r="AC52" s="338">
        <v>1.96</v>
      </c>
      <c r="AD52" s="338"/>
      <c r="AE52" s="338">
        <v>13.09</v>
      </c>
      <c r="AF52" s="338"/>
      <c r="AG52" s="338">
        <v>2.33</v>
      </c>
      <c r="AH52" s="338">
        <v>9.99</v>
      </c>
      <c r="AI52" s="338"/>
      <c r="AJ52" s="338">
        <v>11.36</v>
      </c>
      <c r="AK52" s="338">
        <v>12.02</v>
      </c>
      <c r="AL52" s="338">
        <v>0.19</v>
      </c>
      <c r="AM52" s="338"/>
      <c r="AN52" s="338">
        <v>0.89</v>
      </c>
      <c r="AO52" s="338">
        <v>2.72</v>
      </c>
      <c r="AP52" s="338">
        <v>0.34</v>
      </c>
      <c r="AQ52" s="338">
        <v>0.22</v>
      </c>
      <c r="AR52" s="338"/>
      <c r="AS52" s="338"/>
      <c r="AT52" s="338"/>
      <c r="AU52" s="338">
        <v>0.06</v>
      </c>
      <c r="AV52" s="338"/>
      <c r="AW52" s="338"/>
      <c r="AX52" s="338"/>
      <c r="AY52" s="338"/>
      <c r="AZ52" s="338"/>
      <c r="BA52" s="338"/>
      <c r="BB52" s="338"/>
      <c r="BC52" s="338"/>
      <c r="BD52" s="338"/>
      <c r="BE52" s="338"/>
      <c r="BF52" s="338"/>
      <c r="BG52" s="338"/>
      <c r="BH52" s="338"/>
      <c r="BI52" s="338"/>
      <c r="BJ52" s="338"/>
      <c r="BK52" s="338"/>
      <c r="BL52" s="338"/>
      <c r="BM52" s="338"/>
      <c r="BN52" s="338"/>
      <c r="BO52" s="338"/>
      <c r="BP52" s="338"/>
      <c r="BQ52" s="338"/>
      <c r="BR52" s="338"/>
      <c r="BS52" s="338"/>
      <c r="BT52" s="338"/>
      <c r="BU52" s="338"/>
      <c r="BV52" s="338"/>
      <c r="BW52" s="338"/>
      <c r="BX52" s="338"/>
      <c r="BY52" s="338"/>
      <c r="BZ52" s="338"/>
      <c r="CA52" s="338"/>
      <c r="CB52" s="338"/>
      <c r="CC52" s="338"/>
      <c r="CD52" s="338"/>
      <c r="CE52" s="338"/>
      <c r="CF52" s="338"/>
      <c r="CG52" s="338"/>
      <c r="CH52" s="338"/>
      <c r="CI52" s="338"/>
      <c r="CJ52" s="338"/>
      <c r="CK52" s="338">
        <v>637</v>
      </c>
      <c r="CL52" s="338"/>
      <c r="CM52" s="338"/>
      <c r="CN52" s="338"/>
      <c r="CO52" s="338">
        <v>313</v>
      </c>
      <c r="CP52" s="338"/>
      <c r="CQ52" s="338"/>
      <c r="CR52" s="338"/>
      <c r="CS52" s="338"/>
      <c r="CT52" s="338"/>
      <c r="CU52" s="338"/>
      <c r="CV52" s="338"/>
      <c r="CW52" s="338">
        <v>21.7</v>
      </c>
      <c r="CX52" s="338">
        <v>527</v>
      </c>
      <c r="CY52" s="338">
        <v>21</v>
      </c>
      <c r="CZ52" s="338">
        <v>128</v>
      </c>
      <c r="DA52" s="338">
        <v>39.5</v>
      </c>
      <c r="DB52" s="338"/>
      <c r="DC52" s="338"/>
      <c r="DD52" s="338"/>
      <c r="DE52" s="338"/>
      <c r="DF52" s="338"/>
      <c r="DG52" s="338"/>
      <c r="DH52" s="338"/>
      <c r="DI52" s="338"/>
      <c r="DJ52" s="338"/>
      <c r="DK52" s="338"/>
      <c r="DL52" s="338"/>
      <c r="DM52" s="338">
        <v>0.221</v>
      </c>
      <c r="DN52" s="338">
        <v>348</v>
      </c>
      <c r="DO52" s="338">
        <v>30.1</v>
      </c>
      <c r="DP52" s="338">
        <v>59.7</v>
      </c>
      <c r="DQ52" s="338">
        <v>7</v>
      </c>
      <c r="DR52" s="338">
        <v>27.9</v>
      </c>
      <c r="DS52" s="338">
        <v>5.59</v>
      </c>
      <c r="DT52" s="338">
        <v>1.78</v>
      </c>
      <c r="DU52" s="338">
        <v>5.22</v>
      </c>
      <c r="DV52" s="338">
        <v>0.78400000000000003</v>
      </c>
      <c r="DW52" s="338">
        <v>4.29</v>
      </c>
      <c r="DX52" s="338">
        <v>0.78900000000000003</v>
      </c>
      <c r="DY52" s="338">
        <v>2.0699999999999998</v>
      </c>
      <c r="DZ52" s="338">
        <v>0.27400000000000002</v>
      </c>
      <c r="EA52" s="338">
        <v>1.66</v>
      </c>
      <c r="EB52" s="338">
        <v>0.23400000000000001</v>
      </c>
      <c r="EC52" s="338">
        <v>3.23</v>
      </c>
      <c r="ED52" s="338">
        <v>2.25</v>
      </c>
      <c r="EE52" s="338"/>
      <c r="EF52" s="338">
        <v>6.3E-5</v>
      </c>
      <c r="EG52" s="338">
        <v>3.7599999999999999E-5</v>
      </c>
      <c r="EH52" s="338"/>
      <c r="EI52" s="338"/>
      <c r="EJ52" s="338"/>
      <c r="EK52" s="338"/>
      <c r="EL52" s="338"/>
      <c r="EM52" s="338">
        <v>3.76</v>
      </c>
      <c r="EN52" s="338"/>
      <c r="EO52" s="338">
        <v>3.42</v>
      </c>
      <c r="EP52" s="338">
        <v>0.65400000000000003</v>
      </c>
      <c r="EQ52" s="338">
        <v>0.512849</v>
      </c>
      <c r="ER52" s="338"/>
      <c r="ES52" s="338"/>
      <c r="ET52" s="338">
        <v>0.70329299999999995</v>
      </c>
      <c r="EU52" s="338"/>
      <c r="EV52" s="338">
        <v>19.178999999999998</v>
      </c>
      <c r="EW52" s="338"/>
      <c r="EX52" s="338">
        <v>15.584</v>
      </c>
      <c r="EY52" s="338"/>
      <c r="EZ52" s="338">
        <v>39.046999999999997</v>
      </c>
      <c r="FA52" s="338"/>
      <c r="FB52" s="338"/>
      <c r="FC52" s="338"/>
      <c r="FD52" s="338"/>
      <c r="FE52" s="338">
        <v>0.1585</v>
      </c>
      <c r="FF52" s="338"/>
      <c r="FG52" s="338">
        <v>8.1199999999999992</v>
      </c>
      <c r="FH52" s="338"/>
      <c r="FI52" s="338"/>
      <c r="FJ52" s="338"/>
      <c r="FK52" s="338"/>
      <c r="FL52" s="338"/>
      <c r="FM52" s="338"/>
      <c r="FN52" s="338"/>
      <c r="FO52" s="338" t="s">
        <v>6325</v>
      </c>
      <c r="FP52" s="338"/>
      <c r="FQ52" s="339">
        <v>16</v>
      </c>
      <c r="FR52" s="339">
        <v>60</v>
      </c>
      <c r="FS52" s="339">
        <v>102</v>
      </c>
      <c r="FT52" s="338">
        <v>3.61</v>
      </c>
    </row>
    <row r="53" spans="1:176">
      <c r="A53" s="338" t="s">
        <v>6296</v>
      </c>
      <c r="B53" s="338" t="s">
        <v>172</v>
      </c>
      <c r="C53" s="338" t="s">
        <v>6282</v>
      </c>
      <c r="D53" s="338"/>
      <c r="E53" s="338">
        <v>-11.35</v>
      </c>
      <c r="F53" s="338">
        <v>-11.35</v>
      </c>
      <c r="G53" s="338">
        <v>43.2</v>
      </c>
      <c r="H53" s="338">
        <v>43.2</v>
      </c>
      <c r="I53" s="338" t="s">
        <v>175</v>
      </c>
      <c r="J53" s="338"/>
      <c r="K53" s="338"/>
      <c r="L53" s="338" t="s">
        <v>6326</v>
      </c>
      <c r="M53" s="338" t="s">
        <v>6291</v>
      </c>
      <c r="N53" s="338"/>
      <c r="O53" s="338"/>
      <c r="P53" s="338"/>
      <c r="Q53" s="338"/>
      <c r="R53" s="338"/>
      <c r="S53" s="338"/>
      <c r="T53" s="338"/>
      <c r="U53" s="338"/>
      <c r="V53" s="338" t="s">
        <v>179</v>
      </c>
      <c r="W53" s="338"/>
      <c r="X53" s="338"/>
      <c r="Y53" s="338"/>
      <c r="Z53" s="338"/>
      <c r="AA53" s="338" t="s">
        <v>6292</v>
      </c>
      <c r="AB53" s="338">
        <v>43.43</v>
      </c>
      <c r="AC53" s="338">
        <v>1.76</v>
      </c>
      <c r="AD53" s="338"/>
      <c r="AE53" s="338">
        <v>12.78</v>
      </c>
      <c r="AF53" s="338"/>
      <c r="AG53" s="338">
        <v>4.3899999999999997</v>
      </c>
      <c r="AH53" s="338">
        <v>7.25</v>
      </c>
      <c r="AI53" s="338"/>
      <c r="AJ53" s="338">
        <v>11.61</v>
      </c>
      <c r="AK53" s="338">
        <v>13.04</v>
      </c>
      <c r="AL53" s="338">
        <v>0.18</v>
      </c>
      <c r="AM53" s="338"/>
      <c r="AN53" s="338">
        <v>0.86</v>
      </c>
      <c r="AO53" s="338">
        <v>2.12</v>
      </c>
      <c r="AP53" s="338">
        <v>0.41</v>
      </c>
      <c r="AQ53" s="338">
        <v>1.0900000000000001</v>
      </c>
      <c r="AR53" s="338"/>
      <c r="AS53" s="338"/>
      <c r="AT53" s="338"/>
      <c r="AU53" s="338">
        <v>0.04</v>
      </c>
      <c r="AV53" s="338"/>
      <c r="AW53" s="338"/>
      <c r="AX53" s="338"/>
      <c r="AY53" s="338"/>
      <c r="AZ53" s="338"/>
      <c r="BA53" s="338"/>
      <c r="BB53" s="338"/>
      <c r="BC53" s="338"/>
      <c r="BD53" s="338"/>
      <c r="BE53" s="338"/>
      <c r="BF53" s="338"/>
      <c r="BG53" s="338"/>
      <c r="BH53" s="338"/>
      <c r="BI53" s="338"/>
      <c r="BJ53" s="338"/>
      <c r="BK53" s="338"/>
      <c r="BL53" s="338"/>
      <c r="BM53" s="338"/>
      <c r="BN53" s="338"/>
      <c r="BO53" s="338"/>
      <c r="BP53" s="338"/>
      <c r="BQ53" s="338"/>
      <c r="BR53" s="338"/>
      <c r="BS53" s="338"/>
      <c r="BT53" s="338"/>
      <c r="BU53" s="338"/>
      <c r="BV53" s="338"/>
      <c r="BW53" s="338"/>
      <c r="BX53" s="338"/>
      <c r="BY53" s="338"/>
      <c r="BZ53" s="338"/>
      <c r="CA53" s="338"/>
      <c r="CB53" s="338"/>
      <c r="CC53" s="338"/>
      <c r="CD53" s="338"/>
      <c r="CE53" s="338"/>
      <c r="CF53" s="338"/>
      <c r="CG53" s="338"/>
      <c r="CH53" s="338"/>
      <c r="CI53" s="338"/>
      <c r="CJ53" s="338"/>
      <c r="CK53" s="338">
        <v>612</v>
      </c>
      <c r="CL53" s="338"/>
      <c r="CM53" s="338"/>
      <c r="CN53" s="338"/>
      <c r="CO53" s="338">
        <v>319</v>
      </c>
      <c r="CP53" s="338"/>
      <c r="CQ53" s="338"/>
      <c r="CR53" s="338"/>
      <c r="CS53" s="338"/>
      <c r="CT53" s="338"/>
      <c r="CU53" s="338"/>
      <c r="CV53" s="338"/>
      <c r="CW53" s="338">
        <v>22.6</v>
      </c>
      <c r="CX53" s="338">
        <v>541</v>
      </c>
      <c r="CY53" s="338">
        <v>23</v>
      </c>
      <c r="CZ53" s="338">
        <v>145</v>
      </c>
      <c r="DA53" s="338">
        <v>52.3</v>
      </c>
      <c r="DB53" s="338"/>
      <c r="DC53" s="338"/>
      <c r="DD53" s="338"/>
      <c r="DE53" s="338"/>
      <c r="DF53" s="338"/>
      <c r="DG53" s="338"/>
      <c r="DH53" s="338"/>
      <c r="DI53" s="338"/>
      <c r="DJ53" s="338"/>
      <c r="DK53" s="338"/>
      <c r="DL53" s="338"/>
      <c r="DM53" s="338">
        <v>0.192</v>
      </c>
      <c r="DN53" s="338">
        <v>428</v>
      </c>
      <c r="DO53" s="338">
        <v>42</v>
      </c>
      <c r="DP53" s="338">
        <v>80</v>
      </c>
      <c r="DQ53" s="338">
        <v>8.9700000000000006</v>
      </c>
      <c r="DR53" s="338">
        <v>34.4</v>
      </c>
      <c r="DS53" s="338">
        <v>6.32</v>
      </c>
      <c r="DT53" s="338">
        <v>1.98</v>
      </c>
      <c r="DU53" s="338">
        <v>5.65</v>
      </c>
      <c r="DV53" s="338">
        <v>0.83699999999999997</v>
      </c>
      <c r="DW53" s="338">
        <v>4.62</v>
      </c>
      <c r="DX53" s="338">
        <v>0.872</v>
      </c>
      <c r="DY53" s="338">
        <v>2.2999999999999998</v>
      </c>
      <c r="DZ53" s="338">
        <v>0.29499999999999998</v>
      </c>
      <c r="EA53" s="338">
        <v>1.86</v>
      </c>
      <c r="EB53" s="338">
        <v>0.26600000000000001</v>
      </c>
      <c r="EC53" s="338">
        <v>3.44</v>
      </c>
      <c r="ED53" s="338">
        <v>2.81</v>
      </c>
      <c r="EE53" s="338"/>
      <c r="EF53" s="338">
        <v>2.7E-4</v>
      </c>
      <c r="EG53" s="338">
        <v>3.2199999999999997E-5</v>
      </c>
      <c r="EH53" s="338"/>
      <c r="EI53" s="338"/>
      <c r="EJ53" s="338"/>
      <c r="EK53" s="338"/>
      <c r="EL53" s="338"/>
      <c r="EM53" s="338">
        <v>2.99</v>
      </c>
      <c r="EN53" s="338"/>
      <c r="EO53" s="338">
        <v>4.93</v>
      </c>
      <c r="EP53" s="338">
        <v>1.125</v>
      </c>
      <c r="EQ53" s="338">
        <v>0.51284399999999997</v>
      </c>
      <c r="ER53" s="338"/>
      <c r="ES53" s="338"/>
      <c r="ET53" s="338">
        <v>0.70330899999999996</v>
      </c>
      <c r="EU53" s="338"/>
      <c r="EV53" s="338">
        <v>19.135000000000002</v>
      </c>
      <c r="EW53" s="338"/>
      <c r="EX53" s="338">
        <v>15.587999999999999</v>
      </c>
      <c r="EY53" s="338"/>
      <c r="EZ53" s="338">
        <v>39.006</v>
      </c>
      <c r="FA53" s="338"/>
      <c r="FB53" s="338"/>
      <c r="FC53" s="338"/>
      <c r="FD53" s="338"/>
      <c r="FE53" s="338">
        <v>0.1492</v>
      </c>
      <c r="FF53" s="338"/>
      <c r="FG53" s="338">
        <v>40.6</v>
      </c>
      <c r="FH53" s="338"/>
      <c r="FI53" s="338"/>
      <c r="FJ53" s="338"/>
      <c r="FK53" s="338"/>
      <c r="FL53" s="338"/>
      <c r="FM53" s="338"/>
      <c r="FN53" s="338"/>
      <c r="FO53" s="338" t="s">
        <v>6327</v>
      </c>
      <c r="FP53" s="338"/>
      <c r="FQ53" s="339">
        <v>27</v>
      </c>
      <c r="FR53" s="339">
        <v>46</v>
      </c>
      <c r="FS53" s="339">
        <v>87</v>
      </c>
      <c r="FT53" s="338">
        <v>2.98</v>
      </c>
    </row>
    <row r="54" spans="1:176">
      <c r="A54" s="338" t="s">
        <v>6296</v>
      </c>
      <c r="B54" s="338" t="s">
        <v>172</v>
      </c>
      <c r="C54" s="338" t="s">
        <v>6282</v>
      </c>
      <c r="D54" s="338"/>
      <c r="E54" s="338">
        <v>-11.35</v>
      </c>
      <c r="F54" s="338">
        <v>-11.35</v>
      </c>
      <c r="G54" s="338">
        <v>43.2</v>
      </c>
      <c r="H54" s="338">
        <v>43.2</v>
      </c>
      <c r="I54" s="338" t="s">
        <v>175</v>
      </c>
      <c r="J54" s="338"/>
      <c r="K54" s="338"/>
      <c r="L54" s="338" t="s">
        <v>6328</v>
      </c>
      <c r="M54" s="338" t="s">
        <v>6291</v>
      </c>
      <c r="N54" s="338"/>
      <c r="O54" s="338"/>
      <c r="P54" s="338"/>
      <c r="Q54" s="338"/>
      <c r="R54" s="338"/>
      <c r="S54" s="338"/>
      <c r="T54" s="338"/>
      <c r="U54" s="338"/>
      <c r="V54" s="338" t="s">
        <v>179</v>
      </c>
      <c r="W54" s="338"/>
      <c r="X54" s="338"/>
      <c r="Y54" s="338"/>
      <c r="Z54" s="338" t="s">
        <v>395</v>
      </c>
      <c r="AA54" s="338" t="s">
        <v>6298</v>
      </c>
      <c r="AB54" s="338">
        <v>42.72</v>
      </c>
      <c r="AC54" s="338">
        <v>1.88</v>
      </c>
      <c r="AD54" s="338"/>
      <c r="AE54" s="338">
        <v>10.98</v>
      </c>
      <c r="AF54" s="338"/>
      <c r="AG54" s="338">
        <v>4.2699999999999996</v>
      </c>
      <c r="AH54" s="338">
        <v>7.42</v>
      </c>
      <c r="AI54" s="338"/>
      <c r="AJ54" s="338">
        <v>11.44</v>
      </c>
      <c r="AK54" s="338">
        <v>16.25</v>
      </c>
      <c r="AL54" s="338">
        <v>0.19</v>
      </c>
      <c r="AM54" s="338"/>
      <c r="AN54" s="338">
        <v>1.1200000000000001</v>
      </c>
      <c r="AO54" s="338">
        <v>2.69</v>
      </c>
      <c r="AP54" s="338">
        <v>0.43</v>
      </c>
      <c r="AQ54" s="338">
        <v>0.13</v>
      </c>
      <c r="AR54" s="338"/>
      <c r="AS54" s="338"/>
      <c r="AT54" s="338"/>
      <c r="AU54" s="338">
        <v>0.02</v>
      </c>
      <c r="AV54" s="338"/>
      <c r="AW54" s="338"/>
      <c r="AX54" s="338"/>
      <c r="AY54" s="338"/>
      <c r="AZ54" s="338"/>
      <c r="BA54" s="338"/>
      <c r="BB54" s="338"/>
      <c r="BC54" s="338"/>
      <c r="BD54" s="338"/>
      <c r="BE54" s="338"/>
      <c r="BF54" s="338"/>
      <c r="BG54" s="338"/>
      <c r="BH54" s="338"/>
      <c r="BI54" s="338"/>
      <c r="BJ54" s="338"/>
      <c r="BK54" s="338">
        <v>3.55E-8</v>
      </c>
      <c r="BL54" s="338"/>
      <c r="BM54" s="338"/>
      <c r="BN54" s="338"/>
      <c r="BO54" s="338"/>
      <c r="BP54" s="338"/>
      <c r="BQ54" s="338"/>
      <c r="BR54" s="338"/>
      <c r="BS54" s="338"/>
      <c r="BT54" s="338"/>
      <c r="BU54" s="338"/>
      <c r="BV54" s="338"/>
      <c r="BW54" s="338"/>
      <c r="BX54" s="338"/>
      <c r="BY54" s="338"/>
      <c r="BZ54" s="338"/>
      <c r="CA54" s="338"/>
      <c r="CB54" s="338"/>
      <c r="CC54" s="338"/>
      <c r="CD54" s="338"/>
      <c r="CE54" s="338"/>
      <c r="CF54" s="338"/>
      <c r="CG54" s="338"/>
      <c r="CH54" s="338"/>
      <c r="CI54" s="338"/>
      <c r="CJ54" s="338"/>
      <c r="CK54" s="338">
        <v>849</v>
      </c>
      <c r="CL54" s="338"/>
      <c r="CM54" s="338"/>
      <c r="CN54" s="338"/>
      <c r="CO54" s="338">
        <v>486</v>
      </c>
      <c r="CP54" s="338"/>
      <c r="CQ54" s="338"/>
      <c r="CR54" s="338"/>
      <c r="CS54" s="338"/>
      <c r="CT54" s="338"/>
      <c r="CU54" s="338"/>
      <c r="CV54" s="338"/>
      <c r="CW54" s="338">
        <v>32.200000000000003</v>
      </c>
      <c r="CX54" s="338">
        <v>570</v>
      </c>
      <c r="CY54" s="338">
        <v>21</v>
      </c>
      <c r="CZ54" s="338">
        <v>167</v>
      </c>
      <c r="DA54" s="338">
        <v>58.9</v>
      </c>
      <c r="DB54" s="338"/>
      <c r="DC54" s="338"/>
      <c r="DD54" s="338"/>
      <c r="DE54" s="338"/>
      <c r="DF54" s="338"/>
      <c r="DG54" s="338"/>
      <c r="DH54" s="338"/>
      <c r="DI54" s="338"/>
      <c r="DJ54" s="338"/>
      <c r="DK54" s="338"/>
      <c r="DL54" s="338"/>
      <c r="DM54" s="338">
        <v>0.36099999999999999</v>
      </c>
      <c r="DN54" s="338">
        <v>471</v>
      </c>
      <c r="DO54" s="338">
        <v>44.7</v>
      </c>
      <c r="DP54" s="338">
        <v>85.6</v>
      </c>
      <c r="DQ54" s="338">
        <v>9.59</v>
      </c>
      <c r="DR54" s="338">
        <v>36.799999999999997</v>
      </c>
      <c r="DS54" s="338">
        <v>6.6</v>
      </c>
      <c r="DT54" s="338">
        <v>1.99</v>
      </c>
      <c r="DU54" s="338">
        <v>5.7</v>
      </c>
      <c r="DV54" s="338">
        <v>0.80900000000000005</v>
      </c>
      <c r="DW54" s="338">
        <v>4.34</v>
      </c>
      <c r="DX54" s="338">
        <v>0.79</v>
      </c>
      <c r="DY54" s="338">
        <v>2.1</v>
      </c>
      <c r="DZ54" s="338">
        <v>0.26300000000000001</v>
      </c>
      <c r="EA54" s="338">
        <v>1.63</v>
      </c>
      <c r="EB54" s="338">
        <v>0.23400000000000001</v>
      </c>
      <c r="EC54" s="338">
        <v>3.76</v>
      </c>
      <c r="ED54" s="338">
        <v>3.25</v>
      </c>
      <c r="EE54" s="338"/>
      <c r="EF54" s="338">
        <v>6.0999999999999999E-5</v>
      </c>
      <c r="EG54" s="338">
        <v>3.19E-4</v>
      </c>
      <c r="EH54" s="338"/>
      <c r="EI54" s="338"/>
      <c r="EJ54" s="338"/>
      <c r="EK54" s="338"/>
      <c r="EL54" s="338"/>
      <c r="EM54" s="338">
        <v>2.82</v>
      </c>
      <c r="EN54" s="338"/>
      <c r="EO54" s="338">
        <v>5.52</v>
      </c>
      <c r="EP54" s="338">
        <v>1.2809999999999999</v>
      </c>
      <c r="EQ54" s="338">
        <v>0.51287400000000005</v>
      </c>
      <c r="ER54" s="338"/>
      <c r="ES54" s="338"/>
      <c r="ET54" s="338">
        <v>0.70321900000000004</v>
      </c>
      <c r="EU54" s="338"/>
      <c r="EV54" s="338">
        <v>19.148</v>
      </c>
      <c r="EW54" s="338"/>
      <c r="EX54" s="338">
        <v>15.563000000000001</v>
      </c>
      <c r="EY54" s="338"/>
      <c r="EZ54" s="338">
        <v>38.972000000000001</v>
      </c>
      <c r="FA54" s="338"/>
      <c r="FB54" s="338"/>
      <c r="FC54" s="338"/>
      <c r="FD54" s="338"/>
      <c r="FE54" s="338">
        <v>0.1346</v>
      </c>
      <c r="FF54" s="338"/>
      <c r="FG54" s="338">
        <v>0.92</v>
      </c>
      <c r="FH54" s="338"/>
      <c r="FI54" s="338"/>
      <c r="FJ54" s="338">
        <v>6.92</v>
      </c>
      <c r="FK54" s="338"/>
      <c r="FL54" s="338"/>
      <c r="FM54" s="338"/>
      <c r="FN54" s="338"/>
      <c r="FO54" s="338" t="s">
        <v>6329</v>
      </c>
      <c r="FP54" s="338"/>
      <c r="FQ54" s="339">
        <v>30</v>
      </c>
      <c r="FR54" s="339">
        <v>46</v>
      </c>
      <c r="FS54" s="339">
        <v>85</v>
      </c>
      <c r="FT54" s="338">
        <v>3.81</v>
      </c>
    </row>
    <row r="55" spans="1:176">
      <c r="A55" s="338" t="s">
        <v>6296</v>
      </c>
      <c r="B55" s="338" t="s">
        <v>172</v>
      </c>
      <c r="C55" s="338" t="s">
        <v>6282</v>
      </c>
      <c r="D55" s="338"/>
      <c r="E55" s="338">
        <v>-11.35</v>
      </c>
      <c r="F55" s="338">
        <v>-11.35</v>
      </c>
      <c r="G55" s="338">
        <v>43.2</v>
      </c>
      <c r="H55" s="338">
        <v>43.2</v>
      </c>
      <c r="I55" s="338" t="s">
        <v>175</v>
      </c>
      <c r="J55" s="338"/>
      <c r="K55" s="338"/>
      <c r="L55" s="338" t="s">
        <v>6330</v>
      </c>
      <c r="M55" s="338" t="s">
        <v>6291</v>
      </c>
      <c r="N55" s="338"/>
      <c r="O55" s="338"/>
      <c r="P55" s="338"/>
      <c r="Q55" s="338"/>
      <c r="R55" s="338"/>
      <c r="S55" s="338"/>
      <c r="T55" s="338"/>
      <c r="U55" s="338"/>
      <c r="V55" s="338" t="s">
        <v>179</v>
      </c>
      <c r="W55" s="338"/>
      <c r="X55" s="338"/>
      <c r="Y55" s="338"/>
      <c r="Z55" s="338" t="s">
        <v>395</v>
      </c>
      <c r="AA55" s="338" t="s">
        <v>6298</v>
      </c>
      <c r="AB55" s="338">
        <v>42.54</v>
      </c>
      <c r="AC55" s="338">
        <v>1.96</v>
      </c>
      <c r="AD55" s="338"/>
      <c r="AE55" s="338">
        <v>9.75</v>
      </c>
      <c r="AF55" s="338"/>
      <c r="AG55" s="338">
        <v>3.25</v>
      </c>
      <c r="AH55" s="338">
        <v>8.98</v>
      </c>
      <c r="AI55" s="338"/>
      <c r="AJ55" s="338">
        <v>9.8699999999999992</v>
      </c>
      <c r="AK55" s="338">
        <v>19.059999999999999</v>
      </c>
      <c r="AL55" s="338">
        <v>0.19</v>
      </c>
      <c r="AM55" s="338"/>
      <c r="AN55" s="338">
        <v>0.98</v>
      </c>
      <c r="AO55" s="338">
        <v>2.46</v>
      </c>
      <c r="AP55" s="338">
        <v>0.4</v>
      </c>
      <c r="AQ55" s="338">
        <v>0.11</v>
      </c>
      <c r="AR55" s="338"/>
      <c r="AS55" s="338"/>
      <c r="AT55" s="338"/>
      <c r="AU55" s="338">
        <v>0.01</v>
      </c>
      <c r="AV55" s="338"/>
      <c r="AW55" s="338"/>
      <c r="AX55" s="338"/>
      <c r="AY55" s="338"/>
      <c r="AZ55" s="338"/>
      <c r="BA55" s="338"/>
      <c r="BB55" s="338"/>
      <c r="BC55" s="338"/>
      <c r="BD55" s="338"/>
      <c r="BE55" s="338"/>
      <c r="BF55" s="338"/>
      <c r="BG55" s="338"/>
      <c r="BH55" s="338"/>
      <c r="BI55" s="338"/>
      <c r="BJ55" s="338"/>
      <c r="BK55" s="338">
        <v>4.4999999999999999E-8</v>
      </c>
      <c r="BL55" s="338"/>
      <c r="BM55" s="338"/>
      <c r="BN55" s="338"/>
      <c r="BO55" s="338"/>
      <c r="BP55" s="338"/>
      <c r="BQ55" s="338"/>
      <c r="BR55" s="338"/>
      <c r="BS55" s="338"/>
      <c r="BT55" s="338"/>
      <c r="BU55" s="338"/>
      <c r="BV55" s="338"/>
      <c r="BW55" s="338"/>
      <c r="BX55" s="338"/>
      <c r="BY55" s="338"/>
      <c r="BZ55" s="338"/>
      <c r="CA55" s="338"/>
      <c r="CB55" s="338"/>
      <c r="CC55" s="338"/>
      <c r="CD55" s="338"/>
      <c r="CE55" s="338"/>
      <c r="CF55" s="338"/>
      <c r="CG55" s="338"/>
      <c r="CH55" s="338">
        <v>27.6</v>
      </c>
      <c r="CI55" s="338"/>
      <c r="CJ55" s="338"/>
      <c r="CK55" s="338">
        <v>1124</v>
      </c>
      <c r="CL55" s="338"/>
      <c r="CM55" s="338"/>
      <c r="CN55" s="338"/>
      <c r="CO55" s="338">
        <v>616</v>
      </c>
      <c r="CP55" s="338"/>
      <c r="CQ55" s="338"/>
      <c r="CR55" s="338"/>
      <c r="CS55" s="338"/>
      <c r="CT55" s="338"/>
      <c r="CU55" s="338"/>
      <c r="CV55" s="338"/>
      <c r="CW55" s="338">
        <v>30</v>
      </c>
      <c r="CX55" s="338">
        <v>512</v>
      </c>
      <c r="CY55" s="338">
        <v>21</v>
      </c>
      <c r="CZ55" s="338">
        <v>163</v>
      </c>
      <c r="DA55" s="338">
        <v>56</v>
      </c>
      <c r="DB55" s="338"/>
      <c r="DC55" s="338"/>
      <c r="DD55" s="338"/>
      <c r="DE55" s="338"/>
      <c r="DF55" s="338"/>
      <c r="DG55" s="338"/>
      <c r="DH55" s="338"/>
      <c r="DI55" s="338"/>
      <c r="DJ55" s="338"/>
      <c r="DK55" s="338"/>
      <c r="DL55" s="338"/>
      <c r="DM55" s="338"/>
      <c r="DN55" s="338">
        <v>472</v>
      </c>
      <c r="DO55" s="338">
        <v>40.409999999999997</v>
      </c>
      <c r="DP55" s="338">
        <v>76.5</v>
      </c>
      <c r="DQ55" s="338">
        <v>8.81</v>
      </c>
      <c r="DR55" s="338">
        <v>33.43</v>
      </c>
      <c r="DS55" s="338">
        <v>6.19</v>
      </c>
      <c r="DT55" s="338">
        <v>1.87</v>
      </c>
      <c r="DU55" s="338">
        <v>5.21</v>
      </c>
      <c r="DV55" s="338">
        <v>0.72</v>
      </c>
      <c r="DW55" s="338"/>
      <c r="DX55" s="338">
        <v>0.7</v>
      </c>
      <c r="DY55" s="338">
        <v>1.83</v>
      </c>
      <c r="DZ55" s="338">
        <v>0.25</v>
      </c>
      <c r="EA55" s="338">
        <v>1.49</v>
      </c>
      <c r="EB55" s="338">
        <v>0.19</v>
      </c>
      <c r="EC55" s="338">
        <v>4.0999999999999996</v>
      </c>
      <c r="ED55" s="338">
        <v>3.43</v>
      </c>
      <c r="EE55" s="338"/>
      <c r="EF55" s="338">
        <v>1.93E-4</v>
      </c>
      <c r="EG55" s="338">
        <v>2.0259999999999999E-4</v>
      </c>
      <c r="EH55" s="338"/>
      <c r="EI55" s="338"/>
      <c r="EJ55" s="338"/>
      <c r="EK55" s="338"/>
      <c r="EL55" s="338"/>
      <c r="EM55" s="338"/>
      <c r="EN55" s="338"/>
      <c r="EO55" s="338">
        <v>4.83</v>
      </c>
      <c r="EP55" s="338">
        <v>1.0900000000000001</v>
      </c>
      <c r="EQ55" s="338">
        <v>0.51286600000000004</v>
      </c>
      <c r="ER55" s="338"/>
      <c r="ES55" s="338"/>
      <c r="ET55" s="338">
        <v>0.70328299999999999</v>
      </c>
      <c r="EU55" s="338"/>
      <c r="EV55" s="338">
        <v>19.202999999999999</v>
      </c>
      <c r="EW55" s="338"/>
      <c r="EX55" s="338">
        <v>15.571</v>
      </c>
      <c r="EY55" s="338"/>
      <c r="EZ55" s="338">
        <v>39.031999999999996</v>
      </c>
      <c r="FA55" s="338"/>
      <c r="FB55" s="338"/>
      <c r="FC55" s="338"/>
      <c r="FD55" s="338"/>
      <c r="FE55" s="338">
        <v>0.1389</v>
      </c>
      <c r="FF55" s="338"/>
      <c r="FG55" s="338">
        <v>4.6500000000000004</v>
      </c>
      <c r="FH55" s="338"/>
      <c r="FI55" s="338"/>
      <c r="FJ55" s="338">
        <v>6.83</v>
      </c>
      <c r="FK55" s="338"/>
      <c r="FL55" s="338"/>
      <c r="FM55" s="338"/>
      <c r="FN55" s="338"/>
      <c r="FO55" s="338" t="s">
        <v>6331</v>
      </c>
      <c r="FP55" s="338"/>
      <c r="FQ55" s="339"/>
      <c r="FR55" s="339">
        <v>51</v>
      </c>
      <c r="FS55" s="339">
        <v>98</v>
      </c>
      <c r="FT55" s="338">
        <v>3.44</v>
      </c>
    </row>
    <row r="56" spans="1:176">
      <c r="A56" s="338" t="s">
        <v>6296</v>
      </c>
      <c r="B56" s="338" t="s">
        <v>172</v>
      </c>
      <c r="C56" s="338" t="s">
        <v>6282</v>
      </c>
      <c r="D56" s="338"/>
      <c r="E56" s="338">
        <v>-11.35</v>
      </c>
      <c r="F56" s="338">
        <v>-11.35</v>
      </c>
      <c r="G56" s="338">
        <v>43.2</v>
      </c>
      <c r="H56" s="338">
        <v>43.2</v>
      </c>
      <c r="I56" s="338" t="s">
        <v>175</v>
      </c>
      <c r="J56" s="338"/>
      <c r="K56" s="338"/>
      <c r="L56" s="338" t="s">
        <v>6332</v>
      </c>
      <c r="M56" s="338" t="s">
        <v>6291</v>
      </c>
      <c r="N56" s="338"/>
      <c r="O56" s="338"/>
      <c r="P56" s="338"/>
      <c r="Q56" s="338"/>
      <c r="R56" s="338"/>
      <c r="S56" s="338"/>
      <c r="T56" s="338"/>
      <c r="U56" s="338"/>
      <c r="V56" s="338" t="s">
        <v>179</v>
      </c>
      <c r="W56" s="338"/>
      <c r="X56" s="338"/>
      <c r="Y56" s="338"/>
      <c r="Z56" s="338"/>
      <c r="AA56" s="338" t="s">
        <v>6292</v>
      </c>
      <c r="AB56" s="338">
        <v>43.4</v>
      </c>
      <c r="AC56" s="338">
        <v>1.67</v>
      </c>
      <c r="AD56" s="338"/>
      <c r="AE56" s="338">
        <v>11.22</v>
      </c>
      <c r="AF56" s="338"/>
      <c r="AG56" s="338">
        <v>3.77</v>
      </c>
      <c r="AH56" s="338">
        <v>8.3000000000000007</v>
      </c>
      <c r="AI56" s="338"/>
      <c r="AJ56" s="338">
        <v>10.52</v>
      </c>
      <c r="AK56" s="338">
        <v>16.239999999999998</v>
      </c>
      <c r="AL56" s="338">
        <v>0.18</v>
      </c>
      <c r="AM56" s="338"/>
      <c r="AN56" s="338">
        <v>0.71</v>
      </c>
      <c r="AO56" s="338">
        <v>1.89</v>
      </c>
      <c r="AP56" s="338">
        <v>0.4</v>
      </c>
      <c r="AQ56" s="338">
        <v>1.33</v>
      </c>
      <c r="AR56" s="338"/>
      <c r="AS56" s="338"/>
      <c r="AT56" s="338"/>
      <c r="AU56" s="338">
        <v>7.0000000000000007E-2</v>
      </c>
      <c r="AV56" s="338"/>
      <c r="AW56" s="338"/>
      <c r="AX56" s="338"/>
      <c r="AY56" s="338"/>
      <c r="AZ56" s="338"/>
      <c r="BA56" s="338"/>
      <c r="BB56" s="338"/>
      <c r="BC56" s="338"/>
      <c r="BD56" s="338"/>
      <c r="BE56" s="338"/>
      <c r="BF56" s="338"/>
      <c r="BG56" s="338"/>
      <c r="BH56" s="338"/>
      <c r="BI56" s="338"/>
      <c r="BJ56" s="338"/>
      <c r="BK56" s="338"/>
      <c r="BL56" s="338"/>
      <c r="BM56" s="338"/>
      <c r="BN56" s="338"/>
      <c r="BO56" s="338"/>
      <c r="BP56" s="338"/>
      <c r="BQ56" s="338"/>
      <c r="BR56" s="338"/>
      <c r="BS56" s="338"/>
      <c r="BT56" s="338"/>
      <c r="BU56" s="338"/>
      <c r="BV56" s="338"/>
      <c r="BW56" s="338"/>
      <c r="BX56" s="338"/>
      <c r="BY56" s="338"/>
      <c r="BZ56" s="338"/>
      <c r="CA56" s="338"/>
      <c r="CB56" s="338"/>
      <c r="CC56" s="338"/>
      <c r="CD56" s="338"/>
      <c r="CE56" s="338"/>
      <c r="CF56" s="338"/>
      <c r="CG56" s="338"/>
      <c r="CH56" s="338"/>
      <c r="CI56" s="338"/>
      <c r="CJ56" s="338"/>
      <c r="CK56" s="338">
        <v>823</v>
      </c>
      <c r="CL56" s="338"/>
      <c r="CM56" s="338"/>
      <c r="CN56" s="338"/>
      <c r="CO56" s="338">
        <v>553</v>
      </c>
      <c r="CP56" s="338"/>
      <c r="CQ56" s="338"/>
      <c r="CR56" s="338"/>
      <c r="CS56" s="338"/>
      <c r="CT56" s="338"/>
      <c r="CU56" s="338"/>
      <c r="CV56" s="338"/>
      <c r="CW56" s="338">
        <v>15</v>
      </c>
      <c r="CX56" s="338">
        <v>484</v>
      </c>
      <c r="CY56" s="338">
        <v>19</v>
      </c>
      <c r="CZ56" s="338">
        <v>124</v>
      </c>
      <c r="DA56" s="338">
        <v>42.7</v>
      </c>
      <c r="DB56" s="338"/>
      <c r="DC56" s="338"/>
      <c r="DD56" s="338"/>
      <c r="DE56" s="338"/>
      <c r="DF56" s="338"/>
      <c r="DG56" s="338"/>
      <c r="DH56" s="338"/>
      <c r="DI56" s="338"/>
      <c r="DJ56" s="338"/>
      <c r="DK56" s="338"/>
      <c r="DL56" s="338"/>
      <c r="DM56" s="338">
        <v>0.128</v>
      </c>
      <c r="DN56" s="338">
        <v>330</v>
      </c>
      <c r="DO56" s="338">
        <v>34.4</v>
      </c>
      <c r="DP56" s="338">
        <v>66.099999999999994</v>
      </c>
      <c r="DQ56" s="338">
        <v>7.35</v>
      </c>
      <c r="DR56" s="338">
        <v>28</v>
      </c>
      <c r="DS56" s="338">
        <v>5.4</v>
      </c>
      <c r="DT56" s="338">
        <v>1.72</v>
      </c>
      <c r="DU56" s="338">
        <v>4.91</v>
      </c>
      <c r="DV56" s="338">
        <v>0.71899999999999997</v>
      </c>
      <c r="DW56" s="338">
        <v>3.76</v>
      </c>
      <c r="DX56" s="338">
        <v>0.69399999999999995</v>
      </c>
      <c r="DY56" s="338">
        <v>1.82</v>
      </c>
      <c r="DZ56" s="338">
        <v>0.23699999999999999</v>
      </c>
      <c r="EA56" s="338">
        <v>1.46</v>
      </c>
      <c r="EB56" s="338">
        <v>0.20499999999999999</v>
      </c>
      <c r="EC56" s="338">
        <v>2.84</v>
      </c>
      <c r="ED56" s="338">
        <v>2.25</v>
      </c>
      <c r="EE56" s="338"/>
      <c r="EF56" s="338">
        <v>1.6100000000000001E-4</v>
      </c>
      <c r="EG56" s="338">
        <v>4.1819999999999997E-4</v>
      </c>
      <c r="EH56" s="338"/>
      <c r="EI56" s="338"/>
      <c r="EJ56" s="338"/>
      <c r="EK56" s="338"/>
      <c r="EL56" s="338"/>
      <c r="EM56" s="338">
        <v>2.0699999999999998</v>
      </c>
      <c r="EN56" s="338"/>
      <c r="EO56" s="338">
        <v>4.01</v>
      </c>
      <c r="EP56" s="338">
        <v>0.90300000000000002</v>
      </c>
      <c r="EQ56" s="338">
        <v>0.51290500000000006</v>
      </c>
      <c r="ER56" s="338"/>
      <c r="ES56" s="338"/>
      <c r="ET56" s="338">
        <v>0.70311999999999997</v>
      </c>
      <c r="EU56" s="338"/>
      <c r="EV56" s="338">
        <v>19.16</v>
      </c>
      <c r="EW56" s="338"/>
      <c r="EX56" s="338">
        <v>15.568</v>
      </c>
      <c r="EY56" s="338"/>
      <c r="EZ56" s="338">
        <v>38.960999999999999</v>
      </c>
      <c r="FA56" s="338"/>
      <c r="FB56" s="338"/>
      <c r="FC56" s="338"/>
      <c r="FD56" s="338"/>
      <c r="FE56" s="338">
        <v>0.13450000000000001</v>
      </c>
      <c r="FF56" s="338"/>
      <c r="FG56" s="338">
        <v>1.85</v>
      </c>
      <c r="FH56" s="338"/>
      <c r="FI56" s="338"/>
      <c r="FJ56" s="338"/>
      <c r="FK56" s="338"/>
      <c r="FL56" s="338"/>
      <c r="FM56" s="338"/>
      <c r="FN56" s="338"/>
      <c r="FO56" s="338" t="s">
        <v>6333</v>
      </c>
      <c r="FP56" s="338"/>
      <c r="FQ56" s="339">
        <v>32</v>
      </c>
      <c r="FR56" s="339">
        <v>47</v>
      </c>
      <c r="FS56" s="339">
        <v>82</v>
      </c>
      <c r="FT56" s="338">
        <v>2.6</v>
      </c>
    </row>
    <row r="57" spans="1:176">
      <c r="A57" s="338" t="s">
        <v>6293</v>
      </c>
      <c r="B57" s="338" t="s">
        <v>172</v>
      </c>
      <c r="C57" s="338" t="s">
        <v>6282</v>
      </c>
      <c r="D57" s="338"/>
      <c r="E57" s="338">
        <v>-11.35</v>
      </c>
      <c r="F57" s="338">
        <v>-11.35</v>
      </c>
      <c r="G57" s="338">
        <v>43.2</v>
      </c>
      <c r="H57" s="338">
        <v>43.2</v>
      </c>
      <c r="I57" s="338" t="s">
        <v>175</v>
      </c>
      <c r="J57" s="338"/>
      <c r="K57" s="338"/>
      <c r="L57" s="338" t="s">
        <v>6334</v>
      </c>
      <c r="M57" s="338" t="s">
        <v>6291</v>
      </c>
      <c r="N57" s="338"/>
      <c r="O57" s="338"/>
      <c r="P57" s="338"/>
      <c r="Q57" s="338"/>
      <c r="R57" s="338"/>
      <c r="S57" s="338"/>
      <c r="T57" s="338"/>
      <c r="U57" s="338"/>
      <c r="V57" s="338" t="s">
        <v>179</v>
      </c>
      <c r="W57" s="338"/>
      <c r="X57" s="338"/>
      <c r="Y57" s="338"/>
      <c r="Z57" s="338"/>
      <c r="AA57" s="338" t="s">
        <v>6292</v>
      </c>
      <c r="AB57" s="338">
        <v>42.61</v>
      </c>
      <c r="AC57" s="338">
        <v>1.84</v>
      </c>
      <c r="AD57" s="338"/>
      <c r="AE57" s="338">
        <v>11.21</v>
      </c>
      <c r="AF57" s="338"/>
      <c r="AG57" s="338">
        <v>3.49</v>
      </c>
      <c r="AH57" s="338">
        <v>7.79</v>
      </c>
      <c r="AI57" s="338"/>
      <c r="AJ57" s="338">
        <v>12.16</v>
      </c>
      <c r="AK57" s="338">
        <v>14.91</v>
      </c>
      <c r="AL57" s="338">
        <v>0.19</v>
      </c>
      <c r="AM57" s="338"/>
      <c r="AN57" s="338">
        <v>1.08</v>
      </c>
      <c r="AO57" s="338">
        <v>2.86</v>
      </c>
      <c r="AP57" s="338">
        <v>0.63</v>
      </c>
      <c r="AQ57" s="338">
        <v>0.2</v>
      </c>
      <c r="AR57" s="338"/>
      <c r="AS57" s="338"/>
      <c r="AT57" s="338"/>
      <c r="AU57" s="338">
        <v>0.04</v>
      </c>
      <c r="AV57" s="338"/>
      <c r="AW57" s="338"/>
      <c r="AX57" s="338"/>
      <c r="AY57" s="338"/>
      <c r="AZ57" s="338"/>
      <c r="BA57" s="338"/>
      <c r="BB57" s="338"/>
      <c r="BC57" s="338"/>
      <c r="BD57" s="338"/>
      <c r="BE57" s="338"/>
      <c r="BF57" s="338"/>
      <c r="BG57" s="338"/>
      <c r="BH57" s="338"/>
      <c r="BI57" s="338"/>
      <c r="BJ57" s="338"/>
      <c r="BK57" s="338"/>
      <c r="BL57" s="338"/>
      <c r="BM57" s="338"/>
      <c r="BN57" s="338"/>
      <c r="BO57" s="338"/>
      <c r="BP57" s="338"/>
      <c r="BQ57" s="338"/>
      <c r="BR57" s="338"/>
      <c r="BS57" s="338"/>
      <c r="BT57" s="338"/>
      <c r="BU57" s="338"/>
      <c r="BV57" s="338"/>
      <c r="BW57" s="338"/>
      <c r="BX57" s="338"/>
      <c r="BY57" s="338"/>
      <c r="BZ57" s="338"/>
      <c r="CA57" s="338"/>
      <c r="CB57" s="338"/>
      <c r="CC57" s="338"/>
      <c r="CD57" s="338"/>
      <c r="CE57" s="338"/>
      <c r="CF57" s="338"/>
      <c r="CG57" s="338"/>
      <c r="CH57" s="338">
        <v>30.1</v>
      </c>
      <c r="CI57" s="338"/>
      <c r="CJ57" s="338"/>
      <c r="CK57" s="338">
        <v>873</v>
      </c>
      <c r="CL57" s="338"/>
      <c r="CM57" s="338"/>
      <c r="CN57" s="338"/>
      <c r="CO57" s="338">
        <v>490</v>
      </c>
      <c r="CP57" s="338"/>
      <c r="CQ57" s="338"/>
      <c r="CR57" s="338"/>
      <c r="CS57" s="338"/>
      <c r="CT57" s="338"/>
      <c r="CU57" s="338"/>
      <c r="CV57" s="338"/>
      <c r="CW57" s="338">
        <v>32</v>
      </c>
      <c r="CX57" s="338">
        <v>721</v>
      </c>
      <c r="CY57" s="338">
        <v>25</v>
      </c>
      <c r="CZ57" s="338">
        <v>163</v>
      </c>
      <c r="DA57" s="338">
        <v>69</v>
      </c>
      <c r="DB57" s="338"/>
      <c r="DC57" s="338"/>
      <c r="DD57" s="338"/>
      <c r="DE57" s="338"/>
      <c r="DF57" s="338"/>
      <c r="DG57" s="338"/>
      <c r="DH57" s="338"/>
      <c r="DI57" s="338"/>
      <c r="DJ57" s="338"/>
      <c r="DK57" s="338"/>
      <c r="DL57" s="338"/>
      <c r="DM57" s="338"/>
      <c r="DN57" s="338">
        <v>590</v>
      </c>
      <c r="DO57" s="338">
        <v>63.7</v>
      </c>
      <c r="DP57" s="338">
        <v>115.46</v>
      </c>
      <c r="DQ57" s="338">
        <v>12.83</v>
      </c>
      <c r="DR57" s="338">
        <v>47.47</v>
      </c>
      <c r="DS57" s="338">
        <v>8.14</v>
      </c>
      <c r="DT57" s="338">
        <v>2.4</v>
      </c>
      <c r="DU57" s="338">
        <v>6.6</v>
      </c>
      <c r="DV57" s="338">
        <v>0.88</v>
      </c>
      <c r="DW57" s="338"/>
      <c r="DX57" s="338">
        <v>0.85</v>
      </c>
      <c r="DY57" s="338">
        <v>2.23</v>
      </c>
      <c r="DZ57" s="338">
        <v>0.28999999999999998</v>
      </c>
      <c r="EA57" s="338">
        <v>1.79</v>
      </c>
      <c r="EB57" s="338">
        <v>0.25</v>
      </c>
      <c r="EC57" s="338">
        <v>3.8</v>
      </c>
      <c r="ED57" s="338">
        <v>3.62</v>
      </c>
      <c r="EE57" s="338"/>
      <c r="EF57" s="338">
        <v>2.5000000000000001E-4</v>
      </c>
      <c r="EG57" s="338">
        <v>4.8859999999999995E-4</v>
      </c>
      <c r="EH57" s="338"/>
      <c r="EI57" s="338"/>
      <c r="EJ57" s="338"/>
      <c r="EK57" s="338"/>
      <c r="EL57" s="338"/>
      <c r="EM57" s="338"/>
      <c r="EN57" s="338"/>
      <c r="EO57" s="338">
        <v>7.82</v>
      </c>
      <c r="EP57" s="338">
        <v>1.71</v>
      </c>
      <c r="EQ57" s="338">
        <v>0.51287000000000005</v>
      </c>
      <c r="ER57" s="338"/>
      <c r="ES57" s="338"/>
      <c r="ET57" s="338">
        <v>0.70317799999999997</v>
      </c>
      <c r="EU57" s="338"/>
      <c r="EV57" s="338">
        <v>19.234000000000002</v>
      </c>
      <c r="EW57" s="338"/>
      <c r="EX57" s="338">
        <v>15.583</v>
      </c>
      <c r="EY57" s="338"/>
      <c r="EZ57" s="338">
        <v>39.076000000000001</v>
      </c>
      <c r="FA57" s="338"/>
      <c r="FB57" s="338"/>
      <c r="FC57" s="338"/>
      <c r="FD57" s="338"/>
      <c r="FE57" s="338">
        <v>0.1288</v>
      </c>
      <c r="FF57" s="338"/>
      <c r="FG57" s="338">
        <v>2.46</v>
      </c>
      <c r="FH57" s="338"/>
      <c r="FI57" s="338"/>
      <c r="FJ57" s="338"/>
      <c r="FK57" s="338"/>
      <c r="FL57" s="338"/>
      <c r="FM57" s="338"/>
      <c r="FN57" s="338"/>
      <c r="FO57" s="338" t="s">
        <v>6335</v>
      </c>
      <c r="FP57" s="338"/>
      <c r="FQ57" s="339"/>
      <c r="FR57" s="339">
        <v>40</v>
      </c>
      <c r="FS57" s="339">
        <v>75</v>
      </c>
      <c r="FT57" s="338">
        <v>3.94</v>
      </c>
    </row>
    <row r="58" spans="1:176">
      <c r="A58" s="338" t="s">
        <v>6296</v>
      </c>
      <c r="B58" s="338" t="s">
        <v>172</v>
      </c>
      <c r="C58" s="338" t="s">
        <v>6282</v>
      </c>
      <c r="D58" s="338"/>
      <c r="E58" s="338">
        <v>-11.35</v>
      </c>
      <c r="F58" s="338">
        <v>-11.35</v>
      </c>
      <c r="G58" s="338">
        <v>43.2</v>
      </c>
      <c r="H58" s="338">
        <v>43.2</v>
      </c>
      <c r="I58" s="338" t="s">
        <v>175</v>
      </c>
      <c r="J58" s="338"/>
      <c r="K58" s="338"/>
      <c r="L58" s="338" t="s">
        <v>6336</v>
      </c>
      <c r="M58" s="338" t="s">
        <v>6291</v>
      </c>
      <c r="N58" s="338"/>
      <c r="O58" s="338"/>
      <c r="P58" s="338"/>
      <c r="Q58" s="338"/>
      <c r="R58" s="338"/>
      <c r="S58" s="338"/>
      <c r="T58" s="338"/>
      <c r="U58" s="338"/>
      <c r="V58" s="338" t="s">
        <v>179</v>
      </c>
      <c r="W58" s="338"/>
      <c r="X58" s="338"/>
      <c r="Y58" s="338"/>
      <c r="Z58" s="338"/>
      <c r="AA58" s="338" t="s">
        <v>6292</v>
      </c>
      <c r="AB58" s="338">
        <v>43.45</v>
      </c>
      <c r="AC58" s="338">
        <v>2.08</v>
      </c>
      <c r="AD58" s="338"/>
      <c r="AE58" s="338">
        <v>12.69</v>
      </c>
      <c r="AF58" s="338"/>
      <c r="AG58" s="338">
        <v>2.64</v>
      </c>
      <c r="AH58" s="338">
        <v>9.58</v>
      </c>
      <c r="AI58" s="338"/>
      <c r="AJ58" s="338">
        <v>11.84</v>
      </c>
      <c r="AK58" s="338">
        <v>12.17</v>
      </c>
      <c r="AL58" s="338">
        <v>0.19</v>
      </c>
      <c r="AM58" s="338"/>
      <c r="AN58" s="338">
        <v>1</v>
      </c>
      <c r="AO58" s="338">
        <v>2.86</v>
      </c>
      <c r="AP58" s="338">
        <v>0.43</v>
      </c>
      <c r="AQ58" s="338">
        <v>0.26</v>
      </c>
      <c r="AR58" s="338"/>
      <c r="AS58" s="338"/>
      <c r="AT58" s="338"/>
      <c r="AU58" s="338">
        <v>0</v>
      </c>
      <c r="AV58" s="338"/>
      <c r="AW58" s="338"/>
      <c r="AX58" s="338"/>
      <c r="AY58" s="338"/>
      <c r="AZ58" s="338"/>
      <c r="BA58" s="338"/>
      <c r="BB58" s="338"/>
      <c r="BC58" s="338"/>
      <c r="BD58" s="338"/>
      <c r="BE58" s="338"/>
      <c r="BF58" s="338"/>
      <c r="BG58" s="338"/>
      <c r="BH58" s="338"/>
      <c r="BI58" s="338"/>
      <c r="BJ58" s="338"/>
      <c r="BK58" s="338"/>
      <c r="BL58" s="338"/>
      <c r="BM58" s="338"/>
      <c r="BN58" s="338"/>
      <c r="BO58" s="338"/>
      <c r="BP58" s="338"/>
      <c r="BQ58" s="338"/>
      <c r="BR58" s="338"/>
      <c r="BS58" s="338"/>
      <c r="BT58" s="338"/>
      <c r="BU58" s="338"/>
      <c r="BV58" s="338"/>
      <c r="BW58" s="338"/>
      <c r="BX58" s="338"/>
      <c r="BY58" s="338"/>
      <c r="BZ58" s="338"/>
      <c r="CA58" s="338"/>
      <c r="CB58" s="338"/>
      <c r="CC58" s="338"/>
      <c r="CD58" s="338"/>
      <c r="CE58" s="338"/>
      <c r="CF58" s="338"/>
      <c r="CG58" s="338"/>
      <c r="CH58" s="338"/>
      <c r="CI58" s="338"/>
      <c r="CJ58" s="338"/>
      <c r="CK58" s="338">
        <v>619</v>
      </c>
      <c r="CL58" s="338"/>
      <c r="CM58" s="338"/>
      <c r="CN58" s="338"/>
      <c r="CO58" s="338">
        <v>305</v>
      </c>
      <c r="CP58" s="338"/>
      <c r="CQ58" s="338"/>
      <c r="CR58" s="338"/>
      <c r="CS58" s="338"/>
      <c r="CT58" s="338"/>
      <c r="CU58" s="338"/>
      <c r="CV58" s="338"/>
      <c r="CW58" s="338">
        <v>24.1</v>
      </c>
      <c r="CX58" s="338">
        <v>519</v>
      </c>
      <c r="CY58" s="338">
        <v>21</v>
      </c>
      <c r="CZ58" s="338">
        <v>147</v>
      </c>
      <c r="DA58" s="338">
        <v>46.3</v>
      </c>
      <c r="DB58" s="338"/>
      <c r="DC58" s="338"/>
      <c r="DD58" s="338"/>
      <c r="DE58" s="338"/>
      <c r="DF58" s="338"/>
      <c r="DG58" s="338"/>
      <c r="DH58" s="338"/>
      <c r="DI58" s="338"/>
      <c r="DJ58" s="338"/>
      <c r="DK58" s="338"/>
      <c r="DL58" s="338"/>
      <c r="DM58" s="338">
        <v>0.249</v>
      </c>
      <c r="DN58" s="338">
        <v>386</v>
      </c>
      <c r="DO58" s="338">
        <v>35.1</v>
      </c>
      <c r="DP58" s="338">
        <v>70</v>
      </c>
      <c r="DQ58" s="338">
        <v>8.01</v>
      </c>
      <c r="DR58" s="338">
        <v>31.3</v>
      </c>
      <c r="DS58" s="338">
        <v>6.19</v>
      </c>
      <c r="DT58" s="338">
        <v>1.98</v>
      </c>
      <c r="DU58" s="338">
        <v>5.67</v>
      </c>
      <c r="DV58" s="338">
        <v>0.82299999999999995</v>
      </c>
      <c r="DW58" s="338">
        <v>4.42</v>
      </c>
      <c r="DX58" s="338">
        <v>0.79200000000000004</v>
      </c>
      <c r="DY58" s="338">
        <v>2.11</v>
      </c>
      <c r="DZ58" s="338">
        <v>0.26400000000000001</v>
      </c>
      <c r="EA58" s="338">
        <v>1.66</v>
      </c>
      <c r="EB58" s="338">
        <v>0.23200000000000001</v>
      </c>
      <c r="EC58" s="338">
        <v>3.52</v>
      </c>
      <c r="ED58" s="338">
        <v>2.61</v>
      </c>
      <c r="EE58" s="338"/>
      <c r="EF58" s="338">
        <v>7.3999999999999996E-5</v>
      </c>
      <c r="EG58" s="338">
        <v>6.6099999999999994E-5</v>
      </c>
      <c r="EH58" s="338"/>
      <c r="EI58" s="338"/>
      <c r="EJ58" s="338"/>
      <c r="EK58" s="338"/>
      <c r="EL58" s="338"/>
      <c r="EM58" s="338">
        <v>2.2799999999999998</v>
      </c>
      <c r="EN58" s="338"/>
      <c r="EO58" s="338">
        <v>4.17</v>
      </c>
      <c r="EP58" s="338">
        <v>0.91300000000000003</v>
      </c>
      <c r="EQ58" s="338">
        <v>0.51288699999999998</v>
      </c>
      <c r="ER58" s="338"/>
      <c r="ES58" s="338"/>
      <c r="ET58" s="338">
        <v>0.70313400000000004</v>
      </c>
      <c r="EU58" s="338"/>
      <c r="EV58" s="338">
        <v>19.114000000000001</v>
      </c>
      <c r="EW58" s="338"/>
      <c r="EX58" s="338">
        <v>15.581</v>
      </c>
      <c r="EY58" s="338"/>
      <c r="EZ58" s="338">
        <v>38.957999999999998</v>
      </c>
      <c r="FA58" s="338"/>
      <c r="FB58" s="338"/>
      <c r="FC58" s="338"/>
      <c r="FD58" s="338"/>
      <c r="FE58" s="338">
        <v>0.14399999999999999</v>
      </c>
      <c r="FF58" s="338"/>
      <c r="FG58" s="338">
        <v>7.08</v>
      </c>
      <c r="FH58" s="338"/>
      <c r="FI58" s="338"/>
      <c r="FJ58" s="338"/>
      <c r="FK58" s="338"/>
      <c r="FL58" s="338"/>
      <c r="FM58" s="338"/>
      <c r="FN58" s="338"/>
      <c r="FO58" s="338" t="s">
        <v>6337</v>
      </c>
      <c r="FP58" s="338"/>
      <c r="FQ58" s="339">
        <v>31</v>
      </c>
      <c r="FR58" s="339">
        <v>51</v>
      </c>
      <c r="FS58" s="339">
        <v>93</v>
      </c>
      <c r="FT58" s="338">
        <v>3.86</v>
      </c>
    </row>
    <row r="59" spans="1:176">
      <c r="A59" s="338" t="s">
        <v>6296</v>
      </c>
      <c r="B59" s="338" t="s">
        <v>172</v>
      </c>
      <c r="C59" s="338" t="s">
        <v>6282</v>
      </c>
      <c r="D59" s="338"/>
      <c r="E59" s="338">
        <v>-11.35</v>
      </c>
      <c r="F59" s="338">
        <v>-11.35</v>
      </c>
      <c r="G59" s="338">
        <v>43.2</v>
      </c>
      <c r="H59" s="338">
        <v>43.2</v>
      </c>
      <c r="I59" s="338" t="s">
        <v>175</v>
      </c>
      <c r="J59" s="338"/>
      <c r="K59" s="338"/>
      <c r="L59" s="338" t="s">
        <v>6338</v>
      </c>
      <c r="M59" s="338" t="s">
        <v>6291</v>
      </c>
      <c r="N59" s="338"/>
      <c r="O59" s="338"/>
      <c r="P59" s="338"/>
      <c r="Q59" s="338"/>
      <c r="R59" s="338"/>
      <c r="S59" s="338"/>
      <c r="T59" s="338"/>
      <c r="U59" s="338"/>
      <c r="V59" s="338" t="s">
        <v>179</v>
      </c>
      <c r="W59" s="338"/>
      <c r="X59" s="338"/>
      <c r="Y59" s="338"/>
      <c r="Z59" s="338"/>
      <c r="AA59" s="338" t="s">
        <v>6292</v>
      </c>
      <c r="AB59" s="338">
        <v>42.79</v>
      </c>
      <c r="AC59" s="338">
        <v>2.08</v>
      </c>
      <c r="AD59" s="338"/>
      <c r="AE59" s="338">
        <v>12.31</v>
      </c>
      <c r="AF59" s="338"/>
      <c r="AG59" s="338">
        <v>3.2</v>
      </c>
      <c r="AH59" s="338">
        <v>8.33</v>
      </c>
      <c r="AI59" s="338"/>
      <c r="AJ59" s="338">
        <v>11.82</v>
      </c>
      <c r="AK59" s="338">
        <v>13.42</v>
      </c>
      <c r="AL59" s="338">
        <v>0.19</v>
      </c>
      <c r="AM59" s="338"/>
      <c r="AN59" s="338">
        <v>1.23</v>
      </c>
      <c r="AO59" s="338">
        <v>3.08</v>
      </c>
      <c r="AP59" s="338">
        <v>0.48</v>
      </c>
      <c r="AQ59" s="338">
        <v>0.15</v>
      </c>
      <c r="AR59" s="338"/>
      <c r="AS59" s="338"/>
      <c r="AT59" s="338"/>
      <c r="AU59" s="338">
        <v>0.04</v>
      </c>
      <c r="AV59" s="338"/>
      <c r="AW59" s="338"/>
      <c r="AX59" s="338"/>
      <c r="AY59" s="338"/>
      <c r="AZ59" s="338"/>
      <c r="BA59" s="338"/>
      <c r="BB59" s="338"/>
      <c r="BC59" s="338"/>
      <c r="BD59" s="338"/>
      <c r="BE59" s="338"/>
      <c r="BF59" s="338"/>
      <c r="BG59" s="338"/>
      <c r="BH59" s="338"/>
      <c r="BI59" s="338"/>
      <c r="BJ59" s="338"/>
      <c r="BK59" s="338"/>
      <c r="BL59" s="338"/>
      <c r="BM59" s="338"/>
      <c r="BN59" s="338"/>
      <c r="BO59" s="338"/>
      <c r="BP59" s="338"/>
      <c r="BQ59" s="338"/>
      <c r="BR59" s="338"/>
      <c r="BS59" s="338"/>
      <c r="BT59" s="338"/>
      <c r="BU59" s="338"/>
      <c r="BV59" s="338"/>
      <c r="BW59" s="338"/>
      <c r="BX59" s="338"/>
      <c r="BY59" s="338"/>
      <c r="BZ59" s="338"/>
      <c r="CA59" s="338"/>
      <c r="CB59" s="338"/>
      <c r="CC59" s="338"/>
      <c r="CD59" s="338"/>
      <c r="CE59" s="338"/>
      <c r="CF59" s="338"/>
      <c r="CG59" s="338"/>
      <c r="CH59" s="338">
        <v>33.9</v>
      </c>
      <c r="CI59" s="338"/>
      <c r="CJ59" s="338"/>
      <c r="CK59" s="338">
        <v>715</v>
      </c>
      <c r="CL59" s="338"/>
      <c r="CM59" s="338"/>
      <c r="CN59" s="338"/>
      <c r="CO59" s="338">
        <v>331</v>
      </c>
      <c r="CP59" s="338"/>
      <c r="CQ59" s="338"/>
      <c r="CR59" s="338"/>
      <c r="CS59" s="338"/>
      <c r="CT59" s="338"/>
      <c r="CU59" s="338"/>
      <c r="CV59" s="338"/>
      <c r="CW59" s="338">
        <v>43.1</v>
      </c>
      <c r="CX59" s="338">
        <v>627</v>
      </c>
      <c r="CY59" s="338">
        <v>24</v>
      </c>
      <c r="CZ59" s="338">
        <v>203</v>
      </c>
      <c r="DA59" s="338">
        <v>76.2</v>
      </c>
      <c r="DB59" s="338"/>
      <c r="DC59" s="338"/>
      <c r="DD59" s="338"/>
      <c r="DE59" s="338"/>
      <c r="DF59" s="338"/>
      <c r="DG59" s="338"/>
      <c r="DH59" s="338"/>
      <c r="DI59" s="338"/>
      <c r="DJ59" s="338"/>
      <c r="DK59" s="338"/>
      <c r="DL59" s="338"/>
      <c r="DM59" s="338">
        <v>0.44400000000000001</v>
      </c>
      <c r="DN59" s="338">
        <v>563</v>
      </c>
      <c r="DO59" s="338">
        <v>53.8</v>
      </c>
      <c r="DP59" s="338">
        <v>102.1</v>
      </c>
      <c r="DQ59" s="338">
        <v>11.15</v>
      </c>
      <c r="DR59" s="338">
        <v>41.6</v>
      </c>
      <c r="DS59" s="338">
        <v>7.37</v>
      </c>
      <c r="DT59" s="338">
        <v>2.21</v>
      </c>
      <c r="DU59" s="338">
        <v>6.19</v>
      </c>
      <c r="DV59" s="338">
        <v>0.89</v>
      </c>
      <c r="DW59" s="338">
        <v>4.84</v>
      </c>
      <c r="DX59" s="338">
        <v>0.89400000000000002</v>
      </c>
      <c r="DY59" s="338">
        <v>2.39</v>
      </c>
      <c r="DZ59" s="338">
        <v>0.313</v>
      </c>
      <c r="EA59" s="338">
        <v>1.98</v>
      </c>
      <c r="EB59" s="338">
        <v>0.28299999999999997</v>
      </c>
      <c r="EC59" s="338">
        <v>4.55</v>
      </c>
      <c r="ED59" s="338">
        <v>4.37</v>
      </c>
      <c r="EE59" s="338"/>
      <c r="EF59" s="338">
        <v>1.6100000000000001E-4</v>
      </c>
      <c r="EG59" s="338">
        <v>3.68E-5</v>
      </c>
      <c r="EH59" s="338"/>
      <c r="EI59" s="338"/>
      <c r="EJ59" s="338"/>
      <c r="EK59" s="338"/>
      <c r="EL59" s="338"/>
      <c r="EM59" s="338">
        <v>4.0599999999999996</v>
      </c>
      <c r="EN59" s="338"/>
      <c r="EO59" s="338">
        <v>6.9</v>
      </c>
      <c r="EP59" s="338">
        <v>1.641</v>
      </c>
      <c r="EQ59" s="338">
        <v>0.51285499999999995</v>
      </c>
      <c r="ER59" s="338"/>
      <c r="ES59" s="338"/>
      <c r="ET59" s="338">
        <v>0.70327700000000004</v>
      </c>
      <c r="EU59" s="338"/>
      <c r="EV59" s="338">
        <v>19.175999999999998</v>
      </c>
      <c r="EW59" s="338"/>
      <c r="EX59" s="338">
        <v>15.58</v>
      </c>
      <c r="EY59" s="338"/>
      <c r="EZ59" s="338">
        <v>39.042000000000002</v>
      </c>
      <c r="FA59" s="338"/>
      <c r="FB59" s="338"/>
      <c r="FC59" s="338"/>
      <c r="FD59" s="338"/>
      <c r="FE59" s="338">
        <v>0.1497</v>
      </c>
      <c r="FF59" s="338"/>
      <c r="FG59" s="338">
        <v>21.1</v>
      </c>
      <c r="FH59" s="338"/>
      <c r="FI59" s="338"/>
      <c r="FJ59" s="338"/>
      <c r="FK59" s="338"/>
      <c r="FL59" s="338"/>
      <c r="FM59" s="338"/>
      <c r="FN59" s="338"/>
      <c r="FO59" s="338" t="s">
        <v>6339</v>
      </c>
      <c r="FP59" s="338"/>
      <c r="FQ59" s="339">
        <v>25</v>
      </c>
      <c r="FR59" s="339">
        <v>46</v>
      </c>
      <c r="FS59" s="339">
        <v>82</v>
      </c>
      <c r="FT59" s="338">
        <v>4.3099999999999996</v>
      </c>
    </row>
    <row r="60" spans="1:176">
      <c r="A60" s="338" t="s">
        <v>6296</v>
      </c>
      <c r="B60" s="338" t="s">
        <v>172</v>
      </c>
      <c r="C60" s="338" t="s">
        <v>6282</v>
      </c>
      <c r="D60" s="338"/>
      <c r="E60" s="338">
        <v>-11.35</v>
      </c>
      <c r="F60" s="338">
        <v>-11.35</v>
      </c>
      <c r="G60" s="338">
        <v>43.2</v>
      </c>
      <c r="H60" s="338">
        <v>43.2</v>
      </c>
      <c r="I60" s="338" t="s">
        <v>175</v>
      </c>
      <c r="J60" s="338"/>
      <c r="K60" s="338"/>
      <c r="L60" s="338" t="s">
        <v>6340</v>
      </c>
      <c r="M60" s="338" t="s">
        <v>6291</v>
      </c>
      <c r="N60" s="338"/>
      <c r="O60" s="338"/>
      <c r="P60" s="338"/>
      <c r="Q60" s="338"/>
      <c r="R60" s="338"/>
      <c r="S60" s="338"/>
      <c r="T60" s="338"/>
      <c r="U60" s="338"/>
      <c r="V60" s="338" t="s">
        <v>179</v>
      </c>
      <c r="W60" s="338"/>
      <c r="X60" s="338"/>
      <c r="Y60" s="338"/>
      <c r="Z60" s="338"/>
      <c r="AA60" s="338" t="s">
        <v>6292</v>
      </c>
      <c r="AB60" s="338">
        <v>46.96</v>
      </c>
      <c r="AC60" s="338">
        <v>1.76</v>
      </c>
      <c r="AD60" s="338"/>
      <c r="AE60" s="338">
        <v>14.54</v>
      </c>
      <c r="AF60" s="338"/>
      <c r="AG60" s="338">
        <v>2.21</v>
      </c>
      <c r="AH60" s="338">
        <v>10.23</v>
      </c>
      <c r="AI60" s="338"/>
      <c r="AJ60" s="338">
        <v>11.08</v>
      </c>
      <c r="AK60" s="338">
        <v>9.3699999999999992</v>
      </c>
      <c r="AL60" s="338">
        <v>0.18</v>
      </c>
      <c r="AM60" s="338"/>
      <c r="AN60" s="338">
        <v>0.62</v>
      </c>
      <c r="AO60" s="338">
        <v>3</v>
      </c>
      <c r="AP60" s="338">
        <v>0.25</v>
      </c>
      <c r="AQ60" s="338">
        <v>0.12</v>
      </c>
      <c r="AR60" s="338"/>
      <c r="AS60" s="338"/>
      <c r="AT60" s="338"/>
      <c r="AU60" s="338">
        <v>0.03</v>
      </c>
      <c r="AV60" s="338"/>
      <c r="AW60" s="338"/>
      <c r="AX60" s="338"/>
      <c r="AY60" s="338"/>
      <c r="AZ60" s="338"/>
      <c r="BA60" s="338"/>
      <c r="BB60" s="338"/>
      <c r="BC60" s="338"/>
      <c r="BD60" s="338"/>
      <c r="BE60" s="338"/>
      <c r="BF60" s="338"/>
      <c r="BG60" s="338"/>
      <c r="BH60" s="338"/>
      <c r="BI60" s="338"/>
      <c r="BJ60" s="338"/>
      <c r="BK60" s="338"/>
      <c r="BL60" s="338"/>
      <c r="BM60" s="338"/>
      <c r="BN60" s="338"/>
      <c r="BO60" s="338"/>
      <c r="BP60" s="338"/>
      <c r="BQ60" s="338"/>
      <c r="BR60" s="338"/>
      <c r="BS60" s="338"/>
      <c r="BT60" s="338"/>
      <c r="BU60" s="338"/>
      <c r="BV60" s="338"/>
      <c r="BW60" s="338"/>
      <c r="BX60" s="338"/>
      <c r="BY60" s="338"/>
      <c r="BZ60" s="338"/>
      <c r="CA60" s="338"/>
      <c r="CB60" s="338"/>
      <c r="CC60" s="338"/>
      <c r="CD60" s="338"/>
      <c r="CE60" s="338"/>
      <c r="CF60" s="338"/>
      <c r="CG60" s="338"/>
      <c r="CH60" s="338"/>
      <c r="CI60" s="338"/>
      <c r="CJ60" s="338"/>
      <c r="CK60" s="338">
        <v>481</v>
      </c>
      <c r="CL60" s="338"/>
      <c r="CM60" s="338"/>
      <c r="CN60" s="338"/>
      <c r="CO60" s="338">
        <v>152</v>
      </c>
      <c r="CP60" s="338"/>
      <c r="CQ60" s="338"/>
      <c r="CR60" s="338"/>
      <c r="CS60" s="338"/>
      <c r="CT60" s="338"/>
      <c r="CU60" s="338"/>
      <c r="CV60" s="338"/>
      <c r="CW60" s="338">
        <v>12.6</v>
      </c>
      <c r="CX60" s="338">
        <v>361</v>
      </c>
      <c r="CY60" s="338">
        <v>20</v>
      </c>
      <c r="CZ60" s="338">
        <v>138</v>
      </c>
      <c r="DA60" s="338">
        <v>39</v>
      </c>
      <c r="DB60" s="338"/>
      <c r="DC60" s="338"/>
      <c r="DD60" s="338"/>
      <c r="DE60" s="338"/>
      <c r="DF60" s="338"/>
      <c r="DG60" s="338"/>
      <c r="DH60" s="338"/>
      <c r="DI60" s="338"/>
      <c r="DJ60" s="338"/>
      <c r="DK60" s="338"/>
      <c r="DL60" s="338"/>
      <c r="DM60" s="338">
        <v>0.14499999999999999</v>
      </c>
      <c r="DN60" s="338">
        <v>262</v>
      </c>
      <c r="DO60" s="338">
        <v>22.9</v>
      </c>
      <c r="DP60" s="338">
        <v>45.1</v>
      </c>
      <c r="DQ60" s="338">
        <v>5.21</v>
      </c>
      <c r="DR60" s="338">
        <v>20.7</v>
      </c>
      <c r="DS60" s="338">
        <v>4.3600000000000003</v>
      </c>
      <c r="DT60" s="338">
        <v>1.49</v>
      </c>
      <c r="DU60" s="338">
        <v>4.4800000000000004</v>
      </c>
      <c r="DV60" s="338">
        <v>0.70199999999999996</v>
      </c>
      <c r="DW60" s="338">
        <v>3.95</v>
      </c>
      <c r="DX60" s="338">
        <v>0.749</v>
      </c>
      <c r="DY60" s="338">
        <v>2.09</v>
      </c>
      <c r="DZ60" s="338">
        <v>0.26900000000000002</v>
      </c>
      <c r="EA60" s="338">
        <v>1.71</v>
      </c>
      <c r="EB60" s="338">
        <v>0.247</v>
      </c>
      <c r="EC60" s="338">
        <v>3.41</v>
      </c>
      <c r="ED60" s="338">
        <v>2.5299999999999998</v>
      </c>
      <c r="EE60" s="338"/>
      <c r="EF60" s="338">
        <v>6.2000000000000003E-5</v>
      </c>
      <c r="EG60" s="338">
        <v>2.9200000000000002E-5</v>
      </c>
      <c r="EH60" s="338"/>
      <c r="EI60" s="338"/>
      <c r="EJ60" s="338"/>
      <c r="EK60" s="338"/>
      <c r="EL60" s="338"/>
      <c r="EM60" s="338">
        <v>1.8</v>
      </c>
      <c r="EN60" s="338"/>
      <c r="EO60" s="338">
        <v>2.82</v>
      </c>
      <c r="EP60" s="338">
        <v>0.54600000000000004</v>
      </c>
      <c r="EQ60" s="338">
        <v>0.51285000000000003</v>
      </c>
      <c r="ER60" s="338"/>
      <c r="ES60" s="338"/>
      <c r="ET60" s="338">
        <v>0.70330999999999999</v>
      </c>
      <c r="EU60" s="338"/>
      <c r="EV60" s="338">
        <v>19.27</v>
      </c>
      <c r="EW60" s="338"/>
      <c r="EX60" s="338">
        <v>15.6</v>
      </c>
      <c r="EY60" s="338"/>
      <c r="EZ60" s="338">
        <v>39.152000000000001</v>
      </c>
      <c r="FA60" s="338"/>
      <c r="FB60" s="338"/>
      <c r="FC60" s="338"/>
      <c r="FD60" s="338"/>
      <c r="FE60" s="338">
        <v>0.1484</v>
      </c>
      <c r="FF60" s="338"/>
      <c r="FG60" s="338">
        <v>10.3</v>
      </c>
      <c r="FH60" s="338"/>
      <c r="FI60" s="338"/>
      <c r="FJ60" s="338"/>
      <c r="FK60" s="338"/>
      <c r="FL60" s="338"/>
      <c r="FM60" s="338"/>
      <c r="FN60" s="338"/>
      <c r="FO60" s="338" t="s">
        <v>6341</v>
      </c>
      <c r="FP60" s="338"/>
      <c r="FQ60" s="339">
        <v>25</v>
      </c>
      <c r="FR60" s="339">
        <v>71</v>
      </c>
      <c r="FS60" s="339">
        <v>93</v>
      </c>
      <c r="FT60" s="338">
        <v>3.62</v>
      </c>
    </row>
    <row r="61" spans="1:176">
      <c r="A61" s="338" t="s">
        <v>6342</v>
      </c>
      <c r="B61" s="338" t="s">
        <v>172</v>
      </c>
      <c r="C61" s="338" t="s">
        <v>6282</v>
      </c>
      <c r="D61" s="338"/>
      <c r="E61" s="338">
        <v>-11.35</v>
      </c>
      <c r="F61" s="338">
        <v>-11.35</v>
      </c>
      <c r="G61" s="338">
        <v>43.2</v>
      </c>
      <c r="H61" s="338">
        <v>43.2</v>
      </c>
      <c r="I61" s="338" t="s">
        <v>175</v>
      </c>
      <c r="J61" s="338"/>
      <c r="K61" s="338"/>
      <c r="L61" s="338" t="s">
        <v>6343</v>
      </c>
      <c r="M61" s="338" t="s">
        <v>6344</v>
      </c>
      <c r="N61" s="338"/>
      <c r="O61" s="338"/>
      <c r="P61" s="338"/>
      <c r="Q61" s="338"/>
      <c r="R61" s="338"/>
      <c r="S61" s="338"/>
      <c r="T61" s="338"/>
      <c r="U61" s="338"/>
      <c r="V61" s="338" t="s">
        <v>179</v>
      </c>
      <c r="W61" s="338"/>
      <c r="X61" s="338"/>
      <c r="Y61" s="338"/>
      <c r="Z61" s="338"/>
      <c r="AA61" s="338" t="s">
        <v>6345</v>
      </c>
      <c r="AB61" s="338"/>
      <c r="AC61" s="338"/>
      <c r="AD61" s="338"/>
      <c r="AE61" s="338"/>
      <c r="AF61" s="338"/>
      <c r="AG61" s="338"/>
      <c r="AH61" s="338"/>
      <c r="AI61" s="338"/>
      <c r="AJ61" s="338"/>
      <c r="AK61" s="338"/>
      <c r="AL61" s="338"/>
      <c r="AM61" s="338"/>
      <c r="AN61" s="338"/>
      <c r="AO61" s="338"/>
      <c r="AP61" s="338"/>
      <c r="AQ61" s="338"/>
      <c r="AR61" s="338"/>
      <c r="AS61" s="338"/>
      <c r="AT61" s="338"/>
      <c r="AU61" s="338"/>
      <c r="AV61" s="338"/>
      <c r="AW61" s="338"/>
      <c r="AX61" s="338"/>
      <c r="AY61" s="338"/>
      <c r="AZ61" s="338"/>
      <c r="BA61" s="338"/>
      <c r="BB61" s="338"/>
      <c r="BC61" s="338"/>
      <c r="BD61" s="338"/>
      <c r="BE61" s="338"/>
      <c r="BF61" s="338"/>
      <c r="BG61" s="338"/>
      <c r="BH61" s="338"/>
      <c r="BI61" s="338"/>
      <c r="BJ61" s="338"/>
      <c r="BK61" s="338"/>
      <c r="BL61" s="338"/>
      <c r="BM61" s="338"/>
      <c r="BN61" s="338"/>
      <c r="BO61" s="338"/>
      <c r="BP61" s="338"/>
      <c r="BQ61" s="338"/>
      <c r="BR61" s="338"/>
      <c r="BS61" s="338"/>
      <c r="BT61" s="338"/>
      <c r="BU61" s="338"/>
      <c r="BV61" s="338"/>
      <c r="BW61" s="338"/>
      <c r="BX61" s="338"/>
      <c r="BY61" s="338"/>
      <c r="BZ61" s="338"/>
      <c r="CA61" s="338"/>
      <c r="CB61" s="338"/>
      <c r="CC61" s="338"/>
      <c r="CD61" s="338"/>
      <c r="CE61" s="338"/>
      <c r="CF61" s="338"/>
      <c r="CG61" s="338"/>
      <c r="CH61" s="338"/>
      <c r="CI61" s="338"/>
      <c r="CJ61" s="338"/>
      <c r="CK61" s="338"/>
      <c r="CL61" s="338"/>
      <c r="CM61" s="338"/>
      <c r="CN61" s="338"/>
      <c r="CO61" s="338"/>
      <c r="CP61" s="338"/>
      <c r="CQ61" s="338"/>
      <c r="CR61" s="338"/>
      <c r="CS61" s="338"/>
      <c r="CT61" s="338"/>
      <c r="CU61" s="338"/>
      <c r="CV61" s="338"/>
      <c r="CW61" s="338"/>
      <c r="CX61" s="338"/>
      <c r="CY61" s="338"/>
      <c r="CZ61" s="338"/>
      <c r="DA61" s="338"/>
      <c r="DB61" s="338"/>
      <c r="DC61" s="338"/>
      <c r="DD61" s="338"/>
      <c r="DE61" s="338"/>
      <c r="DF61" s="338"/>
      <c r="DG61" s="338"/>
      <c r="DH61" s="338"/>
      <c r="DI61" s="338"/>
      <c r="DJ61" s="338"/>
      <c r="DK61" s="338"/>
      <c r="DL61" s="338"/>
      <c r="DM61" s="338"/>
      <c r="DN61" s="338"/>
      <c r="DO61" s="338"/>
      <c r="DP61" s="338"/>
      <c r="DQ61" s="338"/>
      <c r="DR61" s="338"/>
      <c r="DS61" s="338"/>
      <c r="DT61" s="338"/>
      <c r="DU61" s="338"/>
      <c r="DV61" s="338"/>
      <c r="DW61" s="338"/>
      <c r="DX61" s="338"/>
      <c r="DY61" s="338"/>
      <c r="DZ61" s="338"/>
      <c r="EA61" s="338"/>
      <c r="EB61" s="338"/>
      <c r="EC61" s="338"/>
      <c r="ED61" s="338"/>
      <c r="EE61" s="338"/>
      <c r="EF61" s="338">
        <v>2.5000000000000001E-4</v>
      </c>
      <c r="EG61" s="338">
        <v>8.9400000000000005E-5</v>
      </c>
      <c r="EH61" s="338"/>
      <c r="EI61" s="338"/>
      <c r="EJ61" s="338"/>
      <c r="EK61" s="338"/>
      <c r="EL61" s="338"/>
      <c r="EM61" s="338"/>
      <c r="EN61" s="338"/>
      <c r="EO61" s="338"/>
      <c r="EP61" s="338"/>
      <c r="EQ61" s="338"/>
      <c r="ER61" s="338"/>
      <c r="ES61" s="338"/>
      <c r="ET61" s="338"/>
      <c r="EU61" s="338"/>
      <c r="EV61" s="338"/>
      <c r="EW61" s="338"/>
      <c r="EX61" s="338"/>
      <c r="EY61" s="338"/>
      <c r="EZ61" s="338"/>
      <c r="FA61" s="338"/>
      <c r="FB61" s="338"/>
      <c r="FC61" s="338"/>
      <c r="FD61" s="338"/>
      <c r="FE61" s="338">
        <v>0.13919999999999999</v>
      </c>
      <c r="FF61" s="338"/>
      <c r="FG61" s="338">
        <v>13.5</v>
      </c>
      <c r="FH61" s="338"/>
      <c r="FI61" s="338"/>
      <c r="FJ61" s="338"/>
      <c r="FK61" s="338"/>
      <c r="FL61" s="338"/>
      <c r="FM61" s="338"/>
      <c r="FN61" s="338"/>
      <c r="FO61" s="338">
        <v>412945</v>
      </c>
      <c r="FP61" s="338"/>
      <c r="FQ61" s="339"/>
      <c r="FR61" s="339"/>
      <c r="FS61" s="339"/>
      <c r="FT61" s="338"/>
    </row>
    <row r="62" spans="1:176">
      <c r="A62" s="338" t="s">
        <v>6271</v>
      </c>
      <c r="B62" s="338" t="s">
        <v>172</v>
      </c>
      <c r="C62" s="338" t="s">
        <v>6346</v>
      </c>
      <c r="D62" s="338"/>
      <c r="E62" s="338">
        <v>-11.35</v>
      </c>
      <c r="F62" s="338">
        <v>-11.35</v>
      </c>
      <c r="G62" s="338">
        <v>43.2</v>
      </c>
      <c r="H62" s="338">
        <v>43.2</v>
      </c>
      <c r="I62" s="338" t="s">
        <v>175</v>
      </c>
      <c r="J62" s="338"/>
      <c r="K62" s="338"/>
      <c r="L62" s="338" t="s">
        <v>6347</v>
      </c>
      <c r="M62" s="338" t="s">
        <v>6348</v>
      </c>
      <c r="N62" s="338"/>
      <c r="O62" s="338"/>
      <c r="P62" s="338"/>
      <c r="Q62" s="338"/>
      <c r="R62" s="338"/>
      <c r="S62" s="338"/>
      <c r="T62" s="338"/>
      <c r="U62" s="338" t="s">
        <v>6280</v>
      </c>
      <c r="V62" s="338" t="s">
        <v>1171</v>
      </c>
      <c r="W62" s="338"/>
      <c r="X62" s="338"/>
      <c r="Y62" s="338"/>
      <c r="Z62" s="338"/>
      <c r="AA62" s="338" t="s">
        <v>6276</v>
      </c>
      <c r="AB62" s="338">
        <v>42.01</v>
      </c>
      <c r="AC62" s="338">
        <v>0.12</v>
      </c>
      <c r="AD62" s="338"/>
      <c r="AE62" s="338">
        <v>1.02</v>
      </c>
      <c r="AF62" s="338"/>
      <c r="AG62" s="338"/>
      <c r="AH62" s="338"/>
      <c r="AI62" s="338">
        <v>9.5399999999999991</v>
      </c>
      <c r="AJ62" s="338">
        <v>2.15</v>
      </c>
      <c r="AK62" s="338">
        <v>43.94</v>
      </c>
      <c r="AL62" s="338">
        <v>0.16</v>
      </c>
      <c r="AM62" s="338"/>
      <c r="AN62" s="338">
        <v>0.02</v>
      </c>
      <c r="AO62" s="338">
        <v>0.06</v>
      </c>
      <c r="AP62" s="338">
        <v>0.03</v>
      </c>
      <c r="AQ62" s="338"/>
      <c r="AR62" s="338"/>
      <c r="AS62" s="338"/>
      <c r="AT62" s="338"/>
      <c r="AU62" s="338"/>
      <c r="AV62" s="338"/>
      <c r="AW62" s="338"/>
      <c r="AX62" s="338"/>
      <c r="AY62" s="338"/>
      <c r="AZ62" s="338"/>
      <c r="BA62" s="338"/>
      <c r="BB62" s="338"/>
      <c r="BC62" s="338"/>
      <c r="BD62" s="338"/>
      <c r="BE62" s="338"/>
      <c r="BF62" s="338">
        <v>1.04</v>
      </c>
      <c r="BG62" s="338"/>
      <c r="BH62" s="338"/>
      <c r="BI62" s="338"/>
      <c r="BJ62" s="338"/>
      <c r="BK62" s="338"/>
      <c r="BL62" s="338"/>
      <c r="BM62" s="338"/>
      <c r="BN62" s="338"/>
      <c r="BO62" s="338"/>
      <c r="BP62" s="338"/>
      <c r="BQ62" s="338"/>
      <c r="BR62" s="338"/>
      <c r="BS62" s="338"/>
      <c r="BT62" s="338"/>
      <c r="BU62" s="338"/>
      <c r="BV62" s="338"/>
      <c r="BW62" s="338"/>
      <c r="BX62" s="338"/>
      <c r="BY62" s="338"/>
      <c r="BZ62" s="338"/>
      <c r="CA62" s="338"/>
      <c r="CB62" s="338"/>
      <c r="CC62" s="338"/>
      <c r="CD62" s="338"/>
      <c r="CE62" s="338"/>
      <c r="CF62" s="338"/>
      <c r="CG62" s="338"/>
      <c r="CH62" s="338">
        <v>8</v>
      </c>
      <c r="CI62" s="338"/>
      <c r="CJ62" s="338">
        <v>38</v>
      </c>
      <c r="CK62" s="338">
        <v>2440</v>
      </c>
      <c r="CL62" s="338"/>
      <c r="CM62" s="338"/>
      <c r="CN62" s="338"/>
      <c r="CO62" s="338">
        <v>2237</v>
      </c>
      <c r="CP62" s="338"/>
      <c r="CQ62" s="338"/>
      <c r="CR62" s="338"/>
      <c r="CS62" s="338"/>
      <c r="CT62" s="338"/>
      <c r="CU62" s="338"/>
      <c r="CV62" s="338"/>
      <c r="CW62" s="338">
        <v>1</v>
      </c>
      <c r="CX62" s="338">
        <v>22</v>
      </c>
      <c r="CY62" s="338">
        <v>4</v>
      </c>
      <c r="CZ62" s="338">
        <v>14</v>
      </c>
      <c r="DA62" s="338">
        <v>2</v>
      </c>
      <c r="DB62" s="338"/>
      <c r="DC62" s="338"/>
      <c r="DD62" s="338"/>
      <c r="DE62" s="338"/>
      <c r="DF62" s="338"/>
      <c r="DG62" s="338"/>
      <c r="DH62" s="338"/>
      <c r="DI62" s="338"/>
      <c r="DJ62" s="338"/>
      <c r="DK62" s="338"/>
      <c r="DL62" s="338"/>
      <c r="DM62" s="338"/>
      <c r="DN62" s="338">
        <v>26</v>
      </c>
      <c r="DO62" s="338">
        <v>4</v>
      </c>
      <c r="DP62" s="338">
        <v>2</v>
      </c>
      <c r="DQ62" s="338"/>
      <c r="DR62" s="338"/>
      <c r="DS62" s="338"/>
      <c r="DT62" s="338"/>
      <c r="DU62" s="338"/>
      <c r="DV62" s="338"/>
      <c r="DW62" s="338"/>
      <c r="DX62" s="338"/>
      <c r="DY62" s="338"/>
      <c r="DZ62" s="338"/>
      <c r="EA62" s="338"/>
      <c r="EB62" s="338"/>
      <c r="EC62" s="338"/>
      <c r="ED62" s="338"/>
      <c r="EE62" s="338"/>
      <c r="EF62" s="338"/>
      <c r="EG62" s="338"/>
      <c r="EH62" s="338"/>
      <c r="EI62" s="338"/>
      <c r="EJ62" s="338"/>
      <c r="EK62" s="338"/>
      <c r="EL62" s="338"/>
      <c r="EM62" s="338"/>
      <c r="EN62" s="338"/>
      <c r="EO62" s="338">
        <v>3</v>
      </c>
      <c r="EP62" s="338"/>
      <c r="EQ62" s="338"/>
      <c r="ER62" s="338"/>
      <c r="ES62" s="338"/>
      <c r="ET62" s="338"/>
      <c r="EU62" s="338"/>
      <c r="EV62" s="338"/>
      <c r="EW62" s="338"/>
      <c r="EX62" s="338"/>
      <c r="EY62" s="338"/>
      <c r="EZ62" s="338"/>
      <c r="FA62" s="338"/>
      <c r="FB62" s="338"/>
      <c r="FC62" s="338"/>
      <c r="FD62" s="338"/>
      <c r="FE62" s="338"/>
      <c r="FF62" s="338"/>
      <c r="FG62" s="338"/>
      <c r="FH62" s="338"/>
      <c r="FI62" s="338"/>
      <c r="FJ62" s="338"/>
      <c r="FK62" s="338"/>
      <c r="FL62" s="338"/>
      <c r="FM62" s="338"/>
      <c r="FN62" s="338"/>
      <c r="FO62" s="338">
        <v>20323</v>
      </c>
      <c r="FP62" s="338"/>
      <c r="FQ62" s="339"/>
      <c r="FR62" s="339"/>
      <c r="FS62" s="339"/>
      <c r="FT62" s="338"/>
    </row>
    <row r="63" spans="1:176">
      <c r="A63" s="338" t="s">
        <v>6271</v>
      </c>
      <c r="B63" s="338" t="s">
        <v>172</v>
      </c>
      <c r="C63" s="338" t="s">
        <v>6346</v>
      </c>
      <c r="D63" s="338"/>
      <c r="E63" s="338">
        <v>-11.35</v>
      </c>
      <c r="F63" s="338">
        <v>-11.35</v>
      </c>
      <c r="G63" s="338">
        <v>43.2</v>
      </c>
      <c r="H63" s="338">
        <v>43.2</v>
      </c>
      <c r="I63" s="338" t="s">
        <v>175</v>
      </c>
      <c r="J63" s="338"/>
      <c r="K63" s="338"/>
      <c r="L63" s="338" t="s">
        <v>6349</v>
      </c>
      <c r="M63" s="338" t="s">
        <v>6348</v>
      </c>
      <c r="N63" s="338"/>
      <c r="O63" s="338"/>
      <c r="P63" s="338"/>
      <c r="Q63" s="338"/>
      <c r="R63" s="338"/>
      <c r="S63" s="338"/>
      <c r="T63" s="338"/>
      <c r="U63" s="338" t="s">
        <v>6275</v>
      </c>
      <c r="V63" s="338" t="s">
        <v>1171</v>
      </c>
      <c r="W63" s="338"/>
      <c r="X63" s="338"/>
      <c r="Y63" s="338"/>
      <c r="Z63" s="338"/>
      <c r="AA63" s="338" t="s">
        <v>6276</v>
      </c>
      <c r="AB63" s="338">
        <v>43.39</v>
      </c>
      <c r="AC63" s="338">
        <v>0.12</v>
      </c>
      <c r="AD63" s="338"/>
      <c r="AE63" s="338">
        <v>0.96</v>
      </c>
      <c r="AF63" s="338"/>
      <c r="AG63" s="338"/>
      <c r="AH63" s="338"/>
      <c r="AI63" s="338">
        <v>8.2799999999999994</v>
      </c>
      <c r="AJ63" s="338">
        <v>2.34</v>
      </c>
      <c r="AK63" s="338">
        <v>43.65</v>
      </c>
      <c r="AL63" s="338">
        <v>0.15</v>
      </c>
      <c r="AM63" s="338"/>
      <c r="AN63" s="338">
        <v>0.03</v>
      </c>
      <c r="AO63" s="338">
        <v>0.13</v>
      </c>
      <c r="AP63" s="338">
        <v>0.02</v>
      </c>
      <c r="AQ63" s="338"/>
      <c r="AR63" s="338"/>
      <c r="AS63" s="338"/>
      <c r="AT63" s="338"/>
      <c r="AU63" s="338"/>
      <c r="AV63" s="338"/>
      <c r="AW63" s="338"/>
      <c r="AX63" s="338"/>
      <c r="AY63" s="338"/>
      <c r="AZ63" s="338"/>
      <c r="BA63" s="338"/>
      <c r="BB63" s="338"/>
      <c r="BC63" s="338"/>
      <c r="BD63" s="338"/>
      <c r="BE63" s="338"/>
      <c r="BF63" s="338">
        <v>1.02</v>
      </c>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338"/>
      <c r="CH63" s="338"/>
      <c r="CI63" s="338"/>
      <c r="CJ63" s="338">
        <v>48</v>
      </c>
      <c r="CK63" s="338">
        <v>2921</v>
      </c>
      <c r="CL63" s="338"/>
      <c r="CM63" s="338"/>
      <c r="CN63" s="338"/>
      <c r="CO63" s="338">
        <v>2093</v>
      </c>
      <c r="CP63" s="338"/>
      <c r="CQ63" s="338"/>
      <c r="CR63" s="338"/>
      <c r="CS63" s="338"/>
      <c r="CT63" s="338"/>
      <c r="CU63" s="338"/>
      <c r="CV63" s="338"/>
      <c r="CW63" s="338">
        <v>1</v>
      </c>
      <c r="CX63" s="338">
        <v>31</v>
      </c>
      <c r="CY63" s="338">
        <v>5</v>
      </c>
      <c r="CZ63" s="338">
        <v>19</v>
      </c>
      <c r="DA63" s="338">
        <v>5</v>
      </c>
      <c r="DB63" s="338"/>
      <c r="DC63" s="338"/>
      <c r="DD63" s="338"/>
      <c r="DE63" s="338"/>
      <c r="DF63" s="338"/>
      <c r="DG63" s="338"/>
      <c r="DH63" s="338"/>
      <c r="DI63" s="338"/>
      <c r="DJ63" s="338"/>
      <c r="DK63" s="338"/>
      <c r="DL63" s="338"/>
      <c r="DM63" s="338"/>
      <c r="DN63" s="338">
        <v>24</v>
      </c>
      <c r="DO63" s="338"/>
      <c r="DP63" s="338">
        <v>11</v>
      </c>
      <c r="DQ63" s="338"/>
      <c r="DR63" s="338"/>
      <c r="DS63" s="338"/>
      <c r="DT63" s="338"/>
      <c r="DU63" s="338"/>
      <c r="DV63" s="338"/>
      <c r="DW63" s="338"/>
      <c r="DX63" s="338"/>
      <c r="DY63" s="338"/>
      <c r="DZ63" s="338"/>
      <c r="EA63" s="338"/>
      <c r="EB63" s="338"/>
      <c r="EC63" s="338"/>
      <c r="ED63" s="338"/>
      <c r="EE63" s="338"/>
      <c r="EF63" s="338"/>
      <c r="EG63" s="338"/>
      <c r="EH63" s="338"/>
      <c r="EI63" s="338"/>
      <c r="EJ63" s="338"/>
      <c r="EK63" s="338"/>
      <c r="EL63" s="338"/>
      <c r="EM63" s="338"/>
      <c r="EN63" s="338"/>
      <c r="EO63" s="338">
        <v>2</v>
      </c>
      <c r="EP63" s="338"/>
      <c r="EQ63" s="338"/>
      <c r="ER63" s="338"/>
      <c r="ES63" s="338"/>
      <c r="ET63" s="338"/>
      <c r="EU63" s="338"/>
      <c r="EV63" s="338"/>
      <c r="EW63" s="338"/>
      <c r="EX63" s="338"/>
      <c r="EY63" s="338"/>
      <c r="EZ63" s="338"/>
      <c r="FA63" s="338"/>
      <c r="FB63" s="338"/>
      <c r="FC63" s="338"/>
      <c r="FD63" s="338"/>
      <c r="FE63" s="338"/>
      <c r="FF63" s="338"/>
      <c r="FG63" s="338"/>
      <c r="FH63" s="338"/>
      <c r="FI63" s="338"/>
      <c r="FJ63" s="338"/>
      <c r="FK63" s="338"/>
      <c r="FL63" s="338"/>
      <c r="FM63" s="338"/>
      <c r="FN63" s="338"/>
      <c r="FO63" s="338">
        <v>20324</v>
      </c>
      <c r="FP63" s="338"/>
      <c r="FQ63" s="339"/>
      <c r="FR63" s="339"/>
      <c r="FS63" s="339"/>
      <c r="FT63" s="338"/>
    </row>
    <row r="64" spans="1:176">
      <c r="A64" s="338" t="s">
        <v>6271</v>
      </c>
      <c r="B64" s="338" t="s">
        <v>172</v>
      </c>
      <c r="C64" s="338" t="s">
        <v>6346</v>
      </c>
      <c r="D64" s="338"/>
      <c r="E64" s="338">
        <v>-11.35</v>
      </c>
      <c r="F64" s="338">
        <v>-11.35</v>
      </c>
      <c r="G64" s="338">
        <v>43.2</v>
      </c>
      <c r="H64" s="338">
        <v>43.2</v>
      </c>
      <c r="I64" s="338" t="s">
        <v>175</v>
      </c>
      <c r="J64" s="338"/>
      <c r="K64" s="338"/>
      <c r="L64" s="338" t="s">
        <v>6350</v>
      </c>
      <c r="M64" s="338" t="s">
        <v>6348</v>
      </c>
      <c r="N64" s="338"/>
      <c r="O64" s="338"/>
      <c r="P64" s="338"/>
      <c r="Q64" s="338"/>
      <c r="R64" s="338"/>
      <c r="S64" s="338"/>
      <c r="T64" s="338"/>
      <c r="U64" s="338" t="s">
        <v>6280</v>
      </c>
      <c r="V64" s="338" t="s">
        <v>1171</v>
      </c>
      <c r="W64" s="338"/>
      <c r="X64" s="338"/>
      <c r="Y64" s="338"/>
      <c r="Z64" s="338"/>
      <c r="AA64" s="338" t="s">
        <v>6276</v>
      </c>
      <c r="AB64" s="338">
        <v>44.03</v>
      </c>
      <c r="AC64" s="338">
        <v>0.09</v>
      </c>
      <c r="AD64" s="338"/>
      <c r="AE64" s="338">
        <v>0.91</v>
      </c>
      <c r="AF64" s="338"/>
      <c r="AG64" s="338"/>
      <c r="AH64" s="338"/>
      <c r="AI64" s="338">
        <v>7.94</v>
      </c>
      <c r="AJ64" s="338">
        <v>1.84</v>
      </c>
      <c r="AK64" s="338">
        <v>44.02</v>
      </c>
      <c r="AL64" s="338">
        <v>0.13</v>
      </c>
      <c r="AM64" s="338"/>
      <c r="AN64" s="338">
        <v>0.04</v>
      </c>
      <c r="AO64" s="338">
        <v>0.09</v>
      </c>
      <c r="AP64" s="338">
        <v>0.02</v>
      </c>
      <c r="AQ64" s="338"/>
      <c r="AR64" s="338"/>
      <c r="AS64" s="338"/>
      <c r="AT64" s="338"/>
      <c r="AU64" s="338"/>
      <c r="AV64" s="338"/>
      <c r="AW64" s="338"/>
      <c r="AX64" s="338"/>
      <c r="AY64" s="338"/>
      <c r="AZ64" s="338"/>
      <c r="BA64" s="338"/>
      <c r="BB64" s="338"/>
      <c r="BC64" s="338"/>
      <c r="BD64" s="338"/>
      <c r="BE64" s="338"/>
      <c r="BF64" s="338">
        <v>0.98</v>
      </c>
      <c r="BG64" s="338"/>
      <c r="BH64" s="338"/>
      <c r="BI64" s="338"/>
      <c r="BJ64" s="338"/>
      <c r="BK64" s="338"/>
      <c r="BL64" s="338"/>
      <c r="BM64" s="338"/>
      <c r="BN64" s="338"/>
      <c r="BO64" s="338"/>
      <c r="BP64" s="338"/>
      <c r="BQ64" s="338"/>
      <c r="BR64" s="338"/>
      <c r="BS64" s="338"/>
      <c r="BT64" s="338"/>
      <c r="BU64" s="338"/>
      <c r="BV64" s="338"/>
      <c r="BW64" s="338"/>
      <c r="BX64" s="338"/>
      <c r="BY64" s="338"/>
      <c r="BZ64" s="338"/>
      <c r="CA64" s="338"/>
      <c r="CB64" s="338"/>
      <c r="CC64" s="338"/>
      <c r="CD64" s="338"/>
      <c r="CE64" s="338"/>
      <c r="CF64" s="338"/>
      <c r="CG64" s="338"/>
      <c r="CH64" s="338"/>
      <c r="CI64" s="338"/>
      <c r="CJ64" s="338">
        <v>45</v>
      </c>
      <c r="CK64" s="338">
        <v>2734</v>
      </c>
      <c r="CL64" s="338"/>
      <c r="CM64" s="338"/>
      <c r="CN64" s="338"/>
      <c r="CO64" s="338">
        <v>2043</v>
      </c>
      <c r="CP64" s="338"/>
      <c r="CQ64" s="338"/>
      <c r="CR64" s="338"/>
      <c r="CS64" s="338"/>
      <c r="CT64" s="338"/>
      <c r="CU64" s="338"/>
      <c r="CV64" s="338"/>
      <c r="CW64" s="338">
        <v>1</v>
      </c>
      <c r="CX64" s="338">
        <v>32</v>
      </c>
      <c r="CY64" s="338">
        <v>6</v>
      </c>
      <c r="CZ64" s="338">
        <v>19</v>
      </c>
      <c r="DA64" s="338">
        <v>5</v>
      </c>
      <c r="DB64" s="338"/>
      <c r="DC64" s="338"/>
      <c r="DD64" s="338"/>
      <c r="DE64" s="338"/>
      <c r="DF64" s="338"/>
      <c r="DG64" s="338"/>
      <c r="DH64" s="338"/>
      <c r="DI64" s="338"/>
      <c r="DJ64" s="338"/>
      <c r="DK64" s="338"/>
      <c r="DL64" s="338"/>
      <c r="DM64" s="338"/>
      <c r="DN64" s="338">
        <v>24</v>
      </c>
      <c r="DO64" s="338">
        <v>1</v>
      </c>
      <c r="DP64" s="338">
        <v>14</v>
      </c>
      <c r="DQ64" s="338"/>
      <c r="DR64" s="338"/>
      <c r="DS64" s="338"/>
      <c r="DT64" s="338"/>
      <c r="DU64" s="338"/>
      <c r="DV64" s="338"/>
      <c r="DW64" s="338"/>
      <c r="DX64" s="338"/>
      <c r="DY64" s="338"/>
      <c r="DZ64" s="338"/>
      <c r="EA64" s="338"/>
      <c r="EB64" s="338"/>
      <c r="EC64" s="338"/>
      <c r="ED64" s="338"/>
      <c r="EE64" s="338"/>
      <c r="EF64" s="338"/>
      <c r="EG64" s="338"/>
      <c r="EH64" s="338"/>
      <c r="EI64" s="338"/>
      <c r="EJ64" s="338"/>
      <c r="EK64" s="338"/>
      <c r="EL64" s="338"/>
      <c r="EM64" s="338"/>
      <c r="EN64" s="338"/>
      <c r="EO64" s="338">
        <v>2</v>
      </c>
      <c r="EP64" s="338"/>
      <c r="EQ64" s="338"/>
      <c r="ER64" s="338"/>
      <c r="ES64" s="338"/>
      <c r="ET64" s="338"/>
      <c r="EU64" s="338"/>
      <c r="EV64" s="338"/>
      <c r="EW64" s="338"/>
      <c r="EX64" s="338"/>
      <c r="EY64" s="338"/>
      <c r="EZ64" s="338"/>
      <c r="FA64" s="338"/>
      <c r="FB64" s="338"/>
      <c r="FC64" s="338"/>
      <c r="FD64" s="338"/>
      <c r="FE64" s="338"/>
      <c r="FF64" s="338"/>
      <c r="FG64" s="338"/>
      <c r="FH64" s="338"/>
      <c r="FI64" s="338"/>
      <c r="FJ64" s="338"/>
      <c r="FK64" s="338"/>
      <c r="FL64" s="338"/>
      <c r="FM64" s="338"/>
      <c r="FN64" s="338"/>
      <c r="FO64" s="338">
        <v>20325</v>
      </c>
      <c r="FP64" s="338"/>
      <c r="FQ64" s="339"/>
      <c r="FR64" s="339"/>
      <c r="FS64" s="339"/>
      <c r="FT64" s="338"/>
    </row>
    <row r="65" spans="1:176">
      <c r="A65" s="338" t="s">
        <v>6271</v>
      </c>
      <c r="B65" s="338" t="s">
        <v>172</v>
      </c>
      <c r="C65" s="338" t="s">
        <v>6351</v>
      </c>
      <c r="D65" s="338"/>
      <c r="E65" s="338">
        <v>-11.35</v>
      </c>
      <c r="F65" s="338">
        <v>-11.35</v>
      </c>
      <c r="G65" s="338">
        <v>43.2</v>
      </c>
      <c r="H65" s="338">
        <v>43.2</v>
      </c>
      <c r="I65" s="338" t="s">
        <v>175</v>
      </c>
      <c r="J65" s="338"/>
      <c r="K65" s="338"/>
      <c r="L65" s="338" t="s">
        <v>6352</v>
      </c>
      <c r="M65" s="338" t="s">
        <v>6348</v>
      </c>
      <c r="N65" s="338"/>
      <c r="O65" s="338"/>
      <c r="P65" s="338"/>
      <c r="Q65" s="338"/>
      <c r="R65" s="338"/>
      <c r="S65" s="338"/>
      <c r="T65" s="338"/>
      <c r="U65" s="338" t="s">
        <v>6280</v>
      </c>
      <c r="V65" s="338" t="s">
        <v>1171</v>
      </c>
      <c r="W65" s="338"/>
      <c r="X65" s="338"/>
      <c r="Y65" s="338"/>
      <c r="Z65" s="338"/>
      <c r="AA65" s="338" t="s">
        <v>6276</v>
      </c>
      <c r="AB65" s="338">
        <v>42.14</v>
      </c>
      <c r="AC65" s="338">
        <v>0.06</v>
      </c>
      <c r="AD65" s="338"/>
      <c r="AE65" s="338">
        <v>2.02</v>
      </c>
      <c r="AF65" s="338"/>
      <c r="AG65" s="338"/>
      <c r="AH65" s="338"/>
      <c r="AI65" s="338">
        <v>9.18</v>
      </c>
      <c r="AJ65" s="338">
        <v>2.59</v>
      </c>
      <c r="AK65" s="338">
        <v>41.83</v>
      </c>
      <c r="AL65" s="338">
        <v>0.21</v>
      </c>
      <c r="AM65" s="338"/>
      <c r="AN65" s="338">
        <v>0.09</v>
      </c>
      <c r="AO65" s="338">
        <v>0.71</v>
      </c>
      <c r="AP65" s="338">
        <v>0.08</v>
      </c>
      <c r="AQ65" s="338"/>
      <c r="AR65" s="338"/>
      <c r="AS65" s="338"/>
      <c r="AT65" s="338"/>
      <c r="AU65" s="338"/>
      <c r="AV65" s="338"/>
      <c r="AW65" s="338"/>
      <c r="AX65" s="338"/>
      <c r="AY65" s="338"/>
      <c r="AZ65" s="338"/>
      <c r="BA65" s="338"/>
      <c r="BB65" s="338"/>
      <c r="BC65" s="338"/>
      <c r="BD65" s="338"/>
      <c r="BE65" s="338"/>
      <c r="BF65" s="338">
        <v>0.97</v>
      </c>
      <c r="BG65" s="338"/>
      <c r="BH65" s="338"/>
      <c r="BI65" s="338"/>
      <c r="BJ65" s="338"/>
      <c r="BK65" s="338"/>
      <c r="BL65" s="338"/>
      <c r="BM65" s="338"/>
      <c r="BN65" s="338"/>
      <c r="BO65" s="338"/>
      <c r="BP65" s="338"/>
      <c r="BQ65" s="338"/>
      <c r="BR65" s="338"/>
      <c r="BS65" s="338"/>
      <c r="BT65" s="338"/>
      <c r="BU65" s="338"/>
      <c r="BV65" s="338"/>
      <c r="BW65" s="338"/>
      <c r="BX65" s="338"/>
      <c r="BY65" s="338"/>
      <c r="BZ65" s="338"/>
      <c r="CA65" s="338"/>
      <c r="CB65" s="338"/>
      <c r="CC65" s="338"/>
      <c r="CD65" s="338"/>
      <c r="CE65" s="338"/>
      <c r="CF65" s="338"/>
      <c r="CG65" s="338"/>
      <c r="CH65" s="338">
        <v>9</v>
      </c>
      <c r="CI65" s="338"/>
      <c r="CJ65" s="338">
        <v>48</v>
      </c>
      <c r="CK65" s="338">
        <v>2888</v>
      </c>
      <c r="CL65" s="338"/>
      <c r="CM65" s="338"/>
      <c r="CN65" s="338"/>
      <c r="CO65" s="338">
        <v>2137</v>
      </c>
      <c r="CP65" s="338"/>
      <c r="CQ65" s="338"/>
      <c r="CR65" s="338"/>
      <c r="CS65" s="338"/>
      <c r="CT65" s="338"/>
      <c r="CU65" s="338"/>
      <c r="CV65" s="338"/>
      <c r="CW65" s="338">
        <v>1</v>
      </c>
      <c r="CX65" s="338">
        <v>122</v>
      </c>
      <c r="CY65" s="338">
        <v>7</v>
      </c>
      <c r="CZ65" s="338">
        <v>9</v>
      </c>
      <c r="DA65" s="338">
        <v>79</v>
      </c>
      <c r="DB65" s="338"/>
      <c r="DC65" s="338"/>
      <c r="DD65" s="338"/>
      <c r="DE65" s="338"/>
      <c r="DF65" s="338"/>
      <c r="DG65" s="338"/>
      <c r="DH65" s="338"/>
      <c r="DI65" s="338"/>
      <c r="DJ65" s="338"/>
      <c r="DK65" s="338"/>
      <c r="DL65" s="338"/>
      <c r="DM65" s="338"/>
      <c r="DN65" s="338">
        <v>65</v>
      </c>
      <c r="DO65" s="338">
        <v>17</v>
      </c>
      <c r="DP65" s="338">
        <v>32</v>
      </c>
      <c r="DQ65" s="338"/>
      <c r="DR65" s="338">
        <v>7</v>
      </c>
      <c r="DS65" s="338"/>
      <c r="DT65" s="338"/>
      <c r="DU65" s="338"/>
      <c r="DV65" s="338"/>
      <c r="DW65" s="338"/>
      <c r="DX65" s="338"/>
      <c r="DY65" s="338"/>
      <c r="DZ65" s="338"/>
      <c r="EA65" s="338"/>
      <c r="EB65" s="338"/>
      <c r="EC65" s="338"/>
      <c r="ED65" s="338"/>
      <c r="EE65" s="338"/>
      <c r="EF65" s="338"/>
      <c r="EG65" s="338"/>
      <c r="EH65" s="338"/>
      <c r="EI65" s="338"/>
      <c r="EJ65" s="338"/>
      <c r="EK65" s="338"/>
      <c r="EL65" s="338"/>
      <c r="EM65" s="338"/>
      <c r="EN65" s="338"/>
      <c r="EO65" s="338">
        <v>3</v>
      </c>
      <c r="EP65" s="338"/>
      <c r="EQ65" s="338"/>
      <c r="ER65" s="338"/>
      <c r="ES65" s="338"/>
      <c r="ET65" s="338"/>
      <c r="EU65" s="338"/>
      <c r="EV65" s="338"/>
      <c r="EW65" s="338"/>
      <c r="EX65" s="338"/>
      <c r="EY65" s="338"/>
      <c r="EZ65" s="338"/>
      <c r="FA65" s="338"/>
      <c r="FB65" s="338"/>
      <c r="FC65" s="338"/>
      <c r="FD65" s="338"/>
      <c r="FE65" s="338"/>
      <c r="FF65" s="338"/>
      <c r="FG65" s="338"/>
      <c r="FH65" s="338"/>
      <c r="FI65" s="338"/>
      <c r="FJ65" s="338"/>
      <c r="FK65" s="338"/>
      <c r="FL65" s="338"/>
      <c r="FM65" s="338"/>
      <c r="FN65" s="338"/>
      <c r="FO65" s="338">
        <v>20326</v>
      </c>
      <c r="FP65" s="338"/>
      <c r="FQ65" s="339"/>
      <c r="FR65" s="339"/>
      <c r="FS65" s="339"/>
      <c r="FT65" s="338"/>
    </row>
    <row r="66" spans="1:176">
      <c r="A66" s="338" t="s">
        <v>6271</v>
      </c>
      <c r="B66" s="338" t="s">
        <v>172</v>
      </c>
      <c r="C66" s="338" t="s">
        <v>6351</v>
      </c>
      <c r="D66" s="338"/>
      <c r="E66" s="338">
        <v>-11.35</v>
      </c>
      <c r="F66" s="338">
        <v>-11.35</v>
      </c>
      <c r="G66" s="338">
        <v>43.2</v>
      </c>
      <c r="H66" s="338">
        <v>43.2</v>
      </c>
      <c r="I66" s="338" t="s">
        <v>175</v>
      </c>
      <c r="J66" s="338"/>
      <c r="K66" s="338"/>
      <c r="L66" s="338" t="s">
        <v>6353</v>
      </c>
      <c r="M66" s="338" t="s">
        <v>6354</v>
      </c>
      <c r="N66" s="338"/>
      <c r="O66" s="338"/>
      <c r="P66" s="338"/>
      <c r="Q66" s="338"/>
      <c r="R66" s="338"/>
      <c r="S66" s="338"/>
      <c r="T66" s="338"/>
      <c r="U66" s="338" t="s">
        <v>6280</v>
      </c>
      <c r="V66" s="338" t="s">
        <v>1171</v>
      </c>
      <c r="W66" s="338"/>
      <c r="X66" s="338"/>
      <c r="Y66" s="338"/>
      <c r="Z66" s="338"/>
      <c r="AA66" s="338" t="s">
        <v>6276</v>
      </c>
      <c r="AB66" s="338">
        <v>42.14</v>
      </c>
      <c r="AC66" s="338">
        <v>0.05</v>
      </c>
      <c r="AD66" s="338"/>
      <c r="AE66" s="338">
        <v>1.91</v>
      </c>
      <c r="AF66" s="338"/>
      <c r="AG66" s="338"/>
      <c r="AH66" s="338"/>
      <c r="AI66" s="338">
        <v>8.44</v>
      </c>
      <c r="AJ66" s="338">
        <v>2.13</v>
      </c>
      <c r="AK66" s="338">
        <v>43.46</v>
      </c>
      <c r="AL66" s="338">
        <v>0.2</v>
      </c>
      <c r="AM66" s="338"/>
      <c r="AN66" s="338">
        <v>7.0000000000000007E-2</v>
      </c>
      <c r="AO66" s="338">
        <v>0.61</v>
      </c>
      <c r="AP66" s="338">
        <v>0.06</v>
      </c>
      <c r="AQ66" s="338"/>
      <c r="AR66" s="338"/>
      <c r="AS66" s="338"/>
      <c r="AT66" s="338"/>
      <c r="AU66" s="338"/>
      <c r="AV66" s="338"/>
      <c r="AW66" s="338"/>
      <c r="AX66" s="338"/>
      <c r="AY66" s="338"/>
      <c r="AZ66" s="338"/>
      <c r="BA66" s="338"/>
      <c r="BB66" s="338"/>
      <c r="BC66" s="338"/>
      <c r="BD66" s="338"/>
      <c r="BE66" s="338"/>
      <c r="BF66" s="338">
        <v>1.04</v>
      </c>
      <c r="BG66" s="338"/>
      <c r="BH66" s="338"/>
      <c r="BI66" s="338"/>
      <c r="BJ66" s="338"/>
      <c r="BK66" s="338"/>
      <c r="BL66" s="338"/>
      <c r="BM66" s="338"/>
      <c r="BN66" s="338"/>
      <c r="BO66" s="338"/>
      <c r="BP66" s="338"/>
      <c r="BQ66" s="338"/>
      <c r="BR66" s="338"/>
      <c r="BS66" s="338"/>
      <c r="BT66" s="338"/>
      <c r="BU66" s="338"/>
      <c r="BV66" s="338"/>
      <c r="BW66" s="338"/>
      <c r="BX66" s="338"/>
      <c r="BY66" s="338"/>
      <c r="BZ66" s="338"/>
      <c r="CA66" s="338"/>
      <c r="CB66" s="338"/>
      <c r="CC66" s="338"/>
      <c r="CD66" s="338"/>
      <c r="CE66" s="338"/>
      <c r="CF66" s="338"/>
      <c r="CG66" s="338"/>
      <c r="CH66" s="338"/>
      <c r="CI66" s="338"/>
      <c r="CJ66" s="338">
        <v>42</v>
      </c>
      <c r="CK66" s="338">
        <v>2346</v>
      </c>
      <c r="CL66" s="338"/>
      <c r="CM66" s="338"/>
      <c r="CN66" s="338"/>
      <c r="CO66" s="338">
        <v>2208</v>
      </c>
      <c r="CP66" s="338"/>
      <c r="CQ66" s="338"/>
      <c r="CR66" s="338"/>
      <c r="CS66" s="338"/>
      <c r="CT66" s="338"/>
      <c r="CU66" s="338"/>
      <c r="CV66" s="338"/>
      <c r="CW66" s="338">
        <v>2</v>
      </c>
      <c r="CX66" s="338">
        <v>96</v>
      </c>
      <c r="CY66" s="338">
        <v>6</v>
      </c>
      <c r="CZ66" s="338"/>
      <c r="DA66" s="338">
        <v>60</v>
      </c>
      <c r="DB66" s="338"/>
      <c r="DC66" s="338"/>
      <c r="DD66" s="338"/>
      <c r="DE66" s="338"/>
      <c r="DF66" s="338"/>
      <c r="DG66" s="338"/>
      <c r="DH66" s="338"/>
      <c r="DI66" s="338"/>
      <c r="DJ66" s="338"/>
      <c r="DK66" s="338"/>
      <c r="DL66" s="338"/>
      <c r="DM66" s="338"/>
      <c r="DN66" s="338">
        <v>84</v>
      </c>
      <c r="DO66" s="338">
        <v>7</v>
      </c>
      <c r="DP66" s="338">
        <v>35</v>
      </c>
      <c r="DQ66" s="338"/>
      <c r="DR66" s="338"/>
      <c r="DS66" s="338"/>
      <c r="DT66" s="338"/>
      <c r="DU66" s="338"/>
      <c r="DV66" s="338"/>
      <c r="DW66" s="338"/>
      <c r="DX66" s="338"/>
      <c r="DY66" s="338"/>
      <c r="DZ66" s="338"/>
      <c r="EA66" s="338"/>
      <c r="EB66" s="338"/>
      <c r="EC66" s="338"/>
      <c r="ED66" s="338"/>
      <c r="EE66" s="338"/>
      <c r="EF66" s="338"/>
      <c r="EG66" s="338"/>
      <c r="EH66" s="338"/>
      <c r="EI66" s="338"/>
      <c r="EJ66" s="338"/>
      <c r="EK66" s="338"/>
      <c r="EL66" s="338"/>
      <c r="EM66" s="338"/>
      <c r="EN66" s="338"/>
      <c r="EO66" s="338">
        <v>2</v>
      </c>
      <c r="EP66" s="338"/>
      <c r="EQ66" s="338"/>
      <c r="ER66" s="338"/>
      <c r="ES66" s="338"/>
      <c r="ET66" s="338"/>
      <c r="EU66" s="338"/>
      <c r="EV66" s="338"/>
      <c r="EW66" s="338"/>
      <c r="EX66" s="338"/>
      <c r="EY66" s="338"/>
      <c r="EZ66" s="338"/>
      <c r="FA66" s="338"/>
      <c r="FB66" s="338"/>
      <c r="FC66" s="338"/>
      <c r="FD66" s="338"/>
      <c r="FE66" s="338"/>
      <c r="FF66" s="338"/>
      <c r="FG66" s="338"/>
      <c r="FH66" s="338"/>
      <c r="FI66" s="338"/>
      <c r="FJ66" s="338"/>
      <c r="FK66" s="338"/>
      <c r="FL66" s="338"/>
      <c r="FM66" s="338"/>
      <c r="FN66" s="338"/>
      <c r="FO66" s="338">
        <v>20327</v>
      </c>
      <c r="FP66" s="338"/>
      <c r="FQ66" s="339"/>
      <c r="FR66" s="339"/>
      <c r="FS66" s="339"/>
      <c r="FT66" s="338"/>
    </row>
    <row r="67" spans="1:176">
      <c r="A67" s="338" t="s">
        <v>6355</v>
      </c>
      <c r="B67" s="338" t="s">
        <v>172</v>
      </c>
      <c r="C67" s="338" t="s">
        <v>6356</v>
      </c>
      <c r="D67" s="338" t="s">
        <v>6357</v>
      </c>
      <c r="E67" s="338">
        <v>-11.35</v>
      </c>
      <c r="F67" s="338">
        <v>-11.35</v>
      </c>
      <c r="G67" s="338">
        <v>43.2</v>
      </c>
      <c r="H67" s="338">
        <v>43.2</v>
      </c>
      <c r="I67" s="338" t="s">
        <v>175</v>
      </c>
      <c r="J67" s="338"/>
      <c r="K67" s="338"/>
      <c r="L67" s="338" t="s">
        <v>6358</v>
      </c>
      <c r="M67" s="338" t="s">
        <v>6359</v>
      </c>
      <c r="N67" s="338"/>
      <c r="O67" s="338"/>
      <c r="P67" s="338"/>
      <c r="Q67" s="338"/>
      <c r="R67" s="338"/>
      <c r="S67" s="338"/>
      <c r="T67" s="338"/>
      <c r="U67" s="338" t="s">
        <v>6360</v>
      </c>
      <c r="V67" s="338" t="s">
        <v>179</v>
      </c>
      <c r="W67" s="338"/>
      <c r="X67" s="338"/>
      <c r="Y67" s="338"/>
      <c r="Z67" s="338"/>
      <c r="AA67" s="338" t="s">
        <v>6236</v>
      </c>
      <c r="AB67" s="338">
        <v>46.47</v>
      </c>
      <c r="AC67" s="338">
        <v>2.67</v>
      </c>
      <c r="AD67" s="338"/>
      <c r="AE67" s="338">
        <v>14.38</v>
      </c>
      <c r="AF67" s="338"/>
      <c r="AG67" s="338">
        <v>1.58</v>
      </c>
      <c r="AH67" s="338">
        <v>10.51</v>
      </c>
      <c r="AI67" s="338"/>
      <c r="AJ67" s="338">
        <v>10.81</v>
      </c>
      <c r="AK67" s="338">
        <v>6.48</v>
      </c>
      <c r="AL67" s="338">
        <v>0.19</v>
      </c>
      <c r="AM67" s="338"/>
      <c r="AN67" s="338">
        <v>1.34</v>
      </c>
      <c r="AO67" s="338">
        <v>3.39</v>
      </c>
      <c r="AP67" s="338">
        <v>0.48</v>
      </c>
      <c r="AQ67" s="338"/>
      <c r="AR67" s="338">
        <v>0.42</v>
      </c>
      <c r="AS67" s="338">
        <v>0.54</v>
      </c>
      <c r="AT67" s="338"/>
      <c r="AU67" s="338"/>
      <c r="AV67" s="338"/>
      <c r="AW67" s="338"/>
      <c r="AX67" s="338"/>
      <c r="AY67" s="338"/>
      <c r="AZ67" s="338"/>
      <c r="BA67" s="338"/>
      <c r="BB67" s="338"/>
      <c r="BC67" s="338"/>
      <c r="BD67" s="338"/>
      <c r="BE67" s="338"/>
      <c r="BF67" s="338">
        <v>1.64</v>
      </c>
      <c r="BG67" s="338"/>
      <c r="BH67" s="338"/>
      <c r="BI67" s="338"/>
      <c r="BJ67" s="338"/>
      <c r="BK67" s="338"/>
      <c r="BL67" s="338"/>
      <c r="BM67" s="338"/>
      <c r="BN67" s="338"/>
      <c r="BO67" s="338"/>
      <c r="BP67" s="338"/>
      <c r="BQ67" s="338"/>
      <c r="BR67" s="338"/>
      <c r="BS67" s="338"/>
      <c r="BT67" s="338"/>
      <c r="BU67" s="338"/>
      <c r="BV67" s="338"/>
      <c r="BW67" s="338"/>
      <c r="BX67" s="338"/>
      <c r="BY67" s="338"/>
      <c r="BZ67" s="338"/>
      <c r="CA67" s="338"/>
      <c r="CB67" s="338"/>
      <c r="CC67" s="338"/>
      <c r="CD67" s="338"/>
      <c r="CE67" s="338"/>
      <c r="CF67" s="338"/>
      <c r="CG67" s="338"/>
      <c r="CH67" s="338">
        <v>28</v>
      </c>
      <c r="CI67" s="338"/>
      <c r="CJ67" s="338">
        <v>163</v>
      </c>
      <c r="CK67" s="338">
        <v>343</v>
      </c>
      <c r="CL67" s="338"/>
      <c r="CM67" s="338"/>
      <c r="CN67" s="338">
        <v>51</v>
      </c>
      <c r="CO67" s="338">
        <v>209</v>
      </c>
      <c r="CP67" s="338">
        <v>95</v>
      </c>
      <c r="CQ67" s="338">
        <v>90</v>
      </c>
      <c r="CR67" s="338">
        <v>22</v>
      </c>
      <c r="CS67" s="338"/>
      <c r="CT67" s="338"/>
      <c r="CU67" s="338"/>
      <c r="CV67" s="338"/>
      <c r="CW67" s="338">
        <v>28.5</v>
      </c>
      <c r="CX67" s="338">
        <v>498</v>
      </c>
      <c r="CY67" s="338">
        <v>32.299999999999997</v>
      </c>
      <c r="CZ67" s="338">
        <v>276</v>
      </c>
      <c r="DA67" s="338">
        <v>54.1</v>
      </c>
      <c r="DB67" s="338"/>
      <c r="DC67" s="338"/>
      <c r="DD67" s="338"/>
      <c r="DE67" s="338"/>
      <c r="DF67" s="338"/>
      <c r="DG67" s="338"/>
      <c r="DH67" s="338"/>
      <c r="DI67" s="338"/>
      <c r="DJ67" s="338"/>
      <c r="DK67" s="338"/>
      <c r="DL67" s="338"/>
      <c r="DM67" s="338"/>
      <c r="DN67" s="338">
        <v>326</v>
      </c>
      <c r="DO67" s="338">
        <v>27.06</v>
      </c>
      <c r="DP67" s="338">
        <v>42.81</v>
      </c>
      <c r="DQ67" s="338">
        <v>7.91</v>
      </c>
      <c r="DR67" s="338">
        <v>26.67</v>
      </c>
      <c r="DS67" s="338">
        <v>7.14</v>
      </c>
      <c r="DT67" s="338">
        <v>2.14</v>
      </c>
      <c r="DU67" s="338">
        <v>9.3800000000000008</v>
      </c>
      <c r="DV67" s="338">
        <v>1.5</v>
      </c>
      <c r="DW67" s="338">
        <v>5.89</v>
      </c>
      <c r="DX67" s="338">
        <v>1.17</v>
      </c>
      <c r="DY67" s="338">
        <v>2.95</v>
      </c>
      <c r="DZ67" s="338">
        <v>0.5</v>
      </c>
      <c r="EA67" s="338">
        <v>2.11</v>
      </c>
      <c r="EB67" s="338">
        <v>0.41</v>
      </c>
      <c r="EC67" s="338">
        <v>4.74</v>
      </c>
      <c r="ED67" s="338"/>
      <c r="EE67" s="338"/>
      <c r="EF67" s="338">
        <v>4.35E-4</v>
      </c>
      <c r="EG67" s="338">
        <v>4.1600000000000002E-5</v>
      </c>
      <c r="EH67" s="338"/>
      <c r="EI67" s="338"/>
      <c r="EJ67" s="338"/>
      <c r="EK67" s="338"/>
      <c r="EL67" s="338"/>
      <c r="EM67" s="338"/>
      <c r="EN67" s="338"/>
      <c r="EO67" s="338">
        <v>6.2</v>
      </c>
      <c r="EP67" s="338"/>
      <c r="EQ67" s="338">
        <v>0.51265000000000005</v>
      </c>
      <c r="ER67" s="338"/>
      <c r="ES67" s="338"/>
      <c r="ET67" s="338">
        <v>0.70389999999999997</v>
      </c>
      <c r="EU67" s="338"/>
      <c r="EV67" s="338">
        <v>19.553999999999998</v>
      </c>
      <c r="EW67" s="338"/>
      <c r="EX67" s="338">
        <v>15.590999999999999</v>
      </c>
      <c r="EY67" s="338"/>
      <c r="EZ67" s="338">
        <v>39.624000000000002</v>
      </c>
      <c r="FA67" s="338"/>
      <c r="FB67" s="338"/>
      <c r="FC67" s="338"/>
      <c r="FD67" s="338">
        <v>1.32</v>
      </c>
      <c r="FE67" s="338"/>
      <c r="FF67" s="338">
        <v>409</v>
      </c>
      <c r="FG67" s="338"/>
      <c r="FH67" s="338"/>
      <c r="FI67" s="338"/>
      <c r="FJ67" s="338"/>
      <c r="FK67" s="338"/>
      <c r="FL67" s="338"/>
      <c r="FM67" s="338"/>
      <c r="FN67" s="338"/>
      <c r="FO67" s="338" t="s">
        <v>6361</v>
      </c>
      <c r="FP67" s="338"/>
      <c r="FQ67" s="339"/>
      <c r="FR67" s="339"/>
      <c r="FS67" s="339"/>
      <c r="FT67" s="338"/>
    </row>
    <row r="68" spans="1:176">
      <c r="A68" s="338" t="s">
        <v>4455</v>
      </c>
      <c r="B68" s="338" t="s">
        <v>172</v>
      </c>
      <c r="C68" s="338" t="s">
        <v>6356</v>
      </c>
      <c r="D68" s="338" t="s">
        <v>6357</v>
      </c>
      <c r="E68" s="338">
        <v>-11.35</v>
      </c>
      <c r="F68" s="338">
        <v>-11.35</v>
      </c>
      <c r="G68" s="338">
        <v>43.2</v>
      </c>
      <c r="H68" s="338">
        <v>43.2</v>
      </c>
      <c r="I68" s="338" t="s">
        <v>175</v>
      </c>
      <c r="J68" s="338"/>
      <c r="K68" s="338"/>
      <c r="L68" s="338" t="s">
        <v>6362</v>
      </c>
      <c r="M68" s="338" t="s">
        <v>6363</v>
      </c>
      <c r="N68" s="338"/>
      <c r="O68" s="338"/>
      <c r="P68" s="338"/>
      <c r="Q68" s="338"/>
      <c r="R68" s="338"/>
      <c r="S68" s="338"/>
      <c r="T68" s="338"/>
      <c r="U68" s="338"/>
      <c r="V68" s="338" t="s">
        <v>179</v>
      </c>
      <c r="W68" s="338"/>
      <c r="X68" s="338"/>
      <c r="Y68" s="338"/>
      <c r="Z68" s="338"/>
      <c r="AA68" s="338" t="s">
        <v>4460</v>
      </c>
      <c r="AB68" s="338"/>
      <c r="AC68" s="338"/>
      <c r="AD68" s="338"/>
      <c r="AE68" s="338"/>
      <c r="AF68" s="338"/>
      <c r="AG68" s="338"/>
      <c r="AH68" s="338"/>
      <c r="AI68" s="338"/>
      <c r="AJ68" s="338"/>
      <c r="AK68" s="338"/>
      <c r="AL68" s="338"/>
      <c r="AM68" s="338"/>
      <c r="AN68" s="338"/>
      <c r="AO68" s="338"/>
      <c r="AP68" s="338"/>
      <c r="AQ68" s="338"/>
      <c r="AR68" s="338"/>
      <c r="AS68" s="338"/>
      <c r="AT68" s="338"/>
      <c r="AU68" s="338"/>
      <c r="AV68" s="338"/>
      <c r="AW68" s="338"/>
      <c r="AX68" s="338"/>
      <c r="AY68" s="338"/>
      <c r="AZ68" s="338"/>
      <c r="BA68" s="338"/>
      <c r="BB68" s="338"/>
      <c r="BC68" s="338"/>
      <c r="BD68" s="338"/>
      <c r="BE68" s="338"/>
      <c r="BF68" s="338"/>
      <c r="BG68" s="338"/>
      <c r="BH68" s="338"/>
      <c r="BI68" s="338"/>
      <c r="BJ68" s="338"/>
      <c r="BK68" s="338"/>
      <c r="BL68" s="338"/>
      <c r="BM68" s="338"/>
      <c r="BN68" s="338"/>
      <c r="BO68" s="338"/>
      <c r="BP68" s="338"/>
      <c r="BQ68" s="338"/>
      <c r="BR68" s="338"/>
      <c r="BS68" s="338"/>
      <c r="BT68" s="338"/>
      <c r="BU68" s="338"/>
      <c r="BV68" s="338"/>
      <c r="BW68" s="338"/>
      <c r="BX68" s="338"/>
      <c r="BY68" s="338"/>
      <c r="BZ68" s="338"/>
      <c r="CA68" s="338"/>
      <c r="CB68" s="338"/>
      <c r="CC68" s="338"/>
      <c r="CD68" s="338"/>
      <c r="CE68" s="338"/>
      <c r="CF68" s="338"/>
      <c r="CG68" s="338"/>
      <c r="CH68" s="338"/>
      <c r="CI68" s="338"/>
      <c r="CJ68" s="338"/>
      <c r="CK68" s="338"/>
      <c r="CL68" s="338"/>
      <c r="CM68" s="338"/>
      <c r="CN68" s="338"/>
      <c r="CO68" s="338"/>
      <c r="CP68" s="338"/>
      <c r="CQ68" s="338"/>
      <c r="CR68" s="338"/>
      <c r="CS68" s="338"/>
      <c r="CT68" s="338"/>
      <c r="CU68" s="338"/>
      <c r="CV68" s="338"/>
      <c r="CW68" s="338"/>
      <c r="CX68" s="338"/>
      <c r="CY68" s="338"/>
      <c r="CZ68" s="338"/>
      <c r="DA68" s="338"/>
      <c r="DB68" s="338"/>
      <c r="DC68" s="338"/>
      <c r="DD68" s="338"/>
      <c r="DE68" s="338"/>
      <c r="DF68" s="338"/>
      <c r="DG68" s="338"/>
      <c r="DH68" s="338"/>
      <c r="DI68" s="338"/>
      <c r="DJ68" s="338"/>
      <c r="DK68" s="338"/>
      <c r="DL68" s="338"/>
      <c r="DM68" s="338"/>
      <c r="DN68" s="338"/>
      <c r="DO68" s="338"/>
      <c r="DP68" s="338"/>
      <c r="DQ68" s="338"/>
      <c r="DR68" s="338"/>
      <c r="DS68" s="338"/>
      <c r="DT68" s="338"/>
      <c r="DU68" s="338"/>
      <c r="DV68" s="338"/>
      <c r="DW68" s="338"/>
      <c r="DX68" s="338"/>
      <c r="DY68" s="338"/>
      <c r="DZ68" s="338"/>
      <c r="EA68" s="338"/>
      <c r="EB68" s="338"/>
      <c r="EC68" s="338"/>
      <c r="ED68" s="338"/>
      <c r="EE68" s="338"/>
      <c r="EF68" s="338">
        <v>4.46E-4</v>
      </c>
      <c r="EG68" s="338">
        <v>3.1000000000000001E-5</v>
      </c>
      <c r="EH68" s="338"/>
      <c r="EI68" s="338"/>
      <c r="EJ68" s="338"/>
      <c r="EK68" s="338"/>
      <c r="EL68" s="338"/>
      <c r="EM68" s="338"/>
      <c r="EN68" s="338"/>
      <c r="EO68" s="338"/>
      <c r="EP68" s="338"/>
      <c r="EQ68" s="338"/>
      <c r="ER68" s="338"/>
      <c r="ES68" s="338"/>
      <c r="ET68" s="338"/>
      <c r="EU68" s="338"/>
      <c r="EV68" s="338"/>
      <c r="EW68" s="338"/>
      <c r="EX68" s="338"/>
      <c r="EY68" s="338"/>
      <c r="EZ68" s="338"/>
      <c r="FA68" s="338"/>
      <c r="FB68" s="338"/>
      <c r="FC68" s="338"/>
      <c r="FD68" s="338">
        <v>1.353</v>
      </c>
      <c r="FE68" s="338"/>
      <c r="FF68" s="338">
        <v>563</v>
      </c>
      <c r="FG68" s="338"/>
      <c r="FH68" s="338"/>
      <c r="FI68" s="338"/>
      <c r="FJ68" s="338"/>
      <c r="FK68" s="338"/>
      <c r="FL68" s="338"/>
      <c r="FM68" s="338"/>
      <c r="FN68" s="338"/>
      <c r="FO68" s="338">
        <v>82601</v>
      </c>
      <c r="FP68" s="338"/>
      <c r="FQ68" s="339"/>
      <c r="FR68" s="339"/>
      <c r="FS68" s="339"/>
      <c r="FT68" s="338"/>
    </row>
    <row r="69" spans="1:176">
      <c r="A69" s="338" t="s">
        <v>6221</v>
      </c>
      <c r="B69" s="338" t="s">
        <v>172</v>
      </c>
      <c r="C69" s="338" t="s">
        <v>6356</v>
      </c>
      <c r="D69" s="338" t="s">
        <v>6364</v>
      </c>
      <c r="E69" s="338">
        <v>-11.35</v>
      </c>
      <c r="F69" s="338">
        <v>-11.35</v>
      </c>
      <c r="G69" s="338">
        <v>43.2</v>
      </c>
      <c r="H69" s="338">
        <v>43.2</v>
      </c>
      <c r="I69" s="338" t="s">
        <v>175</v>
      </c>
      <c r="J69" s="338"/>
      <c r="K69" s="338"/>
      <c r="L69" s="338" t="s">
        <v>6365</v>
      </c>
      <c r="M69" s="338" t="s">
        <v>6225</v>
      </c>
      <c r="N69" s="338"/>
      <c r="O69" s="338"/>
      <c r="P69" s="338"/>
      <c r="Q69" s="338"/>
      <c r="R69" s="338"/>
      <c r="S69" s="338"/>
      <c r="T69" s="338"/>
      <c r="U69" s="338" t="s">
        <v>6226</v>
      </c>
      <c r="V69" s="338" t="s">
        <v>179</v>
      </c>
      <c r="W69" s="338"/>
      <c r="X69" s="338"/>
      <c r="Y69" s="338"/>
      <c r="Z69" s="338"/>
      <c r="AA69" s="338" t="s">
        <v>6227</v>
      </c>
      <c r="AB69" s="338">
        <v>46.23</v>
      </c>
      <c r="AC69" s="338">
        <v>2.2599999999999998</v>
      </c>
      <c r="AD69" s="338"/>
      <c r="AE69" s="338">
        <v>11.93</v>
      </c>
      <c r="AF69" s="338"/>
      <c r="AG69" s="338">
        <v>3.33</v>
      </c>
      <c r="AH69" s="338">
        <v>8.48</v>
      </c>
      <c r="AI69" s="338"/>
      <c r="AJ69" s="338">
        <v>10.37</v>
      </c>
      <c r="AK69" s="338">
        <v>11.98</v>
      </c>
      <c r="AL69" s="338">
        <v>0.18</v>
      </c>
      <c r="AM69" s="338"/>
      <c r="AN69" s="338">
        <v>1.07</v>
      </c>
      <c r="AO69" s="338">
        <v>2.59</v>
      </c>
      <c r="AP69" s="338">
        <v>0.37</v>
      </c>
      <c r="AQ69" s="338">
        <v>0.28999999999999998</v>
      </c>
      <c r="AR69" s="338"/>
      <c r="AS69" s="338"/>
      <c r="AT69" s="338"/>
      <c r="AU69" s="338">
        <v>0.04</v>
      </c>
      <c r="AV69" s="338"/>
      <c r="AW69" s="338"/>
      <c r="AX69" s="338"/>
      <c r="AY69" s="338"/>
      <c r="AZ69" s="338"/>
      <c r="BA69" s="338"/>
      <c r="BB69" s="338"/>
      <c r="BC69" s="338"/>
      <c r="BD69" s="338"/>
      <c r="BE69" s="338"/>
      <c r="BF69" s="338"/>
      <c r="BG69" s="338"/>
      <c r="BH69" s="338"/>
      <c r="BI69" s="338"/>
      <c r="BJ69" s="338"/>
      <c r="BK69" s="338"/>
      <c r="BL69" s="338"/>
      <c r="BM69" s="338"/>
      <c r="BN69" s="338"/>
      <c r="BO69" s="338"/>
      <c r="BP69" s="338"/>
      <c r="BQ69" s="338"/>
      <c r="BR69" s="338"/>
      <c r="BS69" s="338"/>
      <c r="BT69" s="338"/>
      <c r="BU69" s="338"/>
      <c r="BV69" s="338"/>
      <c r="BW69" s="338"/>
      <c r="BX69" s="338"/>
      <c r="BY69" s="338"/>
      <c r="BZ69" s="338"/>
      <c r="CA69" s="338"/>
      <c r="CB69" s="338"/>
      <c r="CC69" s="338"/>
      <c r="CD69" s="338"/>
      <c r="CE69" s="338"/>
      <c r="CF69" s="338"/>
      <c r="CG69" s="338"/>
      <c r="CH69" s="338">
        <v>30.2</v>
      </c>
      <c r="CI69" s="338"/>
      <c r="CJ69" s="338"/>
      <c r="CK69" s="338">
        <v>576</v>
      </c>
      <c r="CL69" s="338"/>
      <c r="CM69" s="338"/>
      <c r="CN69" s="338"/>
      <c r="CO69" s="338">
        <v>315</v>
      </c>
      <c r="CP69" s="338"/>
      <c r="CQ69" s="338"/>
      <c r="CR69" s="338"/>
      <c r="CS69" s="338"/>
      <c r="CT69" s="338"/>
      <c r="CU69" s="338"/>
      <c r="CV69" s="338"/>
      <c r="CW69" s="338">
        <v>25</v>
      </c>
      <c r="CX69" s="338">
        <v>473</v>
      </c>
      <c r="CY69" s="338">
        <v>24</v>
      </c>
      <c r="CZ69" s="338">
        <v>188</v>
      </c>
      <c r="DA69" s="338">
        <v>42</v>
      </c>
      <c r="DB69" s="338"/>
      <c r="DC69" s="338"/>
      <c r="DD69" s="338"/>
      <c r="DE69" s="338"/>
      <c r="DF69" s="338"/>
      <c r="DG69" s="338"/>
      <c r="DH69" s="338"/>
      <c r="DI69" s="338"/>
      <c r="DJ69" s="338"/>
      <c r="DK69" s="338"/>
      <c r="DL69" s="338"/>
      <c r="DM69" s="338"/>
      <c r="DN69" s="338">
        <v>358</v>
      </c>
      <c r="DO69" s="338">
        <v>34.9</v>
      </c>
      <c r="DP69" s="338">
        <v>67</v>
      </c>
      <c r="DQ69" s="338"/>
      <c r="DR69" s="338">
        <v>34</v>
      </c>
      <c r="DS69" s="338">
        <v>6.5</v>
      </c>
      <c r="DT69" s="338">
        <v>2.09</v>
      </c>
      <c r="DU69" s="338"/>
      <c r="DV69" s="338">
        <v>0.93</v>
      </c>
      <c r="DW69" s="338"/>
      <c r="DX69" s="338"/>
      <c r="DY69" s="338"/>
      <c r="DZ69" s="338">
        <v>0.32</v>
      </c>
      <c r="EA69" s="338">
        <v>1.93</v>
      </c>
      <c r="EB69" s="338">
        <v>0.23</v>
      </c>
      <c r="EC69" s="338">
        <v>4.9000000000000004</v>
      </c>
      <c r="ED69" s="338">
        <v>2.56</v>
      </c>
      <c r="EE69" s="338"/>
      <c r="EF69" s="338"/>
      <c r="EG69" s="338"/>
      <c r="EH69" s="338"/>
      <c r="EI69" s="338"/>
      <c r="EJ69" s="338"/>
      <c r="EK69" s="338"/>
      <c r="EL69" s="338"/>
      <c r="EM69" s="338"/>
      <c r="EN69" s="338"/>
      <c r="EO69" s="338">
        <v>4.12</v>
      </c>
      <c r="EP69" s="338">
        <v>0.99</v>
      </c>
      <c r="EQ69" s="338">
        <v>0.51267600000000002</v>
      </c>
      <c r="ER69" s="338"/>
      <c r="ES69" s="338"/>
      <c r="ET69" s="338">
        <v>0.70388899999999999</v>
      </c>
      <c r="EU69" s="338"/>
      <c r="EV69" s="338"/>
      <c r="EW69" s="338"/>
      <c r="EX69" s="338"/>
      <c r="EY69" s="338"/>
      <c r="EZ69" s="338"/>
      <c r="FA69" s="338"/>
      <c r="FB69" s="338"/>
      <c r="FC69" s="338"/>
      <c r="FD69" s="338"/>
      <c r="FE69" s="338"/>
      <c r="FF69" s="338"/>
      <c r="FG69" s="338"/>
      <c r="FH69" s="338"/>
      <c r="FI69" s="338"/>
      <c r="FJ69" s="338"/>
      <c r="FK69" s="338"/>
      <c r="FL69" s="338"/>
      <c r="FM69" s="338"/>
      <c r="FN69" s="338"/>
      <c r="FO69" s="338">
        <v>19307</v>
      </c>
      <c r="FP69" s="338"/>
      <c r="FQ69" s="339"/>
      <c r="FR69" s="339">
        <v>42</v>
      </c>
      <c r="FS69" s="339">
        <v>87</v>
      </c>
      <c r="FT69" s="338">
        <v>3.66</v>
      </c>
    </row>
    <row r="70" spans="1:176">
      <c r="A70" s="338" t="s">
        <v>6221</v>
      </c>
      <c r="B70" s="338" t="s">
        <v>172</v>
      </c>
      <c r="C70" s="338" t="s">
        <v>6356</v>
      </c>
      <c r="D70" s="338" t="s">
        <v>6364</v>
      </c>
      <c r="E70" s="338">
        <v>-11.35</v>
      </c>
      <c r="F70" s="338">
        <v>-11.35</v>
      </c>
      <c r="G70" s="338">
        <v>43.2</v>
      </c>
      <c r="H70" s="338">
        <v>43.2</v>
      </c>
      <c r="I70" s="338" t="s">
        <v>175</v>
      </c>
      <c r="J70" s="338"/>
      <c r="K70" s="338"/>
      <c r="L70" s="338" t="s">
        <v>6366</v>
      </c>
      <c r="M70" s="338" t="s">
        <v>6225</v>
      </c>
      <c r="N70" s="338"/>
      <c r="O70" s="338"/>
      <c r="P70" s="338"/>
      <c r="Q70" s="338"/>
      <c r="R70" s="338"/>
      <c r="S70" s="338"/>
      <c r="T70" s="338"/>
      <c r="U70" s="338" t="s">
        <v>6226</v>
      </c>
      <c r="V70" s="338" t="s">
        <v>179</v>
      </c>
      <c r="W70" s="338"/>
      <c r="X70" s="338"/>
      <c r="Y70" s="338"/>
      <c r="Z70" s="338"/>
      <c r="AA70" s="338" t="s">
        <v>6227</v>
      </c>
      <c r="AB70" s="338">
        <v>45.81</v>
      </c>
      <c r="AC70" s="338">
        <v>1.64</v>
      </c>
      <c r="AD70" s="338"/>
      <c r="AE70" s="338">
        <v>8.84</v>
      </c>
      <c r="AF70" s="338"/>
      <c r="AG70" s="338">
        <v>1.78</v>
      </c>
      <c r="AH70" s="338">
        <v>9.25</v>
      </c>
      <c r="AI70" s="338"/>
      <c r="AJ70" s="338">
        <v>11.68</v>
      </c>
      <c r="AK70" s="338">
        <v>17.190000000000001</v>
      </c>
      <c r="AL70" s="338">
        <v>0.17</v>
      </c>
      <c r="AM70" s="338"/>
      <c r="AN70" s="338">
        <v>0.66</v>
      </c>
      <c r="AO70" s="338">
        <v>1.7</v>
      </c>
      <c r="AP70" s="338">
        <v>0.23</v>
      </c>
      <c r="AQ70" s="338">
        <v>0.21</v>
      </c>
      <c r="AR70" s="338"/>
      <c r="AS70" s="338"/>
      <c r="AT70" s="338"/>
      <c r="AU70" s="338">
        <v>0.01</v>
      </c>
      <c r="AV70" s="338"/>
      <c r="AW70" s="338"/>
      <c r="AX70" s="338"/>
      <c r="AY70" s="338"/>
      <c r="AZ70" s="338"/>
      <c r="BA70" s="338"/>
      <c r="BB70" s="338"/>
      <c r="BC70" s="338"/>
      <c r="BD70" s="338"/>
      <c r="BE70" s="338"/>
      <c r="BF70" s="338"/>
      <c r="BG70" s="338"/>
      <c r="BH70" s="338"/>
      <c r="BI70" s="338"/>
      <c r="BJ70" s="338"/>
      <c r="BK70" s="338"/>
      <c r="BL70" s="338"/>
      <c r="BM70" s="338"/>
      <c r="BN70" s="338"/>
      <c r="BO70" s="338"/>
      <c r="BP70" s="338"/>
      <c r="BQ70" s="338"/>
      <c r="BR70" s="338"/>
      <c r="BS70" s="338"/>
      <c r="BT70" s="338"/>
      <c r="BU70" s="338"/>
      <c r="BV70" s="338"/>
      <c r="BW70" s="338"/>
      <c r="BX70" s="338"/>
      <c r="BY70" s="338"/>
      <c r="BZ70" s="338"/>
      <c r="CA70" s="338"/>
      <c r="CB70" s="338"/>
      <c r="CC70" s="338"/>
      <c r="CD70" s="338"/>
      <c r="CE70" s="338"/>
      <c r="CF70" s="338"/>
      <c r="CG70" s="338"/>
      <c r="CH70" s="338"/>
      <c r="CI70" s="338"/>
      <c r="CJ70" s="338"/>
      <c r="CK70" s="338">
        <v>1184</v>
      </c>
      <c r="CL70" s="338"/>
      <c r="CM70" s="338"/>
      <c r="CN70" s="338"/>
      <c r="CO70" s="338">
        <v>503</v>
      </c>
      <c r="CP70" s="338"/>
      <c r="CQ70" s="338"/>
      <c r="CR70" s="338"/>
      <c r="CS70" s="338"/>
      <c r="CT70" s="338"/>
      <c r="CU70" s="338"/>
      <c r="CV70" s="338"/>
      <c r="CW70" s="338">
        <v>17</v>
      </c>
      <c r="CX70" s="338">
        <v>330</v>
      </c>
      <c r="CY70" s="338">
        <v>18</v>
      </c>
      <c r="CZ70" s="338">
        <v>122</v>
      </c>
      <c r="DA70" s="338">
        <v>27</v>
      </c>
      <c r="DB70" s="338"/>
      <c r="DC70" s="338"/>
      <c r="DD70" s="338"/>
      <c r="DE70" s="338"/>
      <c r="DF70" s="338"/>
      <c r="DG70" s="338"/>
      <c r="DH70" s="338"/>
      <c r="DI70" s="338"/>
      <c r="DJ70" s="338"/>
      <c r="DK70" s="338"/>
      <c r="DL70" s="338"/>
      <c r="DM70" s="338"/>
      <c r="DN70" s="338">
        <v>248</v>
      </c>
      <c r="DO70" s="338"/>
      <c r="DP70" s="338"/>
      <c r="DQ70" s="338"/>
      <c r="DR70" s="338"/>
      <c r="DS70" s="338"/>
      <c r="DT70" s="338"/>
      <c r="DU70" s="338"/>
      <c r="DV70" s="338"/>
      <c r="DW70" s="338"/>
      <c r="DX70" s="338"/>
      <c r="DY70" s="338"/>
      <c r="DZ70" s="338"/>
      <c r="EA70" s="338"/>
      <c r="EB70" s="338"/>
      <c r="EC70" s="338"/>
      <c r="ED70" s="338"/>
      <c r="EE70" s="338"/>
      <c r="EF70" s="338"/>
      <c r="EG70" s="338"/>
      <c r="EH70" s="338"/>
      <c r="EI70" s="338"/>
      <c r="EJ70" s="338"/>
      <c r="EK70" s="338"/>
      <c r="EL70" s="338"/>
      <c r="EM70" s="338"/>
      <c r="EN70" s="338"/>
      <c r="EO70" s="338"/>
      <c r="EP70" s="338"/>
      <c r="EQ70" s="338"/>
      <c r="ER70" s="338"/>
      <c r="ES70" s="338"/>
      <c r="ET70" s="338"/>
      <c r="EU70" s="338"/>
      <c r="EV70" s="338"/>
      <c r="EW70" s="338"/>
      <c r="EX70" s="338"/>
      <c r="EY70" s="338"/>
      <c r="EZ70" s="338"/>
      <c r="FA70" s="338"/>
      <c r="FB70" s="338"/>
      <c r="FC70" s="338"/>
      <c r="FD70" s="338"/>
      <c r="FE70" s="338"/>
      <c r="FF70" s="338"/>
      <c r="FG70" s="338"/>
      <c r="FH70" s="338"/>
      <c r="FI70" s="338"/>
      <c r="FJ70" s="338"/>
      <c r="FK70" s="338"/>
      <c r="FL70" s="338"/>
      <c r="FM70" s="338"/>
      <c r="FN70" s="338"/>
      <c r="FO70" s="338">
        <v>19309</v>
      </c>
      <c r="FP70" s="338"/>
      <c r="FQ70" s="339"/>
      <c r="FR70" s="339"/>
      <c r="FS70" s="339"/>
      <c r="FT70" s="338">
        <v>2.36</v>
      </c>
    </row>
    <row r="71" spans="1:176">
      <c r="A71" s="338" t="s">
        <v>6221</v>
      </c>
      <c r="B71" s="338" t="s">
        <v>172</v>
      </c>
      <c r="C71" s="338" t="s">
        <v>6356</v>
      </c>
      <c r="D71" s="338" t="s">
        <v>6364</v>
      </c>
      <c r="E71" s="338">
        <v>-11.35</v>
      </c>
      <c r="F71" s="338">
        <v>-11.35</v>
      </c>
      <c r="G71" s="338">
        <v>43.2</v>
      </c>
      <c r="H71" s="338">
        <v>43.2</v>
      </c>
      <c r="I71" s="338" t="s">
        <v>175</v>
      </c>
      <c r="J71" s="338"/>
      <c r="K71" s="338"/>
      <c r="L71" s="338" t="s">
        <v>6367</v>
      </c>
      <c r="M71" s="338" t="s">
        <v>6225</v>
      </c>
      <c r="N71" s="338"/>
      <c r="O71" s="338"/>
      <c r="P71" s="338"/>
      <c r="Q71" s="338"/>
      <c r="R71" s="338"/>
      <c r="S71" s="338"/>
      <c r="T71" s="338"/>
      <c r="U71" s="338" t="s">
        <v>6226</v>
      </c>
      <c r="V71" s="338" t="s">
        <v>179</v>
      </c>
      <c r="W71" s="338"/>
      <c r="X71" s="338"/>
      <c r="Y71" s="338"/>
      <c r="Z71" s="338"/>
      <c r="AA71" s="338" t="s">
        <v>6227</v>
      </c>
      <c r="AB71" s="338">
        <v>46.28</v>
      </c>
      <c r="AC71" s="338">
        <v>1.45</v>
      </c>
      <c r="AD71" s="338"/>
      <c r="AE71" s="338">
        <v>8.15</v>
      </c>
      <c r="AF71" s="338"/>
      <c r="AG71" s="338">
        <v>1.56</v>
      </c>
      <c r="AH71" s="338">
        <v>9.36</v>
      </c>
      <c r="AI71" s="338"/>
      <c r="AJ71" s="338">
        <v>11.97</v>
      </c>
      <c r="AK71" s="338">
        <v>17.95</v>
      </c>
      <c r="AL71" s="338">
        <v>0.16</v>
      </c>
      <c r="AM71" s="338"/>
      <c r="AN71" s="338">
        <v>0.5</v>
      </c>
      <c r="AO71" s="338">
        <v>1.38</v>
      </c>
      <c r="AP71" s="338">
        <v>0.18</v>
      </c>
      <c r="AQ71" s="338">
        <v>0.28000000000000003</v>
      </c>
      <c r="AR71" s="338"/>
      <c r="AS71" s="338"/>
      <c r="AT71" s="338"/>
      <c r="AU71" s="338">
        <v>0.03</v>
      </c>
      <c r="AV71" s="338"/>
      <c r="AW71" s="338"/>
      <c r="AX71" s="338"/>
      <c r="AY71" s="338"/>
      <c r="AZ71" s="338"/>
      <c r="BA71" s="338"/>
      <c r="BB71" s="338"/>
      <c r="BC71" s="338"/>
      <c r="BD71" s="338"/>
      <c r="BE71" s="338"/>
      <c r="BF71" s="338"/>
      <c r="BG71" s="338"/>
      <c r="BH71" s="338"/>
      <c r="BI71" s="338"/>
      <c r="BJ71" s="338"/>
      <c r="BK71" s="338"/>
      <c r="BL71" s="338"/>
      <c r="BM71" s="338"/>
      <c r="BN71" s="338"/>
      <c r="BO71" s="338"/>
      <c r="BP71" s="338"/>
      <c r="BQ71" s="338"/>
      <c r="BR71" s="338"/>
      <c r="BS71" s="338"/>
      <c r="BT71" s="338"/>
      <c r="BU71" s="338"/>
      <c r="BV71" s="338"/>
      <c r="BW71" s="338"/>
      <c r="BX71" s="338"/>
      <c r="BY71" s="338"/>
      <c r="BZ71" s="338"/>
      <c r="CA71" s="338"/>
      <c r="CB71" s="338"/>
      <c r="CC71" s="338"/>
      <c r="CD71" s="338"/>
      <c r="CE71" s="338"/>
      <c r="CF71" s="338"/>
      <c r="CG71" s="338"/>
      <c r="CH71" s="338"/>
      <c r="CI71" s="338"/>
      <c r="CJ71" s="338"/>
      <c r="CK71" s="338">
        <v>1327</v>
      </c>
      <c r="CL71" s="338"/>
      <c r="CM71" s="338"/>
      <c r="CN71" s="338"/>
      <c r="CO71" s="338">
        <v>518</v>
      </c>
      <c r="CP71" s="338"/>
      <c r="CQ71" s="338"/>
      <c r="CR71" s="338"/>
      <c r="CS71" s="338"/>
      <c r="CT71" s="338"/>
      <c r="CU71" s="338"/>
      <c r="CV71" s="338"/>
      <c r="CW71" s="338">
        <v>10</v>
      </c>
      <c r="CX71" s="338">
        <v>334</v>
      </c>
      <c r="CY71" s="338">
        <v>16</v>
      </c>
      <c r="CZ71" s="338">
        <v>102</v>
      </c>
      <c r="DA71" s="338">
        <v>19</v>
      </c>
      <c r="DB71" s="338"/>
      <c r="DC71" s="338"/>
      <c r="DD71" s="338"/>
      <c r="DE71" s="338"/>
      <c r="DF71" s="338"/>
      <c r="DG71" s="338"/>
      <c r="DH71" s="338"/>
      <c r="DI71" s="338"/>
      <c r="DJ71" s="338"/>
      <c r="DK71" s="338"/>
      <c r="DL71" s="338"/>
      <c r="DM71" s="338"/>
      <c r="DN71" s="338">
        <v>181</v>
      </c>
      <c r="DO71" s="338"/>
      <c r="DP71" s="338"/>
      <c r="DQ71" s="338"/>
      <c r="DR71" s="338"/>
      <c r="DS71" s="338"/>
      <c r="DT71" s="338"/>
      <c r="DU71" s="338"/>
      <c r="DV71" s="338"/>
      <c r="DW71" s="338"/>
      <c r="DX71" s="338"/>
      <c r="DY71" s="338"/>
      <c r="DZ71" s="338"/>
      <c r="EA71" s="338"/>
      <c r="EB71" s="338"/>
      <c r="EC71" s="338"/>
      <c r="ED71" s="338"/>
      <c r="EE71" s="338"/>
      <c r="EF71" s="338"/>
      <c r="EG71" s="338"/>
      <c r="EH71" s="338"/>
      <c r="EI71" s="338"/>
      <c r="EJ71" s="338"/>
      <c r="EK71" s="338"/>
      <c r="EL71" s="338"/>
      <c r="EM71" s="338">
        <v>1.4159999999999999</v>
      </c>
      <c r="EN71" s="338"/>
      <c r="EO71" s="338">
        <v>1.728</v>
      </c>
      <c r="EP71" s="338">
        <v>0.30099999999999999</v>
      </c>
      <c r="EQ71" s="338"/>
      <c r="ER71" s="338"/>
      <c r="ES71" s="338"/>
      <c r="ET71" s="338"/>
      <c r="EU71" s="338"/>
      <c r="EV71" s="338">
        <v>19.509</v>
      </c>
      <c r="EW71" s="338"/>
      <c r="EX71" s="338">
        <v>15.563000000000001</v>
      </c>
      <c r="EY71" s="338"/>
      <c r="EZ71" s="338">
        <v>39.468000000000004</v>
      </c>
      <c r="FA71" s="338"/>
      <c r="FB71" s="338"/>
      <c r="FC71" s="338"/>
      <c r="FD71" s="338"/>
      <c r="FE71" s="338"/>
      <c r="FF71" s="338"/>
      <c r="FG71" s="338"/>
      <c r="FH71" s="338"/>
      <c r="FI71" s="338"/>
      <c r="FJ71" s="338"/>
      <c r="FK71" s="338"/>
      <c r="FL71" s="338"/>
      <c r="FM71" s="338"/>
      <c r="FN71" s="338"/>
      <c r="FO71" s="338">
        <v>19310</v>
      </c>
      <c r="FP71" s="338"/>
      <c r="FQ71" s="339"/>
      <c r="FR71" s="339">
        <v>63</v>
      </c>
      <c r="FS71" s="339">
        <v>105</v>
      </c>
      <c r="FT71" s="338">
        <v>1.88</v>
      </c>
    </row>
    <row r="72" spans="1:176">
      <c r="A72" s="338" t="s">
        <v>6368</v>
      </c>
      <c r="B72" s="338" t="s">
        <v>172</v>
      </c>
      <c r="C72" s="338" t="s">
        <v>6356</v>
      </c>
      <c r="D72" s="338" t="s">
        <v>6364</v>
      </c>
      <c r="E72" s="338">
        <v>-11.35</v>
      </c>
      <c r="F72" s="338">
        <v>-11.35</v>
      </c>
      <c r="G72" s="338">
        <v>43.2</v>
      </c>
      <c r="H72" s="338">
        <v>43.2</v>
      </c>
      <c r="I72" s="338" t="s">
        <v>175</v>
      </c>
      <c r="J72" s="338"/>
      <c r="K72" s="338"/>
      <c r="L72" s="338" t="s">
        <v>6369</v>
      </c>
      <c r="M72" s="338" t="s">
        <v>6225</v>
      </c>
      <c r="N72" s="338"/>
      <c r="O72" s="338"/>
      <c r="P72" s="338"/>
      <c r="Q72" s="338"/>
      <c r="R72" s="338"/>
      <c r="S72" s="338"/>
      <c r="T72" s="338"/>
      <c r="U72" s="338" t="s">
        <v>6370</v>
      </c>
      <c r="V72" s="338" t="s">
        <v>179</v>
      </c>
      <c r="W72" s="338"/>
      <c r="X72" s="338"/>
      <c r="Y72" s="338"/>
      <c r="Z72" s="338" t="s">
        <v>395</v>
      </c>
      <c r="AA72" s="338" t="s">
        <v>6371</v>
      </c>
      <c r="AB72" s="338">
        <v>45.82</v>
      </c>
      <c r="AC72" s="338">
        <v>1.79</v>
      </c>
      <c r="AD72" s="338"/>
      <c r="AE72" s="338">
        <v>9.36</v>
      </c>
      <c r="AF72" s="338"/>
      <c r="AG72" s="338">
        <v>2.21</v>
      </c>
      <c r="AH72" s="338">
        <v>9.1199999999999992</v>
      </c>
      <c r="AI72" s="338"/>
      <c r="AJ72" s="338">
        <v>11.74</v>
      </c>
      <c r="AK72" s="338">
        <v>16.7</v>
      </c>
      <c r="AL72" s="338">
        <v>0.18</v>
      </c>
      <c r="AM72" s="338"/>
      <c r="AN72" s="338">
        <v>0.79</v>
      </c>
      <c r="AO72" s="338">
        <v>1.88</v>
      </c>
      <c r="AP72" s="338">
        <v>0.26</v>
      </c>
      <c r="AQ72" s="338">
        <v>0.17</v>
      </c>
      <c r="AR72" s="338"/>
      <c r="AS72" s="338"/>
      <c r="AT72" s="338"/>
      <c r="AU72" s="338">
        <v>0.02</v>
      </c>
      <c r="AV72" s="338"/>
      <c r="AW72" s="338"/>
      <c r="AX72" s="338"/>
      <c r="AY72" s="338"/>
      <c r="AZ72" s="338"/>
      <c r="BA72" s="338"/>
      <c r="BB72" s="338"/>
      <c r="BC72" s="338"/>
      <c r="BD72" s="338"/>
      <c r="BE72" s="338"/>
      <c r="BF72" s="338"/>
      <c r="BG72" s="338"/>
      <c r="BH72" s="338"/>
      <c r="BI72" s="338"/>
      <c r="BJ72" s="338"/>
      <c r="BK72" s="338">
        <v>9.9999999999999995E-8</v>
      </c>
      <c r="BL72" s="338"/>
      <c r="BM72" s="338"/>
      <c r="BN72" s="338"/>
      <c r="BO72" s="338"/>
      <c r="BP72" s="338"/>
      <c r="BQ72" s="338"/>
      <c r="BR72" s="338"/>
      <c r="BS72" s="338"/>
      <c r="BT72" s="338"/>
      <c r="BU72" s="338"/>
      <c r="BV72" s="338"/>
      <c r="BW72" s="338"/>
      <c r="BX72" s="338"/>
      <c r="BY72" s="338"/>
      <c r="BZ72" s="338"/>
      <c r="CA72" s="338"/>
      <c r="CB72" s="338"/>
      <c r="CC72" s="338"/>
      <c r="CD72" s="338"/>
      <c r="CE72" s="338"/>
      <c r="CF72" s="338"/>
      <c r="CG72" s="338"/>
      <c r="CH72" s="338">
        <v>40</v>
      </c>
      <c r="CI72" s="338"/>
      <c r="CJ72" s="338"/>
      <c r="CK72" s="338">
        <v>1001</v>
      </c>
      <c r="CL72" s="338"/>
      <c r="CM72" s="338"/>
      <c r="CN72" s="338"/>
      <c r="CO72" s="338">
        <v>477</v>
      </c>
      <c r="CP72" s="338"/>
      <c r="CQ72" s="338"/>
      <c r="CR72" s="338"/>
      <c r="CS72" s="338"/>
      <c r="CT72" s="338"/>
      <c r="CU72" s="338"/>
      <c r="CV72" s="338"/>
      <c r="CW72" s="338">
        <v>18.72</v>
      </c>
      <c r="CX72" s="338">
        <v>347.3</v>
      </c>
      <c r="CY72" s="338">
        <v>18</v>
      </c>
      <c r="CZ72" s="338">
        <v>136</v>
      </c>
      <c r="DA72" s="338">
        <v>32</v>
      </c>
      <c r="DB72" s="338"/>
      <c r="DC72" s="338"/>
      <c r="DD72" s="338"/>
      <c r="DE72" s="338"/>
      <c r="DF72" s="338"/>
      <c r="DG72" s="338"/>
      <c r="DH72" s="338"/>
      <c r="DI72" s="338"/>
      <c r="DJ72" s="338"/>
      <c r="DK72" s="338"/>
      <c r="DL72" s="338"/>
      <c r="DM72" s="338"/>
      <c r="DN72" s="338">
        <v>277</v>
      </c>
      <c r="DO72" s="338">
        <v>23.1</v>
      </c>
      <c r="DP72" s="338">
        <v>45.9</v>
      </c>
      <c r="DQ72" s="338">
        <v>5.53</v>
      </c>
      <c r="DR72" s="338">
        <v>23.63</v>
      </c>
      <c r="DS72" s="338">
        <v>4.8499999999999996</v>
      </c>
      <c r="DT72" s="338">
        <v>1.46</v>
      </c>
      <c r="DU72" s="338">
        <v>4.3099999999999996</v>
      </c>
      <c r="DV72" s="338">
        <v>0.57999999999999996</v>
      </c>
      <c r="DW72" s="338"/>
      <c r="DX72" s="338">
        <v>0.72</v>
      </c>
      <c r="DY72" s="338">
        <v>1.66</v>
      </c>
      <c r="DZ72" s="338">
        <v>0.16</v>
      </c>
      <c r="EA72" s="338">
        <v>1.46</v>
      </c>
      <c r="EB72" s="338">
        <v>0.14000000000000001</v>
      </c>
      <c r="EC72" s="338">
        <v>3.5</v>
      </c>
      <c r="ED72" s="338">
        <v>2.11</v>
      </c>
      <c r="EE72" s="338"/>
      <c r="EF72" s="338"/>
      <c r="EG72" s="338"/>
      <c r="EH72" s="338"/>
      <c r="EI72" s="338"/>
      <c r="EJ72" s="338"/>
      <c r="EK72" s="338"/>
      <c r="EL72" s="338"/>
      <c r="EM72" s="338">
        <v>1.9470000000000001</v>
      </c>
      <c r="EN72" s="338"/>
      <c r="EO72" s="338">
        <v>2.8159999999999998</v>
      </c>
      <c r="EP72" s="338">
        <v>0.67300000000000004</v>
      </c>
      <c r="EQ72" s="338">
        <v>0.51274200000000003</v>
      </c>
      <c r="ER72" s="338"/>
      <c r="ES72" s="338"/>
      <c r="ET72" s="338">
        <v>0.70372599999999996</v>
      </c>
      <c r="EU72" s="338"/>
      <c r="EV72" s="338">
        <v>19.391999999999999</v>
      </c>
      <c r="EW72" s="338"/>
      <c r="EX72" s="338">
        <v>15.582000000000001</v>
      </c>
      <c r="EY72" s="338"/>
      <c r="EZ72" s="338">
        <v>39.381999999999998</v>
      </c>
      <c r="FA72" s="338"/>
      <c r="FB72" s="338"/>
      <c r="FC72" s="338"/>
      <c r="FD72" s="338"/>
      <c r="FE72" s="338"/>
      <c r="FF72" s="338"/>
      <c r="FG72" s="338"/>
      <c r="FH72" s="338"/>
      <c r="FI72" s="338"/>
      <c r="FJ72" s="338">
        <v>6.3</v>
      </c>
      <c r="FK72" s="338"/>
      <c r="FL72" s="338"/>
      <c r="FM72" s="338"/>
      <c r="FN72" s="338"/>
      <c r="FO72" s="338" t="s">
        <v>6372</v>
      </c>
      <c r="FP72" s="338"/>
      <c r="FQ72" s="339">
        <v>24</v>
      </c>
      <c r="FR72" s="339">
        <v>48</v>
      </c>
      <c r="FS72" s="339">
        <v>98</v>
      </c>
      <c r="FT72" s="338">
        <v>2.67</v>
      </c>
    </row>
    <row r="73" spans="1:176">
      <c r="A73" s="338" t="s">
        <v>6221</v>
      </c>
      <c r="B73" s="338" t="s">
        <v>172</v>
      </c>
      <c r="C73" s="338" t="s">
        <v>6356</v>
      </c>
      <c r="D73" s="338" t="s">
        <v>6364</v>
      </c>
      <c r="E73" s="338">
        <v>-11.35</v>
      </c>
      <c r="F73" s="338">
        <v>-11.35</v>
      </c>
      <c r="G73" s="338">
        <v>43.2</v>
      </c>
      <c r="H73" s="338">
        <v>43.2</v>
      </c>
      <c r="I73" s="338" t="s">
        <v>175</v>
      </c>
      <c r="J73" s="338"/>
      <c r="K73" s="338"/>
      <c r="L73" s="338" t="s">
        <v>6373</v>
      </c>
      <c r="M73" s="338" t="s">
        <v>6225</v>
      </c>
      <c r="N73" s="338"/>
      <c r="O73" s="338"/>
      <c r="P73" s="338"/>
      <c r="Q73" s="338"/>
      <c r="R73" s="338"/>
      <c r="S73" s="338"/>
      <c r="T73" s="338"/>
      <c r="U73" s="338" t="s">
        <v>6226</v>
      </c>
      <c r="V73" s="338" t="s">
        <v>179</v>
      </c>
      <c r="W73" s="338"/>
      <c r="X73" s="338"/>
      <c r="Y73" s="338"/>
      <c r="Z73" s="338"/>
      <c r="AA73" s="338" t="s">
        <v>6227</v>
      </c>
      <c r="AB73" s="338"/>
      <c r="AC73" s="338"/>
      <c r="AD73" s="338"/>
      <c r="AE73" s="338"/>
      <c r="AF73" s="338"/>
      <c r="AG73" s="338"/>
      <c r="AH73" s="338"/>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38"/>
      <c r="DM73" s="338"/>
      <c r="DN73" s="338"/>
      <c r="DO73" s="338"/>
      <c r="DP73" s="338"/>
      <c r="DQ73" s="338"/>
      <c r="DR73" s="338"/>
      <c r="DS73" s="338"/>
      <c r="DT73" s="338"/>
      <c r="DU73" s="338"/>
      <c r="DV73" s="338"/>
      <c r="DW73" s="338"/>
      <c r="DX73" s="338"/>
      <c r="DY73" s="338"/>
      <c r="DZ73" s="338"/>
      <c r="EA73" s="338"/>
      <c r="EB73" s="338"/>
      <c r="EC73" s="338"/>
      <c r="ED73" s="338"/>
      <c r="EE73" s="338"/>
      <c r="EF73" s="338"/>
      <c r="EG73" s="338"/>
      <c r="EH73" s="338"/>
      <c r="EI73" s="338"/>
      <c r="EJ73" s="338"/>
      <c r="EK73" s="338"/>
      <c r="EL73" s="338"/>
      <c r="EM73" s="338"/>
      <c r="EN73" s="338"/>
      <c r="EO73" s="338"/>
      <c r="EP73" s="338"/>
      <c r="EQ73" s="338">
        <v>0.51274200000000003</v>
      </c>
      <c r="ER73" s="338"/>
      <c r="ES73" s="338"/>
      <c r="ET73" s="338">
        <v>0.70372500000000004</v>
      </c>
      <c r="EU73" s="338"/>
      <c r="EV73" s="338"/>
      <c r="EW73" s="338"/>
      <c r="EX73" s="338"/>
      <c r="EY73" s="338"/>
      <c r="EZ73" s="338"/>
      <c r="FA73" s="338"/>
      <c r="FB73" s="338"/>
      <c r="FC73" s="338"/>
      <c r="FD73" s="338"/>
      <c r="FE73" s="338"/>
      <c r="FF73" s="338"/>
      <c r="FG73" s="338"/>
      <c r="FH73" s="338"/>
      <c r="FI73" s="338"/>
      <c r="FJ73" s="338"/>
      <c r="FK73" s="338"/>
      <c r="FL73" s="338"/>
      <c r="FM73" s="338"/>
      <c r="FN73" s="338"/>
      <c r="FO73" s="338">
        <v>52324</v>
      </c>
      <c r="FP73" s="338"/>
      <c r="FQ73" s="339"/>
      <c r="FR73" s="339"/>
      <c r="FS73" s="339"/>
      <c r="FT73" s="338"/>
    </row>
    <row r="74" spans="1:176">
      <c r="A74" s="338" t="s">
        <v>6221</v>
      </c>
      <c r="B74" s="338" t="s">
        <v>172</v>
      </c>
      <c r="C74" s="338" t="s">
        <v>6356</v>
      </c>
      <c r="D74" s="338" t="s">
        <v>6364</v>
      </c>
      <c r="E74" s="338">
        <v>-11.35</v>
      </c>
      <c r="F74" s="338">
        <v>-11.35</v>
      </c>
      <c r="G74" s="338">
        <v>43.2</v>
      </c>
      <c r="H74" s="338">
        <v>43.2</v>
      </c>
      <c r="I74" s="338" t="s">
        <v>175</v>
      </c>
      <c r="J74" s="338"/>
      <c r="K74" s="338"/>
      <c r="L74" s="338" t="s">
        <v>6373</v>
      </c>
      <c r="M74" s="338" t="s">
        <v>6225</v>
      </c>
      <c r="N74" s="338"/>
      <c r="O74" s="338"/>
      <c r="P74" s="338"/>
      <c r="Q74" s="338"/>
      <c r="R74" s="338"/>
      <c r="S74" s="338"/>
      <c r="T74" s="338"/>
      <c r="U74" s="338" t="s">
        <v>6226</v>
      </c>
      <c r="V74" s="338" t="s">
        <v>179</v>
      </c>
      <c r="W74" s="338"/>
      <c r="X74" s="338"/>
      <c r="Y74" s="338"/>
      <c r="Z74" s="338"/>
      <c r="AA74" s="338" t="s">
        <v>6227</v>
      </c>
      <c r="AB74" s="338"/>
      <c r="AC74" s="338"/>
      <c r="AD74" s="338"/>
      <c r="AE74" s="338"/>
      <c r="AF74" s="338"/>
      <c r="AG74" s="338"/>
      <c r="AH74" s="338"/>
      <c r="AI74" s="338"/>
      <c r="AJ74" s="338"/>
      <c r="AK74" s="338"/>
      <c r="AL74" s="338"/>
      <c r="AM74" s="338"/>
      <c r="AN74" s="338"/>
      <c r="AO74" s="338"/>
      <c r="AP74" s="338"/>
      <c r="AQ74" s="338"/>
      <c r="AR74" s="338"/>
      <c r="AS74" s="338"/>
      <c r="AT74" s="338"/>
      <c r="AU74" s="338"/>
      <c r="AV74" s="338"/>
      <c r="AW74" s="338"/>
      <c r="AX74" s="338"/>
      <c r="AY74" s="338"/>
      <c r="AZ74" s="338"/>
      <c r="BA74" s="338"/>
      <c r="BB74" s="338"/>
      <c r="BC74" s="338"/>
      <c r="BD74" s="338"/>
      <c r="BE74" s="338"/>
      <c r="BF74" s="338"/>
      <c r="BG74" s="338"/>
      <c r="BH74" s="338"/>
      <c r="BI74" s="338"/>
      <c r="BJ74" s="338"/>
      <c r="BK74" s="338"/>
      <c r="BL74" s="338"/>
      <c r="BM74" s="338"/>
      <c r="BN74" s="338"/>
      <c r="BO74" s="338"/>
      <c r="BP74" s="338"/>
      <c r="BQ74" s="338"/>
      <c r="BR74" s="338"/>
      <c r="BS74" s="338"/>
      <c r="BT74" s="338"/>
      <c r="BU74" s="338"/>
      <c r="BV74" s="338"/>
      <c r="BW74" s="338"/>
      <c r="BX74" s="338"/>
      <c r="BY74" s="338"/>
      <c r="BZ74" s="338"/>
      <c r="CA74" s="338"/>
      <c r="CB74" s="338"/>
      <c r="CC74" s="338"/>
      <c r="CD74" s="338"/>
      <c r="CE74" s="338"/>
      <c r="CF74" s="338"/>
      <c r="CG74" s="338"/>
      <c r="CH74" s="338"/>
      <c r="CI74" s="338"/>
      <c r="CJ74" s="338"/>
      <c r="CK74" s="338"/>
      <c r="CL74" s="338"/>
      <c r="CM74" s="338"/>
      <c r="CN74" s="338"/>
      <c r="CO74" s="338"/>
      <c r="CP74" s="338"/>
      <c r="CQ74" s="338"/>
      <c r="CR74" s="338"/>
      <c r="CS74" s="338"/>
      <c r="CT74" s="338"/>
      <c r="CU74" s="338"/>
      <c r="CV74" s="338"/>
      <c r="CW74" s="338"/>
      <c r="CX74" s="338"/>
      <c r="CY74" s="338"/>
      <c r="CZ74" s="338"/>
      <c r="DA74" s="338"/>
      <c r="DB74" s="338"/>
      <c r="DC74" s="338"/>
      <c r="DD74" s="338"/>
      <c r="DE74" s="338"/>
      <c r="DF74" s="338"/>
      <c r="DG74" s="338"/>
      <c r="DH74" s="338"/>
      <c r="DI74" s="338"/>
      <c r="DJ74" s="338"/>
      <c r="DK74" s="338"/>
      <c r="DL74" s="338"/>
      <c r="DM74" s="338"/>
      <c r="DN74" s="338"/>
      <c r="DO74" s="338"/>
      <c r="DP74" s="338"/>
      <c r="DQ74" s="338"/>
      <c r="DR74" s="338"/>
      <c r="DS74" s="338"/>
      <c r="DT74" s="338"/>
      <c r="DU74" s="338"/>
      <c r="DV74" s="338"/>
      <c r="DW74" s="338"/>
      <c r="DX74" s="338"/>
      <c r="DY74" s="338"/>
      <c r="DZ74" s="338"/>
      <c r="EA74" s="338"/>
      <c r="EB74" s="338"/>
      <c r="EC74" s="338"/>
      <c r="ED74" s="338"/>
      <c r="EE74" s="338"/>
      <c r="EF74" s="338"/>
      <c r="EG74" s="338"/>
      <c r="EH74" s="338"/>
      <c r="EI74" s="338"/>
      <c r="EJ74" s="338"/>
      <c r="EK74" s="338"/>
      <c r="EL74" s="338"/>
      <c r="EM74" s="338"/>
      <c r="EN74" s="338"/>
      <c r="EO74" s="338"/>
      <c r="EP74" s="338"/>
      <c r="EQ74" s="338">
        <v>0.51274600000000004</v>
      </c>
      <c r="ER74" s="338"/>
      <c r="ES74" s="338"/>
      <c r="ET74" s="338">
        <v>0.70372999999999997</v>
      </c>
      <c r="EU74" s="338"/>
      <c r="EV74" s="338"/>
      <c r="EW74" s="338"/>
      <c r="EX74" s="338"/>
      <c r="EY74" s="338"/>
      <c r="EZ74" s="338"/>
      <c r="FA74" s="338"/>
      <c r="FB74" s="338"/>
      <c r="FC74" s="338"/>
      <c r="FD74" s="338"/>
      <c r="FE74" s="338"/>
      <c r="FF74" s="338"/>
      <c r="FG74" s="338"/>
      <c r="FH74" s="338"/>
      <c r="FI74" s="338"/>
      <c r="FJ74" s="338"/>
      <c r="FK74" s="338"/>
      <c r="FL74" s="338"/>
      <c r="FM74" s="338"/>
      <c r="FN74" s="338"/>
      <c r="FO74" s="338">
        <v>52325</v>
      </c>
      <c r="FP74" s="338"/>
      <c r="FQ74" s="339"/>
      <c r="FR74" s="339"/>
      <c r="FS74" s="339"/>
      <c r="FT74" s="338"/>
    </row>
    <row r="75" spans="1:176">
      <c r="A75" s="338" t="s">
        <v>355</v>
      </c>
      <c r="B75" s="338" t="s">
        <v>172</v>
      </c>
      <c r="C75" s="338" t="s">
        <v>6356</v>
      </c>
      <c r="D75" s="338"/>
      <c r="E75" s="338">
        <v>-11.35</v>
      </c>
      <c r="F75" s="338">
        <v>-11.35</v>
      </c>
      <c r="G75" s="338">
        <v>43.2</v>
      </c>
      <c r="H75" s="338">
        <v>43.2</v>
      </c>
      <c r="I75" s="338" t="s">
        <v>175</v>
      </c>
      <c r="J75" s="338"/>
      <c r="K75" s="338"/>
      <c r="L75" s="338" t="s">
        <v>6374</v>
      </c>
      <c r="M75" s="338" t="s">
        <v>358</v>
      </c>
      <c r="N75" s="338"/>
      <c r="O75" s="338"/>
      <c r="P75" s="338"/>
      <c r="Q75" s="338"/>
      <c r="R75" s="338"/>
      <c r="S75" s="338"/>
      <c r="T75" s="338"/>
      <c r="U75" s="338"/>
      <c r="V75" s="338" t="s">
        <v>179</v>
      </c>
      <c r="W75" s="338"/>
      <c r="X75" s="338"/>
      <c r="Y75" s="338"/>
      <c r="Z75" s="338"/>
      <c r="AA75" s="338" t="s">
        <v>359</v>
      </c>
      <c r="AB75" s="338"/>
      <c r="AC75" s="338"/>
      <c r="AD75" s="338"/>
      <c r="AE75" s="338"/>
      <c r="AF75" s="338"/>
      <c r="AG75" s="338"/>
      <c r="AH75" s="338"/>
      <c r="AI75" s="338"/>
      <c r="AJ75" s="338"/>
      <c r="AK75" s="338"/>
      <c r="AL75" s="338"/>
      <c r="AM75" s="338"/>
      <c r="AN75" s="338"/>
      <c r="AO75" s="338"/>
      <c r="AP75" s="338"/>
      <c r="AQ75" s="338"/>
      <c r="AR75" s="338"/>
      <c r="AS75" s="338"/>
      <c r="AT75" s="338"/>
      <c r="AU75" s="338"/>
      <c r="AV75" s="338"/>
      <c r="AW75" s="338"/>
      <c r="AX75" s="338"/>
      <c r="AY75" s="338"/>
      <c r="AZ75" s="338"/>
      <c r="BA75" s="338"/>
      <c r="BB75" s="338"/>
      <c r="BC75" s="338"/>
      <c r="BD75" s="338"/>
      <c r="BE75" s="338"/>
      <c r="BF75" s="338"/>
      <c r="BG75" s="338"/>
      <c r="BH75" s="338"/>
      <c r="BI75" s="338"/>
      <c r="BJ75" s="338"/>
      <c r="BK75" s="338"/>
      <c r="BL75" s="338"/>
      <c r="BM75" s="338"/>
      <c r="BN75" s="338"/>
      <c r="BO75" s="338"/>
      <c r="BP75" s="338"/>
      <c r="BQ75" s="338"/>
      <c r="BR75" s="338"/>
      <c r="BS75" s="338"/>
      <c r="BT75" s="338"/>
      <c r="BU75" s="338"/>
      <c r="BV75" s="338"/>
      <c r="BW75" s="338"/>
      <c r="BX75" s="338"/>
      <c r="BY75" s="338"/>
      <c r="BZ75" s="338"/>
      <c r="CA75" s="338"/>
      <c r="CB75" s="338"/>
      <c r="CC75" s="338"/>
      <c r="CD75" s="338"/>
      <c r="CE75" s="338"/>
      <c r="CF75" s="338"/>
      <c r="CG75" s="338"/>
      <c r="CH75" s="338"/>
      <c r="CI75" s="338"/>
      <c r="CJ75" s="338"/>
      <c r="CK75" s="338"/>
      <c r="CL75" s="338"/>
      <c r="CM75" s="338"/>
      <c r="CN75" s="338"/>
      <c r="CO75" s="338"/>
      <c r="CP75" s="338"/>
      <c r="CQ75" s="338"/>
      <c r="CR75" s="338"/>
      <c r="CS75" s="338"/>
      <c r="CT75" s="338"/>
      <c r="CU75" s="338"/>
      <c r="CV75" s="338"/>
      <c r="CW75" s="338"/>
      <c r="CX75" s="338"/>
      <c r="CY75" s="338"/>
      <c r="CZ75" s="338"/>
      <c r="DA75" s="338"/>
      <c r="DB75" s="338"/>
      <c r="DC75" s="338"/>
      <c r="DD75" s="338"/>
      <c r="DE75" s="338"/>
      <c r="DF75" s="338"/>
      <c r="DG75" s="338"/>
      <c r="DH75" s="338"/>
      <c r="DI75" s="338"/>
      <c r="DJ75" s="338"/>
      <c r="DK75" s="338"/>
      <c r="DL75" s="338"/>
      <c r="DM75" s="338"/>
      <c r="DN75" s="338"/>
      <c r="DO75" s="338"/>
      <c r="DP75" s="338"/>
      <c r="DQ75" s="338"/>
      <c r="DR75" s="338"/>
      <c r="DS75" s="338"/>
      <c r="DT75" s="338"/>
      <c r="DU75" s="338"/>
      <c r="DV75" s="338"/>
      <c r="DW75" s="338"/>
      <c r="DX75" s="338"/>
      <c r="DY75" s="338"/>
      <c r="DZ75" s="338"/>
      <c r="EA75" s="338"/>
      <c r="EB75" s="338"/>
      <c r="EC75" s="338"/>
      <c r="ED75" s="338"/>
      <c r="EE75" s="338"/>
      <c r="EF75" s="338"/>
      <c r="EG75" s="338">
        <v>1.84E-5</v>
      </c>
      <c r="EH75" s="338"/>
      <c r="EI75" s="338"/>
      <c r="EJ75" s="338"/>
      <c r="EK75" s="338"/>
      <c r="EL75" s="338"/>
      <c r="EM75" s="338"/>
      <c r="EN75" s="338"/>
      <c r="EO75" s="338"/>
      <c r="EP75" s="338"/>
      <c r="EQ75" s="338"/>
      <c r="ER75" s="338"/>
      <c r="ES75" s="338"/>
      <c r="ET75" s="338"/>
      <c r="EU75" s="338"/>
      <c r="EV75" s="338"/>
      <c r="EW75" s="338"/>
      <c r="EX75" s="338"/>
      <c r="EY75" s="338"/>
      <c r="EZ75" s="338"/>
      <c r="FA75" s="338"/>
      <c r="FB75" s="338"/>
      <c r="FC75" s="338"/>
      <c r="FD75" s="338">
        <v>1.2350000000000001</v>
      </c>
      <c r="FE75" s="338"/>
      <c r="FF75" s="338"/>
      <c r="FG75" s="338"/>
      <c r="FH75" s="338"/>
      <c r="FI75" s="338"/>
      <c r="FJ75" s="338"/>
      <c r="FK75" s="338"/>
      <c r="FL75" s="338"/>
      <c r="FM75" s="338"/>
      <c r="FN75" s="338"/>
      <c r="FO75" s="338">
        <v>10104</v>
      </c>
      <c r="FP75" s="338"/>
      <c r="FQ75" s="339"/>
      <c r="FR75" s="339"/>
      <c r="FS75" s="339"/>
      <c r="FT75" s="338"/>
    </row>
    <row r="76" spans="1:176">
      <c r="A76" s="338" t="s">
        <v>6375</v>
      </c>
      <c r="B76" s="338" t="s">
        <v>172</v>
      </c>
      <c r="C76" s="338" t="s">
        <v>6356</v>
      </c>
      <c r="D76" s="338"/>
      <c r="E76" s="338">
        <v>-11.35</v>
      </c>
      <c r="F76" s="338">
        <v>-11.35</v>
      </c>
      <c r="G76" s="338">
        <v>43.2</v>
      </c>
      <c r="H76" s="338">
        <v>43.2</v>
      </c>
      <c r="I76" s="338" t="s">
        <v>175</v>
      </c>
      <c r="J76" s="338"/>
      <c r="K76" s="338"/>
      <c r="L76" s="338" t="s">
        <v>6376</v>
      </c>
      <c r="M76" s="338" t="s">
        <v>6377</v>
      </c>
      <c r="N76" s="338"/>
      <c r="O76" s="338"/>
      <c r="P76" s="338"/>
      <c r="Q76" s="338"/>
      <c r="R76" s="338"/>
      <c r="S76" s="338"/>
      <c r="T76" s="338"/>
      <c r="U76" s="338" t="s">
        <v>6378</v>
      </c>
      <c r="V76" s="338" t="s">
        <v>179</v>
      </c>
      <c r="W76" s="338"/>
      <c r="X76" s="338"/>
      <c r="Y76" s="338" t="s">
        <v>300</v>
      </c>
      <c r="Z76" s="338"/>
      <c r="AA76" s="338" t="s">
        <v>6236</v>
      </c>
      <c r="AB76" s="338">
        <v>46.8</v>
      </c>
      <c r="AC76" s="338">
        <v>2.65</v>
      </c>
      <c r="AD76" s="338"/>
      <c r="AE76" s="338">
        <v>14.63</v>
      </c>
      <c r="AF76" s="338"/>
      <c r="AG76" s="338">
        <v>1.59</v>
      </c>
      <c r="AH76" s="338">
        <v>10.59</v>
      </c>
      <c r="AI76" s="338"/>
      <c r="AJ76" s="338">
        <v>10.64</v>
      </c>
      <c r="AK76" s="338">
        <v>6.81</v>
      </c>
      <c r="AL76" s="338">
        <v>0.18</v>
      </c>
      <c r="AM76" s="338"/>
      <c r="AN76" s="338">
        <v>1.28</v>
      </c>
      <c r="AO76" s="338">
        <v>3.78</v>
      </c>
      <c r="AP76" s="338">
        <v>0.47</v>
      </c>
      <c r="AQ76" s="338"/>
      <c r="AR76" s="338"/>
      <c r="AS76" s="338">
        <v>0.68</v>
      </c>
      <c r="AT76" s="338"/>
      <c r="AU76" s="338"/>
      <c r="AV76" s="338"/>
      <c r="AW76" s="338"/>
      <c r="AX76" s="338"/>
      <c r="AY76" s="338"/>
      <c r="AZ76" s="338"/>
      <c r="BA76" s="338"/>
      <c r="BB76" s="338"/>
      <c r="BC76" s="338"/>
      <c r="BD76" s="338"/>
      <c r="BE76" s="338"/>
      <c r="BF76" s="338">
        <v>0.12</v>
      </c>
      <c r="BG76" s="338"/>
      <c r="BH76" s="338"/>
      <c r="BI76" s="338"/>
      <c r="BJ76" s="338"/>
      <c r="BK76" s="338"/>
      <c r="BL76" s="338"/>
      <c r="BM76" s="338"/>
      <c r="BN76" s="338"/>
      <c r="BO76" s="338"/>
      <c r="BP76" s="338"/>
      <c r="BQ76" s="338"/>
      <c r="BR76" s="338"/>
      <c r="BS76" s="338"/>
      <c r="BT76" s="338"/>
      <c r="BU76" s="338"/>
      <c r="BV76" s="338"/>
      <c r="BW76" s="338"/>
      <c r="BX76" s="338"/>
      <c r="BY76" s="338"/>
      <c r="BZ76" s="338"/>
      <c r="CA76" s="338"/>
      <c r="CB76" s="338"/>
      <c r="CC76" s="338"/>
      <c r="CD76" s="338"/>
      <c r="CE76" s="338"/>
      <c r="CF76" s="338"/>
      <c r="CG76" s="338"/>
      <c r="CH76" s="338">
        <v>24</v>
      </c>
      <c r="CI76" s="338"/>
      <c r="CJ76" s="338">
        <v>253</v>
      </c>
      <c r="CK76" s="338">
        <v>145</v>
      </c>
      <c r="CL76" s="338"/>
      <c r="CM76" s="338"/>
      <c r="CN76" s="338">
        <v>53</v>
      </c>
      <c r="CO76" s="338">
        <v>115</v>
      </c>
      <c r="CP76" s="338">
        <v>94</v>
      </c>
      <c r="CQ76" s="338">
        <v>107</v>
      </c>
      <c r="CR76" s="338"/>
      <c r="CS76" s="338"/>
      <c r="CT76" s="338"/>
      <c r="CU76" s="338"/>
      <c r="CV76" s="338"/>
      <c r="CW76" s="338">
        <v>31</v>
      </c>
      <c r="CX76" s="338">
        <v>557</v>
      </c>
      <c r="CY76" s="338">
        <v>29</v>
      </c>
      <c r="CZ76" s="338">
        <v>224</v>
      </c>
      <c r="DA76" s="338">
        <v>52</v>
      </c>
      <c r="DB76" s="338"/>
      <c r="DC76" s="338"/>
      <c r="DD76" s="338"/>
      <c r="DE76" s="338"/>
      <c r="DF76" s="338"/>
      <c r="DG76" s="338"/>
      <c r="DH76" s="338"/>
      <c r="DI76" s="338"/>
      <c r="DJ76" s="338"/>
      <c r="DK76" s="338"/>
      <c r="DL76" s="338"/>
      <c r="DM76" s="338"/>
      <c r="DN76" s="338">
        <v>374</v>
      </c>
      <c r="DO76" s="338">
        <v>42</v>
      </c>
      <c r="DP76" s="338">
        <v>74.7</v>
      </c>
      <c r="DQ76" s="338">
        <v>9.44</v>
      </c>
      <c r="DR76" s="338">
        <v>35.700000000000003</v>
      </c>
      <c r="DS76" s="338">
        <v>8.64</v>
      </c>
      <c r="DT76" s="338">
        <v>2.61</v>
      </c>
      <c r="DU76" s="338">
        <v>7.91</v>
      </c>
      <c r="DV76" s="338">
        <v>1.1299999999999999</v>
      </c>
      <c r="DW76" s="338">
        <v>6.07</v>
      </c>
      <c r="DX76" s="338"/>
      <c r="DY76" s="338">
        <v>3.19</v>
      </c>
      <c r="DZ76" s="338"/>
      <c r="EA76" s="338">
        <v>2.75</v>
      </c>
      <c r="EB76" s="338"/>
      <c r="EC76" s="338"/>
      <c r="ED76" s="338"/>
      <c r="EE76" s="338"/>
      <c r="EF76" s="338">
        <v>2.8299999999999999E-4</v>
      </c>
      <c r="EG76" s="338">
        <v>3.7700000000000002E-5</v>
      </c>
      <c r="EH76" s="338"/>
      <c r="EI76" s="338"/>
      <c r="EJ76" s="338"/>
      <c r="EK76" s="338"/>
      <c r="EL76" s="338"/>
      <c r="EM76" s="338"/>
      <c r="EN76" s="338"/>
      <c r="EO76" s="338">
        <v>5.6</v>
      </c>
      <c r="EP76" s="338"/>
      <c r="EQ76" s="338">
        <v>0.51266</v>
      </c>
      <c r="ER76" s="338"/>
      <c r="ES76" s="338"/>
      <c r="ET76" s="338">
        <v>0.70392999999999994</v>
      </c>
      <c r="EU76" s="338"/>
      <c r="EV76" s="338">
        <v>19.259</v>
      </c>
      <c r="EW76" s="338"/>
      <c r="EX76" s="338">
        <v>15.548</v>
      </c>
      <c r="EY76" s="338"/>
      <c r="EZ76" s="338">
        <v>39.31</v>
      </c>
      <c r="FA76" s="338"/>
      <c r="FB76" s="338"/>
      <c r="FC76" s="338"/>
      <c r="FD76" s="338">
        <v>1.2629999999999999</v>
      </c>
      <c r="FE76" s="338"/>
      <c r="FF76" s="338">
        <v>294</v>
      </c>
      <c r="FG76" s="338"/>
      <c r="FH76" s="338"/>
      <c r="FI76" s="338"/>
      <c r="FJ76" s="338"/>
      <c r="FK76" s="338"/>
      <c r="FL76" s="338"/>
      <c r="FM76" s="338"/>
      <c r="FN76" s="338"/>
      <c r="FO76" s="338" t="s">
        <v>6379</v>
      </c>
      <c r="FP76" s="338"/>
      <c r="FQ76" s="339"/>
      <c r="FR76" s="339"/>
      <c r="FS76" s="339">
        <v>67</v>
      </c>
      <c r="FT76" s="338">
        <v>5.0599999999999996</v>
      </c>
    </row>
    <row r="77" spans="1:176">
      <c r="A77" s="338" t="s">
        <v>6380</v>
      </c>
      <c r="B77" s="338" t="s">
        <v>172</v>
      </c>
      <c r="C77" s="338" t="s">
        <v>6356</v>
      </c>
      <c r="D77" s="338"/>
      <c r="E77" s="338">
        <v>-11.35</v>
      </c>
      <c r="F77" s="338">
        <v>-11.35</v>
      </c>
      <c r="G77" s="338">
        <v>43.2</v>
      </c>
      <c r="H77" s="338">
        <v>43.2</v>
      </c>
      <c r="I77" s="338" t="s">
        <v>175</v>
      </c>
      <c r="J77" s="338"/>
      <c r="K77" s="338"/>
      <c r="L77" s="338" t="s">
        <v>6381</v>
      </c>
      <c r="M77" s="338" t="s">
        <v>6225</v>
      </c>
      <c r="N77" s="338"/>
      <c r="O77" s="338"/>
      <c r="P77" s="338"/>
      <c r="Q77" s="338"/>
      <c r="R77" s="338"/>
      <c r="S77" s="338"/>
      <c r="T77" s="338"/>
      <c r="U77" s="338" t="s">
        <v>6382</v>
      </c>
      <c r="V77" s="338" t="s">
        <v>179</v>
      </c>
      <c r="W77" s="338"/>
      <c r="X77" s="338"/>
      <c r="Y77" s="338"/>
      <c r="Z77" s="338"/>
      <c r="AA77" s="338" t="s">
        <v>6227</v>
      </c>
      <c r="AB77" s="338">
        <v>46.83</v>
      </c>
      <c r="AC77" s="338">
        <v>2.56</v>
      </c>
      <c r="AD77" s="338"/>
      <c r="AE77" s="338">
        <v>13.47</v>
      </c>
      <c r="AF77" s="338"/>
      <c r="AG77" s="338">
        <v>3.65</v>
      </c>
      <c r="AH77" s="338">
        <v>7.88</v>
      </c>
      <c r="AI77" s="338"/>
      <c r="AJ77" s="338">
        <v>10.33</v>
      </c>
      <c r="AK77" s="338">
        <v>9.24</v>
      </c>
      <c r="AL77" s="338">
        <v>0.18</v>
      </c>
      <c r="AM77" s="338"/>
      <c r="AN77" s="338">
        <v>1.32</v>
      </c>
      <c r="AO77" s="338">
        <v>3.16</v>
      </c>
      <c r="AP77" s="338">
        <v>0.45</v>
      </c>
      <c r="AQ77" s="338">
        <v>0.25</v>
      </c>
      <c r="AR77" s="338"/>
      <c r="AS77" s="338"/>
      <c r="AT77" s="338"/>
      <c r="AU77" s="338">
        <v>0.02</v>
      </c>
      <c r="AV77" s="338"/>
      <c r="AW77" s="338"/>
      <c r="AX77" s="338"/>
      <c r="AY77" s="338"/>
      <c r="AZ77" s="338"/>
      <c r="BA77" s="338"/>
      <c r="BB77" s="338"/>
      <c r="BC77" s="338"/>
      <c r="BD77" s="338"/>
      <c r="BE77" s="338"/>
      <c r="BF77" s="338"/>
      <c r="BG77" s="338"/>
      <c r="BH77" s="338"/>
      <c r="BI77" s="338"/>
      <c r="BJ77" s="338"/>
      <c r="BK77" s="338"/>
      <c r="BL77" s="338"/>
      <c r="BM77" s="338"/>
      <c r="BN77" s="338"/>
      <c r="BO77" s="338"/>
      <c r="BP77" s="338"/>
      <c r="BQ77" s="338"/>
      <c r="BR77" s="338"/>
      <c r="BS77" s="338"/>
      <c r="BT77" s="338"/>
      <c r="BU77" s="338"/>
      <c r="BV77" s="338"/>
      <c r="BW77" s="338"/>
      <c r="BX77" s="338"/>
      <c r="BY77" s="338"/>
      <c r="BZ77" s="338"/>
      <c r="CA77" s="338"/>
      <c r="CB77" s="338"/>
      <c r="CC77" s="338"/>
      <c r="CD77" s="338"/>
      <c r="CE77" s="338"/>
      <c r="CF77" s="338"/>
      <c r="CG77" s="338"/>
      <c r="CH77" s="338">
        <v>28.4</v>
      </c>
      <c r="CI77" s="338"/>
      <c r="CJ77" s="338"/>
      <c r="CK77" s="338">
        <v>428</v>
      </c>
      <c r="CL77" s="338"/>
      <c r="CM77" s="338"/>
      <c r="CN77" s="338"/>
      <c r="CO77" s="338">
        <v>169</v>
      </c>
      <c r="CP77" s="338"/>
      <c r="CQ77" s="338"/>
      <c r="CR77" s="338"/>
      <c r="CS77" s="338"/>
      <c r="CT77" s="338"/>
      <c r="CU77" s="338"/>
      <c r="CV77" s="338"/>
      <c r="CW77" s="338">
        <v>32</v>
      </c>
      <c r="CX77" s="338">
        <v>599</v>
      </c>
      <c r="CY77" s="338">
        <v>27</v>
      </c>
      <c r="CZ77" s="338">
        <v>233</v>
      </c>
      <c r="DA77" s="338">
        <v>51</v>
      </c>
      <c r="DB77" s="338"/>
      <c r="DC77" s="338"/>
      <c r="DD77" s="338"/>
      <c r="DE77" s="338"/>
      <c r="DF77" s="338"/>
      <c r="DG77" s="338"/>
      <c r="DH77" s="338"/>
      <c r="DI77" s="338"/>
      <c r="DJ77" s="338"/>
      <c r="DK77" s="338"/>
      <c r="DL77" s="338"/>
      <c r="DM77" s="338"/>
      <c r="DN77" s="338">
        <v>384</v>
      </c>
      <c r="DO77" s="338">
        <v>40.4</v>
      </c>
      <c r="DP77" s="338">
        <v>76</v>
      </c>
      <c r="DQ77" s="338"/>
      <c r="DR77" s="338">
        <v>38</v>
      </c>
      <c r="DS77" s="338">
        <v>7.14</v>
      </c>
      <c r="DT77" s="338">
        <v>2.27</v>
      </c>
      <c r="DU77" s="338">
        <v>7.1</v>
      </c>
      <c r="DV77" s="338">
        <v>1.01</v>
      </c>
      <c r="DW77" s="338"/>
      <c r="DX77" s="338">
        <v>1.2</v>
      </c>
      <c r="DY77" s="338"/>
      <c r="DZ77" s="338">
        <v>0.34</v>
      </c>
      <c r="EA77" s="338">
        <v>2.04</v>
      </c>
      <c r="EB77" s="338">
        <v>0.28000000000000003</v>
      </c>
      <c r="EC77" s="338">
        <v>5.4</v>
      </c>
      <c r="ED77" s="338">
        <v>3.09</v>
      </c>
      <c r="EE77" s="338"/>
      <c r="EF77" s="338">
        <v>2.34E-4</v>
      </c>
      <c r="EG77" s="338">
        <v>7.5799999999999999E-5</v>
      </c>
      <c r="EH77" s="338"/>
      <c r="EI77" s="338"/>
      <c r="EJ77" s="338"/>
      <c r="EK77" s="338"/>
      <c r="EL77" s="338"/>
      <c r="EM77" s="338">
        <v>3.4159999999999999</v>
      </c>
      <c r="EN77" s="338"/>
      <c r="EO77" s="338">
        <v>4.8</v>
      </c>
      <c r="EP77" s="338">
        <v>1.103</v>
      </c>
      <c r="EQ77" s="338">
        <v>0.51268199999999997</v>
      </c>
      <c r="ER77" s="338"/>
      <c r="ES77" s="338"/>
      <c r="ET77" s="338">
        <v>0.70387999999999995</v>
      </c>
      <c r="EU77" s="338"/>
      <c r="EV77" s="338">
        <v>19.600999999999999</v>
      </c>
      <c r="EW77" s="338"/>
      <c r="EX77" s="338">
        <v>15.597</v>
      </c>
      <c r="EY77" s="338"/>
      <c r="EZ77" s="338">
        <v>39.639000000000003</v>
      </c>
      <c r="FA77" s="338"/>
      <c r="FB77" s="338"/>
      <c r="FC77" s="338"/>
      <c r="FD77" s="338"/>
      <c r="FE77" s="338">
        <v>0.15659999999999999</v>
      </c>
      <c r="FF77" s="338"/>
      <c r="FG77" s="338">
        <v>14.9</v>
      </c>
      <c r="FH77" s="338"/>
      <c r="FI77" s="338"/>
      <c r="FJ77" s="338"/>
      <c r="FK77" s="338"/>
      <c r="FL77" s="338"/>
      <c r="FM77" s="338"/>
      <c r="FN77" s="338"/>
      <c r="FO77" s="338" t="s">
        <v>6383</v>
      </c>
      <c r="FP77" s="338"/>
      <c r="FQ77" s="339">
        <v>22</v>
      </c>
      <c r="FR77" s="339">
        <v>46</v>
      </c>
      <c r="FS77" s="339">
        <v>80</v>
      </c>
      <c r="FT77" s="338">
        <v>4.4800000000000004</v>
      </c>
    </row>
    <row r="78" spans="1:176">
      <c r="A78" s="338" t="s">
        <v>6380</v>
      </c>
      <c r="B78" s="338" t="s">
        <v>172</v>
      </c>
      <c r="C78" s="338" t="s">
        <v>6356</v>
      </c>
      <c r="D78" s="338"/>
      <c r="E78" s="338">
        <v>-11.35</v>
      </c>
      <c r="F78" s="338">
        <v>-11.35</v>
      </c>
      <c r="G78" s="338">
        <v>43.2</v>
      </c>
      <c r="H78" s="338">
        <v>43.2</v>
      </c>
      <c r="I78" s="338" t="s">
        <v>175</v>
      </c>
      <c r="J78" s="338"/>
      <c r="K78" s="338"/>
      <c r="L78" s="338" t="s">
        <v>6384</v>
      </c>
      <c r="M78" s="338" t="s">
        <v>6225</v>
      </c>
      <c r="N78" s="338"/>
      <c r="O78" s="338"/>
      <c r="P78" s="338"/>
      <c r="Q78" s="338"/>
      <c r="R78" s="338"/>
      <c r="S78" s="338"/>
      <c r="T78" s="338"/>
      <c r="U78" s="338" t="s">
        <v>6382</v>
      </c>
      <c r="V78" s="338" t="s">
        <v>179</v>
      </c>
      <c r="W78" s="338"/>
      <c r="X78" s="338"/>
      <c r="Y78" s="338"/>
      <c r="Z78" s="338"/>
      <c r="AA78" s="338" t="s">
        <v>6227</v>
      </c>
      <c r="AB78" s="338">
        <v>46.75</v>
      </c>
      <c r="AC78" s="338">
        <v>2.44</v>
      </c>
      <c r="AD78" s="338"/>
      <c r="AE78" s="338">
        <v>13.22</v>
      </c>
      <c r="AF78" s="338"/>
      <c r="AG78" s="338">
        <v>2.87</v>
      </c>
      <c r="AH78" s="338">
        <v>8.85</v>
      </c>
      <c r="AI78" s="338"/>
      <c r="AJ78" s="338">
        <v>10.31</v>
      </c>
      <c r="AK78" s="338">
        <v>9.5</v>
      </c>
      <c r="AL78" s="338">
        <v>0.19</v>
      </c>
      <c r="AM78" s="338"/>
      <c r="AN78" s="338">
        <v>1.29</v>
      </c>
      <c r="AO78" s="338">
        <v>3.05</v>
      </c>
      <c r="AP78" s="338">
        <v>0.45</v>
      </c>
      <c r="AQ78" s="338">
        <v>0.4</v>
      </c>
      <c r="AR78" s="338"/>
      <c r="AS78" s="338"/>
      <c r="AT78" s="338"/>
      <c r="AU78" s="338">
        <v>0.03</v>
      </c>
      <c r="AV78" s="338"/>
      <c r="AW78" s="338"/>
      <c r="AX78" s="338"/>
      <c r="AY78" s="338"/>
      <c r="AZ78" s="338"/>
      <c r="BA78" s="338"/>
      <c r="BB78" s="338"/>
      <c r="BC78" s="338"/>
      <c r="BD78" s="338"/>
      <c r="BE78" s="338"/>
      <c r="BF78" s="338"/>
      <c r="BG78" s="338"/>
      <c r="BH78" s="338"/>
      <c r="BI78" s="338"/>
      <c r="BJ78" s="338"/>
      <c r="BK78" s="338"/>
      <c r="BL78" s="338"/>
      <c r="BM78" s="338"/>
      <c r="BN78" s="338"/>
      <c r="BO78" s="338"/>
      <c r="BP78" s="338"/>
      <c r="BQ78" s="338"/>
      <c r="BR78" s="338"/>
      <c r="BS78" s="338"/>
      <c r="BT78" s="338"/>
      <c r="BU78" s="338"/>
      <c r="BV78" s="338"/>
      <c r="BW78" s="338"/>
      <c r="BX78" s="338"/>
      <c r="BY78" s="338"/>
      <c r="BZ78" s="338"/>
      <c r="CA78" s="338"/>
      <c r="CB78" s="338"/>
      <c r="CC78" s="338"/>
      <c r="CD78" s="338"/>
      <c r="CE78" s="338"/>
      <c r="CF78" s="338"/>
      <c r="CG78" s="338"/>
      <c r="CH78" s="338">
        <v>28.2</v>
      </c>
      <c r="CI78" s="338"/>
      <c r="CJ78" s="338"/>
      <c r="CK78" s="338">
        <v>530</v>
      </c>
      <c r="CL78" s="338"/>
      <c r="CM78" s="338"/>
      <c r="CN78" s="338"/>
      <c r="CO78" s="338">
        <v>185</v>
      </c>
      <c r="CP78" s="338"/>
      <c r="CQ78" s="338"/>
      <c r="CR78" s="338"/>
      <c r="CS78" s="338"/>
      <c r="CT78" s="338"/>
      <c r="CU78" s="338"/>
      <c r="CV78" s="338"/>
      <c r="CW78" s="338">
        <v>32</v>
      </c>
      <c r="CX78" s="338">
        <v>547</v>
      </c>
      <c r="CY78" s="338">
        <v>28</v>
      </c>
      <c r="CZ78" s="338">
        <v>232</v>
      </c>
      <c r="DA78" s="338">
        <v>51</v>
      </c>
      <c r="DB78" s="338"/>
      <c r="DC78" s="338"/>
      <c r="DD78" s="338"/>
      <c r="DE78" s="338"/>
      <c r="DF78" s="338"/>
      <c r="DG78" s="338"/>
      <c r="DH78" s="338"/>
      <c r="DI78" s="338"/>
      <c r="DJ78" s="338"/>
      <c r="DK78" s="338"/>
      <c r="DL78" s="338"/>
      <c r="DM78" s="338"/>
      <c r="DN78" s="338">
        <v>368</v>
      </c>
      <c r="DO78" s="338">
        <v>40.9</v>
      </c>
      <c r="DP78" s="338">
        <v>81.7</v>
      </c>
      <c r="DQ78" s="338">
        <v>9.52</v>
      </c>
      <c r="DR78" s="338">
        <v>36.6</v>
      </c>
      <c r="DS78" s="338">
        <v>6.83</v>
      </c>
      <c r="DT78" s="338">
        <v>2.1</v>
      </c>
      <c r="DU78" s="338">
        <v>6.24</v>
      </c>
      <c r="DV78" s="338">
        <v>0.89</v>
      </c>
      <c r="DW78" s="338"/>
      <c r="DX78" s="338">
        <v>0.9</v>
      </c>
      <c r="DY78" s="338">
        <v>2.44</v>
      </c>
      <c r="DZ78" s="338">
        <v>0.33</v>
      </c>
      <c r="EA78" s="338">
        <v>2.0699999999999998</v>
      </c>
      <c r="EB78" s="338">
        <v>0.3</v>
      </c>
      <c r="EC78" s="338">
        <v>5.5</v>
      </c>
      <c r="ED78" s="338">
        <v>2.95</v>
      </c>
      <c r="EE78" s="338"/>
      <c r="EF78" s="338">
        <v>2.72E-4</v>
      </c>
      <c r="EG78" s="338">
        <v>8.4400000000000005E-5</v>
      </c>
      <c r="EH78" s="338"/>
      <c r="EI78" s="338"/>
      <c r="EJ78" s="338"/>
      <c r="EK78" s="338"/>
      <c r="EL78" s="338"/>
      <c r="EM78" s="338">
        <v>3.4630000000000001</v>
      </c>
      <c r="EN78" s="338"/>
      <c r="EO78" s="338">
        <v>4.742</v>
      </c>
      <c r="EP78" s="338">
        <v>1.0980000000000001</v>
      </c>
      <c r="EQ78" s="338">
        <v>0.51265899999999998</v>
      </c>
      <c r="ER78" s="338"/>
      <c r="ES78" s="338"/>
      <c r="ET78" s="338">
        <v>0.70391199999999998</v>
      </c>
      <c r="EU78" s="338"/>
      <c r="EV78" s="338">
        <v>19.581</v>
      </c>
      <c r="EW78" s="338"/>
      <c r="EX78" s="338">
        <v>15.599</v>
      </c>
      <c r="EY78" s="338"/>
      <c r="EZ78" s="338">
        <v>39.628999999999998</v>
      </c>
      <c r="FA78" s="338"/>
      <c r="FB78" s="338"/>
      <c r="FC78" s="338"/>
      <c r="FD78" s="338"/>
      <c r="FE78" s="338">
        <v>0.15629999999999999</v>
      </c>
      <c r="FF78" s="338"/>
      <c r="FG78" s="338">
        <v>15.6</v>
      </c>
      <c r="FH78" s="338"/>
      <c r="FI78" s="338"/>
      <c r="FJ78" s="338"/>
      <c r="FK78" s="338"/>
      <c r="FL78" s="338"/>
      <c r="FM78" s="338"/>
      <c r="FN78" s="338"/>
      <c r="FO78" s="338" t="s">
        <v>6385</v>
      </c>
      <c r="FP78" s="338"/>
      <c r="FQ78" s="339">
        <v>24</v>
      </c>
      <c r="FR78" s="339">
        <v>46</v>
      </c>
      <c r="FS78" s="339">
        <v>78</v>
      </c>
      <c r="FT78" s="338">
        <v>4.34</v>
      </c>
    </row>
    <row r="79" spans="1:176">
      <c r="A79" s="338" t="s">
        <v>6386</v>
      </c>
      <c r="B79" s="338" t="s">
        <v>172</v>
      </c>
      <c r="C79" s="338" t="s">
        <v>6356</v>
      </c>
      <c r="D79" s="338"/>
      <c r="E79" s="338">
        <v>-11.35</v>
      </c>
      <c r="F79" s="338">
        <v>-11.35</v>
      </c>
      <c r="G79" s="338">
        <v>43.2</v>
      </c>
      <c r="H79" s="338">
        <v>43.2</v>
      </c>
      <c r="I79" s="338" t="s">
        <v>175</v>
      </c>
      <c r="J79" s="338"/>
      <c r="K79" s="338"/>
      <c r="L79" s="338" t="s">
        <v>6387</v>
      </c>
      <c r="M79" s="338" t="s">
        <v>6225</v>
      </c>
      <c r="N79" s="338"/>
      <c r="O79" s="338"/>
      <c r="P79" s="338"/>
      <c r="Q79" s="338"/>
      <c r="R79" s="338"/>
      <c r="S79" s="338"/>
      <c r="T79" s="338"/>
      <c r="U79" s="338" t="s">
        <v>6382</v>
      </c>
      <c r="V79" s="338" t="s">
        <v>179</v>
      </c>
      <c r="W79" s="338"/>
      <c r="X79" s="338"/>
      <c r="Y79" s="338"/>
      <c r="Z79" s="338" t="s">
        <v>395</v>
      </c>
      <c r="AA79" s="338" t="s">
        <v>6371</v>
      </c>
      <c r="AB79" s="338">
        <v>47.25</v>
      </c>
      <c r="AC79" s="338">
        <v>2.57</v>
      </c>
      <c r="AD79" s="338"/>
      <c r="AE79" s="338">
        <v>13.62</v>
      </c>
      <c r="AF79" s="338"/>
      <c r="AG79" s="338">
        <v>2.83</v>
      </c>
      <c r="AH79" s="338">
        <v>8.76</v>
      </c>
      <c r="AI79" s="338"/>
      <c r="AJ79" s="338">
        <v>10.35</v>
      </c>
      <c r="AK79" s="338">
        <v>9.3000000000000007</v>
      </c>
      <c r="AL79" s="338">
        <v>0.18</v>
      </c>
      <c r="AM79" s="338"/>
      <c r="AN79" s="338">
        <v>1.33</v>
      </c>
      <c r="AO79" s="338">
        <v>3.29</v>
      </c>
      <c r="AP79" s="338">
        <v>0.46</v>
      </c>
      <c r="AQ79" s="338">
        <v>0.18</v>
      </c>
      <c r="AR79" s="338"/>
      <c r="AS79" s="338"/>
      <c r="AT79" s="338"/>
      <c r="AU79" s="338">
        <v>0</v>
      </c>
      <c r="AV79" s="338"/>
      <c r="AW79" s="338"/>
      <c r="AX79" s="338"/>
      <c r="AY79" s="338"/>
      <c r="AZ79" s="338"/>
      <c r="BA79" s="338"/>
      <c r="BB79" s="338"/>
      <c r="BC79" s="338"/>
      <c r="BD79" s="338"/>
      <c r="BE79" s="338"/>
      <c r="BF79" s="338"/>
      <c r="BG79" s="338"/>
      <c r="BH79" s="338"/>
      <c r="BI79" s="338"/>
      <c r="BJ79" s="338"/>
      <c r="BK79" s="338">
        <v>1.36E-7</v>
      </c>
      <c r="BL79" s="338"/>
      <c r="BM79" s="338"/>
      <c r="BN79" s="338"/>
      <c r="BO79" s="338"/>
      <c r="BP79" s="338"/>
      <c r="BQ79" s="338"/>
      <c r="BR79" s="338"/>
      <c r="BS79" s="338"/>
      <c r="BT79" s="338"/>
      <c r="BU79" s="338"/>
      <c r="BV79" s="338"/>
      <c r="BW79" s="338"/>
      <c r="BX79" s="338"/>
      <c r="BY79" s="338"/>
      <c r="BZ79" s="338"/>
      <c r="CA79" s="338"/>
      <c r="CB79" s="338"/>
      <c r="CC79" s="338"/>
      <c r="CD79" s="338"/>
      <c r="CE79" s="338"/>
      <c r="CF79" s="338"/>
      <c r="CG79" s="338"/>
      <c r="CH79" s="338"/>
      <c r="CI79" s="338"/>
      <c r="CJ79" s="338"/>
      <c r="CK79" s="338">
        <v>427</v>
      </c>
      <c r="CL79" s="338"/>
      <c r="CM79" s="338"/>
      <c r="CN79" s="338"/>
      <c r="CO79" s="338">
        <v>171</v>
      </c>
      <c r="CP79" s="338"/>
      <c r="CQ79" s="338"/>
      <c r="CR79" s="338"/>
      <c r="CS79" s="338"/>
      <c r="CT79" s="338"/>
      <c r="CU79" s="338"/>
      <c r="CV79" s="338"/>
      <c r="CW79" s="338">
        <v>30.3</v>
      </c>
      <c r="CX79" s="338">
        <v>562</v>
      </c>
      <c r="CY79" s="338">
        <v>26</v>
      </c>
      <c r="CZ79" s="338">
        <v>236</v>
      </c>
      <c r="DA79" s="338">
        <v>51.4</v>
      </c>
      <c r="DB79" s="338"/>
      <c r="DC79" s="338"/>
      <c r="DD79" s="338"/>
      <c r="DE79" s="338"/>
      <c r="DF79" s="338"/>
      <c r="DG79" s="338"/>
      <c r="DH79" s="338"/>
      <c r="DI79" s="338"/>
      <c r="DJ79" s="338"/>
      <c r="DK79" s="338"/>
      <c r="DL79" s="338"/>
      <c r="DM79" s="338">
        <v>0.248</v>
      </c>
      <c r="DN79" s="338">
        <v>371</v>
      </c>
      <c r="DO79" s="338">
        <v>41.9</v>
      </c>
      <c r="DP79" s="338">
        <v>84.9</v>
      </c>
      <c r="DQ79" s="338">
        <v>9.77</v>
      </c>
      <c r="DR79" s="338">
        <v>37.9</v>
      </c>
      <c r="DS79" s="338">
        <v>7.21</v>
      </c>
      <c r="DT79" s="338">
        <v>2.34</v>
      </c>
      <c r="DU79" s="338">
        <v>6.7</v>
      </c>
      <c r="DV79" s="338">
        <v>0.98499999999999999</v>
      </c>
      <c r="DW79" s="338">
        <v>5.3</v>
      </c>
      <c r="DX79" s="338">
        <v>0.97099999999999997</v>
      </c>
      <c r="DY79" s="338">
        <v>2.57</v>
      </c>
      <c r="DZ79" s="338">
        <v>0.33200000000000002</v>
      </c>
      <c r="EA79" s="338">
        <v>2.08</v>
      </c>
      <c r="EB79" s="338">
        <v>0.3</v>
      </c>
      <c r="EC79" s="338">
        <v>5.59</v>
      </c>
      <c r="ED79" s="338">
        <v>3.07</v>
      </c>
      <c r="EE79" s="338"/>
      <c r="EF79" s="338">
        <v>2.61E-4</v>
      </c>
      <c r="EG79" s="338">
        <v>4.9299999999999999E-5</v>
      </c>
      <c r="EH79" s="338"/>
      <c r="EI79" s="338"/>
      <c r="EJ79" s="338"/>
      <c r="EK79" s="338"/>
      <c r="EL79" s="338"/>
      <c r="EM79" s="338">
        <v>3.544</v>
      </c>
      <c r="EN79" s="338"/>
      <c r="EO79" s="338">
        <v>4.8609999999999998</v>
      </c>
      <c r="EP79" s="338">
        <v>1.1279999999999999</v>
      </c>
      <c r="EQ79" s="338">
        <v>0.51269399999999998</v>
      </c>
      <c r="ER79" s="338"/>
      <c r="ES79" s="338"/>
      <c r="ET79" s="338">
        <v>0.70387200000000005</v>
      </c>
      <c r="EU79" s="338"/>
      <c r="EV79" s="338">
        <v>19.594000000000001</v>
      </c>
      <c r="EW79" s="338"/>
      <c r="EX79" s="338">
        <v>15.587</v>
      </c>
      <c r="EY79" s="338"/>
      <c r="EZ79" s="338">
        <v>39.600999999999999</v>
      </c>
      <c r="FA79" s="338"/>
      <c r="FB79" s="338"/>
      <c r="FC79" s="338"/>
      <c r="FD79" s="338"/>
      <c r="FE79" s="338">
        <v>0.15629999999999999</v>
      </c>
      <c r="FF79" s="338"/>
      <c r="FG79" s="338">
        <v>25.6</v>
      </c>
      <c r="FH79" s="338"/>
      <c r="FI79" s="338"/>
      <c r="FJ79" s="338">
        <v>5.24</v>
      </c>
      <c r="FK79" s="338"/>
      <c r="FL79" s="338"/>
      <c r="FM79" s="338"/>
      <c r="FN79" s="338"/>
      <c r="FO79" s="338" t="s">
        <v>6388</v>
      </c>
      <c r="FP79" s="338"/>
      <c r="FQ79" s="339">
        <v>24</v>
      </c>
      <c r="FR79" s="339">
        <v>46</v>
      </c>
      <c r="FS79" s="339">
        <v>76</v>
      </c>
      <c r="FT79" s="338">
        <v>4.62</v>
      </c>
    </row>
    <row r="80" spans="1:176">
      <c r="A80" s="338" t="s">
        <v>6368</v>
      </c>
      <c r="B80" s="338" t="s">
        <v>172</v>
      </c>
      <c r="C80" s="338" t="s">
        <v>6356</v>
      </c>
      <c r="D80" s="338"/>
      <c r="E80" s="338">
        <v>-11.35</v>
      </c>
      <c r="F80" s="338">
        <v>-11.35</v>
      </c>
      <c r="G80" s="338">
        <v>43.2</v>
      </c>
      <c r="H80" s="338">
        <v>43.2</v>
      </c>
      <c r="I80" s="338" t="s">
        <v>175</v>
      </c>
      <c r="J80" s="338"/>
      <c r="K80" s="338"/>
      <c r="L80" s="338" t="s">
        <v>6389</v>
      </c>
      <c r="M80" s="338" t="s">
        <v>6225</v>
      </c>
      <c r="N80" s="338"/>
      <c r="O80" s="338"/>
      <c r="P80" s="338"/>
      <c r="Q80" s="338"/>
      <c r="R80" s="338"/>
      <c r="S80" s="338"/>
      <c r="T80" s="338"/>
      <c r="U80" s="338" t="s">
        <v>6382</v>
      </c>
      <c r="V80" s="338" t="s">
        <v>179</v>
      </c>
      <c r="W80" s="338"/>
      <c r="X80" s="338"/>
      <c r="Y80" s="338"/>
      <c r="Z80" s="338" t="s">
        <v>395</v>
      </c>
      <c r="AA80" s="338" t="s">
        <v>6371</v>
      </c>
      <c r="AB80" s="338">
        <v>47.73</v>
      </c>
      <c r="AC80" s="338">
        <v>2.42</v>
      </c>
      <c r="AD80" s="338"/>
      <c r="AE80" s="338">
        <v>13.66</v>
      </c>
      <c r="AF80" s="338"/>
      <c r="AG80" s="338">
        <v>4.4400000000000004</v>
      </c>
      <c r="AH80" s="338">
        <v>7.52</v>
      </c>
      <c r="AI80" s="338"/>
      <c r="AJ80" s="338">
        <v>10.84</v>
      </c>
      <c r="AK80" s="338">
        <v>8.2200000000000006</v>
      </c>
      <c r="AL80" s="338">
        <v>0.18</v>
      </c>
      <c r="AM80" s="338"/>
      <c r="AN80" s="338">
        <v>1.02</v>
      </c>
      <c r="AO80" s="338">
        <v>2.94</v>
      </c>
      <c r="AP80" s="338">
        <v>0.35</v>
      </c>
      <c r="AQ80" s="338">
        <v>0.14000000000000001</v>
      </c>
      <c r="AR80" s="338"/>
      <c r="AS80" s="338"/>
      <c r="AT80" s="338"/>
      <c r="AU80" s="338">
        <v>0.01</v>
      </c>
      <c r="AV80" s="338"/>
      <c r="AW80" s="338"/>
      <c r="AX80" s="338"/>
      <c r="AY80" s="338"/>
      <c r="AZ80" s="338"/>
      <c r="BA80" s="338"/>
      <c r="BB80" s="338"/>
      <c r="BC80" s="338"/>
      <c r="BD80" s="338"/>
      <c r="BE80" s="338"/>
      <c r="BF80" s="338"/>
      <c r="BG80" s="338"/>
      <c r="BH80" s="338"/>
      <c r="BI80" s="338"/>
      <c r="BJ80" s="338"/>
      <c r="BK80" s="338">
        <v>4.2499999999999997E-8</v>
      </c>
      <c r="BL80" s="338"/>
      <c r="BM80" s="338"/>
      <c r="BN80" s="338"/>
      <c r="BO80" s="338"/>
      <c r="BP80" s="338"/>
      <c r="BQ80" s="338"/>
      <c r="BR80" s="338"/>
      <c r="BS80" s="338"/>
      <c r="BT80" s="338"/>
      <c r="BU80" s="338"/>
      <c r="BV80" s="338"/>
      <c r="BW80" s="338"/>
      <c r="BX80" s="338"/>
      <c r="BY80" s="338"/>
      <c r="BZ80" s="338"/>
      <c r="CA80" s="338"/>
      <c r="CB80" s="338"/>
      <c r="CC80" s="338"/>
      <c r="CD80" s="338"/>
      <c r="CE80" s="338"/>
      <c r="CF80" s="338"/>
      <c r="CG80" s="338"/>
      <c r="CH80" s="338">
        <v>30.7</v>
      </c>
      <c r="CI80" s="338"/>
      <c r="CJ80" s="338"/>
      <c r="CK80" s="338">
        <v>297</v>
      </c>
      <c r="CL80" s="338"/>
      <c r="CM80" s="338"/>
      <c r="CN80" s="338"/>
      <c r="CO80" s="338">
        <v>140</v>
      </c>
      <c r="CP80" s="338"/>
      <c r="CQ80" s="338"/>
      <c r="CR80" s="338"/>
      <c r="CS80" s="338"/>
      <c r="CT80" s="338"/>
      <c r="CU80" s="338"/>
      <c r="CV80" s="338"/>
      <c r="CW80" s="338">
        <v>21.67</v>
      </c>
      <c r="CX80" s="338">
        <v>438.1</v>
      </c>
      <c r="CY80" s="338">
        <v>27</v>
      </c>
      <c r="CZ80" s="338">
        <v>184</v>
      </c>
      <c r="DA80" s="338">
        <v>37</v>
      </c>
      <c r="DB80" s="338"/>
      <c r="DC80" s="338"/>
      <c r="DD80" s="338"/>
      <c r="DE80" s="338"/>
      <c r="DF80" s="338"/>
      <c r="DG80" s="338"/>
      <c r="DH80" s="338"/>
      <c r="DI80" s="338"/>
      <c r="DJ80" s="338"/>
      <c r="DK80" s="338"/>
      <c r="DL80" s="338"/>
      <c r="DM80" s="338"/>
      <c r="DN80" s="338">
        <v>303</v>
      </c>
      <c r="DO80" s="338">
        <v>30.7</v>
      </c>
      <c r="DP80" s="338">
        <v>63.2</v>
      </c>
      <c r="DQ80" s="338">
        <v>7.55</v>
      </c>
      <c r="DR80" s="338">
        <v>29.98</v>
      </c>
      <c r="DS80" s="338">
        <v>6.36</v>
      </c>
      <c r="DT80" s="338">
        <v>2.0099999999999998</v>
      </c>
      <c r="DU80" s="338">
        <v>6.19</v>
      </c>
      <c r="DV80" s="338">
        <v>0.9</v>
      </c>
      <c r="DW80" s="338"/>
      <c r="DX80" s="338">
        <v>0.99</v>
      </c>
      <c r="DY80" s="338">
        <v>2.5299999999999998</v>
      </c>
      <c r="DZ80" s="338">
        <v>0.34</v>
      </c>
      <c r="EA80" s="338">
        <v>2.08</v>
      </c>
      <c r="EB80" s="338">
        <v>0.27</v>
      </c>
      <c r="EC80" s="338">
        <v>4.8</v>
      </c>
      <c r="ED80" s="338">
        <v>2.4</v>
      </c>
      <c r="EE80" s="338"/>
      <c r="EF80" s="338"/>
      <c r="EG80" s="338"/>
      <c r="EH80" s="338"/>
      <c r="EI80" s="338"/>
      <c r="EJ80" s="338"/>
      <c r="EK80" s="338"/>
      <c r="EL80" s="338"/>
      <c r="EM80" s="338">
        <v>2.4889999999999999</v>
      </c>
      <c r="EN80" s="338"/>
      <c r="EO80" s="338">
        <v>3.3889999999999998</v>
      </c>
      <c r="EP80" s="338">
        <v>0.69899999999999995</v>
      </c>
      <c r="EQ80" s="338">
        <v>0.51267099999999999</v>
      </c>
      <c r="ER80" s="338"/>
      <c r="ES80" s="338"/>
      <c r="ET80" s="338">
        <v>0.70391400000000004</v>
      </c>
      <c r="EU80" s="338"/>
      <c r="EV80" s="338">
        <v>19.47</v>
      </c>
      <c r="EW80" s="338"/>
      <c r="EX80" s="338">
        <v>15.569000000000001</v>
      </c>
      <c r="EY80" s="338"/>
      <c r="EZ80" s="338">
        <v>39.512999999999998</v>
      </c>
      <c r="FA80" s="338"/>
      <c r="FB80" s="338"/>
      <c r="FC80" s="338"/>
      <c r="FD80" s="338"/>
      <c r="FE80" s="338"/>
      <c r="FF80" s="338"/>
      <c r="FG80" s="338"/>
      <c r="FH80" s="338"/>
      <c r="FI80" s="338"/>
      <c r="FJ80" s="338">
        <v>5.0999999999999996</v>
      </c>
      <c r="FK80" s="338"/>
      <c r="FL80" s="338"/>
      <c r="FM80" s="338"/>
      <c r="FN80" s="338"/>
      <c r="FO80" s="338" t="s">
        <v>6390</v>
      </c>
      <c r="FP80" s="338"/>
      <c r="FQ80" s="339">
        <v>25</v>
      </c>
      <c r="FR80" s="339">
        <v>53</v>
      </c>
      <c r="FS80" s="339">
        <v>89</v>
      </c>
      <c r="FT80" s="338">
        <v>3.96</v>
      </c>
    </row>
    <row r="81" spans="1:176">
      <c r="A81" s="338" t="s">
        <v>6386</v>
      </c>
      <c r="B81" s="338" t="s">
        <v>172</v>
      </c>
      <c r="C81" s="338" t="s">
        <v>6356</v>
      </c>
      <c r="D81" s="338"/>
      <c r="E81" s="338">
        <v>-11.35</v>
      </c>
      <c r="F81" s="338">
        <v>-11.35</v>
      </c>
      <c r="G81" s="338">
        <v>43.2</v>
      </c>
      <c r="H81" s="338">
        <v>43.2</v>
      </c>
      <c r="I81" s="338" t="s">
        <v>175</v>
      </c>
      <c r="J81" s="338"/>
      <c r="K81" s="338"/>
      <c r="L81" s="338" t="s">
        <v>6391</v>
      </c>
      <c r="M81" s="338" t="s">
        <v>6225</v>
      </c>
      <c r="N81" s="338"/>
      <c r="O81" s="338"/>
      <c r="P81" s="338"/>
      <c r="Q81" s="338"/>
      <c r="R81" s="338"/>
      <c r="S81" s="338"/>
      <c r="T81" s="338"/>
      <c r="U81" s="338" t="s">
        <v>6382</v>
      </c>
      <c r="V81" s="338" t="s">
        <v>179</v>
      </c>
      <c r="W81" s="338"/>
      <c r="X81" s="338"/>
      <c r="Y81" s="338"/>
      <c r="Z81" s="338" t="s">
        <v>395</v>
      </c>
      <c r="AA81" s="338" t="s">
        <v>6371</v>
      </c>
      <c r="AB81" s="338">
        <v>47.23</v>
      </c>
      <c r="AC81" s="338">
        <v>2.19</v>
      </c>
      <c r="AD81" s="338"/>
      <c r="AE81" s="338">
        <v>12.73</v>
      </c>
      <c r="AF81" s="338"/>
      <c r="AG81" s="338">
        <v>2.88</v>
      </c>
      <c r="AH81" s="338">
        <v>9.3000000000000007</v>
      </c>
      <c r="AI81" s="338"/>
      <c r="AJ81" s="338">
        <v>11.68</v>
      </c>
      <c r="AK81" s="338">
        <v>10.94</v>
      </c>
      <c r="AL81" s="338">
        <v>0.18</v>
      </c>
      <c r="AM81" s="338"/>
      <c r="AN81" s="338">
        <v>1.03</v>
      </c>
      <c r="AO81" s="338">
        <v>2.77</v>
      </c>
      <c r="AP81" s="338">
        <v>0.34</v>
      </c>
      <c r="AQ81" s="338">
        <v>0.05</v>
      </c>
      <c r="AR81" s="338"/>
      <c r="AS81" s="338"/>
      <c r="AT81" s="338"/>
      <c r="AU81" s="338">
        <v>0.01</v>
      </c>
      <c r="AV81" s="338"/>
      <c r="AW81" s="338"/>
      <c r="AX81" s="338"/>
      <c r="AY81" s="338"/>
      <c r="AZ81" s="338"/>
      <c r="BA81" s="338"/>
      <c r="BB81" s="338"/>
      <c r="BC81" s="338"/>
      <c r="BD81" s="338"/>
      <c r="BE81" s="338"/>
      <c r="BF81" s="338"/>
      <c r="BG81" s="338"/>
      <c r="BH81" s="338"/>
      <c r="BI81" s="338"/>
      <c r="BJ81" s="338"/>
      <c r="BK81" s="338">
        <v>1.24E-8</v>
      </c>
      <c r="BL81" s="338"/>
      <c r="BM81" s="338"/>
      <c r="BN81" s="338"/>
      <c r="BO81" s="338"/>
      <c r="BP81" s="338"/>
      <c r="BQ81" s="338"/>
      <c r="BR81" s="338"/>
      <c r="BS81" s="338"/>
      <c r="BT81" s="338"/>
      <c r="BU81" s="338"/>
      <c r="BV81" s="338"/>
      <c r="BW81" s="338"/>
      <c r="BX81" s="338"/>
      <c r="BY81" s="338"/>
      <c r="BZ81" s="338"/>
      <c r="CA81" s="338"/>
      <c r="CB81" s="338"/>
      <c r="CC81" s="338"/>
      <c r="CD81" s="338"/>
      <c r="CE81" s="338"/>
      <c r="CF81" s="338"/>
      <c r="CG81" s="338"/>
      <c r="CH81" s="338">
        <v>34.200000000000003</v>
      </c>
      <c r="CI81" s="338"/>
      <c r="CJ81" s="338"/>
      <c r="CK81" s="338">
        <v>434</v>
      </c>
      <c r="CL81" s="338"/>
      <c r="CM81" s="338"/>
      <c r="CN81" s="338"/>
      <c r="CO81" s="338">
        <v>256</v>
      </c>
      <c r="CP81" s="338"/>
      <c r="CQ81" s="338"/>
      <c r="CR81" s="338"/>
      <c r="CS81" s="338"/>
      <c r="CT81" s="338"/>
      <c r="CU81" s="338"/>
      <c r="CV81" s="338"/>
      <c r="CW81" s="338">
        <v>23</v>
      </c>
      <c r="CX81" s="338">
        <v>428.4</v>
      </c>
      <c r="CY81" s="338">
        <v>25</v>
      </c>
      <c r="CZ81" s="338">
        <v>165</v>
      </c>
      <c r="DA81" s="338">
        <v>40</v>
      </c>
      <c r="DB81" s="338"/>
      <c r="DC81" s="338"/>
      <c r="DD81" s="338"/>
      <c r="DE81" s="338"/>
      <c r="DF81" s="338"/>
      <c r="DG81" s="338"/>
      <c r="DH81" s="338"/>
      <c r="DI81" s="338"/>
      <c r="DJ81" s="338"/>
      <c r="DK81" s="338"/>
      <c r="DL81" s="338"/>
      <c r="DM81" s="338"/>
      <c r="DN81" s="338">
        <v>320</v>
      </c>
      <c r="DO81" s="338">
        <v>31.8</v>
      </c>
      <c r="DP81" s="338">
        <v>61</v>
      </c>
      <c r="DQ81" s="338"/>
      <c r="DR81" s="338">
        <v>28.92</v>
      </c>
      <c r="DS81" s="338">
        <v>5.9</v>
      </c>
      <c r="DT81" s="338">
        <v>1.98</v>
      </c>
      <c r="DU81" s="338">
        <v>5.4</v>
      </c>
      <c r="DV81" s="338">
        <v>0.88</v>
      </c>
      <c r="DW81" s="338"/>
      <c r="DX81" s="338">
        <v>1.2</v>
      </c>
      <c r="DY81" s="338"/>
      <c r="DZ81" s="338">
        <v>0.36</v>
      </c>
      <c r="EA81" s="338">
        <v>1.75</v>
      </c>
      <c r="EB81" s="338">
        <v>0.28000000000000003</v>
      </c>
      <c r="EC81" s="338">
        <v>4.4000000000000004</v>
      </c>
      <c r="ED81" s="338">
        <v>2.59</v>
      </c>
      <c r="EE81" s="338"/>
      <c r="EF81" s="338">
        <v>2.1599999999999999E-4</v>
      </c>
      <c r="EG81" s="338">
        <v>7.1899999999999999E-5</v>
      </c>
      <c r="EH81" s="338"/>
      <c r="EI81" s="338"/>
      <c r="EJ81" s="338"/>
      <c r="EK81" s="338"/>
      <c r="EL81" s="338"/>
      <c r="EM81" s="338">
        <v>2.4140000000000001</v>
      </c>
      <c r="EN81" s="338"/>
      <c r="EO81" s="338">
        <v>3.524</v>
      </c>
      <c r="EP81" s="338">
        <v>0.83</v>
      </c>
      <c r="EQ81" s="338">
        <v>0.51271699999999998</v>
      </c>
      <c r="ER81" s="338"/>
      <c r="ES81" s="338"/>
      <c r="ET81" s="338">
        <v>0.70374400000000004</v>
      </c>
      <c r="EU81" s="338"/>
      <c r="EV81" s="338">
        <v>19.469000000000001</v>
      </c>
      <c r="EW81" s="338"/>
      <c r="EX81" s="338">
        <v>15.584</v>
      </c>
      <c r="EY81" s="338"/>
      <c r="EZ81" s="338">
        <v>39.472000000000001</v>
      </c>
      <c r="FA81" s="338"/>
      <c r="FB81" s="338"/>
      <c r="FC81" s="338"/>
      <c r="FD81" s="338"/>
      <c r="FE81" s="338">
        <v>0.1517</v>
      </c>
      <c r="FF81" s="338"/>
      <c r="FG81" s="338">
        <v>14.5</v>
      </c>
      <c r="FH81" s="338"/>
      <c r="FI81" s="338"/>
      <c r="FJ81" s="338">
        <v>5.48</v>
      </c>
      <c r="FK81" s="338"/>
      <c r="FL81" s="338"/>
      <c r="FM81" s="338"/>
      <c r="FN81" s="338"/>
      <c r="FO81" s="338" t="s">
        <v>6392</v>
      </c>
      <c r="FP81" s="338"/>
      <c r="FQ81" s="339">
        <v>25</v>
      </c>
      <c r="FR81" s="339">
        <v>48</v>
      </c>
      <c r="FS81" s="339">
        <v>91</v>
      </c>
      <c r="FT81" s="338">
        <v>3.8</v>
      </c>
    </row>
    <row r="82" spans="1:176">
      <c r="A82" s="338" t="s">
        <v>6380</v>
      </c>
      <c r="B82" s="338" t="s">
        <v>172</v>
      </c>
      <c r="C82" s="338" t="s">
        <v>6356</v>
      </c>
      <c r="D82" s="338"/>
      <c r="E82" s="338">
        <v>-11.35</v>
      </c>
      <c r="F82" s="338">
        <v>-11.35</v>
      </c>
      <c r="G82" s="338">
        <v>43.2</v>
      </c>
      <c r="H82" s="338">
        <v>43.2</v>
      </c>
      <c r="I82" s="338" t="s">
        <v>175</v>
      </c>
      <c r="J82" s="338"/>
      <c r="K82" s="338"/>
      <c r="L82" s="338" t="s">
        <v>6393</v>
      </c>
      <c r="M82" s="338" t="s">
        <v>6225</v>
      </c>
      <c r="N82" s="338"/>
      <c r="O82" s="338"/>
      <c r="P82" s="338"/>
      <c r="Q82" s="338"/>
      <c r="R82" s="338"/>
      <c r="S82" s="338"/>
      <c r="T82" s="338"/>
      <c r="U82" s="338" t="s">
        <v>6382</v>
      </c>
      <c r="V82" s="338" t="s">
        <v>179</v>
      </c>
      <c r="W82" s="338"/>
      <c r="X82" s="338"/>
      <c r="Y82" s="338"/>
      <c r="Z82" s="338"/>
      <c r="AA82" s="338" t="s">
        <v>6227</v>
      </c>
      <c r="AB82" s="338">
        <v>46.84</v>
      </c>
      <c r="AC82" s="338">
        <v>2.8</v>
      </c>
      <c r="AD82" s="338"/>
      <c r="AE82" s="338">
        <v>14.89</v>
      </c>
      <c r="AF82" s="338"/>
      <c r="AG82" s="338">
        <v>4.9800000000000004</v>
      </c>
      <c r="AH82" s="338">
        <v>7.2</v>
      </c>
      <c r="AI82" s="338"/>
      <c r="AJ82" s="338">
        <v>11.28</v>
      </c>
      <c r="AK82" s="338">
        <v>6.11</v>
      </c>
      <c r="AL82" s="338">
        <v>0.18</v>
      </c>
      <c r="AM82" s="338"/>
      <c r="AN82" s="338">
        <v>1.35</v>
      </c>
      <c r="AO82" s="338">
        <v>3.33</v>
      </c>
      <c r="AP82" s="338">
        <v>0.46</v>
      </c>
      <c r="AQ82" s="338">
        <v>0.14000000000000001</v>
      </c>
      <c r="AR82" s="338"/>
      <c r="AS82" s="338"/>
      <c r="AT82" s="338"/>
      <c r="AU82" s="338">
        <v>0.02</v>
      </c>
      <c r="AV82" s="338"/>
      <c r="AW82" s="338"/>
      <c r="AX82" s="338"/>
      <c r="AY82" s="338"/>
      <c r="AZ82" s="338"/>
      <c r="BA82" s="338"/>
      <c r="BB82" s="338"/>
      <c r="BC82" s="338"/>
      <c r="BD82" s="338"/>
      <c r="BE82" s="338"/>
      <c r="BF82" s="338"/>
      <c r="BG82" s="338"/>
      <c r="BH82" s="338"/>
      <c r="BI82" s="338"/>
      <c r="BJ82" s="338"/>
      <c r="BK82" s="338"/>
      <c r="BL82" s="338"/>
      <c r="BM82" s="338"/>
      <c r="BN82" s="338"/>
      <c r="BO82" s="338"/>
      <c r="BP82" s="338"/>
      <c r="BQ82" s="338"/>
      <c r="BR82" s="338"/>
      <c r="BS82" s="338"/>
      <c r="BT82" s="338"/>
      <c r="BU82" s="338"/>
      <c r="BV82" s="338"/>
      <c r="BW82" s="338"/>
      <c r="BX82" s="338"/>
      <c r="BY82" s="338"/>
      <c r="BZ82" s="338"/>
      <c r="CA82" s="338"/>
      <c r="CB82" s="338"/>
      <c r="CC82" s="338"/>
      <c r="CD82" s="338"/>
      <c r="CE82" s="338"/>
      <c r="CF82" s="338"/>
      <c r="CG82" s="338"/>
      <c r="CH82" s="338">
        <v>27.6</v>
      </c>
      <c r="CI82" s="338"/>
      <c r="CJ82" s="338"/>
      <c r="CK82" s="338">
        <v>98</v>
      </c>
      <c r="CL82" s="338"/>
      <c r="CM82" s="338"/>
      <c r="CN82" s="338"/>
      <c r="CO82" s="338">
        <v>61</v>
      </c>
      <c r="CP82" s="338"/>
      <c r="CQ82" s="338"/>
      <c r="CR82" s="338"/>
      <c r="CS82" s="338"/>
      <c r="CT82" s="338"/>
      <c r="CU82" s="338"/>
      <c r="CV82" s="338"/>
      <c r="CW82" s="338">
        <v>34</v>
      </c>
      <c r="CX82" s="338">
        <v>575</v>
      </c>
      <c r="CY82" s="338">
        <v>30</v>
      </c>
      <c r="CZ82" s="338">
        <v>218</v>
      </c>
      <c r="DA82" s="338">
        <v>55</v>
      </c>
      <c r="DB82" s="338"/>
      <c r="DC82" s="338"/>
      <c r="DD82" s="338"/>
      <c r="DE82" s="338"/>
      <c r="DF82" s="338"/>
      <c r="DG82" s="338"/>
      <c r="DH82" s="338"/>
      <c r="DI82" s="338"/>
      <c r="DJ82" s="338"/>
      <c r="DK82" s="338"/>
      <c r="DL82" s="338"/>
      <c r="DM82" s="338"/>
      <c r="DN82" s="338">
        <v>461</v>
      </c>
      <c r="DO82" s="338">
        <v>42.1</v>
      </c>
      <c r="DP82" s="338">
        <v>81</v>
      </c>
      <c r="DQ82" s="338"/>
      <c r="DR82" s="338">
        <v>40</v>
      </c>
      <c r="DS82" s="338">
        <v>7.6</v>
      </c>
      <c r="DT82" s="338">
        <v>2.4700000000000002</v>
      </c>
      <c r="DU82" s="338">
        <v>6.9</v>
      </c>
      <c r="DV82" s="338">
        <v>1.1200000000000001</v>
      </c>
      <c r="DW82" s="338"/>
      <c r="DX82" s="338">
        <v>1.2</v>
      </c>
      <c r="DY82" s="338"/>
      <c r="DZ82" s="338">
        <v>0.44</v>
      </c>
      <c r="EA82" s="338">
        <v>2.2799999999999998</v>
      </c>
      <c r="EB82" s="338">
        <v>0.28999999999999998</v>
      </c>
      <c r="EC82" s="338">
        <v>5.9</v>
      </c>
      <c r="ED82" s="338">
        <v>3.32</v>
      </c>
      <c r="EE82" s="338"/>
      <c r="EF82" s="338">
        <v>2.6499999999999999E-4</v>
      </c>
      <c r="EG82" s="338">
        <v>6.7000000000000002E-6</v>
      </c>
      <c r="EH82" s="338"/>
      <c r="EI82" s="338"/>
      <c r="EJ82" s="338"/>
      <c r="EK82" s="338"/>
      <c r="EL82" s="338"/>
      <c r="EM82" s="338">
        <v>3.1019999999999999</v>
      </c>
      <c r="EN82" s="338"/>
      <c r="EO82" s="338">
        <v>5.1669999999999998</v>
      </c>
      <c r="EP82" s="338">
        <v>1.155</v>
      </c>
      <c r="EQ82" s="338">
        <v>0.51269699999999996</v>
      </c>
      <c r="ER82" s="338"/>
      <c r="ES82" s="338"/>
      <c r="ET82" s="338">
        <v>0.70378200000000002</v>
      </c>
      <c r="EU82" s="338"/>
      <c r="EV82" s="338">
        <v>19.324000000000002</v>
      </c>
      <c r="EW82" s="338"/>
      <c r="EX82" s="338">
        <v>15.548999999999999</v>
      </c>
      <c r="EY82" s="338"/>
      <c r="EZ82" s="338">
        <v>39.363999999999997</v>
      </c>
      <c r="FA82" s="338"/>
      <c r="FB82" s="338"/>
      <c r="FC82" s="338"/>
      <c r="FD82" s="338"/>
      <c r="FE82" s="338">
        <v>0.15359999999999999</v>
      </c>
      <c r="FF82" s="338"/>
      <c r="FG82" s="338">
        <v>192</v>
      </c>
      <c r="FH82" s="338"/>
      <c r="FI82" s="338"/>
      <c r="FJ82" s="338"/>
      <c r="FK82" s="338"/>
      <c r="FL82" s="338"/>
      <c r="FM82" s="338"/>
      <c r="FN82" s="338"/>
      <c r="FO82" s="338" t="s">
        <v>6394</v>
      </c>
      <c r="FP82" s="338"/>
      <c r="FQ82" s="339">
        <v>26</v>
      </c>
      <c r="FR82" s="339">
        <v>48</v>
      </c>
      <c r="FS82" s="339">
        <v>89</v>
      </c>
      <c r="FT82" s="338">
        <v>4.68</v>
      </c>
    </row>
    <row r="83" spans="1:176">
      <c r="A83" s="338" t="s">
        <v>6395</v>
      </c>
      <c r="B83" s="338" t="s">
        <v>172</v>
      </c>
      <c r="C83" s="338" t="s">
        <v>6356</v>
      </c>
      <c r="D83" s="338"/>
      <c r="E83" s="338">
        <v>-11.35</v>
      </c>
      <c r="F83" s="338">
        <v>-11.35</v>
      </c>
      <c r="G83" s="338">
        <v>43.2</v>
      </c>
      <c r="H83" s="338">
        <v>43.2</v>
      </c>
      <c r="I83" s="338" t="s">
        <v>175</v>
      </c>
      <c r="J83" s="338"/>
      <c r="K83" s="338"/>
      <c r="L83" s="338" t="s">
        <v>6396</v>
      </c>
      <c r="M83" s="338" t="s">
        <v>6397</v>
      </c>
      <c r="N83" s="338"/>
      <c r="O83" s="338"/>
      <c r="P83" s="338"/>
      <c r="Q83" s="338"/>
      <c r="R83" s="338"/>
      <c r="S83" s="338"/>
      <c r="T83" s="338"/>
      <c r="U83" s="338" t="s">
        <v>6398</v>
      </c>
      <c r="V83" s="338" t="s">
        <v>179</v>
      </c>
      <c r="W83" s="338"/>
      <c r="X83" s="338"/>
      <c r="Y83" s="338"/>
      <c r="Z83" s="338" t="s">
        <v>395</v>
      </c>
      <c r="AA83" s="338" t="s">
        <v>6399</v>
      </c>
      <c r="AB83" s="338">
        <v>46.34</v>
      </c>
      <c r="AC83" s="338">
        <v>2.29</v>
      </c>
      <c r="AD83" s="338"/>
      <c r="AE83" s="338">
        <v>12.34</v>
      </c>
      <c r="AF83" s="338"/>
      <c r="AG83" s="338"/>
      <c r="AH83" s="338"/>
      <c r="AI83" s="338">
        <v>11.72</v>
      </c>
      <c r="AJ83" s="338">
        <v>10.8</v>
      </c>
      <c r="AK83" s="338">
        <v>11.47</v>
      </c>
      <c r="AL83" s="338">
        <v>0.18</v>
      </c>
      <c r="AM83" s="338"/>
      <c r="AN83" s="338">
        <v>0.97</v>
      </c>
      <c r="AO83" s="338">
        <v>3.11</v>
      </c>
      <c r="AP83" s="338">
        <v>0.37</v>
      </c>
      <c r="AQ83" s="338"/>
      <c r="AR83" s="338"/>
      <c r="AS83" s="338">
        <v>0.05</v>
      </c>
      <c r="AT83" s="338"/>
      <c r="AU83" s="338"/>
      <c r="AV83" s="338"/>
      <c r="AW83" s="338"/>
      <c r="AX83" s="338"/>
      <c r="AY83" s="338"/>
      <c r="AZ83" s="338"/>
      <c r="BA83" s="338"/>
      <c r="BB83" s="338"/>
      <c r="BC83" s="338"/>
      <c r="BD83" s="338"/>
      <c r="BE83" s="338"/>
      <c r="BF83" s="338">
        <v>-0.62</v>
      </c>
      <c r="BG83" s="338"/>
      <c r="BH83" s="338"/>
      <c r="BI83" s="338"/>
      <c r="BJ83" s="338"/>
      <c r="BK83" s="338">
        <v>5.9699999999999999E-8</v>
      </c>
      <c r="BL83" s="338"/>
      <c r="BM83" s="338"/>
      <c r="BN83" s="338"/>
      <c r="BO83" s="338"/>
      <c r="BP83" s="338"/>
      <c r="BQ83" s="338"/>
      <c r="BR83" s="338"/>
      <c r="BS83" s="338"/>
      <c r="BT83" s="338"/>
      <c r="BU83" s="338"/>
      <c r="BV83" s="338"/>
      <c r="BW83" s="338"/>
      <c r="BX83" s="338"/>
      <c r="BY83" s="338"/>
      <c r="BZ83" s="338"/>
      <c r="CA83" s="338"/>
      <c r="CB83" s="338"/>
      <c r="CC83" s="338"/>
      <c r="CD83" s="338"/>
      <c r="CE83" s="338"/>
      <c r="CF83" s="338"/>
      <c r="CG83" s="338"/>
      <c r="CH83" s="338">
        <v>30</v>
      </c>
      <c r="CI83" s="338"/>
      <c r="CJ83" s="338">
        <v>247</v>
      </c>
      <c r="CK83" s="338">
        <v>551</v>
      </c>
      <c r="CL83" s="338"/>
      <c r="CM83" s="338"/>
      <c r="CN83" s="338">
        <v>58</v>
      </c>
      <c r="CO83" s="338">
        <v>318</v>
      </c>
      <c r="CP83" s="338">
        <v>91</v>
      </c>
      <c r="CQ83" s="338">
        <v>97</v>
      </c>
      <c r="CR83" s="338"/>
      <c r="CS83" s="338"/>
      <c r="CT83" s="338"/>
      <c r="CU83" s="338"/>
      <c r="CV83" s="338"/>
      <c r="CW83" s="338">
        <v>24.2</v>
      </c>
      <c r="CX83" s="338">
        <v>449</v>
      </c>
      <c r="CY83" s="338">
        <v>23</v>
      </c>
      <c r="CZ83" s="338">
        <v>192</v>
      </c>
      <c r="DA83" s="338">
        <v>42.1</v>
      </c>
      <c r="DB83" s="338"/>
      <c r="DC83" s="338"/>
      <c r="DD83" s="338"/>
      <c r="DE83" s="338"/>
      <c r="DF83" s="338"/>
      <c r="DG83" s="338"/>
      <c r="DH83" s="338"/>
      <c r="DI83" s="338"/>
      <c r="DJ83" s="338"/>
      <c r="DK83" s="338"/>
      <c r="DL83" s="338"/>
      <c r="DM83" s="338">
        <v>0.245</v>
      </c>
      <c r="DN83" s="338">
        <v>301</v>
      </c>
      <c r="DO83" s="338">
        <v>31</v>
      </c>
      <c r="DP83" s="338">
        <v>63.8</v>
      </c>
      <c r="DQ83" s="338">
        <v>7.59</v>
      </c>
      <c r="DR83" s="338">
        <v>30.7</v>
      </c>
      <c r="DS83" s="338">
        <v>6.17</v>
      </c>
      <c r="DT83" s="338">
        <v>1.97</v>
      </c>
      <c r="DU83" s="338">
        <v>5.65</v>
      </c>
      <c r="DV83" s="338">
        <v>0.82399999999999995</v>
      </c>
      <c r="DW83" s="338">
        <v>4.5599999999999996</v>
      </c>
      <c r="DX83" s="338">
        <v>0.84499999999999997</v>
      </c>
      <c r="DY83" s="338">
        <v>2.23</v>
      </c>
      <c r="DZ83" s="338">
        <v>0.28799999999999998</v>
      </c>
      <c r="EA83" s="338">
        <v>1.77</v>
      </c>
      <c r="EB83" s="338">
        <v>0.251</v>
      </c>
      <c r="EC83" s="338">
        <v>4.18</v>
      </c>
      <c r="ED83" s="338">
        <v>2.35</v>
      </c>
      <c r="EE83" s="338"/>
      <c r="EF83" s="338">
        <v>2.6400000000000002E-4</v>
      </c>
      <c r="EG83" s="338">
        <v>9.0000000000000006E-5</v>
      </c>
      <c r="EH83" s="338"/>
      <c r="EI83" s="338"/>
      <c r="EJ83" s="338"/>
      <c r="EK83" s="338"/>
      <c r="EL83" s="338"/>
      <c r="EM83" s="338">
        <v>2.5</v>
      </c>
      <c r="EN83" s="338"/>
      <c r="EO83" s="338">
        <v>3.62</v>
      </c>
      <c r="EP83" s="338">
        <v>0.91300000000000003</v>
      </c>
      <c r="EQ83" s="338">
        <v>0.51271199999999995</v>
      </c>
      <c r="ER83" s="338"/>
      <c r="ES83" s="338"/>
      <c r="ET83" s="338">
        <v>0.70372400000000002</v>
      </c>
      <c r="EU83" s="338"/>
      <c r="EV83" s="338">
        <v>19.466000000000001</v>
      </c>
      <c r="EW83" s="338"/>
      <c r="EX83" s="338">
        <v>15.581</v>
      </c>
      <c r="EY83" s="338"/>
      <c r="EZ83" s="338">
        <v>39.491999999999997</v>
      </c>
      <c r="FA83" s="338"/>
      <c r="FB83" s="338"/>
      <c r="FC83" s="338"/>
      <c r="FD83" s="338"/>
      <c r="FE83" s="338">
        <v>0.1515</v>
      </c>
      <c r="FF83" s="338"/>
      <c r="FG83" s="338">
        <v>14.2</v>
      </c>
      <c r="FH83" s="338"/>
      <c r="FI83" s="338"/>
      <c r="FJ83" s="338">
        <v>5.77</v>
      </c>
      <c r="FK83" s="338"/>
      <c r="FL83" s="338"/>
      <c r="FM83" s="338"/>
      <c r="FN83" s="338"/>
      <c r="FO83" s="338" t="s">
        <v>6400</v>
      </c>
      <c r="FP83" s="338"/>
      <c r="FQ83" s="339">
        <v>26</v>
      </c>
      <c r="FR83" s="339">
        <v>46</v>
      </c>
      <c r="FS83" s="339">
        <v>83</v>
      </c>
      <c r="FT83" s="338">
        <v>4.08</v>
      </c>
    </row>
    <row r="84" spans="1:176">
      <c r="A84" s="338" t="s">
        <v>6395</v>
      </c>
      <c r="B84" s="338" t="s">
        <v>172</v>
      </c>
      <c r="C84" s="338" t="s">
        <v>6356</v>
      </c>
      <c r="D84" s="338"/>
      <c r="E84" s="338">
        <v>-11.35</v>
      </c>
      <c r="F84" s="338">
        <v>-11.35</v>
      </c>
      <c r="G84" s="338">
        <v>43.2</v>
      </c>
      <c r="H84" s="338">
        <v>43.2</v>
      </c>
      <c r="I84" s="338" t="s">
        <v>175</v>
      </c>
      <c r="J84" s="338"/>
      <c r="K84" s="338"/>
      <c r="L84" s="338" t="s">
        <v>6401</v>
      </c>
      <c r="M84" s="338" t="s">
        <v>6397</v>
      </c>
      <c r="N84" s="338"/>
      <c r="O84" s="338"/>
      <c r="P84" s="338"/>
      <c r="Q84" s="338"/>
      <c r="R84" s="338"/>
      <c r="S84" s="338"/>
      <c r="T84" s="338">
        <v>1857</v>
      </c>
      <c r="U84" s="338" t="s">
        <v>6398</v>
      </c>
      <c r="V84" s="338" t="s">
        <v>179</v>
      </c>
      <c r="W84" s="338"/>
      <c r="X84" s="338"/>
      <c r="Y84" s="338"/>
      <c r="Z84" s="338" t="s">
        <v>395</v>
      </c>
      <c r="AA84" s="338" t="s">
        <v>6399</v>
      </c>
      <c r="AB84" s="338">
        <v>46.85</v>
      </c>
      <c r="AC84" s="338">
        <v>2.62</v>
      </c>
      <c r="AD84" s="338"/>
      <c r="AE84" s="338">
        <v>14.53</v>
      </c>
      <c r="AF84" s="338"/>
      <c r="AG84" s="338"/>
      <c r="AH84" s="338"/>
      <c r="AI84" s="338">
        <v>11.74</v>
      </c>
      <c r="AJ84" s="338">
        <v>11.23</v>
      </c>
      <c r="AK84" s="338">
        <v>7.27</v>
      </c>
      <c r="AL84" s="338">
        <v>0.18</v>
      </c>
      <c r="AM84" s="338"/>
      <c r="AN84" s="338">
        <v>1.29</v>
      </c>
      <c r="AO84" s="338">
        <v>3.79</v>
      </c>
      <c r="AP84" s="338">
        <v>0.44</v>
      </c>
      <c r="AQ84" s="338"/>
      <c r="AR84" s="338"/>
      <c r="AS84" s="338">
        <v>0.06</v>
      </c>
      <c r="AT84" s="338"/>
      <c r="AU84" s="338"/>
      <c r="AV84" s="338"/>
      <c r="AW84" s="338"/>
      <c r="AX84" s="338"/>
      <c r="AY84" s="338"/>
      <c r="AZ84" s="338"/>
      <c r="BA84" s="338"/>
      <c r="BB84" s="338"/>
      <c r="BC84" s="338"/>
      <c r="BD84" s="338"/>
      <c r="BE84" s="338"/>
      <c r="BF84" s="338">
        <v>-0.63</v>
      </c>
      <c r="BG84" s="338"/>
      <c r="BH84" s="338"/>
      <c r="BI84" s="338"/>
      <c r="BJ84" s="338"/>
      <c r="BK84" s="338">
        <v>3.5299999999999998E-8</v>
      </c>
      <c r="BL84" s="338"/>
      <c r="BM84" s="338"/>
      <c r="BN84" s="338"/>
      <c r="BO84" s="338"/>
      <c r="BP84" s="338"/>
      <c r="BQ84" s="338"/>
      <c r="BR84" s="338"/>
      <c r="BS84" s="338"/>
      <c r="BT84" s="338"/>
      <c r="BU84" s="338"/>
      <c r="BV84" s="338"/>
      <c r="BW84" s="338"/>
      <c r="BX84" s="338"/>
      <c r="BY84" s="338"/>
      <c r="BZ84" s="338"/>
      <c r="CA84" s="338"/>
      <c r="CB84" s="338"/>
      <c r="CC84" s="338"/>
      <c r="CD84" s="338"/>
      <c r="CE84" s="338"/>
      <c r="CF84" s="338"/>
      <c r="CG84" s="338"/>
      <c r="CH84" s="338">
        <v>26.8</v>
      </c>
      <c r="CI84" s="338"/>
      <c r="CJ84" s="338">
        <v>273</v>
      </c>
      <c r="CK84" s="338">
        <v>121</v>
      </c>
      <c r="CL84" s="338"/>
      <c r="CM84" s="338"/>
      <c r="CN84" s="338">
        <v>45</v>
      </c>
      <c r="CO84" s="338">
        <v>107</v>
      </c>
      <c r="CP84" s="338">
        <v>93</v>
      </c>
      <c r="CQ84" s="338">
        <v>101</v>
      </c>
      <c r="CR84" s="338"/>
      <c r="CS84" s="338"/>
      <c r="CT84" s="338"/>
      <c r="CU84" s="338"/>
      <c r="CV84" s="338"/>
      <c r="CW84" s="338">
        <v>31.9</v>
      </c>
      <c r="CX84" s="338">
        <v>510</v>
      </c>
      <c r="CY84" s="338">
        <v>27</v>
      </c>
      <c r="CZ84" s="338">
        <v>227</v>
      </c>
      <c r="DA84" s="338">
        <v>53.4</v>
      </c>
      <c r="DB84" s="338"/>
      <c r="DC84" s="338"/>
      <c r="DD84" s="338"/>
      <c r="DE84" s="338"/>
      <c r="DF84" s="338"/>
      <c r="DG84" s="338"/>
      <c r="DH84" s="338"/>
      <c r="DI84" s="338"/>
      <c r="DJ84" s="338"/>
      <c r="DK84" s="338"/>
      <c r="DL84" s="338"/>
      <c r="DM84" s="338">
        <v>0.27600000000000002</v>
      </c>
      <c r="DN84" s="338">
        <v>375</v>
      </c>
      <c r="DO84" s="338">
        <v>38.9</v>
      </c>
      <c r="DP84" s="338">
        <v>79.2</v>
      </c>
      <c r="DQ84" s="338">
        <v>9.26</v>
      </c>
      <c r="DR84" s="338">
        <v>36.299999999999997</v>
      </c>
      <c r="DS84" s="338">
        <v>7.16</v>
      </c>
      <c r="DT84" s="338">
        <v>2.34</v>
      </c>
      <c r="DU84" s="338">
        <v>6.56</v>
      </c>
      <c r="DV84" s="338">
        <v>0.96599999999999997</v>
      </c>
      <c r="DW84" s="338">
        <v>5.29</v>
      </c>
      <c r="DX84" s="338">
        <v>0.99299999999999999</v>
      </c>
      <c r="DY84" s="338">
        <v>2.65</v>
      </c>
      <c r="DZ84" s="338">
        <v>0.34200000000000003</v>
      </c>
      <c r="EA84" s="338">
        <v>2.1</v>
      </c>
      <c r="EB84" s="338">
        <v>0.29599999999999999</v>
      </c>
      <c r="EC84" s="338">
        <v>4.8600000000000003</v>
      </c>
      <c r="ED84" s="338">
        <v>2.95</v>
      </c>
      <c r="EE84" s="338"/>
      <c r="EF84" s="338">
        <v>3.5300000000000002E-4</v>
      </c>
      <c r="EG84" s="338">
        <v>3.6100000000000003E-5</v>
      </c>
      <c r="EH84" s="338"/>
      <c r="EI84" s="338"/>
      <c r="EJ84" s="338"/>
      <c r="EK84" s="338"/>
      <c r="EL84" s="338"/>
      <c r="EM84" s="338">
        <v>3.41</v>
      </c>
      <c r="EN84" s="338"/>
      <c r="EO84" s="338">
        <v>4.87</v>
      </c>
      <c r="EP84" s="338">
        <v>1.1970000000000001</v>
      </c>
      <c r="EQ84" s="338">
        <v>0.51271199999999995</v>
      </c>
      <c r="ER84" s="338"/>
      <c r="ES84" s="338"/>
      <c r="ET84" s="338">
        <v>0.70378399999999997</v>
      </c>
      <c r="EU84" s="338"/>
      <c r="EV84" s="338">
        <v>19.486999999999998</v>
      </c>
      <c r="EW84" s="338"/>
      <c r="EX84" s="338">
        <v>15.586</v>
      </c>
      <c r="EY84" s="338"/>
      <c r="EZ84" s="338">
        <v>39.512</v>
      </c>
      <c r="FA84" s="338"/>
      <c r="FB84" s="338"/>
      <c r="FC84" s="338"/>
      <c r="FD84" s="338"/>
      <c r="FE84" s="338">
        <v>0.1542</v>
      </c>
      <c r="FF84" s="338"/>
      <c r="FG84" s="338">
        <v>47.4</v>
      </c>
      <c r="FH84" s="338"/>
      <c r="FI84" s="338"/>
      <c r="FJ84" s="338">
        <v>5.68</v>
      </c>
      <c r="FK84" s="338"/>
      <c r="FL84" s="338"/>
      <c r="FM84" s="338"/>
      <c r="FN84" s="338"/>
      <c r="FO84" s="338" t="s">
        <v>6402</v>
      </c>
      <c r="FP84" s="338"/>
      <c r="FQ84" s="339">
        <v>23</v>
      </c>
      <c r="FR84" s="339">
        <v>45</v>
      </c>
      <c r="FS84" s="339">
        <v>77</v>
      </c>
      <c r="FT84" s="338">
        <v>5.08</v>
      </c>
    </row>
    <row r="85" spans="1:176">
      <c r="A85" s="338" t="s">
        <v>6395</v>
      </c>
      <c r="B85" s="338" t="s">
        <v>172</v>
      </c>
      <c r="C85" s="338" t="s">
        <v>6356</v>
      </c>
      <c r="D85" s="338"/>
      <c r="E85" s="338">
        <v>-11.35</v>
      </c>
      <c r="F85" s="338">
        <v>-11.35</v>
      </c>
      <c r="G85" s="338">
        <v>43.2</v>
      </c>
      <c r="H85" s="338">
        <v>43.2</v>
      </c>
      <c r="I85" s="338" t="s">
        <v>175</v>
      </c>
      <c r="J85" s="338"/>
      <c r="K85" s="338"/>
      <c r="L85" s="338" t="s">
        <v>6403</v>
      </c>
      <c r="M85" s="338" t="s">
        <v>6397</v>
      </c>
      <c r="N85" s="338"/>
      <c r="O85" s="338"/>
      <c r="P85" s="338"/>
      <c r="Q85" s="338"/>
      <c r="R85" s="338"/>
      <c r="S85" s="338"/>
      <c r="T85" s="338"/>
      <c r="U85" s="338" t="s">
        <v>6398</v>
      </c>
      <c r="V85" s="338" t="s">
        <v>179</v>
      </c>
      <c r="W85" s="338"/>
      <c r="X85" s="338"/>
      <c r="Y85" s="338"/>
      <c r="Z85" s="338"/>
      <c r="AA85" s="338" t="s">
        <v>6288</v>
      </c>
      <c r="AB85" s="338">
        <v>46.88</v>
      </c>
      <c r="AC85" s="338">
        <v>2.61</v>
      </c>
      <c r="AD85" s="338"/>
      <c r="AE85" s="338">
        <v>13.92</v>
      </c>
      <c r="AF85" s="338"/>
      <c r="AG85" s="338"/>
      <c r="AH85" s="338"/>
      <c r="AI85" s="338">
        <v>11.34</v>
      </c>
      <c r="AJ85" s="338">
        <v>12.35</v>
      </c>
      <c r="AK85" s="338">
        <v>7.04</v>
      </c>
      <c r="AL85" s="338">
        <v>0.18</v>
      </c>
      <c r="AM85" s="338"/>
      <c r="AN85" s="338">
        <v>1.23</v>
      </c>
      <c r="AO85" s="338">
        <v>3.75</v>
      </c>
      <c r="AP85" s="338">
        <v>0.43</v>
      </c>
      <c r="AQ85" s="338"/>
      <c r="AR85" s="338"/>
      <c r="AS85" s="338">
        <v>0.04</v>
      </c>
      <c r="AT85" s="338"/>
      <c r="AU85" s="338"/>
      <c r="AV85" s="338"/>
      <c r="AW85" s="338"/>
      <c r="AX85" s="338"/>
      <c r="AY85" s="338"/>
      <c r="AZ85" s="338"/>
      <c r="BA85" s="338"/>
      <c r="BB85" s="338"/>
      <c r="BC85" s="338"/>
      <c r="BD85" s="338"/>
      <c r="BE85" s="338"/>
      <c r="BF85" s="338">
        <v>-0.69</v>
      </c>
      <c r="BG85" s="338"/>
      <c r="BH85" s="338"/>
      <c r="BI85" s="338"/>
      <c r="BJ85" s="338"/>
      <c r="BK85" s="338"/>
      <c r="BL85" s="338"/>
      <c r="BM85" s="338"/>
      <c r="BN85" s="338"/>
      <c r="BO85" s="338"/>
      <c r="BP85" s="338"/>
      <c r="BQ85" s="338"/>
      <c r="BR85" s="338"/>
      <c r="BS85" s="338"/>
      <c r="BT85" s="338"/>
      <c r="BU85" s="338"/>
      <c r="BV85" s="338"/>
      <c r="BW85" s="338"/>
      <c r="BX85" s="338"/>
      <c r="BY85" s="338"/>
      <c r="BZ85" s="338"/>
      <c r="CA85" s="338"/>
      <c r="CB85" s="338"/>
      <c r="CC85" s="338"/>
      <c r="CD85" s="338"/>
      <c r="CE85" s="338"/>
      <c r="CF85" s="338"/>
      <c r="CG85" s="338"/>
      <c r="CH85" s="338">
        <v>34.200000000000003</v>
      </c>
      <c r="CI85" s="338"/>
      <c r="CJ85" s="338">
        <v>272</v>
      </c>
      <c r="CK85" s="338">
        <v>132</v>
      </c>
      <c r="CL85" s="338"/>
      <c r="CM85" s="338"/>
      <c r="CN85" s="338">
        <v>44</v>
      </c>
      <c r="CO85" s="338">
        <v>99</v>
      </c>
      <c r="CP85" s="338">
        <v>129</v>
      </c>
      <c r="CQ85" s="338">
        <v>95</v>
      </c>
      <c r="CR85" s="338"/>
      <c r="CS85" s="338"/>
      <c r="CT85" s="338"/>
      <c r="CU85" s="338"/>
      <c r="CV85" s="338"/>
      <c r="CW85" s="338">
        <v>31.9</v>
      </c>
      <c r="CX85" s="338">
        <v>511</v>
      </c>
      <c r="CY85" s="338">
        <v>27</v>
      </c>
      <c r="CZ85" s="338">
        <v>226</v>
      </c>
      <c r="DA85" s="338">
        <v>51.7</v>
      </c>
      <c r="DB85" s="338"/>
      <c r="DC85" s="338"/>
      <c r="DD85" s="338"/>
      <c r="DE85" s="338"/>
      <c r="DF85" s="338"/>
      <c r="DG85" s="338"/>
      <c r="DH85" s="338"/>
      <c r="DI85" s="338"/>
      <c r="DJ85" s="338"/>
      <c r="DK85" s="338"/>
      <c r="DL85" s="338"/>
      <c r="DM85" s="338">
        <v>0.249</v>
      </c>
      <c r="DN85" s="338">
        <v>377</v>
      </c>
      <c r="DO85" s="338">
        <v>40</v>
      </c>
      <c r="DP85" s="338">
        <v>80</v>
      </c>
      <c r="DQ85" s="338">
        <v>9.36</v>
      </c>
      <c r="DR85" s="338">
        <v>36.799999999999997</v>
      </c>
      <c r="DS85" s="338">
        <v>7.2</v>
      </c>
      <c r="DT85" s="338">
        <v>2.29</v>
      </c>
      <c r="DU85" s="338">
        <v>6.57</v>
      </c>
      <c r="DV85" s="338">
        <v>0.96199999999999997</v>
      </c>
      <c r="DW85" s="338">
        <v>5.23</v>
      </c>
      <c r="DX85" s="338">
        <v>0.97499999999999998</v>
      </c>
      <c r="DY85" s="338">
        <v>2.6</v>
      </c>
      <c r="DZ85" s="338">
        <v>0.33800000000000002</v>
      </c>
      <c r="EA85" s="338">
        <v>2.0499999999999998</v>
      </c>
      <c r="EB85" s="338">
        <v>0.28799999999999998</v>
      </c>
      <c r="EC85" s="338">
        <v>4.97</v>
      </c>
      <c r="ED85" s="338">
        <v>2.86</v>
      </c>
      <c r="EE85" s="338"/>
      <c r="EF85" s="338">
        <v>2.61E-4</v>
      </c>
      <c r="EG85" s="338">
        <v>1.2999999999999999E-5</v>
      </c>
      <c r="EH85" s="338"/>
      <c r="EI85" s="338"/>
      <c r="EJ85" s="338"/>
      <c r="EK85" s="338"/>
      <c r="EL85" s="338"/>
      <c r="EM85" s="338">
        <v>3.4</v>
      </c>
      <c r="EN85" s="338"/>
      <c r="EO85" s="338">
        <v>4.76</v>
      </c>
      <c r="EP85" s="338">
        <v>1.147</v>
      </c>
      <c r="EQ85" s="338">
        <v>0.51269600000000004</v>
      </c>
      <c r="ER85" s="338"/>
      <c r="ES85" s="338"/>
      <c r="ET85" s="338">
        <v>0.70363500000000001</v>
      </c>
      <c r="EU85" s="338"/>
      <c r="EV85" s="338">
        <v>19.446000000000002</v>
      </c>
      <c r="EW85" s="338"/>
      <c r="EX85" s="338">
        <v>15.57</v>
      </c>
      <c r="EY85" s="338"/>
      <c r="EZ85" s="338">
        <v>39.466000000000001</v>
      </c>
      <c r="FA85" s="338"/>
      <c r="FB85" s="338"/>
      <c r="FC85" s="338"/>
      <c r="FD85" s="338"/>
      <c r="FE85" s="338">
        <v>0.153</v>
      </c>
      <c r="FF85" s="338"/>
      <c r="FG85" s="338">
        <v>97.4</v>
      </c>
      <c r="FH85" s="338"/>
      <c r="FI85" s="338"/>
      <c r="FJ85" s="338"/>
      <c r="FK85" s="338"/>
      <c r="FL85" s="338"/>
      <c r="FM85" s="338"/>
      <c r="FN85" s="338"/>
      <c r="FO85" s="338" t="s">
        <v>6404</v>
      </c>
      <c r="FP85" s="338"/>
      <c r="FQ85" s="339">
        <v>24</v>
      </c>
      <c r="FR85" s="339">
        <v>45</v>
      </c>
      <c r="FS85" s="339">
        <v>79</v>
      </c>
      <c r="FT85" s="338">
        <v>4.9800000000000004</v>
      </c>
    </row>
    <row r="86" spans="1:176">
      <c r="A86" s="338" t="s">
        <v>6386</v>
      </c>
      <c r="B86" s="338" t="s">
        <v>172</v>
      </c>
      <c r="C86" s="338" t="s">
        <v>6356</v>
      </c>
      <c r="D86" s="338"/>
      <c r="E86" s="338">
        <v>-11.35</v>
      </c>
      <c r="F86" s="338">
        <v>-11.35</v>
      </c>
      <c r="G86" s="338">
        <v>43.2</v>
      </c>
      <c r="H86" s="338">
        <v>43.2</v>
      </c>
      <c r="I86" s="338" t="s">
        <v>175</v>
      </c>
      <c r="J86" s="338"/>
      <c r="K86" s="338"/>
      <c r="L86" s="338" t="s">
        <v>6405</v>
      </c>
      <c r="M86" s="338" t="s">
        <v>6225</v>
      </c>
      <c r="N86" s="338"/>
      <c r="O86" s="338"/>
      <c r="P86" s="338"/>
      <c r="Q86" s="338"/>
      <c r="R86" s="338"/>
      <c r="S86" s="338"/>
      <c r="T86" s="338"/>
      <c r="U86" s="338" t="s">
        <v>6382</v>
      </c>
      <c r="V86" s="338" t="s">
        <v>179</v>
      </c>
      <c r="W86" s="338"/>
      <c r="X86" s="338"/>
      <c r="Y86" s="338"/>
      <c r="Z86" s="338" t="s">
        <v>395</v>
      </c>
      <c r="AA86" s="338" t="s">
        <v>6371</v>
      </c>
      <c r="AB86" s="338">
        <v>46.72</v>
      </c>
      <c r="AC86" s="338">
        <v>2.5</v>
      </c>
      <c r="AD86" s="338"/>
      <c r="AE86" s="338">
        <v>14.01</v>
      </c>
      <c r="AF86" s="338"/>
      <c r="AG86" s="338">
        <v>3.42</v>
      </c>
      <c r="AH86" s="338">
        <v>8.76</v>
      </c>
      <c r="AI86" s="338"/>
      <c r="AJ86" s="338">
        <v>11.19</v>
      </c>
      <c r="AK86" s="338">
        <v>7.53</v>
      </c>
      <c r="AL86" s="338">
        <v>0.18</v>
      </c>
      <c r="AM86" s="338"/>
      <c r="AN86" s="338">
        <v>1.22</v>
      </c>
      <c r="AO86" s="338">
        <v>3.06</v>
      </c>
      <c r="AP86" s="338">
        <v>0.38</v>
      </c>
      <c r="AQ86" s="338">
        <v>0.04</v>
      </c>
      <c r="AR86" s="338"/>
      <c r="AS86" s="338"/>
      <c r="AT86" s="338"/>
      <c r="AU86" s="338">
        <v>0.03</v>
      </c>
      <c r="AV86" s="338"/>
      <c r="AW86" s="338"/>
      <c r="AX86" s="338"/>
      <c r="AY86" s="338"/>
      <c r="AZ86" s="338"/>
      <c r="BA86" s="338"/>
      <c r="BB86" s="338"/>
      <c r="BC86" s="338"/>
      <c r="BD86" s="338"/>
      <c r="BE86" s="338"/>
      <c r="BF86" s="338"/>
      <c r="BG86" s="338"/>
      <c r="BH86" s="338"/>
      <c r="BI86" s="338"/>
      <c r="BJ86" s="338"/>
      <c r="BK86" s="338">
        <v>7.0999999999999999E-9</v>
      </c>
      <c r="BL86" s="338"/>
      <c r="BM86" s="338"/>
      <c r="BN86" s="338"/>
      <c r="BO86" s="338"/>
      <c r="BP86" s="338"/>
      <c r="BQ86" s="338"/>
      <c r="BR86" s="338"/>
      <c r="BS86" s="338"/>
      <c r="BT86" s="338"/>
      <c r="BU86" s="338"/>
      <c r="BV86" s="338"/>
      <c r="BW86" s="338"/>
      <c r="BX86" s="338"/>
      <c r="BY86" s="338"/>
      <c r="BZ86" s="338"/>
      <c r="CA86" s="338"/>
      <c r="CB86" s="338"/>
      <c r="CC86" s="338"/>
      <c r="CD86" s="338"/>
      <c r="CE86" s="338"/>
      <c r="CF86" s="338"/>
      <c r="CG86" s="338"/>
      <c r="CH86" s="338">
        <v>28.9</v>
      </c>
      <c r="CI86" s="338"/>
      <c r="CJ86" s="338"/>
      <c r="CK86" s="338">
        <v>190</v>
      </c>
      <c r="CL86" s="338"/>
      <c r="CM86" s="338"/>
      <c r="CN86" s="338"/>
      <c r="CO86" s="338">
        <v>129</v>
      </c>
      <c r="CP86" s="338"/>
      <c r="CQ86" s="338"/>
      <c r="CR86" s="338"/>
      <c r="CS86" s="338"/>
      <c r="CT86" s="338"/>
      <c r="CU86" s="338"/>
      <c r="CV86" s="338"/>
      <c r="CW86" s="338">
        <v>30</v>
      </c>
      <c r="CX86" s="338">
        <v>514</v>
      </c>
      <c r="CY86" s="338">
        <v>27</v>
      </c>
      <c r="CZ86" s="338">
        <v>204</v>
      </c>
      <c r="DA86" s="338">
        <v>45</v>
      </c>
      <c r="DB86" s="338"/>
      <c r="DC86" s="338"/>
      <c r="DD86" s="338"/>
      <c r="DE86" s="338"/>
      <c r="DF86" s="338"/>
      <c r="DG86" s="338"/>
      <c r="DH86" s="338"/>
      <c r="DI86" s="338"/>
      <c r="DJ86" s="338"/>
      <c r="DK86" s="338"/>
      <c r="DL86" s="338"/>
      <c r="DM86" s="338"/>
      <c r="DN86" s="338">
        <v>363</v>
      </c>
      <c r="DO86" s="338">
        <v>35.5</v>
      </c>
      <c r="DP86" s="338">
        <v>73.7</v>
      </c>
      <c r="DQ86" s="338">
        <v>8.5500000000000007</v>
      </c>
      <c r="DR86" s="338">
        <v>33.6</v>
      </c>
      <c r="DS86" s="338">
        <v>6.79</v>
      </c>
      <c r="DT86" s="338">
        <v>2.15</v>
      </c>
      <c r="DU86" s="338">
        <v>6.43</v>
      </c>
      <c r="DV86" s="338">
        <v>0.93</v>
      </c>
      <c r="DW86" s="338"/>
      <c r="DX86" s="338">
        <v>1</v>
      </c>
      <c r="DY86" s="338">
        <v>2.62</v>
      </c>
      <c r="DZ86" s="338">
        <v>0.36</v>
      </c>
      <c r="EA86" s="338">
        <v>2.16</v>
      </c>
      <c r="EB86" s="338">
        <v>0.3</v>
      </c>
      <c r="EC86" s="338">
        <v>4.8</v>
      </c>
      <c r="ED86" s="338">
        <v>2.62</v>
      </c>
      <c r="EE86" s="338"/>
      <c r="EF86" s="338">
        <v>3.5E-4</v>
      </c>
      <c r="EG86" s="338">
        <v>2.2500000000000001E-5</v>
      </c>
      <c r="EH86" s="338"/>
      <c r="EI86" s="338"/>
      <c r="EJ86" s="338"/>
      <c r="EK86" s="338"/>
      <c r="EL86" s="338"/>
      <c r="EM86" s="338">
        <v>2.903</v>
      </c>
      <c r="EN86" s="338"/>
      <c r="EO86" s="338">
        <v>3.952</v>
      </c>
      <c r="EP86" s="338">
        <v>0.95499999999999996</v>
      </c>
      <c r="EQ86" s="338">
        <v>0.51266599999999996</v>
      </c>
      <c r="ER86" s="338"/>
      <c r="ES86" s="338"/>
      <c r="ET86" s="338">
        <v>0.70387599999999995</v>
      </c>
      <c r="EU86" s="338"/>
      <c r="EV86" s="338">
        <v>19.382999999999999</v>
      </c>
      <c r="EW86" s="338"/>
      <c r="EX86" s="338">
        <v>15.558</v>
      </c>
      <c r="EY86" s="338"/>
      <c r="EZ86" s="338">
        <v>39.472999999999999</v>
      </c>
      <c r="FA86" s="338"/>
      <c r="FB86" s="338"/>
      <c r="FC86" s="338"/>
      <c r="FD86" s="338"/>
      <c r="FE86" s="338">
        <v>0.158</v>
      </c>
      <c r="FF86" s="338"/>
      <c r="FG86" s="338">
        <v>75.599999999999994</v>
      </c>
      <c r="FH86" s="338"/>
      <c r="FI86" s="338"/>
      <c r="FJ86" s="338">
        <v>5.47</v>
      </c>
      <c r="FK86" s="338"/>
      <c r="FL86" s="338"/>
      <c r="FM86" s="338"/>
      <c r="FN86" s="338"/>
      <c r="FO86" s="338" t="s">
        <v>6406</v>
      </c>
      <c r="FP86" s="338"/>
      <c r="FQ86" s="339">
        <v>25</v>
      </c>
      <c r="FR86" s="339">
        <v>47</v>
      </c>
      <c r="FS86" s="339">
        <v>92</v>
      </c>
      <c r="FT86" s="338">
        <v>4.28</v>
      </c>
    </row>
    <row r="87" spans="1:176">
      <c r="A87" s="338" t="s">
        <v>6407</v>
      </c>
      <c r="B87" s="338" t="s">
        <v>172</v>
      </c>
      <c r="C87" s="338" t="s">
        <v>6356</v>
      </c>
      <c r="D87" s="338"/>
      <c r="E87" s="338">
        <v>-11.35</v>
      </c>
      <c r="F87" s="338">
        <v>-11.35</v>
      </c>
      <c r="G87" s="338">
        <v>43.2</v>
      </c>
      <c r="H87" s="338">
        <v>43.2</v>
      </c>
      <c r="I87" s="338" t="s">
        <v>175</v>
      </c>
      <c r="J87" s="338"/>
      <c r="K87" s="338"/>
      <c r="L87" s="338" t="s">
        <v>6408</v>
      </c>
      <c r="M87" s="338" t="s">
        <v>4458</v>
      </c>
      <c r="N87" s="338"/>
      <c r="O87" s="338"/>
      <c r="P87" s="338"/>
      <c r="Q87" s="338"/>
      <c r="R87" s="338"/>
      <c r="S87" s="338"/>
      <c r="T87" s="338"/>
      <c r="U87" s="338"/>
      <c r="V87" s="338" t="s">
        <v>179</v>
      </c>
      <c r="W87" s="338"/>
      <c r="X87" s="338"/>
      <c r="Y87" s="338"/>
      <c r="Z87" s="338"/>
      <c r="AA87" s="338" t="s">
        <v>4460</v>
      </c>
      <c r="AB87" s="338"/>
      <c r="AC87" s="338"/>
      <c r="AD87" s="338"/>
      <c r="AE87" s="338"/>
      <c r="AF87" s="338"/>
      <c r="AG87" s="338"/>
      <c r="AH87" s="338"/>
      <c r="AI87" s="338"/>
      <c r="AJ87" s="338"/>
      <c r="AK87" s="338"/>
      <c r="AL87" s="338"/>
      <c r="AM87" s="338"/>
      <c r="AN87" s="338"/>
      <c r="AO87" s="338"/>
      <c r="AP87" s="338"/>
      <c r="AQ87" s="338"/>
      <c r="AR87" s="338"/>
      <c r="AS87" s="338"/>
      <c r="AT87" s="338"/>
      <c r="AU87" s="338"/>
      <c r="AV87" s="338"/>
      <c r="AW87" s="338"/>
      <c r="AX87" s="338"/>
      <c r="AY87" s="338"/>
      <c r="AZ87" s="338"/>
      <c r="BA87" s="338"/>
      <c r="BB87" s="338"/>
      <c r="BC87" s="338"/>
      <c r="BD87" s="338"/>
      <c r="BE87" s="338"/>
      <c r="BF87" s="338"/>
      <c r="BG87" s="338"/>
      <c r="BH87" s="338"/>
      <c r="BI87" s="338"/>
      <c r="BJ87" s="338"/>
      <c r="BK87" s="338"/>
      <c r="BL87" s="338"/>
      <c r="BM87" s="338"/>
      <c r="BN87" s="338"/>
      <c r="BO87" s="338"/>
      <c r="BP87" s="338"/>
      <c r="BQ87" s="338"/>
      <c r="BR87" s="338"/>
      <c r="BS87" s="338"/>
      <c r="BT87" s="338"/>
      <c r="BU87" s="338"/>
      <c r="BV87" s="338"/>
      <c r="BW87" s="338"/>
      <c r="BX87" s="338"/>
      <c r="BY87" s="338"/>
      <c r="BZ87" s="338"/>
      <c r="CA87" s="338"/>
      <c r="CB87" s="338"/>
      <c r="CC87" s="338"/>
      <c r="CD87" s="338"/>
      <c r="CE87" s="338"/>
      <c r="CF87" s="338"/>
      <c r="CG87" s="338"/>
      <c r="CH87" s="338"/>
      <c r="CI87" s="338"/>
      <c r="CJ87" s="338"/>
      <c r="CK87" s="338"/>
      <c r="CL87" s="338"/>
      <c r="CM87" s="338"/>
      <c r="CN87" s="338"/>
      <c r="CO87" s="338"/>
      <c r="CP87" s="338"/>
      <c r="CQ87" s="338"/>
      <c r="CR87" s="338"/>
      <c r="CS87" s="338"/>
      <c r="CT87" s="338"/>
      <c r="CU87" s="338"/>
      <c r="CV87" s="338"/>
      <c r="CW87" s="338"/>
      <c r="CX87" s="338"/>
      <c r="CY87" s="338"/>
      <c r="CZ87" s="338"/>
      <c r="DA87" s="338"/>
      <c r="DB87" s="338"/>
      <c r="DC87" s="338"/>
      <c r="DD87" s="338"/>
      <c r="DE87" s="338"/>
      <c r="DF87" s="338"/>
      <c r="DG87" s="338"/>
      <c r="DH87" s="338"/>
      <c r="DI87" s="338"/>
      <c r="DJ87" s="338"/>
      <c r="DK87" s="338"/>
      <c r="DL87" s="338"/>
      <c r="DM87" s="338"/>
      <c r="DN87" s="338"/>
      <c r="DO87" s="338"/>
      <c r="DP87" s="338"/>
      <c r="DQ87" s="338"/>
      <c r="DR87" s="338"/>
      <c r="DS87" s="338"/>
      <c r="DT87" s="338"/>
      <c r="DU87" s="338"/>
      <c r="DV87" s="338"/>
      <c r="DW87" s="338"/>
      <c r="DX87" s="338"/>
      <c r="DY87" s="338"/>
      <c r="DZ87" s="338"/>
      <c r="EA87" s="338"/>
      <c r="EB87" s="338"/>
      <c r="EC87" s="338"/>
      <c r="ED87" s="338"/>
      <c r="EE87" s="338"/>
      <c r="EF87" s="338">
        <v>3.7599999999999998E-4</v>
      </c>
      <c r="EG87" s="338">
        <v>1.8E-5</v>
      </c>
      <c r="EH87" s="338"/>
      <c r="EI87" s="338"/>
      <c r="EJ87" s="338"/>
      <c r="EK87" s="338"/>
      <c r="EL87" s="338"/>
      <c r="EM87" s="338"/>
      <c r="EN87" s="338"/>
      <c r="EO87" s="338"/>
      <c r="EP87" s="338"/>
      <c r="EQ87" s="338">
        <v>0.51264500000000002</v>
      </c>
      <c r="ER87" s="338"/>
      <c r="ES87" s="338"/>
      <c r="ET87" s="338">
        <v>0.70389000000000002</v>
      </c>
      <c r="EU87" s="338"/>
      <c r="EV87" s="338">
        <v>19.391999999999999</v>
      </c>
      <c r="EW87" s="338"/>
      <c r="EX87" s="338">
        <v>15.566000000000001</v>
      </c>
      <c r="EY87" s="338"/>
      <c r="EZ87" s="338">
        <v>39.484000000000002</v>
      </c>
      <c r="FA87" s="338"/>
      <c r="FB87" s="338"/>
      <c r="FC87" s="338"/>
      <c r="FD87" s="338">
        <v>1.3140000000000001</v>
      </c>
      <c r="FE87" s="338"/>
      <c r="FF87" s="338">
        <v>816</v>
      </c>
      <c r="FG87" s="338"/>
      <c r="FH87" s="338">
        <v>0.28277999999999998</v>
      </c>
      <c r="FI87" s="338"/>
      <c r="FJ87" s="338"/>
      <c r="FK87" s="338"/>
      <c r="FL87" s="338"/>
      <c r="FM87" s="338"/>
      <c r="FN87" s="338"/>
      <c r="FO87" s="338" t="s">
        <v>6409</v>
      </c>
      <c r="FP87" s="338"/>
      <c r="FQ87" s="339"/>
      <c r="FR87" s="339"/>
      <c r="FS87" s="339"/>
      <c r="FT87" s="338"/>
    </row>
    <row r="88" spans="1:176">
      <c r="A88" s="338" t="s">
        <v>6232</v>
      </c>
      <c r="B88" s="338" t="s">
        <v>172</v>
      </c>
      <c r="C88" s="338" t="s">
        <v>6356</v>
      </c>
      <c r="D88" s="338"/>
      <c r="E88" s="338">
        <v>-11.35</v>
      </c>
      <c r="F88" s="338">
        <v>-11.35</v>
      </c>
      <c r="G88" s="338">
        <v>43.2</v>
      </c>
      <c r="H88" s="338">
        <v>43.2</v>
      </c>
      <c r="I88" s="338" t="s">
        <v>175</v>
      </c>
      <c r="J88" s="338"/>
      <c r="K88" s="338"/>
      <c r="L88" s="338" t="s">
        <v>6410</v>
      </c>
      <c r="M88" s="338" t="s">
        <v>6234</v>
      </c>
      <c r="N88" s="338"/>
      <c r="O88" s="338"/>
      <c r="P88" s="338"/>
      <c r="Q88" s="338"/>
      <c r="R88" s="338"/>
      <c r="S88" s="338"/>
      <c r="T88" s="338"/>
      <c r="U88" s="338" t="s">
        <v>6378</v>
      </c>
      <c r="V88" s="338" t="s">
        <v>179</v>
      </c>
      <c r="W88" s="338"/>
      <c r="X88" s="338"/>
      <c r="Y88" s="338" t="s">
        <v>300</v>
      </c>
      <c r="Z88" s="338"/>
      <c r="AA88" s="338" t="s">
        <v>6236</v>
      </c>
      <c r="AB88" s="338">
        <v>46.6</v>
      </c>
      <c r="AC88" s="338">
        <v>2.69</v>
      </c>
      <c r="AD88" s="338"/>
      <c r="AE88" s="338">
        <v>14.96</v>
      </c>
      <c r="AF88" s="338"/>
      <c r="AG88" s="338">
        <v>1.59</v>
      </c>
      <c r="AH88" s="338">
        <v>10.58</v>
      </c>
      <c r="AI88" s="338"/>
      <c r="AJ88" s="338">
        <v>10.25</v>
      </c>
      <c r="AK88" s="338">
        <v>6.72</v>
      </c>
      <c r="AL88" s="338">
        <v>0.18</v>
      </c>
      <c r="AM88" s="338"/>
      <c r="AN88" s="338">
        <v>1.38</v>
      </c>
      <c r="AO88" s="338">
        <v>3.47</v>
      </c>
      <c r="AP88" s="338">
        <v>0.5</v>
      </c>
      <c r="AQ88" s="338"/>
      <c r="AR88" s="338"/>
      <c r="AS88" s="338">
        <v>0.18</v>
      </c>
      <c r="AT88" s="338"/>
      <c r="AU88" s="338"/>
      <c r="AV88" s="338"/>
      <c r="AW88" s="338"/>
      <c r="AX88" s="338"/>
      <c r="AY88" s="338"/>
      <c r="AZ88" s="338"/>
      <c r="BA88" s="338"/>
      <c r="BB88" s="338"/>
      <c r="BC88" s="338"/>
      <c r="BD88" s="338"/>
      <c r="BE88" s="338"/>
      <c r="BF88" s="338">
        <v>0.84</v>
      </c>
      <c r="BG88" s="338"/>
      <c r="BH88" s="338"/>
      <c r="BI88" s="338"/>
      <c r="BJ88" s="338"/>
      <c r="BK88" s="338"/>
      <c r="BL88" s="338"/>
      <c r="BM88" s="338"/>
      <c r="BN88" s="338"/>
      <c r="BO88" s="338"/>
      <c r="BP88" s="338"/>
      <c r="BQ88" s="338"/>
      <c r="BR88" s="338"/>
      <c r="BS88" s="338"/>
      <c r="BT88" s="338"/>
      <c r="BU88" s="338"/>
      <c r="BV88" s="338"/>
      <c r="BW88" s="338"/>
      <c r="BX88" s="338"/>
      <c r="BY88" s="338"/>
      <c r="BZ88" s="338"/>
      <c r="CA88" s="338"/>
      <c r="CB88" s="338"/>
      <c r="CC88" s="338"/>
      <c r="CD88" s="338"/>
      <c r="CE88" s="338"/>
      <c r="CF88" s="338"/>
      <c r="CG88" s="338"/>
      <c r="CH88" s="338">
        <v>21</v>
      </c>
      <c r="CI88" s="338"/>
      <c r="CJ88" s="338">
        <v>249</v>
      </c>
      <c r="CK88" s="338">
        <v>142</v>
      </c>
      <c r="CL88" s="338"/>
      <c r="CM88" s="338"/>
      <c r="CN88" s="338">
        <v>50</v>
      </c>
      <c r="CO88" s="338">
        <v>122</v>
      </c>
      <c r="CP88" s="338">
        <v>65</v>
      </c>
      <c r="CQ88" s="338">
        <v>110</v>
      </c>
      <c r="CR88" s="338"/>
      <c r="CS88" s="338"/>
      <c r="CT88" s="338"/>
      <c r="CU88" s="338"/>
      <c r="CV88" s="338"/>
      <c r="CW88" s="338">
        <v>32</v>
      </c>
      <c r="CX88" s="338">
        <v>603</v>
      </c>
      <c r="CY88" s="338">
        <v>30</v>
      </c>
      <c r="CZ88" s="338">
        <v>226</v>
      </c>
      <c r="DA88" s="338">
        <v>56</v>
      </c>
      <c r="DB88" s="338"/>
      <c r="DC88" s="338"/>
      <c r="DD88" s="338"/>
      <c r="DE88" s="338"/>
      <c r="DF88" s="338"/>
      <c r="DG88" s="338"/>
      <c r="DH88" s="338"/>
      <c r="DI88" s="338"/>
      <c r="DJ88" s="338"/>
      <c r="DK88" s="338"/>
      <c r="DL88" s="338"/>
      <c r="DM88" s="338"/>
      <c r="DN88" s="338">
        <v>405</v>
      </c>
      <c r="DO88" s="338">
        <v>46</v>
      </c>
      <c r="DP88" s="338">
        <v>90</v>
      </c>
      <c r="DQ88" s="338"/>
      <c r="DR88" s="338">
        <v>42</v>
      </c>
      <c r="DS88" s="338"/>
      <c r="DT88" s="338"/>
      <c r="DU88" s="338"/>
      <c r="DV88" s="338"/>
      <c r="DW88" s="338"/>
      <c r="DX88" s="338"/>
      <c r="DY88" s="338"/>
      <c r="DZ88" s="338"/>
      <c r="EA88" s="338"/>
      <c r="EB88" s="338"/>
      <c r="EC88" s="338"/>
      <c r="ED88" s="338"/>
      <c r="EE88" s="338"/>
      <c r="EF88" s="338"/>
      <c r="EG88" s="338"/>
      <c r="EH88" s="338"/>
      <c r="EI88" s="338"/>
      <c r="EJ88" s="338"/>
      <c r="EK88" s="338"/>
      <c r="EL88" s="338"/>
      <c r="EM88" s="338"/>
      <c r="EN88" s="338"/>
      <c r="EO88" s="338">
        <v>5.2</v>
      </c>
      <c r="EP88" s="338"/>
      <c r="EQ88" s="338">
        <v>0.51268000000000002</v>
      </c>
      <c r="ER88" s="338"/>
      <c r="ES88" s="338"/>
      <c r="ET88" s="338">
        <v>0.70377999999999996</v>
      </c>
      <c r="EU88" s="338"/>
      <c r="EV88" s="338">
        <v>19.431999999999999</v>
      </c>
      <c r="EW88" s="338"/>
      <c r="EX88" s="338">
        <v>15.603999999999999</v>
      </c>
      <c r="EY88" s="338"/>
      <c r="EZ88" s="338">
        <v>39.469000000000001</v>
      </c>
      <c r="FA88" s="338"/>
      <c r="FB88" s="338"/>
      <c r="FC88" s="338"/>
      <c r="FD88" s="338"/>
      <c r="FE88" s="338"/>
      <c r="FF88" s="338"/>
      <c r="FG88" s="338"/>
      <c r="FH88" s="338"/>
      <c r="FI88" s="338"/>
      <c r="FJ88" s="338"/>
      <c r="FK88" s="338"/>
      <c r="FL88" s="338"/>
      <c r="FM88" s="338"/>
      <c r="FN88" s="338"/>
      <c r="FO88" s="338">
        <v>15091</v>
      </c>
      <c r="FP88" s="338"/>
      <c r="FQ88" s="339"/>
      <c r="FR88" s="339"/>
      <c r="FS88" s="339">
        <v>78</v>
      </c>
      <c r="FT88" s="338">
        <v>4.8499999999999996</v>
      </c>
    </row>
    <row r="89" spans="1:176">
      <c r="A89" s="338" t="s">
        <v>6232</v>
      </c>
      <c r="B89" s="338" t="s">
        <v>172</v>
      </c>
      <c r="C89" s="338" t="s">
        <v>6356</v>
      </c>
      <c r="D89" s="338"/>
      <c r="E89" s="338">
        <v>-11.35</v>
      </c>
      <c r="F89" s="338">
        <v>-11.35</v>
      </c>
      <c r="G89" s="338">
        <v>43.2</v>
      </c>
      <c r="H89" s="338">
        <v>43.2</v>
      </c>
      <c r="I89" s="338" t="s">
        <v>175</v>
      </c>
      <c r="J89" s="338"/>
      <c r="K89" s="338"/>
      <c r="L89" s="338" t="s">
        <v>6411</v>
      </c>
      <c r="M89" s="338" t="s">
        <v>6412</v>
      </c>
      <c r="N89" s="338"/>
      <c r="O89" s="338"/>
      <c r="P89" s="338"/>
      <c r="Q89" s="338"/>
      <c r="R89" s="338"/>
      <c r="S89" s="338"/>
      <c r="T89" s="338"/>
      <c r="U89" s="338"/>
      <c r="V89" s="338" t="s">
        <v>179</v>
      </c>
      <c r="W89" s="338"/>
      <c r="X89" s="338"/>
      <c r="Y89" s="338" t="s">
        <v>300</v>
      </c>
      <c r="Z89" s="338"/>
      <c r="AA89" s="338" t="s">
        <v>6236</v>
      </c>
      <c r="AB89" s="338"/>
      <c r="AC89" s="338"/>
      <c r="AD89" s="338"/>
      <c r="AE89" s="338"/>
      <c r="AF89" s="338"/>
      <c r="AG89" s="338"/>
      <c r="AH89" s="338"/>
      <c r="AI89" s="338"/>
      <c r="AJ89" s="338"/>
      <c r="AK89" s="338"/>
      <c r="AL89" s="338"/>
      <c r="AM89" s="338"/>
      <c r="AN89" s="338"/>
      <c r="AO89" s="338"/>
      <c r="AP89" s="338"/>
      <c r="AQ89" s="338"/>
      <c r="AR89" s="338"/>
      <c r="AS89" s="338"/>
      <c r="AT89" s="338"/>
      <c r="AU89" s="338"/>
      <c r="AV89" s="338"/>
      <c r="AW89" s="338"/>
      <c r="AX89" s="338"/>
      <c r="AY89" s="338"/>
      <c r="AZ89" s="338"/>
      <c r="BA89" s="338"/>
      <c r="BB89" s="338"/>
      <c r="BC89" s="338"/>
      <c r="BD89" s="338"/>
      <c r="BE89" s="338"/>
      <c r="BF89" s="338"/>
      <c r="BG89" s="338"/>
      <c r="BH89" s="338"/>
      <c r="BI89" s="338"/>
      <c r="BJ89" s="338"/>
      <c r="BK89" s="338"/>
      <c r="BL89" s="338"/>
      <c r="BM89" s="338"/>
      <c r="BN89" s="338"/>
      <c r="BO89" s="338"/>
      <c r="BP89" s="338"/>
      <c r="BQ89" s="338"/>
      <c r="BR89" s="338"/>
      <c r="BS89" s="338"/>
      <c r="BT89" s="338"/>
      <c r="BU89" s="338"/>
      <c r="BV89" s="338"/>
      <c r="BW89" s="338"/>
      <c r="BX89" s="338"/>
      <c r="BY89" s="338"/>
      <c r="BZ89" s="338"/>
      <c r="CA89" s="338"/>
      <c r="CB89" s="338"/>
      <c r="CC89" s="338"/>
      <c r="CD89" s="338"/>
      <c r="CE89" s="338"/>
      <c r="CF89" s="338"/>
      <c r="CG89" s="338"/>
      <c r="CH89" s="338"/>
      <c r="CI89" s="338"/>
      <c r="CJ89" s="338"/>
      <c r="CK89" s="338"/>
      <c r="CL89" s="338"/>
      <c r="CM89" s="338"/>
      <c r="CN89" s="338"/>
      <c r="CO89" s="338"/>
      <c r="CP89" s="338"/>
      <c r="CQ89" s="338"/>
      <c r="CR89" s="338"/>
      <c r="CS89" s="338"/>
      <c r="CT89" s="338"/>
      <c r="CU89" s="338"/>
      <c r="CV89" s="338"/>
      <c r="CW89" s="338"/>
      <c r="CX89" s="338"/>
      <c r="CY89" s="338"/>
      <c r="CZ89" s="338"/>
      <c r="DA89" s="338"/>
      <c r="DB89" s="338"/>
      <c r="DC89" s="338"/>
      <c r="DD89" s="338"/>
      <c r="DE89" s="338"/>
      <c r="DF89" s="338"/>
      <c r="DG89" s="338"/>
      <c r="DH89" s="338"/>
      <c r="DI89" s="338"/>
      <c r="DJ89" s="338"/>
      <c r="DK89" s="338"/>
      <c r="DL89" s="338"/>
      <c r="DM89" s="338"/>
      <c r="DN89" s="338"/>
      <c r="DO89" s="338">
        <v>19.3</v>
      </c>
      <c r="DP89" s="338">
        <v>38.299999999999997</v>
      </c>
      <c r="DQ89" s="338">
        <v>4.71</v>
      </c>
      <c r="DR89" s="338">
        <v>18.7</v>
      </c>
      <c r="DS89" s="338">
        <v>4.2300000000000004</v>
      </c>
      <c r="DT89" s="338">
        <v>1.27</v>
      </c>
      <c r="DU89" s="338">
        <v>3.98</v>
      </c>
      <c r="DV89" s="338">
        <v>0.57999999999999996</v>
      </c>
      <c r="DW89" s="338">
        <v>3.29</v>
      </c>
      <c r="DX89" s="338"/>
      <c r="DY89" s="338">
        <v>1.52</v>
      </c>
      <c r="DZ89" s="338"/>
      <c r="EA89" s="338">
        <v>1.31</v>
      </c>
      <c r="EB89" s="338"/>
      <c r="EC89" s="338"/>
      <c r="ED89" s="338"/>
      <c r="EE89" s="338"/>
      <c r="EF89" s="338"/>
      <c r="EG89" s="338"/>
      <c r="EH89" s="338"/>
      <c r="EI89" s="338"/>
      <c r="EJ89" s="338"/>
      <c r="EK89" s="338"/>
      <c r="EL89" s="338"/>
      <c r="EM89" s="338"/>
      <c r="EN89" s="338"/>
      <c r="EO89" s="338"/>
      <c r="EP89" s="338"/>
      <c r="EQ89" s="338"/>
      <c r="ER89" s="338"/>
      <c r="ES89" s="338"/>
      <c r="ET89" s="338"/>
      <c r="EU89" s="338"/>
      <c r="EV89" s="338"/>
      <c r="EW89" s="338"/>
      <c r="EX89" s="338"/>
      <c r="EY89" s="338"/>
      <c r="EZ89" s="338"/>
      <c r="FA89" s="338"/>
      <c r="FB89" s="338"/>
      <c r="FC89" s="338"/>
      <c r="FD89" s="338"/>
      <c r="FE89" s="338"/>
      <c r="FF89" s="338"/>
      <c r="FG89" s="338"/>
      <c r="FH89" s="338"/>
      <c r="FI89" s="338"/>
      <c r="FJ89" s="338"/>
      <c r="FK89" s="338"/>
      <c r="FL89" s="338"/>
      <c r="FM89" s="338"/>
      <c r="FN89" s="338"/>
      <c r="FO89" s="338">
        <v>15130</v>
      </c>
      <c r="FP89" s="338"/>
      <c r="FQ89" s="339"/>
      <c r="FR89" s="339"/>
      <c r="FS89" s="339"/>
      <c r="FT89" s="338"/>
    </row>
    <row r="90" spans="1:176">
      <c r="A90" s="338" t="s">
        <v>2416</v>
      </c>
      <c r="B90" s="338" t="s">
        <v>172</v>
      </c>
      <c r="C90" s="338" t="s">
        <v>6356</v>
      </c>
      <c r="D90" s="338"/>
      <c r="E90" s="338">
        <v>-11.35</v>
      </c>
      <c r="F90" s="338">
        <v>-11.35</v>
      </c>
      <c r="G90" s="338">
        <v>43.2</v>
      </c>
      <c r="H90" s="338">
        <v>43.2</v>
      </c>
      <c r="I90" s="338" t="s">
        <v>175</v>
      </c>
      <c r="J90" s="338"/>
      <c r="K90" s="338"/>
      <c r="L90" s="338" t="s">
        <v>6413</v>
      </c>
      <c r="M90" s="338" t="s">
        <v>2418</v>
      </c>
      <c r="N90" s="338"/>
      <c r="O90" s="338"/>
      <c r="P90" s="338"/>
      <c r="Q90" s="338"/>
      <c r="R90" s="338"/>
      <c r="S90" s="338"/>
      <c r="T90" s="338"/>
      <c r="U90" s="338"/>
      <c r="V90" s="338" t="s">
        <v>179</v>
      </c>
      <c r="W90" s="338"/>
      <c r="X90" s="338"/>
      <c r="Y90" s="338"/>
      <c r="Z90" s="338"/>
      <c r="AA90" s="338" t="s">
        <v>2419</v>
      </c>
      <c r="AB90" s="338"/>
      <c r="AC90" s="338"/>
      <c r="AD90" s="338"/>
      <c r="AE90" s="338"/>
      <c r="AF90" s="338"/>
      <c r="AG90" s="338"/>
      <c r="AH90" s="338"/>
      <c r="AI90" s="338"/>
      <c r="AJ90" s="338"/>
      <c r="AK90" s="338"/>
      <c r="AL90" s="338"/>
      <c r="AM90" s="338"/>
      <c r="AN90" s="338"/>
      <c r="AO90" s="338"/>
      <c r="AP90" s="338"/>
      <c r="AQ90" s="338"/>
      <c r="AR90" s="338"/>
      <c r="AS90" s="338"/>
      <c r="AT90" s="338"/>
      <c r="AU90" s="338"/>
      <c r="AV90" s="338"/>
      <c r="AW90" s="338"/>
      <c r="AX90" s="338"/>
      <c r="AY90" s="338"/>
      <c r="AZ90" s="338"/>
      <c r="BA90" s="338"/>
      <c r="BB90" s="338"/>
      <c r="BC90" s="338"/>
      <c r="BD90" s="338"/>
      <c r="BE90" s="338"/>
      <c r="BF90" s="338"/>
      <c r="BG90" s="338"/>
      <c r="BH90" s="338"/>
      <c r="BI90" s="338"/>
      <c r="BJ90" s="338"/>
      <c r="BK90" s="338"/>
      <c r="BL90" s="338"/>
      <c r="BM90" s="338"/>
      <c r="BN90" s="338"/>
      <c r="BO90" s="338"/>
      <c r="BP90" s="338"/>
      <c r="BQ90" s="338"/>
      <c r="BR90" s="338"/>
      <c r="BS90" s="338"/>
      <c r="BT90" s="338"/>
      <c r="BU90" s="338"/>
      <c r="BV90" s="338"/>
      <c r="BW90" s="338"/>
      <c r="BX90" s="338"/>
      <c r="BY90" s="338"/>
      <c r="BZ90" s="338"/>
      <c r="CA90" s="338"/>
      <c r="CB90" s="338"/>
      <c r="CC90" s="338"/>
      <c r="CD90" s="338"/>
      <c r="CE90" s="338"/>
      <c r="CF90" s="338"/>
      <c r="CG90" s="338"/>
      <c r="CH90" s="338"/>
      <c r="CI90" s="338"/>
      <c r="CJ90" s="338"/>
      <c r="CK90" s="338"/>
      <c r="CL90" s="338"/>
      <c r="CM90" s="338"/>
      <c r="CN90" s="338"/>
      <c r="CO90" s="338"/>
      <c r="CP90" s="338"/>
      <c r="CQ90" s="338"/>
      <c r="CR90" s="338"/>
      <c r="CS90" s="338"/>
      <c r="CT90" s="338"/>
      <c r="CU90" s="338"/>
      <c r="CV90" s="338"/>
      <c r="CW90" s="338"/>
      <c r="CX90" s="338"/>
      <c r="CY90" s="338"/>
      <c r="CZ90" s="338"/>
      <c r="DA90" s="338"/>
      <c r="DB90" s="338"/>
      <c r="DC90" s="338"/>
      <c r="DD90" s="338"/>
      <c r="DE90" s="338"/>
      <c r="DF90" s="338"/>
      <c r="DG90" s="338"/>
      <c r="DH90" s="338"/>
      <c r="DI90" s="338"/>
      <c r="DJ90" s="338"/>
      <c r="DK90" s="338"/>
      <c r="DL90" s="338"/>
      <c r="DM90" s="338"/>
      <c r="DN90" s="338"/>
      <c r="DO90" s="338"/>
      <c r="DP90" s="338"/>
      <c r="DQ90" s="338"/>
      <c r="DR90" s="338"/>
      <c r="DS90" s="338"/>
      <c r="DT90" s="338"/>
      <c r="DU90" s="338"/>
      <c r="DV90" s="338"/>
      <c r="DW90" s="338"/>
      <c r="DX90" s="338"/>
      <c r="DY90" s="338"/>
      <c r="DZ90" s="338"/>
      <c r="EA90" s="338"/>
      <c r="EB90" s="338"/>
      <c r="EC90" s="338"/>
      <c r="ED90" s="338"/>
      <c r="EE90" s="338"/>
      <c r="EF90" s="338"/>
      <c r="EG90" s="338"/>
      <c r="EH90" s="338"/>
      <c r="EI90" s="338"/>
      <c r="EJ90" s="338"/>
      <c r="EK90" s="338"/>
      <c r="EL90" s="338"/>
      <c r="EM90" s="338"/>
      <c r="EN90" s="338"/>
      <c r="EO90" s="338"/>
      <c r="EP90" s="338"/>
      <c r="EQ90" s="338"/>
      <c r="ER90" s="338"/>
      <c r="ES90" s="338"/>
      <c r="ET90" s="338">
        <v>0.70369000000000004</v>
      </c>
      <c r="EU90" s="338"/>
      <c r="EV90" s="338">
        <v>19.359000000000002</v>
      </c>
      <c r="EW90" s="338"/>
      <c r="EX90" s="338">
        <v>15.583</v>
      </c>
      <c r="EY90" s="338"/>
      <c r="EZ90" s="338">
        <v>39.409999999999997</v>
      </c>
      <c r="FA90" s="338"/>
      <c r="FB90" s="338"/>
      <c r="FC90" s="338"/>
      <c r="FD90" s="338"/>
      <c r="FE90" s="338"/>
      <c r="FF90" s="338"/>
      <c r="FG90" s="338"/>
      <c r="FH90" s="338"/>
      <c r="FI90" s="338"/>
      <c r="FJ90" s="338"/>
      <c r="FK90" s="338"/>
      <c r="FL90" s="338"/>
      <c r="FM90" s="338"/>
      <c r="FN90" s="338"/>
      <c r="FO90" s="338">
        <v>18788</v>
      </c>
      <c r="FP90" s="338"/>
      <c r="FQ90" s="339"/>
      <c r="FR90" s="339"/>
      <c r="FS90" s="339"/>
      <c r="FT90" s="338"/>
    </row>
    <row r="91" spans="1:176">
      <c r="A91" s="338" t="s">
        <v>2416</v>
      </c>
      <c r="B91" s="338" t="s">
        <v>172</v>
      </c>
      <c r="C91" s="338" t="s">
        <v>6356</v>
      </c>
      <c r="D91" s="338"/>
      <c r="E91" s="338">
        <v>-11.35</v>
      </c>
      <c r="F91" s="338">
        <v>-11.35</v>
      </c>
      <c r="G91" s="338">
        <v>43.2</v>
      </c>
      <c r="H91" s="338">
        <v>43.2</v>
      </c>
      <c r="I91" s="338" t="s">
        <v>175</v>
      </c>
      <c r="J91" s="338"/>
      <c r="K91" s="338"/>
      <c r="L91" s="338" t="s">
        <v>6414</v>
      </c>
      <c r="M91" s="338" t="s">
        <v>2418</v>
      </c>
      <c r="N91" s="338"/>
      <c r="O91" s="338"/>
      <c r="P91" s="338"/>
      <c r="Q91" s="338"/>
      <c r="R91" s="338"/>
      <c r="S91" s="338"/>
      <c r="T91" s="338"/>
      <c r="U91" s="338"/>
      <c r="V91" s="338" t="s">
        <v>179</v>
      </c>
      <c r="W91" s="338"/>
      <c r="X91" s="338"/>
      <c r="Y91" s="338"/>
      <c r="Z91" s="338"/>
      <c r="AA91" s="338" t="s">
        <v>2419</v>
      </c>
      <c r="AB91" s="338"/>
      <c r="AC91" s="338"/>
      <c r="AD91" s="338"/>
      <c r="AE91" s="338"/>
      <c r="AF91" s="338"/>
      <c r="AG91" s="338"/>
      <c r="AH91" s="338"/>
      <c r="AI91" s="338"/>
      <c r="AJ91" s="338"/>
      <c r="AK91" s="338"/>
      <c r="AL91" s="338"/>
      <c r="AM91" s="338"/>
      <c r="AN91" s="338"/>
      <c r="AO91" s="338"/>
      <c r="AP91" s="338"/>
      <c r="AQ91" s="338"/>
      <c r="AR91" s="338"/>
      <c r="AS91" s="338"/>
      <c r="AT91" s="338"/>
      <c r="AU91" s="338"/>
      <c r="AV91" s="338"/>
      <c r="AW91" s="338"/>
      <c r="AX91" s="338"/>
      <c r="AY91" s="338"/>
      <c r="AZ91" s="338"/>
      <c r="BA91" s="338"/>
      <c r="BB91" s="338"/>
      <c r="BC91" s="338"/>
      <c r="BD91" s="338"/>
      <c r="BE91" s="338"/>
      <c r="BF91" s="338"/>
      <c r="BG91" s="338"/>
      <c r="BH91" s="338"/>
      <c r="BI91" s="338"/>
      <c r="BJ91" s="338"/>
      <c r="BK91" s="338"/>
      <c r="BL91" s="338"/>
      <c r="BM91" s="338"/>
      <c r="BN91" s="338"/>
      <c r="BO91" s="338"/>
      <c r="BP91" s="338"/>
      <c r="BQ91" s="338"/>
      <c r="BR91" s="338"/>
      <c r="BS91" s="338"/>
      <c r="BT91" s="338"/>
      <c r="BU91" s="338"/>
      <c r="BV91" s="338"/>
      <c r="BW91" s="338"/>
      <c r="BX91" s="338"/>
      <c r="BY91" s="338"/>
      <c r="BZ91" s="338"/>
      <c r="CA91" s="338"/>
      <c r="CB91" s="338"/>
      <c r="CC91" s="338"/>
      <c r="CD91" s="338"/>
      <c r="CE91" s="338"/>
      <c r="CF91" s="338"/>
      <c r="CG91" s="338"/>
      <c r="CH91" s="338"/>
      <c r="CI91" s="338"/>
      <c r="CJ91" s="338"/>
      <c r="CK91" s="338"/>
      <c r="CL91" s="338"/>
      <c r="CM91" s="338"/>
      <c r="CN91" s="338"/>
      <c r="CO91" s="338"/>
      <c r="CP91" s="338"/>
      <c r="CQ91" s="338"/>
      <c r="CR91" s="338"/>
      <c r="CS91" s="338"/>
      <c r="CT91" s="338"/>
      <c r="CU91" s="338"/>
      <c r="CV91" s="338"/>
      <c r="CW91" s="338"/>
      <c r="CX91" s="338"/>
      <c r="CY91" s="338"/>
      <c r="CZ91" s="338"/>
      <c r="DA91" s="338"/>
      <c r="DB91" s="338"/>
      <c r="DC91" s="338"/>
      <c r="DD91" s="338"/>
      <c r="DE91" s="338"/>
      <c r="DF91" s="338"/>
      <c r="DG91" s="338"/>
      <c r="DH91" s="338"/>
      <c r="DI91" s="338"/>
      <c r="DJ91" s="338"/>
      <c r="DK91" s="338"/>
      <c r="DL91" s="338"/>
      <c r="DM91" s="338"/>
      <c r="DN91" s="338"/>
      <c r="DO91" s="338"/>
      <c r="DP91" s="338"/>
      <c r="DQ91" s="338"/>
      <c r="DR91" s="338"/>
      <c r="DS91" s="338"/>
      <c r="DT91" s="338"/>
      <c r="DU91" s="338"/>
      <c r="DV91" s="338"/>
      <c r="DW91" s="338"/>
      <c r="DX91" s="338"/>
      <c r="DY91" s="338"/>
      <c r="DZ91" s="338"/>
      <c r="EA91" s="338"/>
      <c r="EB91" s="338"/>
      <c r="EC91" s="338"/>
      <c r="ED91" s="338"/>
      <c r="EE91" s="338"/>
      <c r="EF91" s="338"/>
      <c r="EG91" s="338"/>
      <c r="EH91" s="338"/>
      <c r="EI91" s="338"/>
      <c r="EJ91" s="338"/>
      <c r="EK91" s="338"/>
      <c r="EL91" s="338"/>
      <c r="EM91" s="338"/>
      <c r="EN91" s="338"/>
      <c r="EO91" s="338"/>
      <c r="EP91" s="338"/>
      <c r="EQ91" s="338"/>
      <c r="ER91" s="338"/>
      <c r="ES91" s="338"/>
      <c r="ET91" s="338">
        <v>0.70367000000000002</v>
      </c>
      <c r="EU91" s="338"/>
      <c r="EV91" s="338">
        <v>19.248999999999999</v>
      </c>
      <c r="EW91" s="338"/>
      <c r="EX91" s="338">
        <v>15.515000000000001</v>
      </c>
      <c r="EY91" s="338"/>
      <c r="EZ91" s="338">
        <v>39.19</v>
      </c>
      <c r="FA91" s="338"/>
      <c r="FB91" s="338"/>
      <c r="FC91" s="338"/>
      <c r="FD91" s="338"/>
      <c r="FE91" s="338"/>
      <c r="FF91" s="338"/>
      <c r="FG91" s="338"/>
      <c r="FH91" s="338"/>
      <c r="FI91" s="338"/>
      <c r="FJ91" s="338"/>
      <c r="FK91" s="338"/>
      <c r="FL91" s="338"/>
      <c r="FM91" s="338"/>
      <c r="FN91" s="338"/>
      <c r="FO91" s="338">
        <v>18789</v>
      </c>
      <c r="FP91" s="338"/>
      <c r="FQ91" s="339"/>
      <c r="FR91" s="339"/>
      <c r="FS91" s="339"/>
      <c r="FT91" s="338"/>
    </row>
    <row r="92" spans="1:176">
      <c r="A92" s="338" t="s">
        <v>6221</v>
      </c>
      <c r="B92" s="338" t="s">
        <v>172</v>
      </c>
      <c r="C92" s="338" t="s">
        <v>6356</v>
      </c>
      <c r="D92" s="338"/>
      <c r="E92" s="338">
        <v>-11.35</v>
      </c>
      <c r="F92" s="338">
        <v>-11.35</v>
      </c>
      <c r="G92" s="338">
        <v>43.2</v>
      </c>
      <c r="H92" s="338">
        <v>43.2</v>
      </c>
      <c r="I92" s="338" t="s">
        <v>175</v>
      </c>
      <c r="J92" s="338"/>
      <c r="K92" s="338"/>
      <c r="L92" s="338" t="s">
        <v>6415</v>
      </c>
      <c r="M92" s="338" t="s">
        <v>6225</v>
      </c>
      <c r="N92" s="338"/>
      <c r="O92" s="338"/>
      <c r="P92" s="338"/>
      <c r="Q92" s="338"/>
      <c r="R92" s="338"/>
      <c r="S92" s="338"/>
      <c r="T92" s="338"/>
      <c r="U92" s="338" t="s">
        <v>6382</v>
      </c>
      <c r="V92" s="338" t="s">
        <v>179</v>
      </c>
      <c r="W92" s="338"/>
      <c r="X92" s="338"/>
      <c r="Y92" s="338"/>
      <c r="Z92" s="338"/>
      <c r="AA92" s="338" t="s">
        <v>6227</v>
      </c>
      <c r="AB92" s="338">
        <v>46.42</v>
      </c>
      <c r="AC92" s="338">
        <v>2.81</v>
      </c>
      <c r="AD92" s="338"/>
      <c r="AE92" s="338">
        <v>15.33</v>
      </c>
      <c r="AF92" s="338"/>
      <c r="AG92" s="338">
        <v>2.61</v>
      </c>
      <c r="AH92" s="338">
        <v>9.4700000000000006</v>
      </c>
      <c r="AI92" s="338"/>
      <c r="AJ92" s="338">
        <v>10.74</v>
      </c>
      <c r="AK92" s="338">
        <v>5.5</v>
      </c>
      <c r="AL92" s="338">
        <v>0.18</v>
      </c>
      <c r="AM92" s="338"/>
      <c r="AN92" s="338">
        <v>1.61</v>
      </c>
      <c r="AO92" s="338">
        <v>3.6</v>
      </c>
      <c r="AP92" s="338">
        <v>0.46</v>
      </c>
      <c r="AQ92" s="338">
        <v>0.28999999999999998</v>
      </c>
      <c r="AR92" s="338"/>
      <c r="AS92" s="338"/>
      <c r="AT92" s="338"/>
      <c r="AU92" s="338">
        <v>0.02</v>
      </c>
      <c r="AV92" s="338"/>
      <c r="AW92" s="338"/>
      <c r="AX92" s="338"/>
      <c r="AY92" s="338"/>
      <c r="AZ92" s="338"/>
      <c r="BA92" s="338"/>
      <c r="BB92" s="338"/>
      <c r="BC92" s="338"/>
      <c r="BD92" s="338"/>
      <c r="BE92" s="338"/>
      <c r="BF92" s="338"/>
      <c r="BG92" s="338"/>
      <c r="BH92" s="338"/>
      <c r="BI92" s="338"/>
      <c r="BJ92" s="338"/>
      <c r="BK92" s="338"/>
      <c r="BL92" s="338"/>
      <c r="BM92" s="338"/>
      <c r="BN92" s="338"/>
      <c r="BO92" s="338"/>
      <c r="BP92" s="338"/>
      <c r="BQ92" s="338"/>
      <c r="BR92" s="338"/>
      <c r="BS92" s="338"/>
      <c r="BT92" s="338"/>
      <c r="BU92" s="338"/>
      <c r="BV92" s="338"/>
      <c r="BW92" s="338"/>
      <c r="BX92" s="338"/>
      <c r="BY92" s="338"/>
      <c r="BZ92" s="338"/>
      <c r="CA92" s="338"/>
      <c r="CB92" s="338"/>
      <c r="CC92" s="338"/>
      <c r="CD92" s="338"/>
      <c r="CE92" s="338"/>
      <c r="CF92" s="338"/>
      <c r="CG92" s="338"/>
      <c r="CH92" s="338"/>
      <c r="CI92" s="338"/>
      <c r="CJ92" s="338"/>
      <c r="CK92" s="338">
        <v>62</v>
      </c>
      <c r="CL92" s="338"/>
      <c r="CM92" s="338"/>
      <c r="CN92" s="338"/>
      <c r="CO92" s="338">
        <v>58</v>
      </c>
      <c r="CP92" s="338"/>
      <c r="CQ92" s="338"/>
      <c r="CR92" s="338"/>
      <c r="CS92" s="338"/>
      <c r="CT92" s="338"/>
      <c r="CU92" s="338"/>
      <c r="CV92" s="338"/>
      <c r="CW92" s="338">
        <v>39</v>
      </c>
      <c r="CX92" s="338">
        <v>639</v>
      </c>
      <c r="CY92" s="338">
        <v>30</v>
      </c>
      <c r="CZ92" s="338">
        <v>224</v>
      </c>
      <c r="DA92" s="338">
        <v>51</v>
      </c>
      <c r="DB92" s="338"/>
      <c r="DC92" s="338"/>
      <c r="DD92" s="338"/>
      <c r="DE92" s="338"/>
      <c r="DF92" s="338"/>
      <c r="DG92" s="338"/>
      <c r="DH92" s="338"/>
      <c r="DI92" s="338"/>
      <c r="DJ92" s="338"/>
      <c r="DK92" s="338"/>
      <c r="DL92" s="338"/>
      <c r="DM92" s="338"/>
      <c r="DN92" s="338">
        <v>451</v>
      </c>
      <c r="DO92" s="338"/>
      <c r="DP92" s="338"/>
      <c r="DQ92" s="338"/>
      <c r="DR92" s="338"/>
      <c r="DS92" s="338"/>
      <c r="DT92" s="338"/>
      <c r="DU92" s="338"/>
      <c r="DV92" s="338"/>
      <c r="DW92" s="338"/>
      <c r="DX92" s="338"/>
      <c r="DY92" s="338"/>
      <c r="DZ92" s="338"/>
      <c r="EA92" s="338"/>
      <c r="EB92" s="338"/>
      <c r="EC92" s="338"/>
      <c r="ED92" s="338"/>
      <c r="EE92" s="338"/>
      <c r="EF92" s="338"/>
      <c r="EG92" s="338"/>
      <c r="EH92" s="338"/>
      <c r="EI92" s="338"/>
      <c r="EJ92" s="338"/>
      <c r="EK92" s="338"/>
      <c r="EL92" s="338"/>
      <c r="EM92" s="338"/>
      <c r="EN92" s="338"/>
      <c r="EO92" s="338"/>
      <c r="EP92" s="338"/>
      <c r="EQ92" s="338"/>
      <c r="ER92" s="338"/>
      <c r="ES92" s="338"/>
      <c r="ET92" s="338"/>
      <c r="EU92" s="338"/>
      <c r="EV92" s="338"/>
      <c r="EW92" s="338"/>
      <c r="EX92" s="338"/>
      <c r="EY92" s="338"/>
      <c r="EZ92" s="338"/>
      <c r="FA92" s="338"/>
      <c r="FB92" s="338"/>
      <c r="FC92" s="338"/>
      <c r="FD92" s="338"/>
      <c r="FE92" s="338"/>
      <c r="FF92" s="338"/>
      <c r="FG92" s="338"/>
      <c r="FH92" s="338"/>
      <c r="FI92" s="338"/>
      <c r="FJ92" s="338"/>
      <c r="FK92" s="338"/>
      <c r="FL92" s="338"/>
      <c r="FM92" s="338"/>
      <c r="FN92" s="338"/>
      <c r="FO92" s="338">
        <v>19276</v>
      </c>
      <c r="FP92" s="338"/>
      <c r="FQ92" s="339"/>
      <c r="FR92" s="339"/>
      <c r="FS92" s="339"/>
      <c r="FT92" s="338">
        <v>5.21</v>
      </c>
    </row>
    <row r="93" spans="1:176">
      <c r="A93" s="338" t="s">
        <v>6221</v>
      </c>
      <c r="B93" s="338" t="s">
        <v>172</v>
      </c>
      <c r="C93" s="338" t="s">
        <v>6356</v>
      </c>
      <c r="D93" s="338"/>
      <c r="E93" s="338">
        <v>-11.35</v>
      </c>
      <c r="F93" s="338">
        <v>-11.35</v>
      </c>
      <c r="G93" s="338">
        <v>43.2</v>
      </c>
      <c r="H93" s="338">
        <v>43.2</v>
      </c>
      <c r="I93" s="338" t="s">
        <v>175</v>
      </c>
      <c r="J93" s="338"/>
      <c r="K93" s="338"/>
      <c r="L93" s="338" t="s">
        <v>6416</v>
      </c>
      <c r="M93" s="338" t="s">
        <v>6225</v>
      </c>
      <c r="N93" s="338"/>
      <c r="O93" s="338"/>
      <c r="P93" s="338"/>
      <c r="Q93" s="338"/>
      <c r="R93" s="338"/>
      <c r="S93" s="338"/>
      <c r="T93" s="338"/>
      <c r="U93" s="338" t="s">
        <v>6382</v>
      </c>
      <c r="V93" s="338" t="s">
        <v>179</v>
      </c>
      <c r="W93" s="338"/>
      <c r="X93" s="338"/>
      <c r="Y93" s="338"/>
      <c r="Z93" s="338"/>
      <c r="AA93" s="338" t="s">
        <v>6227</v>
      </c>
      <c r="AB93" s="338">
        <v>47.72</v>
      </c>
      <c r="AC93" s="338">
        <v>2.34</v>
      </c>
      <c r="AD93" s="338"/>
      <c r="AE93" s="338">
        <v>14.63</v>
      </c>
      <c r="AF93" s="338"/>
      <c r="AG93" s="338">
        <v>3.05</v>
      </c>
      <c r="AH93" s="338">
        <v>7.86</v>
      </c>
      <c r="AI93" s="338"/>
      <c r="AJ93" s="338">
        <v>11.95</v>
      </c>
      <c r="AK93" s="338">
        <v>6.9</v>
      </c>
      <c r="AL93" s="338">
        <v>0.16</v>
      </c>
      <c r="AM93" s="338"/>
      <c r="AN93" s="338">
        <v>1.1000000000000001</v>
      </c>
      <c r="AO93" s="338">
        <v>3.05</v>
      </c>
      <c r="AP93" s="338">
        <v>0.36</v>
      </c>
      <c r="AQ93" s="338">
        <v>0.08</v>
      </c>
      <c r="AR93" s="338"/>
      <c r="AS93" s="338"/>
      <c r="AT93" s="338"/>
      <c r="AU93" s="338">
        <v>0.03</v>
      </c>
      <c r="AV93" s="338"/>
      <c r="AW93" s="338"/>
      <c r="AX93" s="338"/>
      <c r="AY93" s="338"/>
      <c r="AZ93" s="338"/>
      <c r="BA93" s="338"/>
      <c r="BB93" s="338"/>
      <c r="BC93" s="338"/>
      <c r="BD93" s="338"/>
      <c r="BE93" s="338"/>
      <c r="BF93" s="338"/>
      <c r="BG93" s="338"/>
      <c r="BH93" s="338"/>
      <c r="BI93" s="338"/>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v>166</v>
      </c>
      <c r="CL93" s="338"/>
      <c r="CM93" s="338"/>
      <c r="CN93" s="338"/>
      <c r="CO93" s="338">
        <v>89</v>
      </c>
      <c r="CP93" s="338"/>
      <c r="CQ93" s="338"/>
      <c r="CR93" s="338"/>
      <c r="CS93" s="338"/>
      <c r="CT93" s="338"/>
      <c r="CU93" s="338"/>
      <c r="CV93" s="338"/>
      <c r="CW93" s="338">
        <v>27</v>
      </c>
      <c r="CX93" s="338">
        <v>558</v>
      </c>
      <c r="CY93" s="338">
        <v>26</v>
      </c>
      <c r="CZ93" s="338">
        <v>187</v>
      </c>
      <c r="DA93" s="338">
        <v>40</v>
      </c>
      <c r="DB93" s="338"/>
      <c r="DC93" s="338"/>
      <c r="DD93" s="338"/>
      <c r="DE93" s="338"/>
      <c r="DF93" s="338"/>
      <c r="DG93" s="338"/>
      <c r="DH93" s="338"/>
      <c r="DI93" s="338"/>
      <c r="DJ93" s="338"/>
      <c r="DK93" s="338"/>
      <c r="DL93" s="338"/>
      <c r="DM93" s="338"/>
      <c r="DN93" s="338">
        <v>323</v>
      </c>
      <c r="DO93" s="338">
        <v>31.5</v>
      </c>
      <c r="DP93" s="338">
        <v>62.8</v>
      </c>
      <c r="DQ93" s="338">
        <v>7.26</v>
      </c>
      <c r="DR93" s="338">
        <v>30.3</v>
      </c>
      <c r="DS93" s="338">
        <v>5.36</v>
      </c>
      <c r="DT93" s="338">
        <v>1.72</v>
      </c>
      <c r="DU93" s="338">
        <v>5.35</v>
      </c>
      <c r="DV93" s="338">
        <v>0.79</v>
      </c>
      <c r="DW93" s="338"/>
      <c r="DX93" s="338"/>
      <c r="DY93" s="338">
        <v>2.27</v>
      </c>
      <c r="DZ93" s="338">
        <v>0.3</v>
      </c>
      <c r="EA93" s="338">
        <v>1.81</v>
      </c>
      <c r="EB93" s="338">
        <v>0.24</v>
      </c>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c r="FC93" s="338"/>
      <c r="FD93" s="338"/>
      <c r="FE93" s="338"/>
      <c r="FF93" s="338"/>
      <c r="FG93" s="338"/>
      <c r="FH93" s="338"/>
      <c r="FI93" s="338"/>
      <c r="FJ93" s="338"/>
      <c r="FK93" s="338"/>
      <c r="FL93" s="338"/>
      <c r="FM93" s="338"/>
      <c r="FN93" s="338"/>
      <c r="FO93" s="338">
        <v>19277</v>
      </c>
      <c r="FP93" s="338"/>
      <c r="FQ93" s="339"/>
      <c r="FR93" s="339"/>
      <c r="FS93" s="339"/>
      <c r="FT93" s="338">
        <v>4.1500000000000004</v>
      </c>
    </row>
    <row r="94" spans="1:176">
      <c r="A94" s="338" t="s">
        <v>6221</v>
      </c>
      <c r="B94" s="338" t="s">
        <v>172</v>
      </c>
      <c r="C94" s="338" t="s">
        <v>6356</v>
      </c>
      <c r="D94" s="338"/>
      <c r="E94" s="338">
        <v>-11.35</v>
      </c>
      <c r="F94" s="338">
        <v>-11.35</v>
      </c>
      <c r="G94" s="338">
        <v>43.2</v>
      </c>
      <c r="H94" s="338">
        <v>43.2</v>
      </c>
      <c r="I94" s="338" t="s">
        <v>175</v>
      </c>
      <c r="J94" s="338"/>
      <c r="K94" s="338"/>
      <c r="L94" s="338" t="s">
        <v>6417</v>
      </c>
      <c r="M94" s="338" t="s">
        <v>6225</v>
      </c>
      <c r="N94" s="338"/>
      <c r="O94" s="338"/>
      <c r="P94" s="338"/>
      <c r="Q94" s="338"/>
      <c r="R94" s="338"/>
      <c r="S94" s="338"/>
      <c r="T94" s="338"/>
      <c r="U94" s="338" t="s">
        <v>6382</v>
      </c>
      <c r="V94" s="338" t="s">
        <v>179</v>
      </c>
      <c r="W94" s="338"/>
      <c r="X94" s="338"/>
      <c r="Y94" s="338"/>
      <c r="Z94" s="338"/>
      <c r="AA94" s="338" t="s">
        <v>6227</v>
      </c>
      <c r="AB94" s="338">
        <v>46.55</v>
      </c>
      <c r="AC94" s="338">
        <v>2.59</v>
      </c>
      <c r="AD94" s="338"/>
      <c r="AE94" s="338">
        <v>14.29</v>
      </c>
      <c r="AF94" s="338"/>
      <c r="AG94" s="338">
        <v>2.15</v>
      </c>
      <c r="AH94" s="338">
        <v>9.67</v>
      </c>
      <c r="AI94" s="338"/>
      <c r="AJ94" s="338">
        <v>12.11</v>
      </c>
      <c r="AK94" s="338">
        <v>6.69</v>
      </c>
      <c r="AL94" s="338">
        <v>0.18</v>
      </c>
      <c r="AM94" s="338"/>
      <c r="AN94" s="338">
        <v>1.29</v>
      </c>
      <c r="AO94" s="338">
        <v>3.07</v>
      </c>
      <c r="AP94" s="338">
        <v>0.4</v>
      </c>
      <c r="AQ94" s="338">
        <v>0.06</v>
      </c>
      <c r="AR94" s="338"/>
      <c r="AS94" s="338"/>
      <c r="AT94" s="338"/>
      <c r="AU94" s="338">
        <v>0</v>
      </c>
      <c r="AV94" s="338"/>
      <c r="AW94" s="338"/>
      <c r="AX94" s="338"/>
      <c r="AY94" s="338"/>
      <c r="AZ94" s="338"/>
      <c r="BA94" s="338"/>
      <c r="BB94" s="338"/>
      <c r="BC94" s="338"/>
      <c r="BD94" s="338"/>
      <c r="BE94" s="338"/>
      <c r="BF94" s="338"/>
      <c r="BG94" s="338"/>
      <c r="BH94" s="338"/>
      <c r="BI94" s="338"/>
      <c r="BJ94" s="338"/>
      <c r="BK94" s="338"/>
      <c r="BL94" s="338"/>
      <c r="BM94" s="338"/>
      <c r="BN94" s="338"/>
      <c r="BO94" s="338"/>
      <c r="BP94" s="338"/>
      <c r="BQ94" s="338"/>
      <c r="BR94" s="338"/>
      <c r="BS94" s="338"/>
      <c r="BT94" s="338"/>
      <c r="BU94" s="338"/>
      <c r="BV94" s="338"/>
      <c r="BW94" s="338"/>
      <c r="BX94" s="338"/>
      <c r="BY94" s="338"/>
      <c r="BZ94" s="338"/>
      <c r="CA94" s="338"/>
      <c r="CB94" s="338"/>
      <c r="CC94" s="338"/>
      <c r="CD94" s="338"/>
      <c r="CE94" s="338"/>
      <c r="CF94" s="338"/>
      <c r="CG94" s="338"/>
      <c r="CH94" s="338"/>
      <c r="CI94" s="338"/>
      <c r="CJ94" s="338"/>
      <c r="CK94" s="338">
        <v>138</v>
      </c>
      <c r="CL94" s="338"/>
      <c r="CM94" s="338"/>
      <c r="CN94" s="338"/>
      <c r="CO94" s="338">
        <v>88</v>
      </c>
      <c r="CP94" s="338"/>
      <c r="CQ94" s="338"/>
      <c r="CR94" s="338"/>
      <c r="CS94" s="338"/>
      <c r="CT94" s="338"/>
      <c r="CU94" s="338"/>
      <c r="CV94" s="338"/>
      <c r="CW94" s="338">
        <v>30</v>
      </c>
      <c r="CX94" s="338">
        <v>543</v>
      </c>
      <c r="CY94" s="338">
        <v>28</v>
      </c>
      <c r="CZ94" s="338">
        <v>199</v>
      </c>
      <c r="DA94" s="338">
        <v>47</v>
      </c>
      <c r="DB94" s="338"/>
      <c r="DC94" s="338"/>
      <c r="DD94" s="338"/>
      <c r="DE94" s="338"/>
      <c r="DF94" s="338"/>
      <c r="DG94" s="338"/>
      <c r="DH94" s="338"/>
      <c r="DI94" s="338"/>
      <c r="DJ94" s="338"/>
      <c r="DK94" s="338"/>
      <c r="DL94" s="338"/>
      <c r="DM94" s="338"/>
      <c r="DN94" s="338">
        <v>377</v>
      </c>
      <c r="DO94" s="338"/>
      <c r="DP94" s="338"/>
      <c r="DQ94" s="338"/>
      <c r="DR94" s="338"/>
      <c r="DS94" s="338"/>
      <c r="DT94" s="338"/>
      <c r="DU94" s="338"/>
      <c r="DV94" s="338"/>
      <c r="DW94" s="338"/>
      <c r="DX94" s="338"/>
      <c r="DY94" s="338"/>
      <c r="DZ94" s="338"/>
      <c r="EA94" s="338"/>
      <c r="EB94" s="338"/>
      <c r="EC94" s="338"/>
      <c r="ED94" s="338"/>
      <c r="EE94" s="338"/>
      <c r="EF94" s="338"/>
      <c r="EG94" s="338"/>
      <c r="EH94" s="338"/>
      <c r="EI94" s="338"/>
      <c r="EJ94" s="338"/>
      <c r="EK94" s="338"/>
      <c r="EL94" s="338"/>
      <c r="EM94" s="338"/>
      <c r="EN94" s="338"/>
      <c r="EO94" s="338"/>
      <c r="EP94" s="338"/>
      <c r="EQ94" s="338"/>
      <c r="ER94" s="338"/>
      <c r="ES94" s="338"/>
      <c r="ET94" s="338"/>
      <c r="EU94" s="338"/>
      <c r="EV94" s="338"/>
      <c r="EW94" s="338"/>
      <c r="EX94" s="338"/>
      <c r="EY94" s="338"/>
      <c r="EZ94" s="338"/>
      <c r="FA94" s="338"/>
      <c r="FB94" s="338"/>
      <c r="FC94" s="338"/>
      <c r="FD94" s="338"/>
      <c r="FE94" s="338"/>
      <c r="FF94" s="338"/>
      <c r="FG94" s="338"/>
      <c r="FH94" s="338"/>
      <c r="FI94" s="338"/>
      <c r="FJ94" s="338"/>
      <c r="FK94" s="338"/>
      <c r="FL94" s="338"/>
      <c r="FM94" s="338"/>
      <c r="FN94" s="338"/>
      <c r="FO94" s="338">
        <v>19278</v>
      </c>
      <c r="FP94" s="338"/>
      <c r="FQ94" s="339"/>
      <c r="FR94" s="339"/>
      <c r="FS94" s="339"/>
      <c r="FT94" s="338">
        <v>4.3600000000000003</v>
      </c>
    </row>
    <row r="95" spans="1:176">
      <c r="A95" s="338" t="s">
        <v>6221</v>
      </c>
      <c r="B95" s="338" t="s">
        <v>172</v>
      </c>
      <c r="C95" s="338" t="s">
        <v>6356</v>
      </c>
      <c r="D95" s="338"/>
      <c r="E95" s="338">
        <v>-11.35</v>
      </c>
      <c r="F95" s="338">
        <v>-11.35</v>
      </c>
      <c r="G95" s="338">
        <v>43.2</v>
      </c>
      <c r="H95" s="338">
        <v>43.2</v>
      </c>
      <c r="I95" s="338" t="s">
        <v>175</v>
      </c>
      <c r="J95" s="338"/>
      <c r="K95" s="338"/>
      <c r="L95" s="338" t="s">
        <v>6418</v>
      </c>
      <c r="M95" s="338" t="s">
        <v>6225</v>
      </c>
      <c r="N95" s="338"/>
      <c r="O95" s="338"/>
      <c r="P95" s="338"/>
      <c r="Q95" s="338"/>
      <c r="R95" s="338"/>
      <c r="S95" s="338"/>
      <c r="T95" s="338"/>
      <c r="U95" s="338" t="s">
        <v>6382</v>
      </c>
      <c r="V95" s="338" t="s">
        <v>179</v>
      </c>
      <c r="W95" s="338"/>
      <c r="X95" s="338"/>
      <c r="Y95" s="338"/>
      <c r="Z95" s="338"/>
      <c r="AA95" s="338" t="s">
        <v>6227</v>
      </c>
      <c r="AB95" s="338">
        <v>46.62</v>
      </c>
      <c r="AC95" s="338">
        <v>2.5499999999999998</v>
      </c>
      <c r="AD95" s="338"/>
      <c r="AE95" s="338">
        <v>15.13</v>
      </c>
      <c r="AF95" s="338"/>
      <c r="AG95" s="338">
        <v>3.18</v>
      </c>
      <c r="AH95" s="338">
        <v>8.99</v>
      </c>
      <c r="AI95" s="338"/>
      <c r="AJ95" s="338">
        <v>11.54</v>
      </c>
      <c r="AK95" s="338">
        <v>5.91</v>
      </c>
      <c r="AL95" s="338">
        <v>0.18</v>
      </c>
      <c r="AM95" s="338"/>
      <c r="AN95" s="338">
        <v>1.27</v>
      </c>
      <c r="AO95" s="338">
        <v>3.34</v>
      </c>
      <c r="AP95" s="338">
        <v>0.43</v>
      </c>
      <c r="AQ95" s="338">
        <v>0.05</v>
      </c>
      <c r="AR95" s="338"/>
      <c r="AS95" s="338"/>
      <c r="AT95" s="338"/>
      <c r="AU95" s="338">
        <v>0.08</v>
      </c>
      <c r="AV95" s="338"/>
      <c r="AW95" s="338"/>
      <c r="AX95" s="338"/>
      <c r="AY95" s="338"/>
      <c r="AZ95" s="338"/>
      <c r="BA95" s="338"/>
      <c r="BB95" s="338"/>
      <c r="BC95" s="338"/>
      <c r="BD95" s="338"/>
      <c r="BE95" s="338"/>
      <c r="BF95" s="338"/>
      <c r="BG95" s="338"/>
      <c r="BH95" s="338"/>
      <c r="BI95" s="338"/>
      <c r="BJ95" s="338"/>
      <c r="BK95" s="338"/>
      <c r="BL95" s="338"/>
      <c r="BM95" s="338"/>
      <c r="BN95" s="338"/>
      <c r="BO95" s="338"/>
      <c r="BP95" s="338"/>
      <c r="BQ95" s="338"/>
      <c r="BR95" s="338"/>
      <c r="BS95" s="338"/>
      <c r="BT95" s="338"/>
      <c r="BU95" s="338"/>
      <c r="BV95" s="338"/>
      <c r="BW95" s="338"/>
      <c r="BX95" s="338"/>
      <c r="BY95" s="338"/>
      <c r="BZ95" s="338"/>
      <c r="CA95" s="338"/>
      <c r="CB95" s="338"/>
      <c r="CC95" s="338"/>
      <c r="CD95" s="338"/>
      <c r="CE95" s="338"/>
      <c r="CF95" s="338"/>
      <c r="CG95" s="338"/>
      <c r="CH95" s="338"/>
      <c r="CI95" s="338"/>
      <c r="CJ95" s="338"/>
      <c r="CK95" s="338">
        <v>36</v>
      </c>
      <c r="CL95" s="338"/>
      <c r="CM95" s="338"/>
      <c r="CN95" s="338"/>
      <c r="CO95" s="338">
        <v>50</v>
      </c>
      <c r="CP95" s="338"/>
      <c r="CQ95" s="338"/>
      <c r="CR95" s="338"/>
      <c r="CS95" s="338"/>
      <c r="CT95" s="338"/>
      <c r="CU95" s="338"/>
      <c r="CV95" s="338"/>
      <c r="CW95" s="338">
        <v>32</v>
      </c>
      <c r="CX95" s="338">
        <v>560</v>
      </c>
      <c r="CY95" s="338">
        <v>29</v>
      </c>
      <c r="CZ95" s="338">
        <v>204</v>
      </c>
      <c r="DA95" s="338">
        <v>49</v>
      </c>
      <c r="DB95" s="338"/>
      <c r="DC95" s="338"/>
      <c r="DD95" s="338"/>
      <c r="DE95" s="338"/>
      <c r="DF95" s="338"/>
      <c r="DG95" s="338"/>
      <c r="DH95" s="338"/>
      <c r="DI95" s="338"/>
      <c r="DJ95" s="338"/>
      <c r="DK95" s="338"/>
      <c r="DL95" s="338"/>
      <c r="DM95" s="338"/>
      <c r="DN95" s="338">
        <v>412</v>
      </c>
      <c r="DO95" s="338"/>
      <c r="DP95" s="338"/>
      <c r="DQ95" s="338"/>
      <c r="DR95" s="338"/>
      <c r="DS95" s="338"/>
      <c r="DT95" s="338"/>
      <c r="DU95" s="338"/>
      <c r="DV95" s="338"/>
      <c r="DW95" s="338"/>
      <c r="DX95" s="338"/>
      <c r="DY95" s="338"/>
      <c r="DZ95" s="338"/>
      <c r="EA95" s="338"/>
      <c r="EB95" s="338"/>
      <c r="EC95" s="338"/>
      <c r="ED95" s="338"/>
      <c r="EE95" s="338"/>
      <c r="EF95" s="338"/>
      <c r="EG95" s="338"/>
      <c r="EH95" s="338"/>
      <c r="EI95" s="338"/>
      <c r="EJ95" s="338"/>
      <c r="EK95" s="338"/>
      <c r="EL95" s="338"/>
      <c r="EM95" s="338"/>
      <c r="EN95" s="338"/>
      <c r="EO95" s="338"/>
      <c r="EP95" s="338"/>
      <c r="EQ95" s="338"/>
      <c r="ER95" s="338"/>
      <c r="ES95" s="338"/>
      <c r="ET95" s="338"/>
      <c r="EU95" s="338"/>
      <c r="EV95" s="338"/>
      <c r="EW95" s="338"/>
      <c r="EX95" s="338"/>
      <c r="EY95" s="338"/>
      <c r="EZ95" s="338"/>
      <c r="FA95" s="338"/>
      <c r="FB95" s="338"/>
      <c r="FC95" s="338"/>
      <c r="FD95" s="338"/>
      <c r="FE95" s="338"/>
      <c r="FF95" s="338"/>
      <c r="FG95" s="338"/>
      <c r="FH95" s="338"/>
      <c r="FI95" s="338"/>
      <c r="FJ95" s="338"/>
      <c r="FK95" s="338"/>
      <c r="FL95" s="338"/>
      <c r="FM95" s="338"/>
      <c r="FN95" s="338"/>
      <c r="FO95" s="338">
        <v>19279</v>
      </c>
      <c r="FP95" s="338"/>
      <c r="FQ95" s="339"/>
      <c r="FR95" s="339"/>
      <c r="FS95" s="339"/>
      <c r="FT95" s="338">
        <v>4.6100000000000003</v>
      </c>
    </row>
    <row r="96" spans="1:176">
      <c r="A96" s="338" t="s">
        <v>6221</v>
      </c>
      <c r="B96" s="338" t="s">
        <v>172</v>
      </c>
      <c r="C96" s="338" t="s">
        <v>6356</v>
      </c>
      <c r="D96" s="338"/>
      <c r="E96" s="338">
        <v>-11.35</v>
      </c>
      <c r="F96" s="338">
        <v>-11.35</v>
      </c>
      <c r="G96" s="338">
        <v>43.2</v>
      </c>
      <c r="H96" s="338">
        <v>43.2</v>
      </c>
      <c r="I96" s="338" t="s">
        <v>175</v>
      </c>
      <c r="J96" s="338"/>
      <c r="K96" s="338"/>
      <c r="L96" s="338" t="s">
        <v>6419</v>
      </c>
      <c r="M96" s="338" t="s">
        <v>6225</v>
      </c>
      <c r="N96" s="338"/>
      <c r="O96" s="338"/>
      <c r="P96" s="338"/>
      <c r="Q96" s="338"/>
      <c r="R96" s="338"/>
      <c r="S96" s="338"/>
      <c r="T96" s="338"/>
      <c r="U96" s="338" t="s">
        <v>6382</v>
      </c>
      <c r="V96" s="338" t="s">
        <v>179</v>
      </c>
      <c r="W96" s="338"/>
      <c r="X96" s="338"/>
      <c r="Y96" s="338"/>
      <c r="Z96" s="338"/>
      <c r="AA96" s="338" t="s">
        <v>6227</v>
      </c>
      <c r="AB96" s="338">
        <v>46.87</v>
      </c>
      <c r="AC96" s="338">
        <v>3.03</v>
      </c>
      <c r="AD96" s="338"/>
      <c r="AE96" s="338">
        <v>15.85</v>
      </c>
      <c r="AF96" s="338"/>
      <c r="AG96" s="338">
        <v>3.58</v>
      </c>
      <c r="AH96" s="338">
        <v>9.15</v>
      </c>
      <c r="AI96" s="338"/>
      <c r="AJ96" s="338">
        <v>9.9</v>
      </c>
      <c r="AK96" s="338">
        <v>4.7</v>
      </c>
      <c r="AL96" s="338">
        <v>0.19</v>
      </c>
      <c r="AM96" s="338"/>
      <c r="AN96" s="338">
        <v>1.83</v>
      </c>
      <c r="AO96" s="338">
        <v>4</v>
      </c>
      <c r="AP96" s="338">
        <v>0.5</v>
      </c>
      <c r="AQ96" s="338">
        <v>0.19</v>
      </c>
      <c r="AR96" s="338"/>
      <c r="AS96" s="338"/>
      <c r="AT96" s="338"/>
      <c r="AU96" s="338">
        <v>0.02</v>
      </c>
      <c r="AV96" s="338"/>
      <c r="AW96" s="338"/>
      <c r="AX96" s="338"/>
      <c r="AY96" s="338"/>
      <c r="AZ96" s="338"/>
      <c r="BA96" s="338"/>
      <c r="BB96" s="338"/>
      <c r="BC96" s="338"/>
      <c r="BD96" s="338"/>
      <c r="BE96" s="338"/>
      <c r="BF96" s="338"/>
      <c r="BG96" s="338"/>
      <c r="BH96" s="338"/>
      <c r="BI96" s="338"/>
      <c r="BJ96" s="338"/>
      <c r="BK96" s="338"/>
      <c r="BL96" s="338"/>
      <c r="BM96" s="338"/>
      <c r="BN96" s="338"/>
      <c r="BO96" s="338"/>
      <c r="BP96" s="338"/>
      <c r="BQ96" s="338"/>
      <c r="BR96" s="338"/>
      <c r="BS96" s="338"/>
      <c r="BT96" s="338"/>
      <c r="BU96" s="338"/>
      <c r="BV96" s="338"/>
      <c r="BW96" s="338"/>
      <c r="BX96" s="338"/>
      <c r="BY96" s="338"/>
      <c r="BZ96" s="338"/>
      <c r="CA96" s="338"/>
      <c r="CB96" s="338"/>
      <c r="CC96" s="338"/>
      <c r="CD96" s="338"/>
      <c r="CE96" s="338"/>
      <c r="CF96" s="338"/>
      <c r="CG96" s="338"/>
      <c r="CH96" s="338">
        <v>17.600000000000001</v>
      </c>
      <c r="CI96" s="338"/>
      <c r="CJ96" s="338"/>
      <c r="CK96" s="338">
        <v>21</v>
      </c>
      <c r="CL96" s="338"/>
      <c r="CM96" s="338"/>
      <c r="CN96" s="338"/>
      <c r="CO96" s="338">
        <v>34</v>
      </c>
      <c r="CP96" s="338"/>
      <c r="CQ96" s="338"/>
      <c r="CR96" s="338"/>
      <c r="CS96" s="338"/>
      <c r="CT96" s="338"/>
      <c r="CU96" s="338"/>
      <c r="CV96" s="338"/>
      <c r="CW96" s="338">
        <v>39.619999999999997</v>
      </c>
      <c r="CX96" s="338">
        <v>628.9</v>
      </c>
      <c r="CY96" s="338">
        <v>32</v>
      </c>
      <c r="CZ96" s="338">
        <v>240</v>
      </c>
      <c r="DA96" s="338">
        <v>54</v>
      </c>
      <c r="DB96" s="338"/>
      <c r="DC96" s="338"/>
      <c r="DD96" s="338"/>
      <c r="DE96" s="338"/>
      <c r="DF96" s="338"/>
      <c r="DG96" s="338"/>
      <c r="DH96" s="338"/>
      <c r="DI96" s="338"/>
      <c r="DJ96" s="338"/>
      <c r="DK96" s="338"/>
      <c r="DL96" s="338"/>
      <c r="DM96" s="338"/>
      <c r="DN96" s="338">
        <v>507</v>
      </c>
      <c r="DO96" s="338">
        <v>47.3</v>
      </c>
      <c r="DP96" s="338">
        <v>93.8</v>
      </c>
      <c r="DQ96" s="338">
        <v>10.8</v>
      </c>
      <c r="DR96" s="338">
        <v>42.69</v>
      </c>
      <c r="DS96" s="338">
        <v>8.1300000000000008</v>
      </c>
      <c r="DT96" s="338">
        <v>2.64</v>
      </c>
      <c r="DU96" s="338">
        <v>7.66</v>
      </c>
      <c r="DV96" s="338">
        <v>1.07</v>
      </c>
      <c r="DW96" s="338"/>
      <c r="DX96" s="338">
        <v>1.38</v>
      </c>
      <c r="DY96" s="338">
        <v>2.98</v>
      </c>
      <c r="DZ96" s="338">
        <v>0.37</v>
      </c>
      <c r="EA96" s="338">
        <v>2.52</v>
      </c>
      <c r="EB96" s="338">
        <v>0.35</v>
      </c>
      <c r="EC96" s="338">
        <v>6.1</v>
      </c>
      <c r="ED96" s="338">
        <v>3.71</v>
      </c>
      <c r="EE96" s="338"/>
      <c r="EF96" s="338"/>
      <c r="EG96" s="338"/>
      <c r="EH96" s="338"/>
      <c r="EI96" s="338"/>
      <c r="EJ96" s="338"/>
      <c r="EK96" s="338"/>
      <c r="EL96" s="338"/>
      <c r="EM96" s="338">
        <v>4.3369999999999997</v>
      </c>
      <c r="EN96" s="338"/>
      <c r="EO96" s="338">
        <v>5.32</v>
      </c>
      <c r="EP96" s="338">
        <v>1.24</v>
      </c>
      <c r="EQ96" s="338">
        <v>0.51266299999999998</v>
      </c>
      <c r="ER96" s="338"/>
      <c r="ES96" s="338"/>
      <c r="ET96" s="338">
        <v>0.70386700000000002</v>
      </c>
      <c r="EU96" s="338"/>
      <c r="EV96" s="338">
        <v>19.576000000000001</v>
      </c>
      <c r="EW96" s="338"/>
      <c r="EX96" s="338">
        <v>15.574999999999999</v>
      </c>
      <c r="EY96" s="338"/>
      <c r="EZ96" s="338">
        <v>39.546999999999997</v>
      </c>
      <c r="FA96" s="338"/>
      <c r="FB96" s="338"/>
      <c r="FC96" s="338"/>
      <c r="FD96" s="338"/>
      <c r="FE96" s="338"/>
      <c r="FF96" s="338"/>
      <c r="FG96" s="338"/>
      <c r="FH96" s="338"/>
      <c r="FI96" s="338"/>
      <c r="FJ96" s="338"/>
      <c r="FK96" s="338"/>
      <c r="FL96" s="338"/>
      <c r="FM96" s="338"/>
      <c r="FN96" s="338"/>
      <c r="FO96" s="338">
        <v>19280</v>
      </c>
      <c r="FP96" s="338"/>
      <c r="FQ96" s="339">
        <v>22</v>
      </c>
      <c r="FR96" s="339">
        <v>44</v>
      </c>
      <c r="FS96" s="339">
        <v>95</v>
      </c>
      <c r="FT96" s="338">
        <v>5.83</v>
      </c>
    </row>
    <row r="97" spans="1:176">
      <c r="A97" s="338" t="s">
        <v>6221</v>
      </c>
      <c r="B97" s="338" t="s">
        <v>172</v>
      </c>
      <c r="C97" s="338" t="s">
        <v>6356</v>
      </c>
      <c r="D97" s="338"/>
      <c r="E97" s="338">
        <v>-11.35</v>
      </c>
      <c r="F97" s="338">
        <v>-11.35</v>
      </c>
      <c r="G97" s="338">
        <v>43.2</v>
      </c>
      <c r="H97" s="338">
        <v>43.2</v>
      </c>
      <c r="I97" s="338" t="s">
        <v>175</v>
      </c>
      <c r="J97" s="338"/>
      <c r="K97" s="338"/>
      <c r="L97" s="338" t="s">
        <v>6420</v>
      </c>
      <c r="M97" s="338" t="s">
        <v>6225</v>
      </c>
      <c r="N97" s="338"/>
      <c r="O97" s="338"/>
      <c r="P97" s="338"/>
      <c r="Q97" s="338"/>
      <c r="R97" s="338"/>
      <c r="S97" s="338"/>
      <c r="T97" s="338"/>
      <c r="U97" s="338" t="s">
        <v>6382</v>
      </c>
      <c r="V97" s="338" t="s">
        <v>179</v>
      </c>
      <c r="W97" s="338"/>
      <c r="X97" s="338"/>
      <c r="Y97" s="338"/>
      <c r="Z97" s="338"/>
      <c r="AA97" s="338" t="s">
        <v>6227</v>
      </c>
      <c r="AB97" s="338">
        <v>47.23</v>
      </c>
      <c r="AC97" s="338">
        <v>2.83</v>
      </c>
      <c r="AD97" s="338"/>
      <c r="AE97" s="338">
        <v>15.07</v>
      </c>
      <c r="AF97" s="338"/>
      <c r="AG97" s="338">
        <v>2.4900000000000002</v>
      </c>
      <c r="AH97" s="338">
        <v>9.4499999999999993</v>
      </c>
      <c r="AI97" s="338"/>
      <c r="AJ97" s="338">
        <v>10.91</v>
      </c>
      <c r="AK97" s="338">
        <v>5.81</v>
      </c>
      <c r="AL97" s="338">
        <v>0.18</v>
      </c>
      <c r="AM97" s="338"/>
      <c r="AN97" s="338">
        <v>1.39</v>
      </c>
      <c r="AO97" s="338">
        <v>3.56</v>
      </c>
      <c r="AP97" s="338">
        <v>0.46</v>
      </c>
      <c r="AQ97" s="338">
        <v>0.18</v>
      </c>
      <c r="AR97" s="338"/>
      <c r="AS97" s="338"/>
      <c r="AT97" s="338"/>
      <c r="AU97" s="338">
        <v>0.03</v>
      </c>
      <c r="AV97" s="338"/>
      <c r="AW97" s="338"/>
      <c r="AX97" s="338"/>
      <c r="AY97" s="338"/>
      <c r="AZ97" s="338"/>
      <c r="BA97" s="338"/>
      <c r="BB97" s="338"/>
      <c r="BC97" s="338"/>
      <c r="BD97" s="338"/>
      <c r="BE97" s="338"/>
      <c r="BF97" s="338"/>
      <c r="BG97" s="338"/>
      <c r="BH97" s="338"/>
      <c r="BI97" s="338"/>
      <c r="BJ97" s="338"/>
      <c r="BK97" s="338"/>
      <c r="BL97" s="338"/>
      <c r="BM97" s="338"/>
      <c r="BN97" s="338"/>
      <c r="BO97" s="338"/>
      <c r="BP97" s="338"/>
      <c r="BQ97" s="338"/>
      <c r="BR97" s="338"/>
      <c r="BS97" s="338"/>
      <c r="BT97" s="338"/>
      <c r="BU97" s="338"/>
      <c r="BV97" s="338"/>
      <c r="BW97" s="338"/>
      <c r="BX97" s="338"/>
      <c r="BY97" s="338"/>
      <c r="BZ97" s="338"/>
      <c r="CA97" s="338"/>
      <c r="CB97" s="338"/>
      <c r="CC97" s="338"/>
      <c r="CD97" s="338"/>
      <c r="CE97" s="338"/>
      <c r="CF97" s="338"/>
      <c r="CG97" s="338"/>
      <c r="CH97" s="338"/>
      <c r="CI97" s="338"/>
      <c r="CJ97" s="338"/>
      <c r="CK97" s="338">
        <v>71</v>
      </c>
      <c r="CL97" s="338"/>
      <c r="CM97" s="338"/>
      <c r="CN97" s="338"/>
      <c r="CO97" s="338">
        <v>61</v>
      </c>
      <c r="CP97" s="338"/>
      <c r="CQ97" s="338"/>
      <c r="CR97" s="338"/>
      <c r="CS97" s="338"/>
      <c r="CT97" s="338"/>
      <c r="CU97" s="338"/>
      <c r="CV97" s="338"/>
      <c r="CW97" s="338">
        <v>32</v>
      </c>
      <c r="CX97" s="338">
        <v>625</v>
      </c>
      <c r="CY97" s="338">
        <v>30</v>
      </c>
      <c r="CZ97" s="338">
        <v>227</v>
      </c>
      <c r="DA97" s="338">
        <v>50</v>
      </c>
      <c r="DB97" s="338"/>
      <c r="DC97" s="338"/>
      <c r="DD97" s="338"/>
      <c r="DE97" s="338"/>
      <c r="DF97" s="338"/>
      <c r="DG97" s="338"/>
      <c r="DH97" s="338"/>
      <c r="DI97" s="338"/>
      <c r="DJ97" s="338"/>
      <c r="DK97" s="338"/>
      <c r="DL97" s="338"/>
      <c r="DM97" s="338"/>
      <c r="DN97" s="338">
        <v>402</v>
      </c>
      <c r="DO97" s="338"/>
      <c r="DP97" s="338"/>
      <c r="DQ97" s="338"/>
      <c r="DR97" s="338"/>
      <c r="DS97" s="338"/>
      <c r="DT97" s="338"/>
      <c r="DU97" s="338"/>
      <c r="DV97" s="338"/>
      <c r="DW97" s="338"/>
      <c r="DX97" s="338"/>
      <c r="DY97" s="338"/>
      <c r="DZ97" s="338"/>
      <c r="EA97" s="338"/>
      <c r="EB97" s="338"/>
      <c r="EC97" s="338"/>
      <c r="ED97" s="338"/>
      <c r="EE97" s="338"/>
      <c r="EF97" s="338"/>
      <c r="EG97" s="338"/>
      <c r="EH97" s="338"/>
      <c r="EI97" s="338"/>
      <c r="EJ97" s="338"/>
      <c r="EK97" s="338"/>
      <c r="EL97" s="338"/>
      <c r="EM97" s="338"/>
      <c r="EN97" s="338"/>
      <c r="EO97" s="338"/>
      <c r="EP97" s="338"/>
      <c r="EQ97" s="338"/>
      <c r="ER97" s="338"/>
      <c r="ES97" s="338"/>
      <c r="ET97" s="338"/>
      <c r="EU97" s="338"/>
      <c r="EV97" s="338"/>
      <c r="EW97" s="338"/>
      <c r="EX97" s="338"/>
      <c r="EY97" s="338"/>
      <c r="EZ97" s="338"/>
      <c r="FA97" s="338"/>
      <c r="FB97" s="338"/>
      <c r="FC97" s="338"/>
      <c r="FD97" s="338"/>
      <c r="FE97" s="338"/>
      <c r="FF97" s="338"/>
      <c r="FG97" s="338"/>
      <c r="FH97" s="338"/>
      <c r="FI97" s="338"/>
      <c r="FJ97" s="338"/>
      <c r="FK97" s="338"/>
      <c r="FL97" s="338"/>
      <c r="FM97" s="338"/>
      <c r="FN97" s="338"/>
      <c r="FO97" s="338">
        <v>19281</v>
      </c>
      <c r="FP97" s="338"/>
      <c r="FQ97" s="339"/>
      <c r="FR97" s="339"/>
      <c r="FS97" s="339"/>
      <c r="FT97" s="338">
        <v>4.95</v>
      </c>
    </row>
    <row r="98" spans="1:176">
      <c r="A98" s="338" t="s">
        <v>6221</v>
      </c>
      <c r="B98" s="338" t="s">
        <v>172</v>
      </c>
      <c r="C98" s="338" t="s">
        <v>6356</v>
      </c>
      <c r="D98" s="338"/>
      <c r="E98" s="338">
        <v>-11.35</v>
      </c>
      <c r="F98" s="338">
        <v>-11.35</v>
      </c>
      <c r="G98" s="338">
        <v>43.2</v>
      </c>
      <c r="H98" s="338">
        <v>43.2</v>
      </c>
      <c r="I98" s="338" t="s">
        <v>175</v>
      </c>
      <c r="J98" s="338"/>
      <c r="K98" s="338"/>
      <c r="L98" s="338" t="s">
        <v>6421</v>
      </c>
      <c r="M98" s="338" t="s">
        <v>6225</v>
      </c>
      <c r="N98" s="338"/>
      <c r="O98" s="338"/>
      <c r="P98" s="338"/>
      <c r="Q98" s="338"/>
      <c r="R98" s="338"/>
      <c r="S98" s="338"/>
      <c r="T98" s="338"/>
      <c r="U98" s="338" t="s">
        <v>6382</v>
      </c>
      <c r="V98" s="338" t="s">
        <v>179</v>
      </c>
      <c r="W98" s="338"/>
      <c r="X98" s="338"/>
      <c r="Y98" s="338"/>
      <c r="Z98" s="338"/>
      <c r="AA98" s="338" t="s">
        <v>6227</v>
      </c>
      <c r="AB98" s="338">
        <v>46.43</v>
      </c>
      <c r="AC98" s="338">
        <v>2.88</v>
      </c>
      <c r="AD98" s="338"/>
      <c r="AE98" s="338">
        <v>15.51</v>
      </c>
      <c r="AF98" s="338"/>
      <c r="AG98" s="338">
        <v>3.1</v>
      </c>
      <c r="AH98" s="338">
        <v>9.2899999999999991</v>
      </c>
      <c r="AI98" s="338"/>
      <c r="AJ98" s="338">
        <v>10.7</v>
      </c>
      <c r="AK98" s="338">
        <v>5.29</v>
      </c>
      <c r="AL98" s="338">
        <v>0.19</v>
      </c>
      <c r="AM98" s="338"/>
      <c r="AN98" s="338">
        <v>1.53</v>
      </c>
      <c r="AO98" s="338">
        <v>3.77</v>
      </c>
      <c r="AP98" s="338">
        <v>0.51</v>
      </c>
      <c r="AQ98" s="338">
        <v>0.61</v>
      </c>
      <c r="AR98" s="338"/>
      <c r="AS98" s="338"/>
      <c r="AT98" s="338"/>
      <c r="AU98" s="338">
        <v>0.02</v>
      </c>
      <c r="AV98" s="338"/>
      <c r="AW98" s="338"/>
      <c r="AX98" s="338"/>
      <c r="AY98" s="338"/>
      <c r="AZ98" s="338"/>
      <c r="BA98" s="338"/>
      <c r="BB98" s="338"/>
      <c r="BC98" s="338"/>
      <c r="BD98" s="338"/>
      <c r="BE98" s="338"/>
      <c r="BF98" s="338"/>
      <c r="BG98" s="338"/>
      <c r="BH98" s="338"/>
      <c r="BI98" s="338"/>
      <c r="BJ98" s="338"/>
      <c r="BK98" s="338"/>
      <c r="BL98" s="338"/>
      <c r="BM98" s="338"/>
      <c r="BN98" s="338"/>
      <c r="BO98" s="338"/>
      <c r="BP98" s="338"/>
      <c r="BQ98" s="338"/>
      <c r="BR98" s="338"/>
      <c r="BS98" s="338"/>
      <c r="BT98" s="338"/>
      <c r="BU98" s="338"/>
      <c r="BV98" s="338"/>
      <c r="BW98" s="338"/>
      <c r="BX98" s="338"/>
      <c r="BY98" s="338"/>
      <c r="BZ98" s="338"/>
      <c r="CA98" s="338"/>
      <c r="CB98" s="338"/>
      <c r="CC98" s="338"/>
      <c r="CD98" s="338"/>
      <c r="CE98" s="338"/>
      <c r="CF98" s="338"/>
      <c r="CG98" s="338"/>
      <c r="CH98" s="338">
        <v>21</v>
      </c>
      <c r="CI98" s="338"/>
      <c r="CJ98" s="338"/>
      <c r="CK98" s="338">
        <v>43</v>
      </c>
      <c r="CL98" s="338"/>
      <c r="CM98" s="338"/>
      <c r="CN98" s="338"/>
      <c r="CO98" s="338">
        <v>46</v>
      </c>
      <c r="CP98" s="338"/>
      <c r="CQ98" s="338"/>
      <c r="CR98" s="338"/>
      <c r="CS98" s="338"/>
      <c r="CT98" s="338"/>
      <c r="CU98" s="338"/>
      <c r="CV98" s="338"/>
      <c r="CW98" s="338">
        <v>37</v>
      </c>
      <c r="CX98" s="338">
        <v>647</v>
      </c>
      <c r="CY98" s="338">
        <v>32</v>
      </c>
      <c r="CZ98" s="338">
        <v>233</v>
      </c>
      <c r="DA98" s="338">
        <v>56</v>
      </c>
      <c r="DB98" s="338"/>
      <c r="DC98" s="338"/>
      <c r="DD98" s="338"/>
      <c r="DE98" s="338"/>
      <c r="DF98" s="338"/>
      <c r="DG98" s="338"/>
      <c r="DH98" s="338"/>
      <c r="DI98" s="338"/>
      <c r="DJ98" s="338"/>
      <c r="DK98" s="338"/>
      <c r="DL98" s="338"/>
      <c r="DM98" s="338"/>
      <c r="DN98" s="338">
        <v>483</v>
      </c>
      <c r="DO98" s="338">
        <v>43.1</v>
      </c>
      <c r="DP98" s="338">
        <v>81</v>
      </c>
      <c r="DQ98" s="338"/>
      <c r="DR98" s="338">
        <v>39</v>
      </c>
      <c r="DS98" s="338">
        <v>7.83</v>
      </c>
      <c r="DT98" s="338">
        <v>2.52</v>
      </c>
      <c r="DU98" s="338"/>
      <c r="DV98" s="338">
        <v>1.1200000000000001</v>
      </c>
      <c r="DW98" s="338"/>
      <c r="DX98" s="338">
        <v>1.2</v>
      </c>
      <c r="DY98" s="338"/>
      <c r="DZ98" s="338">
        <v>0.4</v>
      </c>
      <c r="EA98" s="338">
        <v>2.35</v>
      </c>
      <c r="EB98" s="338">
        <v>0.31</v>
      </c>
      <c r="EC98" s="338">
        <v>5.7</v>
      </c>
      <c r="ED98" s="338">
        <v>3.49</v>
      </c>
      <c r="EE98" s="338"/>
      <c r="EF98" s="338"/>
      <c r="EG98" s="338"/>
      <c r="EH98" s="338"/>
      <c r="EI98" s="338"/>
      <c r="EJ98" s="338"/>
      <c r="EK98" s="338"/>
      <c r="EL98" s="338"/>
      <c r="EM98" s="338">
        <v>3.5670000000000002</v>
      </c>
      <c r="EN98" s="338"/>
      <c r="EO98" s="338">
        <v>5.2489999999999997</v>
      </c>
      <c r="EP98" s="338">
        <v>1.262</v>
      </c>
      <c r="EQ98" s="338">
        <v>0.51273599999999997</v>
      </c>
      <c r="ER98" s="338"/>
      <c r="ES98" s="338"/>
      <c r="ET98" s="338">
        <v>0.70369099999999996</v>
      </c>
      <c r="EU98" s="338"/>
      <c r="EV98" s="338">
        <v>19.457000000000001</v>
      </c>
      <c r="EW98" s="338"/>
      <c r="EX98" s="338">
        <v>15.564</v>
      </c>
      <c r="EY98" s="338"/>
      <c r="EZ98" s="338">
        <v>39.369</v>
      </c>
      <c r="FA98" s="338"/>
      <c r="FB98" s="338"/>
      <c r="FC98" s="338"/>
      <c r="FD98" s="338"/>
      <c r="FE98" s="338"/>
      <c r="FF98" s="338"/>
      <c r="FG98" s="338"/>
      <c r="FH98" s="338"/>
      <c r="FI98" s="338"/>
      <c r="FJ98" s="338"/>
      <c r="FK98" s="338"/>
      <c r="FL98" s="338"/>
      <c r="FM98" s="338"/>
      <c r="FN98" s="338"/>
      <c r="FO98" s="338">
        <v>19282</v>
      </c>
      <c r="FP98" s="338"/>
      <c r="FQ98" s="339">
        <v>23</v>
      </c>
      <c r="FR98" s="339">
        <v>44</v>
      </c>
      <c r="FS98" s="339">
        <v>92</v>
      </c>
      <c r="FT98" s="338">
        <v>5.3</v>
      </c>
    </row>
    <row r="99" spans="1:176">
      <c r="A99" s="338" t="s">
        <v>6221</v>
      </c>
      <c r="B99" s="338" t="s">
        <v>172</v>
      </c>
      <c r="C99" s="338" t="s">
        <v>6356</v>
      </c>
      <c r="D99" s="338"/>
      <c r="E99" s="338">
        <v>-11.35</v>
      </c>
      <c r="F99" s="338">
        <v>-11.35</v>
      </c>
      <c r="G99" s="338">
        <v>43.2</v>
      </c>
      <c r="H99" s="338">
        <v>43.2</v>
      </c>
      <c r="I99" s="338" t="s">
        <v>175</v>
      </c>
      <c r="J99" s="338"/>
      <c r="K99" s="338"/>
      <c r="L99" s="338" t="s">
        <v>6422</v>
      </c>
      <c r="M99" s="338" t="s">
        <v>6225</v>
      </c>
      <c r="N99" s="338"/>
      <c r="O99" s="338"/>
      <c r="P99" s="338"/>
      <c r="Q99" s="338"/>
      <c r="R99" s="338"/>
      <c r="S99" s="338"/>
      <c r="T99" s="338"/>
      <c r="U99" s="338" t="s">
        <v>6382</v>
      </c>
      <c r="V99" s="338" t="s">
        <v>179</v>
      </c>
      <c r="W99" s="338"/>
      <c r="X99" s="338"/>
      <c r="Y99" s="338"/>
      <c r="Z99" s="338"/>
      <c r="AA99" s="338" t="s">
        <v>6227</v>
      </c>
      <c r="AB99" s="338">
        <v>47.1</v>
      </c>
      <c r="AC99" s="338">
        <v>2.75</v>
      </c>
      <c r="AD99" s="338"/>
      <c r="AE99" s="338">
        <v>15.26</v>
      </c>
      <c r="AF99" s="338"/>
      <c r="AG99" s="338">
        <v>3.01</v>
      </c>
      <c r="AH99" s="338">
        <v>9.33</v>
      </c>
      <c r="AI99" s="338"/>
      <c r="AJ99" s="338">
        <v>10.83</v>
      </c>
      <c r="AK99" s="338">
        <v>5.49</v>
      </c>
      <c r="AL99" s="338">
        <v>0.19</v>
      </c>
      <c r="AM99" s="338"/>
      <c r="AN99" s="338">
        <v>1.36</v>
      </c>
      <c r="AO99" s="338">
        <v>3.47</v>
      </c>
      <c r="AP99" s="338">
        <v>0.45</v>
      </c>
      <c r="AQ99" s="338">
        <v>0.12</v>
      </c>
      <c r="AR99" s="338"/>
      <c r="AS99" s="338"/>
      <c r="AT99" s="338"/>
      <c r="AU99" s="338">
        <v>0.04</v>
      </c>
      <c r="AV99" s="338"/>
      <c r="AW99" s="338"/>
      <c r="AX99" s="338"/>
      <c r="AY99" s="338"/>
      <c r="AZ99" s="338"/>
      <c r="BA99" s="338"/>
      <c r="BB99" s="338"/>
      <c r="BC99" s="338"/>
      <c r="BD99" s="338"/>
      <c r="BE99" s="338"/>
      <c r="BF99" s="338"/>
      <c r="BG99" s="338"/>
      <c r="BH99" s="338"/>
      <c r="BI99" s="338"/>
      <c r="BJ99" s="338"/>
      <c r="BK99" s="338"/>
      <c r="BL99" s="338"/>
      <c r="BM99" s="338"/>
      <c r="BN99" s="338"/>
      <c r="BO99" s="338"/>
      <c r="BP99" s="338"/>
      <c r="BQ99" s="338"/>
      <c r="BR99" s="338"/>
      <c r="BS99" s="338"/>
      <c r="BT99" s="338"/>
      <c r="BU99" s="338"/>
      <c r="BV99" s="338"/>
      <c r="BW99" s="338"/>
      <c r="BX99" s="338"/>
      <c r="BY99" s="338"/>
      <c r="BZ99" s="338"/>
      <c r="CA99" s="338"/>
      <c r="CB99" s="338"/>
      <c r="CC99" s="338"/>
      <c r="CD99" s="338"/>
      <c r="CE99" s="338"/>
      <c r="CF99" s="338"/>
      <c r="CG99" s="338"/>
      <c r="CH99" s="338"/>
      <c r="CI99" s="338"/>
      <c r="CJ99" s="338"/>
      <c r="CK99" s="338">
        <v>32</v>
      </c>
      <c r="CL99" s="338"/>
      <c r="CM99" s="338"/>
      <c r="CN99" s="338"/>
      <c r="CO99" s="338">
        <v>36</v>
      </c>
      <c r="CP99" s="338"/>
      <c r="CQ99" s="338"/>
      <c r="CR99" s="338"/>
      <c r="CS99" s="338"/>
      <c r="CT99" s="338"/>
      <c r="CU99" s="338"/>
      <c r="CV99" s="338"/>
      <c r="CW99" s="338">
        <v>32</v>
      </c>
      <c r="CX99" s="338">
        <v>590</v>
      </c>
      <c r="CY99" s="338">
        <v>31</v>
      </c>
      <c r="CZ99" s="338">
        <v>224</v>
      </c>
      <c r="DA99" s="338">
        <v>52</v>
      </c>
      <c r="DB99" s="338"/>
      <c r="DC99" s="338"/>
      <c r="DD99" s="338"/>
      <c r="DE99" s="338"/>
      <c r="DF99" s="338"/>
      <c r="DG99" s="338"/>
      <c r="DH99" s="338"/>
      <c r="DI99" s="338"/>
      <c r="DJ99" s="338"/>
      <c r="DK99" s="338"/>
      <c r="DL99" s="338"/>
      <c r="DM99" s="338"/>
      <c r="DN99" s="338">
        <v>428</v>
      </c>
      <c r="DO99" s="338"/>
      <c r="DP99" s="338"/>
      <c r="DQ99" s="338"/>
      <c r="DR99" s="338"/>
      <c r="DS99" s="338"/>
      <c r="DT99" s="338"/>
      <c r="DU99" s="338"/>
      <c r="DV99" s="338"/>
      <c r="DW99" s="338"/>
      <c r="DX99" s="338"/>
      <c r="DY99" s="338"/>
      <c r="DZ99" s="338"/>
      <c r="EA99" s="338"/>
      <c r="EB99" s="338"/>
      <c r="EC99" s="338"/>
      <c r="ED99" s="338"/>
      <c r="EE99" s="338"/>
      <c r="EF99" s="338"/>
      <c r="EG99" s="338"/>
      <c r="EH99" s="338"/>
      <c r="EI99" s="338"/>
      <c r="EJ99" s="338"/>
      <c r="EK99" s="338"/>
      <c r="EL99" s="338"/>
      <c r="EM99" s="338"/>
      <c r="EN99" s="338"/>
      <c r="EO99" s="338"/>
      <c r="EP99" s="338"/>
      <c r="EQ99" s="338"/>
      <c r="ER99" s="338"/>
      <c r="ES99" s="338"/>
      <c r="ET99" s="338"/>
      <c r="EU99" s="338"/>
      <c r="EV99" s="338"/>
      <c r="EW99" s="338"/>
      <c r="EX99" s="338"/>
      <c r="EY99" s="338"/>
      <c r="EZ99" s="338"/>
      <c r="FA99" s="338"/>
      <c r="FB99" s="338"/>
      <c r="FC99" s="338"/>
      <c r="FD99" s="338"/>
      <c r="FE99" s="338"/>
      <c r="FF99" s="338"/>
      <c r="FG99" s="338"/>
      <c r="FH99" s="338"/>
      <c r="FI99" s="338"/>
      <c r="FJ99" s="338"/>
      <c r="FK99" s="338"/>
      <c r="FL99" s="338"/>
      <c r="FM99" s="338"/>
      <c r="FN99" s="338"/>
      <c r="FO99" s="338">
        <v>19283</v>
      </c>
      <c r="FP99" s="338"/>
      <c r="FQ99" s="339"/>
      <c r="FR99" s="339"/>
      <c r="FS99" s="339"/>
      <c r="FT99" s="338">
        <v>4.83</v>
      </c>
    </row>
    <row r="100" spans="1:176">
      <c r="A100" s="338" t="s">
        <v>6221</v>
      </c>
      <c r="B100" s="338" t="s">
        <v>172</v>
      </c>
      <c r="C100" s="338" t="s">
        <v>6356</v>
      </c>
      <c r="D100" s="338"/>
      <c r="E100" s="338">
        <v>-11.35</v>
      </c>
      <c r="F100" s="338">
        <v>-11.35</v>
      </c>
      <c r="G100" s="338">
        <v>43.2</v>
      </c>
      <c r="H100" s="338">
        <v>43.2</v>
      </c>
      <c r="I100" s="338" t="s">
        <v>175</v>
      </c>
      <c r="J100" s="338"/>
      <c r="K100" s="338"/>
      <c r="L100" s="338" t="s">
        <v>6423</v>
      </c>
      <c r="M100" s="338" t="s">
        <v>6225</v>
      </c>
      <c r="N100" s="338"/>
      <c r="O100" s="338"/>
      <c r="P100" s="338"/>
      <c r="Q100" s="338"/>
      <c r="R100" s="338"/>
      <c r="S100" s="338"/>
      <c r="T100" s="338"/>
      <c r="U100" s="338" t="s">
        <v>6382</v>
      </c>
      <c r="V100" s="338" t="s">
        <v>179</v>
      </c>
      <c r="W100" s="338"/>
      <c r="X100" s="338"/>
      <c r="Y100" s="338"/>
      <c r="Z100" s="338"/>
      <c r="AA100" s="338" t="s">
        <v>6227</v>
      </c>
      <c r="AB100" s="338">
        <v>46.75</v>
      </c>
      <c r="AC100" s="338">
        <v>2.4900000000000002</v>
      </c>
      <c r="AD100" s="338"/>
      <c r="AE100" s="338">
        <v>13.05</v>
      </c>
      <c r="AF100" s="338"/>
      <c r="AG100" s="338">
        <v>2.98</v>
      </c>
      <c r="AH100" s="338">
        <v>9.06</v>
      </c>
      <c r="AI100" s="338"/>
      <c r="AJ100" s="338">
        <v>10.68</v>
      </c>
      <c r="AK100" s="338">
        <v>9.4</v>
      </c>
      <c r="AL100" s="338">
        <v>0.18</v>
      </c>
      <c r="AM100" s="338"/>
      <c r="AN100" s="338">
        <v>1</v>
      </c>
      <c r="AO100" s="338">
        <v>2.86</v>
      </c>
      <c r="AP100" s="338">
        <v>0.35</v>
      </c>
      <c r="AQ100" s="338">
        <v>0.15</v>
      </c>
      <c r="AR100" s="338"/>
      <c r="AS100" s="338"/>
      <c r="AT100" s="338"/>
      <c r="AU100" s="338">
        <v>0.04</v>
      </c>
      <c r="AV100" s="338"/>
      <c r="AW100" s="338"/>
      <c r="AX100" s="338"/>
      <c r="AY100" s="338"/>
      <c r="AZ100" s="338"/>
      <c r="BA100" s="338"/>
      <c r="BB100" s="338"/>
      <c r="BC100" s="338"/>
      <c r="BD100" s="338"/>
      <c r="BE100" s="338"/>
      <c r="BF100" s="338"/>
      <c r="BG100" s="338"/>
      <c r="BH100" s="338"/>
      <c r="BI100" s="338"/>
      <c r="BJ100" s="338"/>
      <c r="BK100" s="338"/>
      <c r="BL100" s="338"/>
      <c r="BM100" s="338"/>
      <c r="BN100" s="338"/>
      <c r="BO100" s="338"/>
      <c r="BP100" s="338"/>
      <c r="BQ100" s="338"/>
      <c r="BR100" s="338"/>
      <c r="BS100" s="338"/>
      <c r="BT100" s="338"/>
      <c r="BU100" s="338"/>
      <c r="BV100" s="338"/>
      <c r="BW100" s="338"/>
      <c r="BX100" s="338"/>
      <c r="BY100" s="338"/>
      <c r="BZ100" s="338"/>
      <c r="CA100" s="338"/>
      <c r="CB100" s="338"/>
      <c r="CC100" s="338"/>
      <c r="CD100" s="338"/>
      <c r="CE100" s="338"/>
      <c r="CF100" s="338"/>
      <c r="CG100" s="338"/>
      <c r="CH100" s="338"/>
      <c r="CI100" s="338"/>
      <c r="CJ100" s="338"/>
      <c r="CK100" s="338">
        <v>492</v>
      </c>
      <c r="CL100" s="338"/>
      <c r="CM100" s="338"/>
      <c r="CN100" s="338"/>
      <c r="CO100" s="338">
        <v>195</v>
      </c>
      <c r="CP100" s="338"/>
      <c r="CQ100" s="338"/>
      <c r="CR100" s="338"/>
      <c r="CS100" s="338"/>
      <c r="CT100" s="338"/>
      <c r="CU100" s="338"/>
      <c r="CV100" s="338"/>
      <c r="CW100" s="338">
        <v>24</v>
      </c>
      <c r="CX100" s="338">
        <v>453</v>
      </c>
      <c r="CY100" s="338">
        <v>28</v>
      </c>
      <c r="CZ100" s="338">
        <v>187</v>
      </c>
      <c r="DA100" s="338">
        <v>42</v>
      </c>
      <c r="DB100" s="338"/>
      <c r="DC100" s="338"/>
      <c r="DD100" s="338"/>
      <c r="DE100" s="338"/>
      <c r="DF100" s="338"/>
      <c r="DG100" s="338"/>
      <c r="DH100" s="338"/>
      <c r="DI100" s="338"/>
      <c r="DJ100" s="338"/>
      <c r="DK100" s="338"/>
      <c r="DL100" s="338"/>
      <c r="DM100" s="338"/>
      <c r="DN100" s="338">
        <v>306</v>
      </c>
      <c r="DO100" s="338"/>
      <c r="DP100" s="338"/>
      <c r="DQ100" s="338"/>
      <c r="DR100" s="338"/>
      <c r="DS100" s="338"/>
      <c r="DT100" s="338"/>
      <c r="DU100" s="338"/>
      <c r="DV100" s="338"/>
      <c r="DW100" s="338"/>
      <c r="DX100" s="338"/>
      <c r="DY100" s="338"/>
      <c r="DZ100" s="338"/>
      <c r="EA100" s="338"/>
      <c r="EB100" s="338"/>
      <c r="EC100" s="338"/>
      <c r="ED100" s="338"/>
      <c r="EE100" s="338"/>
      <c r="EF100" s="338"/>
      <c r="EG100" s="338"/>
      <c r="EH100" s="338"/>
      <c r="EI100" s="338"/>
      <c r="EJ100" s="338"/>
      <c r="EK100" s="338"/>
      <c r="EL100" s="338"/>
      <c r="EM100" s="338">
        <v>2.621</v>
      </c>
      <c r="EN100" s="338"/>
      <c r="EO100" s="338">
        <v>3.8620000000000001</v>
      </c>
      <c r="EP100" s="338">
        <v>0.83299999999999996</v>
      </c>
      <c r="EQ100" s="338"/>
      <c r="ER100" s="338"/>
      <c r="ES100" s="338"/>
      <c r="ET100" s="338"/>
      <c r="EU100" s="338"/>
      <c r="EV100" s="338">
        <v>19.542999999999999</v>
      </c>
      <c r="EW100" s="338"/>
      <c r="EX100" s="338">
        <v>15.583</v>
      </c>
      <c r="EY100" s="338"/>
      <c r="EZ100" s="338">
        <v>39.573</v>
      </c>
      <c r="FA100" s="338"/>
      <c r="FB100" s="338"/>
      <c r="FC100" s="338"/>
      <c r="FD100" s="338"/>
      <c r="FE100" s="338"/>
      <c r="FF100" s="338"/>
      <c r="FG100" s="338"/>
      <c r="FH100" s="338"/>
      <c r="FI100" s="338"/>
      <c r="FJ100" s="338"/>
      <c r="FK100" s="338"/>
      <c r="FL100" s="338"/>
      <c r="FM100" s="338"/>
      <c r="FN100" s="338"/>
      <c r="FO100" s="338">
        <v>19287</v>
      </c>
      <c r="FP100" s="338"/>
      <c r="FQ100" s="339"/>
      <c r="FR100" s="339">
        <v>50</v>
      </c>
      <c r="FS100" s="339">
        <v>79</v>
      </c>
      <c r="FT100" s="338">
        <v>3.86</v>
      </c>
    </row>
    <row r="101" spans="1:176">
      <c r="A101" s="338" t="s">
        <v>6221</v>
      </c>
      <c r="B101" s="338" t="s">
        <v>172</v>
      </c>
      <c r="C101" s="338" t="s">
        <v>6356</v>
      </c>
      <c r="D101" s="338"/>
      <c r="E101" s="338">
        <v>-11.35</v>
      </c>
      <c r="F101" s="338">
        <v>-11.35</v>
      </c>
      <c r="G101" s="338">
        <v>43.2</v>
      </c>
      <c r="H101" s="338">
        <v>43.2</v>
      </c>
      <c r="I101" s="338" t="s">
        <v>175</v>
      </c>
      <c r="J101" s="338"/>
      <c r="K101" s="338"/>
      <c r="L101" s="338" t="s">
        <v>6424</v>
      </c>
      <c r="M101" s="338" t="s">
        <v>6225</v>
      </c>
      <c r="N101" s="338"/>
      <c r="O101" s="338"/>
      <c r="P101" s="338"/>
      <c r="Q101" s="338"/>
      <c r="R101" s="338"/>
      <c r="S101" s="338"/>
      <c r="T101" s="338"/>
      <c r="U101" s="338" t="s">
        <v>6382</v>
      </c>
      <c r="V101" s="338" t="s">
        <v>179</v>
      </c>
      <c r="W101" s="338"/>
      <c r="X101" s="338"/>
      <c r="Y101" s="338"/>
      <c r="Z101" s="338"/>
      <c r="AA101" s="338" t="s">
        <v>6227</v>
      </c>
      <c r="AB101" s="338">
        <v>47.01</v>
      </c>
      <c r="AC101" s="338">
        <v>2.4700000000000002</v>
      </c>
      <c r="AD101" s="338"/>
      <c r="AE101" s="338">
        <v>14.56</v>
      </c>
      <c r="AF101" s="338"/>
      <c r="AG101" s="338">
        <v>2.46</v>
      </c>
      <c r="AH101" s="338">
        <v>9.5399999999999991</v>
      </c>
      <c r="AI101" s="338"/>
      <c r="AJ101" s="338">
        <v>12.28</v>
      </c>
      <c r="AK101" s="338">
        <v>6.7</v>
      </c>
      <c r="AL101" s="338">
        <v>0.18</v>
      </c>
      <c r="AM101" s="338"/>
      <c r="AN101" s="338">
        <v>1.18</v>
      </c>
      <c r="AO101" s="338">
        <v>3.13</v>
      </c>
      <c r="AP101" s="338">
        <v>0.4</v>
      </c>
      <c r="AQ101" s="338">
        <v>0.08</v>
      </c>
      <c r="AR101" s="338"/>
      <c r="AS101" s="338"/>
      <c r="AT101" s="338"/>
      <c r="AU101" s="338">
        <v>0.05</v>
      </c>
      <c r="AV101" s="338"/>
      <c r="AW101" s="338"/>
      <c r="AX101" s="338"/>
      <c r="AY101" s="338"/>
      <c r="AZ101" s="338"/>
      <c r="BA101" s="338"/>
      <c r="BB101" s="338"/>
      <c r="BC101" s="338"/>
      <c r="BD101" s="338"/>
      <c r="BE101" s="338"/>
      <c r="BF101" s="338"/>
      <c r="BG101" s="338"/>
      <c r="BH101" s="338"/>
      <c r="BI101" s="338"/>
      <c r="BJ101" s="338"/>
      <c r="BK101" s="338"/>
      <c r="BL101" s="338"/>
      <c r="BM101" s="338"/>
      <c r="BN101" s="338"/>
      <c r="BO101" s="338"/>
      <c r="BP101" s="338"/>
      <c r="BQ101" s="338"/>
      <c r="BR101" s="338"/>
      <c r="BS101" s="338"/>
      <c r="BT101" s="338"/>
      <c r="BU101" s="338"/>
      <c r="BV101" s="338"/>
      <c r="BW101" s="338"/>
      <c r="BX101" s="338"/>
      <c r="BY101" s="338"/>
      <c r="BZ101" s="338"/>
      <c r="CA101" s="338"/>
      <c r="CB101" s="338"/>
      <c r="CC101" s="338"/>
      <c r="CD101" s="338"/>
      <c r="CE101" s="338"/>
      <c r="CF101" s="338"/>
      <c r="CG101" s="338"/>
      <c r="CH101" s="338"/>
      <c r="CI101" s="338"/>
      <c r="CJ101" s="338"/>
      <c r="CK101" s="338">
        <v>72</v>
      </c>
      <c r="CL101" s="338"/>
      <c r="CM101" s="338"/>
      <c r="CN101" s="338"/>
      <c r="CO101" s="338">
        <v>74</v>
      </c>
      <c r="CP101" s="338"/>
      <c r="CQ101" s="338"/>
      <c r="CR101" s="338"/>
      <c r="CS101" s="338"/>
      <c r="CT101" s="338"/>
      <c r="CU101" s="338"/>
      <c r="CV101" s="338"/>
      <c r="CW101" s="338">
        <v>29</v>
      </c>
      <c r="CX101" s="338">
        <v>509</v>
      </c>
      <c r="CY101" s="338">
        <v>28</v>
      </c>
      <c r="CZ101" s="338">
        <v>191</v>
      </c>
      <c r="DA101" s="338">
        <v>48</v>
      </c>
      <c r="DB101" s="338"/>
      <c r="DC101" s="338"/>
      <c r="DD101" s="338"/>
      <c r="DE101" s="338"/>
      <c r="DF101" s="338"/>
      <c r="DG101" s="338"/>
      <c r="DH101" s="338"/>
      <c r="DI101" s="338"/>
      <c r="DJ101" s="338"/>
      <c r="DK101" s="338"/>
      <c r="DL101" s="338"/>
      <c r="DM101" s="338"/>
      <c r="DN101" s="338">
        <v>384</v>
      </c>
      <c r="DO101" s="338"/>
      <c r="DP101" s="338"/>
      <c r="DQ101" s="338"/>
      <c r="DR101" s="338"/>
      <c r="DS101" s="338"/>
      <c r="DT101" s="338"/>
      <c r="DU101" s="338"/>
      <c r="DV101" s="338"/>
      <c r="DW101" s="338"/>
      <c r="DX101" s="338"/>
      <c r="DY101" s="338"/>
      <c r="DZ101" s="338"/>
      <c r="EA101" s="338"/>
      <c r="EB101" s="338"/>
      <c r="EC101" s="338"/>
      <c r="ED101" s="338"/>
      <c r="EE101" s="338"/>
      <c r="EF101" s="338"/>
      <c r="EG101" s="338"/>
      <c r="EH101" s="338"/>
      <c r="EI101" s="338"/>
      <c r="EJ101" s="338"/>
      <c r="EK101" s="338"/>
      <c r="EL101" s="338"/>
      <c r="EM101" s="338"/>
      <c r="EN101" s="338"/>
      <c r="EO101" s="338"/>
      <c r="EP101" s="338"/>
      <c r="EQ101" s="338"/>
      <c r="ER101" s="338"/>
      <c r="ES101" s="338"/>
      <c r="ET101" s="338"/>
      <c r="EU101" s="338"/>
      <c r="EV101" s="338"/>
      <c r="EW101" s="338"/>
      <c r="EX101" s="338"/>
      <c r="EY101" s="338"/>
      <c r="EZ101" s="338"/>
      <c r="FA101" s="338"/>
      <c r="FB101" s="338"/>
      <c r="FC101" s="338"/>
      <c r="FD101" s="338"/>
      <c r="FE101" s="338"/>
      <c r="FF101" s="338"/>
      <c r="FG101" s="338"/>
      <c r="FH101" s="338"/>
      <c r="FI101" s="338"/>
      <c r="FJ101" s="338"/>
      <c r="FK101" s="338"/>
      <c r="FL101" s="338"/>
      <c r="FM101" s="338"/>
      <c r="FN101" s="338"/>
      <c r="FO101" s="338">
        <v>19289</v>
      </c>
      <c r="FP101" s="338"/>
      <c r="FQ101" s="339"/>
      <c r="FR101" s="339"/>
      <c r="FS101" s="339"/>
      <c r="FT101" s="338">
        <v>4.3099999999999996</v>
      </c>
    </row>
    <row r="102" spans="1:176">
      <c r="A102" s="338" t="s">
        <v>6221</v>
      </c>
      <c r="B102" s="338" t="s">
        <v>172</v>
      </c>
      <c r="C102" s="338" t="s">
        <v>6356</v>
      </c>
      <c r="D102" s="338"/>
      <c r="E102" s="338">
        <v>-11.35</v>
      </c>
      <c r="F102" s="338">
        <v>-11.35</v>
      </c>
      <c r="G102" s="338">
        <v>43.2</v>
      </c>
      <c r="H102" s="338">
        <v>43.2</v>
      </c>
      <c r="I102" s="338" t="s">
        <v>175</v>
      </c>
      <c r="J102" s="338"/>
      <c r="K102" s="338"/>
      <c r="L102" s="338" t="s">
        <v>6425</v>
      </c>
      <c r="M102" s="338" t="s">
        <v>6225</v>
      </c>
      <c r="N102" s="338"/>
      <c r="O102" s="338"/>
      <c r="P102" s="338"/>
      <c r="Q102" s="338"/>
      <c r="R102" s="338"/>
      <c r="S102" s="338"/>
      <c r="T102" s="338"/>
      <c r="U102" s="338" t="s">
        <v>6382</v>
      </c>
      <c r="V102" s="338" t="s">
        <v>179</v>
      </c>
      <c r="W102" s="338"/>
      <c r="X102" s="338"/>
      <c r="Y102" s="338"/>
      <c r="Z102" s="338"/>
      <c r="AA102" s="338" t="s">
        <v>6227</v>
      </c>
      <c r="AB102" s="338">
        <v>46.84</v>
      </c>
      <c r="AC102" s="338">
        <v>2.48</v>
      </c>
      <c r="AD102" s="338"/>
      <c r="AE102" s="338">
        <v>14.67</v>
      </c>
      <c r="AF102" s="338"/>
      <c r="AG102" s="338">
        <v>3.38</v>
      </c>
      <c r="AH102" s="338">
        <v>8.6999999999999993</v>
      </c>
      <c r="AI102" s="338"/>
      <c r="AJ102" s="338">
        <v>12.2</v>
      </c>
      <c r="AK102" s="338">
        <v>6.5</v>
      </c>
      <c r="AL102" s="338">
        <v>0.18</v>
      </c>
      <c r="AM102" s="338"/>
      <c r="AN102" s="338">
        <v>1.19</v>
      </c>
      <c r="AO102" s="338">
        <v>3.18</v>
      </c>
      <c r="AP102" s="338">
        <v>0.4</v>
      </c>
      <c r="AQ102" s="338">
        <v>0.09</v>
      </c>
      <c r="AR102" s="338"/>
      <c r="AS102" s="338"/>
      <c r="AT102" s="338"/>
      <c r="AU102" s="338">
        <v>0.03</v>
      </c>
      <c r="AV102" s="338"/>
      <c r="AW102" s="338"/>
      <c r="AX102" s="338"/>
      <c r="AY102" s="338"/>
      <c r="AZ102" s="338"/>
      <c r="BA102" s="338"/>
      <c r="BB102" s="338"/>
      <c r="BC102" s="338"/>
      <c r="BD102" s="338"/>
      <c r="BE102" s="338"/>
      <c r="BF102" s="338"/>
      <c r="BG102" s="338"/>
      <c r="BH102" s="338"/>
      <c r="BI102" s="338"/>
      <c r="BJ102" s="338"/>
      <c r="BK102" s="338"/>
      <c r="BL102" s="338"/>
      <c r="BM102" s="338"/>
      <c r="BN102" s="338"/>
      <c r="BO102" s="338"/>
      <c r="BP102" s="338"/>
      <c r="BQ102" s="338"/>
      <c r="BR102" s="338"/>
      <c r="BS102" s="338"/>
      <c r="BT102" s="338"/>
      <c r="BU102" s="338"/>
      <c r="BV102" s="338"/>
      <c r="BW102" s="338"/>
      <c r="BX102" s="338"/>
      <c r="BY102" s="338"/>
      <c r="BZ102" s="338"/>
      <c r="CA102" s="338"/>
      <c r="CB102" s="338"/>
      <c r="CC102" s="338"/>
      <c r="CD102" s="338"/>
      <c r="CE102" s="338"/>
      <c r="CF102" s="338"/>
      <c r="CG102" s="338"/>
      <c r="CH102" s="338"/>
      <c r="CI102" s="338"/>
      <c r="CJ102" s="338"/>
      <c r="CK102" s="338">
        <v>71</v>
      </c>
      <c r="CL102" s="338"/>
      <c r="CM102" s="338"/>
      <c r="CN102" s="338"/>
      <c r="CO102" s="338">
        <v>70</v>
      </c>
      <c r="CP102" s="338"/>
      <c r="CQ102" s="338"/>
      <c r="CR102" s="338"/>
      <c r="CS102" s="338"/>
      <c r="CT102" s="338"/>
      <c r="CU102" s="338"/>
      <c r="CV102" s="338"/>
      <c r="CW102" s="338">
        <v>30</v>
      </c>
      <c r="CX102" s="338">
        <v>524</v>
      </c>
      <c r="CY102" s="338">
        <v>28</v>
      </c>
      <c r="CZ102" s="338">
        <v>194</v>
      </c>
      <c r="DA102" s="338">
        <v>48</v>
      </c>
      <c r="DB102" s="338"/>
      <c r="DC102" s="338"/>
      <c r="DD102" s="338"/>
      <c r="DE102" s="338"/>
      <c r="DF102" s="338"/>
      <c r="DG102" s="338"/>
      <c r="DH102" s="338"/>
      <c r="DI102" s="338"/>
      <c r="DJ102" s="338"/>
      <c r="DK102" s="338"/>
      <c r="DL102" s="338"/>
      <c r="DM102" s="338"/>
      <c r="DN102" s="338">
        <v>374</v>
      </c>
      <c r="DO102" s="338">
        <v>36.700000000000003</v>
      </c>
      <c r="DP102" s="338">
        <v>72.400000000000006</v>
      </c>
      <c r="DQ102" s="338">
        <v>8.49</v>
      </c>
      <c r="DR102" s="338">
        <v>33.1</v>
      </c>
      <c r="DS102" s="338">
        <v>6.72</v>
      </c>
      <c r="DT102" s="338">
        <v>2.12</v>
      </c>
      <c r="DU102" s="338">
        <v>6.26</v>
      </c>
      <c r="DV102" s="338">
        <v>0.9</v>
      </c>
      <c r="DW102" s="338"/>
      <c r="DX102" s="338">
        <v>0.93</v>
      </c>
      <c r="DY102" s="338">
        <v>2.5099999999999998</v>
      </c>
      <c r="DZ102" s="338">
        <v>0.31</v>
      </c>
      <c r="EA102" s="338">
        <v>2.11</v>
      </c>
      <c r="EB102" s="338">
        <v>0.28999999999999998</v>
      </c>
      <c r="EC102" s="338"/>
      <c r="ED102" s="338"/>
      <c r="EE102" s="338"/>
      <c r="EF102" s="338"/>
      <c r="EG102" s="338"/>
      <c r="EH102" s="338"/>
      <c r="EI102" s="338"/>
      <c r="EJ102" s="338"/>
      <c r="EK102" s="338"/>
      <c r="EL102" s="338"/>
      <c r="EM102" s="338"/>
      <c r="EN102" s="338"/>
      <c r="EO102" s="338"/>
      <c r="EP102" s="338"/>
      <c r="EQ102" s="338">
        <v>0.51275400000000004</v>
      </c>
      <c r="ER102" s="338"/>
      <c r="ES102" s="338"/>
      <c r="ET102" s="338">
        <v>0.70368399999999998</v>
      </c>
      <c r="EU102" s="338"/>
      <c r="EV102" s="338"/>
      <c r="EW102" s="338"/>
      <c r="EX102" s="338"/>
      <c r="EY102" s="338"/>
      <c r="EZ102" s="338"/>
      <c r="FA102" s="338"/>
      <c r="FB102" s="338"/>
      <c r="FC102" s="338"/>
      <c r="FD102" s="338"/>
      <c r="FE102" s="338"/>
      <c r="FF102" s="338"/>
      <c r="FG102" s="338"/>
      <c r="FH102" s="338"/>
      <c r="FI102" s="338"/>
      <c r="FJ102" s="338"/>
      <c r="FK102" s="338"/>
      <c r="FL102" s="338"/>
      <c r="FM102" s="338"/>
      <c r="FN102" s="338"/>
      <c r="FO102" s="338">
        <v>19290</v>
      </c>
      <c r="FP102" s="338"/>
      <c r="FQ102" s="339"/>
      <c r="FR102" s="339"/>
      <c r="FS102" s="339"/>
      <c r="FT102" s="338">
        <v>4.37</v>
      </c>
    </row>
    <row r="103" spans="1:176">
      <c r="A103" s="338" t="s">
        <v>6221</v>
      </c>
      <c r="B103" s="338" t="s">
        <v>172</v>
      </c>
      <c r="C103" s="338" t="s">
        <v>6356</v>
      </c>
      <c r="D103" s="338"/>
      <c r="E103" s="338">
        <v>-11.35</v>
      </c>
      <c r="F103" s="338">
        <v>-11.35</v>
      </c>
      <c r="G103" s="338">
        <v>43.2</v>
      </c>
      <c r="H103" s="338">
        <v>43.2</v>
      </c>
      <c r="I103" s="338" t="s">
        <v>175</v>
      </c>
      <c r="J103" s="338"/>
      <c r="K103" s="338"/>
      <c r="L103" s="338" t="s">
        <v>6426</v>
      </c>
      <c r="M103" s="338" t="s">
        <v>6225</v>
      </c>
      <c r="N103" s="338"/>
      <c r="O103" s="338"/>
      <c r="P103" s="338"/>
      <c r="Q103" s="338"/>
      <c r="R103" s="338"/>
      <c r="S103" s="338"/>
      <c r="T103" s="338"/>
      <c r="U103" s="338" t="s">
        <v>6382</v>
      </c>
      <c r="V103" s="338" t="s">
        <v>179</v>
      </c>
      <c r="W103" s="338"/>
      <c r="X103" s="338"/>
      <c r="Y103" s="338"/>
      <c r="Z103" s="338"/>
      <c r="AA103" s="338" t="s">
        <v>6227</v>
      </c>
      <c r="AB103" s="338">
        <v>47.69</v>
      </c>
      <c r="AC103" s="338">
        <v>2.83</v>
      </c>
      <c r="AD103" s="338"/>
      <c r="AE103" s="338">
        <v>15.24</v>
      </c>
      <c r="AF103" s="338"/>
      <c r="AG103" s="338">
        <v>3.47</v>
      </c>
      <c r="AH103" s="338">
        <v>8.7200000000000006</v>
      </c>
      <c r="AI103" s="338"/>
      <c r="AJ103" s="338">
        <v>10.27</v>
      </c>
      <c r="AK103" s="338">
        <v>5.26</v>
      </c>
      <c r="AL103" s="338">
        <v>0.19</v>
      </c>
      <c r="AM103" s="338"/>
      <c r="AN103" s="338">
        <v>1.42</v>
      </c>
      <c r="AO103" s="338">
        <v>3.58</v>
      </c>
      <c r="AP103" s="338">
        <v>0.49</v>
      </c>
      <c r="AQ103" s="338">
        <v>0.15</v>
      </c>
      <c r="AR103" s="338"/>
      <c r="AS103" s="338"/>
      <c r="AT103" s="338"/>
      <c r="AU103" s="338">
        <v>0.02</v>
      </c>
      <c r="AV103" s="338"/>
      <c r="AW103" s="338"/>
      <c r="AX103" s="338"/>
      <c r="AY103" s="338"/>
      <c r="AZ103" s="338"/>
      <c r="BA103" s="338"/>
      <c r="BB103" s="338"/>
      <c r="BC103" s="338"/>
      <c r="BD103" s="338"/>
      <c r="BE103" s="338"/>
      <c r="BF103" s="338"/>
      <c r="BG103" s="338"/>
      <c r="BH103" s="338"/>
      <c r="BI103" s="338"/>
      <c r="BJ103" s="338"/>
      <c r="BK103" s="338"/>
      <c r="BL103" s="338"/>
      <c r="BM103" s="338"/>
      <c r="BN103" s="338"/>
      <c r="BO103" s="338"/>
      <c r="BP103" s="338"/>
      <c r="BQ103" s="338"/>
      <c r="BR103" s="338"/>
      <c r="BS103" s="338"/>
      <c r="BT103" s="338"/>
      <c r="BU103" s="338"/>
      <c r="BV103" s="338"/>
      <c r="BW103" s="338"/>
      <c r="BX103" s="338"/>
      <c r="BY103" s="338"/>
      <c r="BZ103" s="338"/>
      <c r="CA103" s="338"/>
      <c r="CB103" s="338"/>
      <c r="CC103" s="338"/>
      <c r="CD103" s="338"/>
      <c r="CE103" s="338"/>
      <c r="CF103" s="338"/>
      <c r="CG103" s="338"/>
      <c r="CH103" s="338"/>
      <c r="CI103" s="338"/>
      <c r="CJ103" s="338"/>
      <c r="CK103" s="338">
        <v>45</v>
      </c>
      <c r="CL103" s="338"/>
      <c r="CM103" s="338"/>
      <c r="CN103" s="338"/>
      <c r="CO103" s="338">
        <v>45</v>
      </c>
      <c r="CP103" s="338"/>
      <c r="CQ103" s="338"/>
      <c r="CR103" s="338"/>
      <c r="CS103" s="338"/>
      <c r="CT103" s="338"/>
      <c r="CU103" s="338"/>
      <c r="CV103" s="338"/>
      <c r="CW103" s="338">
        <v>33</v>
      </c>
      <c r="CX103" s="338">
        <v>583</v>
      </c>
      <c r="CY103" s="338">
        <v>32</v>
      </c>
      <c r="CZ103" s="338">
        <v>242</v>
      </c>
      <c r="DA103" s="338">
        <v>56</v>
      </c>
      <c r="DB103" s="338"/>
      <c r="DC103" s="338"/>
      <c r="DD103" s="338"/>
      <c r="DE103" s="338"/>
      <c r="DF103" s="338"/>
      <c r="DG103" s="338"/>
      <c r="DH103" s="338"/>
      <c r="DI103" s="338"/>
      <c r="DJ103" s="338"/>
      <c r="DK103" s="338"/>
      <c r="DL103" s="338"/>
      <c r="DM103" s="338"/>
      <c r="DN103" s="338">
        <v>446</v>
      </c>
      <c r="DO103" s="338"/>
      <c r="DP103" s="338"/>
      <c r="DQ103" s="338"/>
      <c r="DR103" s="338"/>
      <c r="DS103" s="338"/>
      <c r="DT103" s="338"/>
      <c r="DU103" s="338"/>
      <c r="DV103" s="338"/>
      <c r="DW103" s="338"/>
      <c r="DX103" s="338"/>
      <c r="DY103" s="338"/>
      <c r="DZ103" s="338"/>
      <c r="EA103" s="338"/>
      <c r="EB103" s="338"/>
      <c r="EC103" s="338"/>
      <c r="ED103" s="338"/>
      <c r="EE103" s="338"/>
      <c r="EF103" s="338"/>
      <c r="EG103" s="338"/>
      <c r="EH103" s="338"/>
      <c r="EI103" s="338"/>
      <c r="EJ103" s="338"/>
      <c r="EK103" s="338"/>
      <c r="EL103" s="338"/>
      <c r="EM103" s="338">
        <v>3.4670000000000001</v>
      </c>
      <c r="EN103" s="338"/>
      <c r="EO103" s="338">
        <v>5.0679999999999996</v>
      </c>
      <c r="EP103" s="338">
        <v>1.1830000000000001</v>
      </c>
      <c r="EQ103" s="338">
        <v>0.51271800000000001</v>
      </c>
      <c r="ER103" s="338"/>
      <c r="ES103" s="338"/>
      <c r="ET103" s="338">
        <v>0.70383499999999999</v>
      </c>
      <c r="EU103" s="338"/>
      <c r="EV103" s="338">
        <v>19.512</v>
      </c>
      <c r="EW103" s="338"/>
      <c r="EX103" s="338">
        <v>15.566000000000001</v>
      </c>
      <c r="EY103" s="338"/>
      <c r="EZ103" s="338">
        <v>39.441000000000003</v>
      </c>
      <c r="FA103" s="338"/>
      <c r="FB103" s="338"/>
      <c r="FC103" s="338"/>
      <c r="FD103" s="338"/>
      <c r="FE103" s="338"/>
      <c r="FF103" s="338"/>
      <c r="FG103" s="338"/>
      <c r="FH103" s="338"/>
      <c r="FI103" s="338"/>
      <c r="FJ103" s="338"/>
      <c r="FK103" s="338"/>
      <c r="FL103" s="338"/>
      <c r="FM103" s="338"/>
      <c r="FN103" s="338"/>
      <c r="FO103" s="338">
        <v>19293</v>
      </c>
      <c r="FP103" s="338"/>
      <c r="FQ103" s="339"/>
      <c r="FR103" s="339">
        <v>47</v>
      </c>
      <c r="FS103" s="339">
        <v>88</v>
      </c>
      <c r="FT103" s="338">
        <v>5</v>
      </c>
    </row>
    <row r="104" spans="1:176">
      <c r="A104" s="338" t="s">
        <v>6221</v>
      </c>
      <c r="B104" s="338" t="s">
        <v>172</v>
      </c>
      <c r="C104" s="338" t="s">
        <v>6356</v>
      </c>
      <c r="D104" s="338"/>
      <c r="E104" s="338">
        <v>-11.35</v>
      </c>
      <c r="F104" s="338">
        <v>-11.35</v>
      </c>
      <c r="G104" s="338">
        <v>43.2</v>
      </c>
      <c r="H104" s="338">
        <v>43.2</v>
      </c>
      <c r="I104" s="338" t="s">
        <v>175</v>
      </c>
      <c r="J104" s="338"/>
      <c r="K104" s="338"/>
      <c r="L104" s="338" t="s">
        <v>6427</v>
      </c>
      <c r="M104" s="338" t="s">
        <v>6225</v>
      </c>
      <c r="N104" s="338"/>
      <c r="O104" s="338"/>
      <c r="P104" s="338"/>
      <c r="Q104" s="338"/>
      <c r="R104" s="338"/>
      <c r="S104" s="338"/>
      <c r="T104" s="338"/>
      <c r="U104" s="338" t="s">
        <v>6382</v>
      </c>
      <c r="V104" s="338" t="s">
        <v>179</v>
      </c>
      <c r="W104" s="338"/>
      <c r="X104" s="338"/>
      <c r="Y104" s="338"/>
      <c r="Z104" s="338"/>
      <c r="AA104" s="338" t="s">
        <v>6227</v>
      </c>
      <c r="AB104" s="338">
        <v>48.38</v>
      </c>
      <c r="AC104" s="338">
        <v>2.37</v>
      </c>
      <c r="AD104" s="338"/>
      <c r="AE104" s="338">
        <v>13.26</v>
      </c>
      <c r="AF104" s="338"/>
      <c r="AG104" s="338">
        <v>2.5</v>
      </c>
      <c r="AH104" s="338">
        <v>8.75</v>
      </c>
      <c r="AI104" s="338"/>
      <c r="AJ104" s="338">
        <v>12.52</v>
      </c>
      <c r="AK104" s="338">
        <v>8.1999999999999993</v>
      </c>
      <c r="AL104" s="338">
        <v>0.17</v>
      </c>
      <c r="AM104" s="338"/>
      <c r="AN104" s="338">
        <v>1.07</v>
      </c>
      <c r="AO104" s="338">
        <v>2.94</v>
      </c>
      <c r="AP104" s="338">
        <v>0.36</v>
      </c>
      <c r="AQ104" s="338">
        <v>0.06</v>
      </c>
      <c r="AR104" s="338"/>
      <c r="AS104" s="338"/>
      <c r="AT104" s="338"/>
      <c r="AU104" s="338">
        <v>0.05</v>
      </c>
      <c r="AV104" s="338"/>
      <c r="AW104" s="338"/>
      <c r="AX104" s="338"/>
      <c r="AY104" s="338"/>
      <c r="AZ104" s="338"/>
      <c r="BA104" s="338"/>
      <c r="BB104" s="338"/>
      <c r="BC104" s="338"/>
      <c r="BD104" s="338"/>
      <c r="BE104" s="338"/>
      <c r="BF104" s="338"/>
      <c r="BG104" s="338"/>
      <c r="BH104" s="338"/>
      <c r="BI104" s="338"/>
      <c r="BJ104" s="338"/>
      <c r="BK104" s="338"/>
      <c r="BL104" s="338"/>
      <c r="BM104" s="338"/>
      <c r="BN104" s="338"/>
      <c r="BO104" s="338"/>
      <c r="BP104" s="338"/>
      <c r="BQ104" s="338"/>
      <c r="BR104" s="338"/>
      <c r="BS104" s="338"/>
      <c r="BT104" s="338"/>
      <c r="BU104" s="338"/>
      <c r="BV104" s="338"/>
      <c r="BW104" s="338"/>
      <c r="BX104" s="338"/>
      <c r="BY104" s="338"/>
      <c r="BZ104" s="338"/>
      <c r="CA104" s="338"/>
      <c r="CB104" s="338"/>
      <c r="CC104" s="338"/>
      <c r="CD104" s="338"/>
      <c r="CE104" s="338"/>
      <c r="CF104" s="338"/>
      <c r="CG104" s="338"/>
      <c r="CH104" s="338"/>
      <c r="CI104" s="338"/>
      <c r="CJ104" s="338"/>
      <c r="CK104" s="338">
        <v>401</v>
      </c>
      <c r="CL104" s="338"/>
      <c r="CM104" s="338"/>
      <c r="CN104" s="338"/>
      <c r="CO104" s="338">
        <v>144</v>
      </c>
      <c r="CP104" s="338"/>
      <c r="CQ104" s="338"/>
      <c r="CR104" s="338"/>
      <c r="CS104" s="338"/>
      <c r="CT104" s="338"/>
      <c r="CU104" s="338"/>
      <c r="CV104" s="338"/>
      <c r="CW104" s="338">
        <v>25</v>
      </c>
      <c r="CX104" s="338">
        <v>460</v>
      </c>
      <c r="CY104" s="338">
        <v>26</v>
      </c>
      <c r="CZ104" s="338">
        <v>187</v>
      </c>
      <c r="DA104" s="338">
        <v>41</v>
      </c>
      <c r="DB104" s="338"/>
      <c r="DC104" s="338"/>
      <c r="DD104" s="338"/>
      <c r="DE104" s="338"/>
      <c r="DF104" s="338"/>
      <c r="DG104" s="338"/>
      <c r="DH104" s="338"/>
      <c r="DI104" s="338"/>
      <c r="DJ104" s="338"/>
      <c r="DK104" s="338"/>
      <c r="DL104" s="338"/>
      <c r="DM104" s="338"/>
      <c r="DN104" s="338">
        <v>333</v>
      </c>
      <c r="DO104" s="338"/>
      <c r="DP104" s="338"/>
      <c r="DQ104" s="338"/>
      <c r="DR104" s="338"/>
      <c r="DS104" s="338"/>
      <c r="DT104" s="338"/>
      <c r="DU104" s="338"/>
      <c r="DV104" s="338"/>
      <c r="DW104" s="338"/>
      <c r="DX104" s="338"/>
      <c r="DY104" s="338"/>
      <c r="DZ104" s="338"/>
      <c r="EA104" s="338"/>
      <c r="EB104" s="338"/>
      <c r="EC104" s="338"/>
      <c r="ED104" s="338"/>
      <c r="EE104" s="338"/>
      <c r="EF104" s="338"/>
      <c r="EG104" s="338"/>
      <c r="EH104" s="338"/>
      <c r="EI104" s="338"/>
      <c r="EJ104" s="338"/>
      <c r="EK104" s="338"/>
      <c r="EL104" s="338"/>
      <c r="EM104" s="338"/>
      <c r="EN104" s="338"/>
      <c r="EO104" s="338"/>
      <c r="EP104" s="338"/>
      <c r="EQ104" s="338"/>
      <c r="ER104" s="338"/>
      <c r="ES104" s="338"/>
      <c r="ET104" s="338"/>
      <c r="EU104" s="338"/>
      <c r="EV104" s="338"/>
      <c r="EW104" s="338"/>
      <c r="EX104" s="338"/>
      <c r="EY104" s="338"/>
      <c r="EZ104" s="338"/>
      <c r="FA104" s="338"/>
      <c r="FB104" s="338"/>
      <c r="FC104" s="338"/>
      <c r="FD104" s="338"/>
      <c r="FE104" s="338"/>
      <c r="FF104" s="338"/>
      <c r="FG104" s="338"/>
      <c r="FH104" s="338"/>
      <c r="FI104" s="338"/>
      <c r="FJ104" s="338"/>
      <c r="FK104" s="338"/>
      <c r="FL104" s="338"/>
      <c r="FM104" s="338"/>
      <c r="FN104" s="338"/>
      <c r="FO104" s="338">
        <v>19294</v>
      </c>
      <c r="FP104" s="338"/>
      <c r="FQ104" s="339"/>
      <c r="FR104" s="339"/>
      <c r="FS104" s="339"/>
      <c r="FT104" s="338">
        <v>4.01</v>
      </c>
    </row>
    <row r="105" spans="1:176">
      <c r="A105" s="338" t="s">
        <v>6221</v>
      </c>
      <c r="B105" s="338" t="s">
        <v>172</v>
      </c>
      <c r="C105" s="338" t="s">
        <v>6356</v>
      </c>
      <c r="D105" s="338"/>
      <c r="E105" s="338">
        <v>-11.35</v>
      </c>
      <c r="F105" s="338">
        <v>-11.35</v>
      </c>
      <c r="G105" s="338">
        <v>43.2</v>
      </c>
      <c r="H105" s="338">
        <v>43.2</v>
      </c>
      <c r="I105" s="338" t="s">
        <v>175</v>
      </c>
      <c r="J105" s="338"/>
      <c r="K105" s="338"/>
      <c r="L105" s="338" t="s">
        <v>6428</v>
      </c>
      <c r="M105" s="338" t="s">
        <v>6225</v>
      </c>
      <c r="N105" s="338"/>
      <c r="O105" s="338"/>
      <c r="P105" s="338"/>
      <c r="Q105" s="338"/>
      <c r="R105" s="338"/>
      <c r="S105" s="338"/>
      <c r="T105" s="338"/>
      <c r="U105" s="338" t="s">
        <v>6382</v>
      </c>
      <c r="V105" s="338" t="s">
        <v>179</v>
      </c>
      <c r="W105" s="338"/>
      <c r="X105" s="338"/>
      <c r="Y105" s="338"/>
      <c r="Z105" s="338"/>
      <c r="AA105" s="338" t="s">
        <v>6227</v>
      </c>
      <c r="AB105" s="338">
        <v>47.29</v>
      </c>
      <c r="AC105" s="338">
        <v>2.6</v>
      </c>
      <c r="AD105" s="338"/>
      <c r="AE105" s="338">
        <v>14.08</v>
      </c>
      <c r="AF105" s="338"/>
      <c r="AG105" s="338">
        <v>2.92</v>
      </c>
      <c r="AH105" s="338">
        <v>8.52</v>
      </c>
      <c r="AI105" s="338"/>
      <c r="AJ105" s="338">
        <v>11.77</v>
      </c>
      <c r="AK105" s="338">
        <v>6.75</v>
      </c>
      <c r="AL105" s="338">
        <v>0.17</v>
      </c>
      <c r="AM105" s="338"/>
      <c r="AN105" s="338">
        <v>1.24</v>
      </c>
      <c r="AO105" s="338">
        <v>3.2</v>
      </c>
      <c r="AP105" s="338">
        <v>0.42</v>
      </c>
      <c r="AQ105" s="338">
        <v>0.26</v>
      </c>
      <c r="AR105" s="338"/>
      <c r="AS105" s="338"/>
      <c r="AT105" s="338"/>
      <c r="AU105" s="338">
        <v>0.04</v>
      </c>
      <c r="AV105" s="338"/>
      <c r="AW105" s="338"/>
      <c r="AX105" s="338"/>
      <c r="AY105" s="338"/>
      <c r="AZ105" s="338"/>
      <c r="BA105" s="338"/>
      <c r="BB105" s="338"/>
      <c r="BC105" s="338"/>
      <c r="BD105" s="338"/>
      <c r="BE105" s="338"/>
      <c r="BF105" s="338"/>
      <c r="BG105" s="338"/>
      <c r="BH105" s="338"/>
      <c r="BI105" s="338"/>
      <c r="BJ105" s="338"/>
      <c r="BK105" s="338"/>
      <c r="BL105" s="338"/>
      <c r="BM105" s="338"/>
      <c r="BN105" s="338"/>
      <c r="BO105" s="338"/>
      <c r="BP105" s="338"/>
      <c r="BQ105" s="338"/>
      <c r="BR105" s="338"/>
      <c r="BS105" s="338"/>
      <c r="BT105" s="338"/>
      <c r="BU105" s="338"/>
      <c r="BV105" s="338"/>
      <c r="BW105" s="338"/>
      <c r="BX105" s="338"/>
      <c r="BY105" s="338"/>
      <c r="BZ105" s="338"/>
      <c r="CA105" s="338"/>
      <c r="CB105" s="338"/>
      <c r="CC105" s="338"/>
      <c r="CD105" s="338"/>
      <c r="CE105" s="338"/>
      <c r="CF105" s="338"/>
      <c r="CG105" s="338"/>
      <c r="CH105" s="338"/>
      <c r="CI105" s="338"/>
      <c r="CJ105" s="338"/>
      <c r="CK105" s="338">
        <v>213</v>
      </c>
      <c r="CL105" s="338"/>
      <c r="CM105" s="338"/>
      <c r="CN105" s="338"/>
      <c r="CO105" s="338">
        <v>97</v>
      </c>
      <c r="CP105" s="338"/>
      <c r="CQ105" s="338"/>
      <c r="CR105" s="338"/>
      <c r="CS105" s="338"/>
      <c r="CT105" s="338"/>
      <c r="CU105" s="338"/>
      <c r="CV105" s="338"/>
      <c r="CW105" s="338">
        <v>30</v>
      </c>
      <c r="CX105" s="338">
        <v>529</v>
      </c>
      <c r="CY105" s="338">
        <v>29</v>
      </c>
      <c r="CZ105" s="338">
        <v>217</v>
      </c>
      <c r="DA105" s="338">
        <v>48</v>
      </c>
      <c r="DB105" s="338"/>
      <c r="DC105" s="338"/>
      <c r="DD105" s="338"/>
      <c r="DE105" s="338"/>
      <c r="DF105" s="338"/>
      <c r="DG105" s="338"/>
      <c r="DH105" s="338"/>
      <c r="DI105" s="338"/>
      <c r="DJ105" s="338"/>
      <c r="DK105" s="338"/>
      <c r="DL105" s="338"/>
      <c r="DM105" s="338"/>
      <c r="DN105" s="338">
        <v>370</v>
      </c>
      <c r="DO105" s="338"/>
      <c r="DP105" s="338"/>
      <c r="DQ105" s="338"/>
      <c r="DR105" s="338"/>
      <c r="DS105" s="338"/>
      <c r="DT105" s="338"/>
      <c r="DU105" s="338"/>
      <c r="DV105" s="338"/>
      <c r="DW105" s="338"/>
      <c r="DX105" s="338"/>
      <c r="DY105" s="338"/>
      <c r="DZ105" s="338"/>
      <c r="EA105" s="338"/>
      <c r="EB105" s="338"/>
      <c r="EC105" s="338"/>
      <c r="ED105" s="338"/>
      <c r="EE105" s="338"/>
      <c r="EF105" s="338"/>
      <c r="EG105" s="338"/>
      <c r="EH105" s="338"/>
      <c r="EI105" s="338"/>
      <c r="EJ105" s="338"/>
      <c r="EK105" s="338"/>
      <c r="EL105" s="338"/>
      <c r="EM105" s="338"/>
      <c r="EN105" s="338"/>
      <c r="EO105" s="338"/>
      <c r="EP105" s="338"/>
      <c r="EQ105" s="338"/>
      <c r="ER105" s="338"/>
      <c r="ES105" s="338"/>
      <c r="ET105" s="338"/>
      <c r="EU105" s="338"/>
      <c r="EV105" s="338"/>
      <c r="EW105" s="338"/>
      <c r="EX105" s="338"/>
      <c r="EY105" s="338"/>
      <c r="EZ105" s="338"/>
      <c r="FA105" s="338"/>
      <c r="FB105" s="338"/>
      <c r="FC105" s="338"/>
      <c r="FD105" s="338"/>
      <c r="FE105" s="338"/>
      <c r="FF105" s="338"/>
      <c r="FG105" s="338"/>
      <c r="FH105" s="338"/>
      <c r="FI105" s="338"/>
      <c r="FJ105" s="338"/>
      <c r="FK105" s="338"/>
      <c r="FL105" s="338"/>
      <c r="FM105" s="338"/>
      <c r="FN105" s="338"/>
      <c r="FO105" s="338">
        <v>19295</v>
      </c>
      <c r="FP105" s="338"/>
      <c r="FQ105" s="339"/>
      <c r="FR105" s="339"/>
      <c r="FS105" s="339"/>
      <c r="FT105" s="338">
        <v>4.4400000000000004</v>
      </c>
    </row>
    <row r="106" spans="1:176">
      <c r="A106" s="338" t="s">
        <v>6221</v>
      </c>
      <c r="B106" s="338" t="s">
        <v>172</v>
      </c>
      <c r="C106" s="338" t="s">
        <v>6356</v>
      </c>
      <c r="D106" s="338"/>
      <c r="E106" s="338">
        <v>-11.35</v>
      </c>
      <c r="F106" s="338">
        <v>-11.35</v>
      </c>
      <c r="G106" s="338">
        <v>43.2</v>
      </c>
      <c r="H106" s="338">
        <v>43.2</v>
      </c>
      <c r="I106" s="338" t="s">
        <v>175</v>
      </c>
      <c r="J106" s="338"/>
      <c r="K106" s="338"/>
      <c r="L106" s="338" t="s">
        <v>6429</v>
      </c>
      <c r="M106" s="338" t="s">
        <v>6225</v>
      </c>
      <c r="N106" s="338"/>
      <c r="O106" s="338"/>
      <c r="P106" s="338"/>
      <c r="Q106" s="338"/>
      <c r="R106" s="338"/>
      <c r="S106" s="338"/>
      <c r="T106" s="338"/>
      <c r="U106" s="338" t="s">
        <v>6382</v>
      </c>
      <c r="V106" s="338" t="s">
        <v>179</v>
      </c>
      <c r="W106" s="338"/>
      <c r="X106" s="338"/>
      <c r="Y106" s="338"/>
      <c r="Z106" s="338"/>
      <c r="AA106" s="338" t="s">
        <v>6227</v>
      </c>
      <c r="AB106" s="338">
        <v>48.05</v>
      </c>
      <c r="AC106" s="338">
        <v>2.77</v>
      </c>
      <c r="AD106" s="338"/>
      <c r="AE106" s="338">
        <v>15.33</v>
      </c>
      <c r="AF106" s="338"/>
      <c r="AG106" s="338">
        <v>3.81</v>
      </c>
      <c r="AH106" s="338">
        <v>8.3000000000000007</v>
      </c>
      <c r="AI106" s="338"/>
      <c r="AJ106" s="338">
        <v>10.82</v>
      </c>
      <c r="AK106" s="338">
        <v>5.67</v>
      </c>
      <c r="AL106" s="338">
        <v>0.18</v>
      </c>
      <c r="AM106" s="338"/>
      <c r="AN106" s="338">
        <v>1.39</v>
      </c>
      <c r="AO106" s="338">
        <v>3.58</v>
      </c>
      <c r="AP106" s="338">
        <v>0.45</v>
      </c>
      <c r="AQ106" s="338">
        <v>7.0000000000000007E-2</v>
      </c>
      <c r="AR106" s="338"/>
      <c r="AS106" s="338"/>
      <c r="AT106" s="338"/>
      <c r="AU106" s="338">
        <v>0.02</v>
      </c>
      <c r="AV106" s="338"/>
      <c r="AW106" s="338"/>
      <c r="AX106" s="338"/>
      <c r="AY106" s="338"/>
      <c r="AZ106" s="338"/>
      <c r="BA106" s="338"/>
      <c r="BB106" s="338"/>
      <c r="BC106" s="338"/>
      <c r="BD106" s="338"/>
      <c r="BE106" s="338"/>
      <c r="BF106" s="338"/>
      <c r="BG106" s="338"/>
      <c r="BH106" s="338"/>
      <c r="BI106" s="338"/>
      <c r="BJ106" s="338"/>
      <c r="BK106" s="338"/>
      <c r="BL106" s="338"/>
      <c r="BM106" s="338"/>
      <c r="BN106" s="338"/>
      <c r="BO106" s="338"/>
      <c r="BP106" s="338"/>
      <c r="BQ106" s="338"/>
      <c r="BR106" s="338"/>
      <c r="BS106" s="338"/>
      <c r="BT106" s="338"/>
      <c r="BU106" s="338"/>
      <c r="BV106" s="338"/>
      <c r="BW106" s="338"/>
      <c r="BX106" s="338"/>
      <c r="BY106" s="338"/>
      <c r="BZ106" s="338"/>
      <c r="CA106" s="338"/>
      <c r="CB106" s="338"/>
      <c r="CC106" s="338"/>
      <c r="CD106" s="338"/>
      <c r="CE106" s="338"/>
      <c r="CF106" s="338"/>
      <c r="CG106" s="338"/>
      <c r="CH106" s="338"/>
      <c r="CI106" s="338"/>
      <c r="CJ106" s="338"/>
      <c r="CK106" s="338">
        <v>76</v>
      </c>
      <c r="CL106" s="338"/>
      <c r="CM106" s="338"/>
      <c r="CN106" s="338"/>
      <c r="CO106" s="338">
        <v>62</v>
      </c>
      <c r="CP106" s="338"/>
      <c r="CQ106" s="338"/>
      <c r="CR106" s="338"/>
      <c r="CS106" s="338"/>
      <c r="CT106" s="338"/>
      <c r="CU106" s="338"/>
      <c r="CV106" s="338"/>
      <c r="CW106" s="338">
        <v>32</v>
      </c>
      <c r="CX106" s="338">
        <v>571</v>
      </c>
      <c r="CY106" s="338">
        <v>31</v>
      </c>
      <c r="CZ106" s="338">
        <v>225</v>
      </c>
      <c r="DA106" s="338">
        <v>51</v>
      </c>
      <c r="DB106" s="338"/>
      <c r="DC106" s="338"/>
      <c r="DD106" s="338"/>
      <c r="DE106" s="338"/>
      <c r="DF106" s="338"/>
      <c r="DG106" s="338"/>
      <c r="DH106" s="338"/>
      <c r="DI106" s="338"/>
      <c r="DJ106" s="338"/>
      <c r="DK106" s="338"/>
      <c r="DL106" s="338"/>
      <c r="DM106" s="338"/>
      <c r="DN106" s="338">
        <v>394</v>
      </c>
      <c r="DO106" s="338"/>
      <c r="DP106" s="338"/>
      <c r="DQ106" s="338"/>
      <c r="DR106" s="338"/>
      <c r="DS106" s="338"/>
      <c r="DT106" s="338"/>
      <c r="DU106" s="338"/>
      <c r="DV106" s="338"/>
      <c r="DW106" s="338"/>
      <c r="DX106" s="338"/>
      <c r="DY106" s="338"/>
      <c r="DZ106" s="338"/>
      <c r="EA106" s="338"/>
      <c r="EB106" s="338"/>
      <c r="EC106" s="338"/>
      <c r="ED106" s="338"/>
      <c r="EE106" s="338"/>
      <c r="EF106" s="338"/>
      <c r="EG106" s="338"/>
      <c r="EH106" s="338"/>
      <c r="EI106" s="338"/>
      <c r="EJ106" s="338"/>
      <c r="EK106" s="338"/>
      <c r="EL106" s="338"/>
      <c r="EM106" s="338"/>
      <c r="EN106" s="338"/>
      <c r="EO106" s="338"/>
      <c r="EP106" s="338"/>
      <c r="EQ106" s="338"/>
      <c r="ER106" s="338"/>
      <c r="ES106" s="338"/>
      <c r="ET106" s="338"/>
      <c r="EU106" s="338"/>
      <c r="EV106" s="338"/>
      <c r="EW106" s="338"/>
      <c r="EX106" s="338"/>
      <c r="EY106" s="338"/>
      <c r="EZ106" s="338"/>
      <c r="FA106" s="338"/>
      <c r="FB106" s="338"/>
      <c r="FC106" s="338"/>
      <c r="FD106" s="338"/>
      <c r="FE106" s="338"/>
      <c r="FF106" s="338"/>
      <c r="FG106" s="338"/>
      <c r="FH106" s="338"/>
      <c r="FI106" s="338"/>
      <c r="FJ106" s="338"/>
      <c r="FK106" s="338"/>
      <c r="FL106" s="338"/>
      <c r="FM106" s="338"/>
      <c r="FN106" s="338"/>
      <c r="FO106" s="338">
        <v>19296</v>
      </c>
      <c r="FP106" s="338"/>
      <c r="FQ106" s="339"/>
      <c r="FR106" s="339"/>
      <c r="FS106" s="339"/>
      <c r="FT106" s="338">
        <v>4.97</v>
      </c>
    </row>
    <row r="107" spans="1:176">
      <c r="A107" s="338" t="s">
        <v>6221</v>
      </c>
      <c r="B107" s="338" t="s">
        <v>172</v>
      </c>
      <c r="C107" s="338" t="s">
        <v>6356</v>
      </c>
      <c r="D107" s="338"/>
      <c r="E107" s="338">
        <v>-11.35</v>
      </c>
      <c r="F107" s="338">
        <v>-11.35</v>
      </c>
      <c r="G107" s="338">
        <v>43.2</v>
      </c>
      <c r="H107" s="338">
        <v>43.2</v>
      </c>
      <c r="I107" s="338" t="s">
        <v>175</v>
      </c>
      <c r="J107" s="338"/>
      <c r="K107" s="338"/>
      <c r="L107" s="338" t="s">
        <v>6430</v>
      </c>
      <c r="M107" s="338" t="s">
        <v>6225</v>
      </c>
      <c r="N107" s="338"/>
      <c r="O107" s="338"/>
      <c r="P107" s="338"/>
      <c r="Q107" s="338"/>
      <c r="R107" s="338"/>
      <c r="S107" s="338"/>
      <c r="T107" s="338"/>
      <c r="U107" s="338" t="s">
        <v>6382</v>
      </c>
      <c r="V107" s="338" t="s">
        <v>179</v>
      </c>
      <c r="W107" s="338"/>
      <c r="X107" s="338"/>
      <c r="Y107" s="338"/>
      <c r="Z107" s="338"/>
      <c r="AA107" s="338" t="s">
        <v>6227</v>
      </c>
      <c r="AB107" s="338">
        <v>46.18</v>
      </c>
      <c r="AC107" s="338">
        <v>2.91</v>
      </c>
      <c r="AD107" s="338"/>
      <c r="AE107" s="338">
        <v>14.7</v>
      </c>
      <c r="AF107" s="338"/>
      <c r="AG107" s="338">
        <v>4.34</v>
      </c>
      <c r="AH107" s="338">
        <v>7.71</v>
      </c>
      <c r="AI107" s="338"/>
      <c r="AJ107" s="338">
        <v>11.81</v>
      </c>
      <c r="AK107" s="338">
        <v>6.23</v>
      </c>
      <c r="AL107" s="338">
        <v>0.18</v>
      </c>
      <c r="AM107" s="338"/>
      <c r="AN107" s="338">
        <v>1.31</v>
      </c>
      <c r="AO107" s="338">
        <v>3.37</v>
      </c>
      <c r="AP107" s="338">
        <v>0.42</v>
      </c>
      <c r="AQ107" s="338">
        <v>0.15</v>
      </c>
      <c r="AR107" s="338"/>
      <c r="AS107" s="338"/>
      <c r="AT107" s="338"/>
      <c r="AU107" s="338">
        <v>0.05</v>
      </c>
      <c r="AV107" s="338"/>
      <c r="AW107" s="338"/>
      <c r="AX107" s="338"/>
      <c r="AY107" s="338"/>
      <c r="AZ107" s="338"/>
      <c r="BA107" s="338"/>
      <c r="BB107" s="338"/>
      <c r="BC107" s="338"/>
      <c r="BD107" s="338"/>
      <c r="BE107" s="338"/>
      <c r="BF107" s="338"/>
      <c r="BG107" s="338"/>
      <c r="BH107" s="338"/>
      <c r="BI107" s="338"/>
      <c r="BJ107" s="338"/>
      <c r="BK107" s="338"/>
      <c r="BL107" s="338"/>
      <c r="BM107" s="338"/>
      <c r="BN107" s="338"/>
      <c r="BO107" s="338"/>
      <c r="BP107" s="338"/>
      <c r="BQ107" s="338"/>
      <c r="BR107" s="338"/>
      <c r="BS107" s="338"/>
      <c r="BT107" s="338"/>
      <c r="BU107" s="338"/>
      <c r="BV107" s="338"/>
      <c r="BW107" s="338"/>
      <c r="BX107" s="338"/>
      <c r="BY107" s="338"/>
      <c r="BZ107" s="338"/>
      <c r="CA107" s="338"/>
      <c r="CB107" s="338"/>
      <c r="CC107" s="338"/>
      <c r="CD107" s="338"/>
      <c r="CE107" s="338"/>
      <c r="CF107" s="338"/>
      <c r="CG107" s="338"/>
      <c r="CH107" s="338">
        <v>33.299999999999997</v>
      </c>
      <c r="CI107" s="338"/>
      <c r="CJ107" s="338"/>
      <c r="CK107" s="338">
        <v>112</v>
      </c>
      <c r="CL107" s="338"/>
      <c r="CM107" s="338"/>
      <c r="CN107" s="338"/>
      <c r="CO107" s="338">
        <v>70</v>
      </c>
      <c r="CP107" s="338"/>
      <c r="CQ107" s="338"/>
      <c r="CR107" s="338"/>
      <c r="CS107" s="338"/>
      <c r="CT107" s="338"/>
      <c r="CU107" s="338"/>
      <c r="CV107" s="338"/>
      <c r="CW107" s="338">
        <v>27.36</v>
      </c>
      <c r="CX107" s="338">
        <v>582.20000000000005</v>
      </c>
      <c r="CY107" s="338">
        <v>28</v>
      </c>
      <c r="CZ107" s="338">
        <v>206</v>
      </c>
      <c r="DA107" s="338">
        <v>48</v>
      </c>
      <c r="DB107" s="338"/>
      <c r="DC107" s="338"/>
      <c r="DD107" s="338"/>
      <c r="DE107" s="338"/>
      <c r="DF107" s="338"/>
      <c r="DG107" s="338"/>
      <c r="DH107" s="338"/>
      <c r="DI107" s="338"/>
      <c r="DJ107" s="338"/>
      <c r="DK107" s="338"/>
      <c r="DL107" s="338"/>
      <c r="DM107" s="338"/>
      <c r="DN107" s="338">
        <v>404</v>
      </c>
      <c r="DO107" s="338">
        <v>36.6</v>
      </c>
      <c r="DP107" s="338">
        <v>74.3</v>
      </c>
      <c r="DQ107" s="338">
        <v>8.9499999999999993</v>
      </c>
      <c r="DR107" s="338">
        <v>35.94</v>
      </c>
      <c r="DS107" s="338">
        <v>7.32</v>
      </c>
      <c r="DT107" s="338">
        <v>2.29</v>
      </c>
      <c r="DU107" s="338">
        <v>6.67</v>
      </c>
      <c r="DV107" s="338">
        <v>0.95</v>
      </c>
      <c r="DW107" s="338"/>
      <c r="DX107" s="338">
        <v>0.96</v>
      </c>
      <c r="DY107" s="338">
        <v>2.58</v>
      </c>
      <c r="DZ107" s="338">
        <v>0.36</v>
      </c>
      <c r="EA107" s="338">
        <v>2.15</v>
      </c>
      <c r="EB107" s="338">
        <v>0.3</v>
      </c>
      <c r="EC107" s="338">
        <v>5.5</v>
      </c>
      <c r="ED107" s="338">
        <v>3.14</v>
      </c>
      <c r="EE107" s="338"/>
      <c r="EF107" s="338"/>
      <c r="EG107" s="338"/>
      <c r="EH107" s="338"/>
      <c r="EI107" s="338"/>
      <c r="EJ107" s="338"/>
      <c r="EK107" s="338"/>
      <c r="EL107" s="338"/>
      <c r="EM107" s="338">
        <v>2.6960000000000002</v>
      </c>
      <c r="EN107" s="338"/>
      <c r="EO107" s="338">
        <v>3.8839999999999999</v>
      </c>
      <c r="EP107" s="338">
        <v>0.97899999999999998</v>
      </c>
      <c r="EQ107" s="338">
        <v>0.51278000000000001</v>
      </c>
      <c r="ER107" s="338"/>
      <c r="ES107" s="338"/>
      <c r="ET107" s="338">
        <v>0.70353699999999997</v>
      </c>
      <c r="EU107" s="338"/>
      <c r="EV107" s="338">
        <v>19.588999999999999</v>
      </c>
      <c r="EW107" s="338"/>
      <c r="EX107" s="338">
        <v>15.571999999999999</v>
      </c>
      <c r="EY107" s="338"/>
      <c r="EZ107" s="338">
        <v>39.506</v>
      </c>
      <c r="FA107" s="338"/>
      <c r="FB107" s="338"/>
      <c r="FC107" s="338"/>
      <c r="FD107" s="338"/>
      <c r="FE107" s="338"/>
      <c r="FF107" s="338"/>
      <c r="FG107" s="338"/>
      <c r="FH107" s="338"/>
      <c r="FI107" s="338"/>
      <c r="FJ107" s="338"/>
      <c r="FK107" s="338"/>
      <c r="FL107" s="338"/>
      <c r="FM107" s="338"/>
      <c r="FN107" s="338"/>
      <c r="FO107" s="338">
        <v>19297</v>
      </c>
      <c r="FP107" s="338"/>
      <c r="FQ107" s="339">
        <v>28</v>
      </c>
      <c r="FR107" s="339">
        <v>49</v>
      </c>
      <c r="FS107" s="339">
        <v>104</v>
      </c>
      <c r="FT107" s="338">
        <v>4.68</v>
      </c>
    </row>
    <row r="108" spans="1:176">
      <c r="A108" s="338" t="s">
        <v>6221</v>
      </c>
      <c r="B108" s="338" t="s">
        <v>172</v>
      </c>
      <c r="C108" s="338" t="s">
        <v>6356</v>
      </c>
      <c r="D108" s="338"/>
      <c r="E108" s="338">
        <v>-11.35</v>
      </c>
      <c r="F108" s="338">
        <v>-11.35</v>
      </c>
      <c r="G108" s="338">
        <v>43.2</v>
      </c>
      <c r="H108" s="338">
        <v>43.2</v>
      </c>
      <c r="I108" s="338" t="s">
        <v>175</v>
      </c>
      <c r="J108" s="338"/>
      <c r="K108" s="338"/>
      <c r="L108" s="338" t="s">
        <v>6431</v>
      </c>
      <c r="M108" s="338" t="s">
        <v>6225</v>
      </c>
      <c r="N108" s="338"/>
      <c r="O108" s="338"/>
      <c r="P108" s="338"/>
      <c r="Q108" s="338"/>
      <c r="R108" s="338"/>
      <c r="S108" s="338"/>
      <c r="T108" s="338"/>
      <c r="U108" s="338" t="s">
        <v>6382</v>
      </c>
      <c r="V108" s="338" t="s">
        <v>179</v>
      </c>
      <c r="W108" s="338"/>
      <c r="X108" s="338"/>
      <c r="Y108" s="338"/>
      <c r="Z108" s="338"/>
      <c r="AA108" s="338" t="s">
        <v>6227</v>
      </c>
      <c r="AB108" s="338">
        <v>47.67</v>
      </c>
      <c r="AC108" s="338">
        <v>2.7</v>
      </c>
      <c r="AD108" s="338"/>
      <c r="AE108" s="338">
        <v>15.46</v>
      </c>
      <c r="AF108" s="338"/>
      <c r="AG108" s="338">
        <v>3.26</v>
      </c>
      <c r="AH108" s="338">
        <v>8.34</v>
      </c>
      <c r="AI108" s="338"/>
      <c r="AJ108" s="338">
        <v>10.45</v>
      </c>
      <c r="AK108" s="338">
        <v>5.37</v>
      </c>
      <c r="AL108" s="338">
        <v>0.17</v>
      </c>
      <c r="AM108" s="338"/>
      <c r="AN108" s="338">
        <v>1.46</v>
      </c>
      <c r="AO108" s="338">
        <v>3.56</v>
      </c>
      <c r="AP108" s="338">
        <v>0.47</v>
      </c>
      <c r="AQ108" s="338">
        <v>0.13</v>
      </c>
      <c r="AR108" s="338"/>
      <c r="AS108" s="338"/>
      <c r="AT108" s="338"/>
      <c r="AU108" s="338">
        <v>0.03</v>
      </c>
      <c r="AV108" s="338"/>
      <c r="AW108" s="338"/>
      <c r="AX108" s="338"/>
      <c r="AY108" s="338"/>
      <c r="AZ108" s="338"/>
      <c r="BA108" s="338"/>
      <c r="BB108" s="338"/>
      <c r="BC108" s="338"/>
      <c r="BD108" s="338"/>
      <c r="BE108" s="338"/>
      <c r="BF108" s="338"/>
      <c r="BG108" s="338"/>
      <c r="BH108" s="338"/>
      <c r="BI108" s="338"/>
      <c r="BJ108" s="338"/>
      <c r="BK108" s="338"/>
      <c r="BL108" s="338"/>
      <c r="BM108" s="338"/>
      <c r="BN108" s="338"/>
      <c r="BO108" s="338"/>
      <c r="BP108" s="338"/>
      <c r="BQ108" s="338"/>
      <c r="BR108" s="338"/>
      <c r="BS108" s="338"/>
      <c r="BT108" s="338"/>
      <c r="BU108" s="338"/>
      <c r="BV108" s="338"/>
      <c r="BW108" s="338"/>
      <c r="BX108" s="338"/>
      <c r="BY108" s="338"/>
      <c r="BZ108" s="338"/>
      <c r="CA108" s="338"/>
      <c r="CB108" s="338"/>
      <c r="CC108" s="338"/>
      <c r="CD108" s="338"/>
      <c r="CE108" s="338"/>
      <c r="CF108" s="338"/>
      <c r="CG108" s="338"/>
      <c r="CH108" s="338"/>
      <c r="CI108" s="338"/>
      <c r="CJ108" s="338"/>
      <c r="CK108" s="338">
        <v>41</v>
      </c>
      <c r="CL108" s="338"/>
      <c r="CM108" s="338"/>
      <c r="CN108" s="338"/>
      <c r="CO108" s="338">
        <v>37</v>
      </c>
      <c r="CP108" s="338"/>
      <c r="CQ108" s="338"/>
      <c r="CR108" s="338"/>
      <c r="CS108" s="338"/>
      <c r="CT108" s="338"/>
      <c r="CU108" s="338"/>
      <c r="CV108" s="338"/>
      <c r="CW108" s="338">
        <v>36</v>
      </c>
      <c r="CX108" s="338">
        <v>600</v>
      </c>
      <c r="CY108" s="338">
        <v>31</v>
      </c>
      <c r="CZ108" s="338">
        <v>233</v>
      </c>
      <c r="DA108" s="338">
        <v>55</v>
      </c>
      <c r="DB108" s="338"/>
      <c r="DC108" s="338"/>
      <c r="DD108" s="338"/>
      <c r="DE108" s="338"/>
      <c r="DF108" s="338"/>
      <c r="DG108" s="338"/>
      <c r="DH108" s="338"/>
      <c r="DI108" s="338"/>
      <c r="DJ108" s="338"/>
      <c r="DK108" s="338"/>
      <c r="DL108" s="338"/>
      <c r="DM108" s="338"/>
      <c r="DN108" s="338">
        <v>441</v>
      </c>
      <c r="DO108" s="338"/>
      <c r="DP108" s="338"/>
      <c r="DQ108" s="338"/>
      <c r="DR108" s="338">
        <v>39.229999999999997</v>
      </c>
      <c r="DS108" s="338"/>
      <c r="DT108" s="338"/>
      <c r="DU108" s="338"/>
      <c r="DV108" s="338"/>
      <c r="DW108" s="338"/>
      <c r="DX108" s="338"/>
      <c r="DY108" s="338"/>
      <c r="DZ108" s="338"/>
      <c r="EA108" s="338"/>
      <c r="EB108" s="338"/>
      <c r="EC108" s="338"/>
      <c r="ED108" s="338"/>
      <c r="EE108" s="338"/>
      <c r="EF108" s="338"/>
      <c r="EG108" s="338"/>
      <c r="EH108" s="338"/>
      <c r="EI108" s="338"/>
      <c r="EJ108" s="338"/>
      <c r="EK108" s="338"/>
      <c r="EL108" s="338"/>
      <c r="EM108" s="338">
        <v>3.6320000000000001</v>
      </c>
      <c r="EN108" s="338"/>
      <c r="EO108" s="338">
        <v>5.226</v>
      </c>
      <c r="EP108" s="338">
        <v>1.208</v>
      </c>
      <c r="EQ108" s="338">
        <v>0.51268499999999995</v>
      </c>
      <c r="ER108" s="338"/>
      <c r="ES108" s="338"/>
      <c r="ET108" s="338">
        <v>0.70383499999999999</v>
      </c>
      <c r="EU108" s="338"/>
      <c r="EV108" s="338">
        <v>19.678999999999998</v>
      </c>
      <c r="EW108" s="338"/>
      <c r="EX108" s="338">
        <v>15.593999999999999</v>
      </c>
      <c r="EY108" s="338"/>
      <c r="EZ108" s="338">
        <v>39.658999999999999</v>
      </c>
      <c r="FA108" s="338"/>
      <c r="FB108" s="338"/>
      <c r="FC108" s="338"/>
      <c r="FD108" s="338"/>
      <c r="FE108" s="338"/>
      <c r="FF108" s="338"/>
      <c r="FG108" s="338"/>
      <c r="FH108" s="338"/>
      <c r="FI108" s="338"/>
      <c r="FJ108" s="338"/>
      <c r="FK108" s="338"/>
      <c r="FL108" s="338"/>
      <c r="FM108" s="338"/>
      <c r="FN108" s="338"/>
      <c r="FO108" s="338">
        <v>19298</v>
      </c>
      <c r="FP108" s="338"/>
      <c r="FQ108" s="339"/>
      <c r="FR108" s="339">
        <v>46</v>
      </c>
      <c r="FS108" s="339">
        <v>84</v>
      </c>
      <c r="FT108" s="338">
        <v>5.0199999999999996</v>
      </c>
    </row>
    <row r="109" spans="1:176">
      <c r="A109" s="338" t="s">
        <v>6221</v>
      </c>
      <c r="B109" s="338" t="s">
        <v>172</v>
      </c>
      <c r="C109" s="338" t="s">
        <v>6356</v>
      </c>
      <c r="D109" s="338"/>
      <c r="E109" s="338">
        <v>-11.35</v>
      </c>
      <c r="F109" s="338">
        <v>-11.35</v>
      </c>
      <c r="G109" s="338">
        <v>43.2</v>
      </c>
      <c r="H109" s="338">
        <v>43.2</v>
      </c>
      <c r="I109" s="338" t="s">
        <v>175</v>
      </c>
      <c r="J109" s="338"/>
      <c r="K109" s="338"/>
      <c r="L109" s="338" t="s">
        <v>6432</v>
      </c>
      <c r="M109" s="338" t="s">
        <v>6225</v>
      </c>
      <c r="N109" s="338"/>
      <c r="O109" s="338"/>
      <c r="P109" s="338"/>
      <c r="Q109" s="338"/>
      <c r="R109" s="338"/>
      <c r="S109" s="338"/>
      <c r="T109" s="338"/>
      <c r="U109" s="338" t="s">
        <v>6382</v>
      </c>
      <c r="V109" s="338" t="s">
        <v>179</v>
      </c>
      <c r="W109" s="338"/>
      <c r="X109" s="338"/>
      <c r="Y109" s="338"/>
      <c r="Z109" s="338"/>
      <c r="AA109" s="338" t="s">
        <v>6227</v>
      </c>
      <c r="AB109" s="338">
        <v>47.04</v>
      </c>
      <c r="AC109" s="338">
        <v>2.8</v>
      </c>
      <c r="AD109" s="338"/>
      <c r="AE109" s="338">
        <v>14.9</v>
      </c>
      <c r="AF109" s="338"/>
      <c r="AG109" s="338">
        <v>6.13</v>
      </c>
      <c r="AH109" s="338">
        <v>6.29</v>
      </c>
      <c r="AI109" s="338"/>
      <c r="AJ109" s="338">
        <v>11.35</v>
      </c>
      <c r="AK109" s="338">
        <v>6.17</v>
      </c>
      <c r="AL109" s="338">
        <v>0.18</v>
      </c>
      <c r="AM109" s="338"/>
      <c r="AN109" s="338">
        <v>1.36</v>
      </c>
      <c r="AO109" s="338">
        <v>3.26</v>
      </c>
      <c r="AP109" s="338">
        <v>0.45</v>
      </c>
      <c r="AQ109" s="338">
        <v>0.19</v>
      </c>
      <c r="AR109" s="338"/>
      <c r="AS109" s="338"/>
      <c r="AT109" s="338"/>
      <c r="AU109" s="338">
        <v>0.02</v>
      </c>
      <c r="AV109" s="338"/>
      <c r="AW109" s="338"/>
      <c r="AX109" s="338"/>
      <c r="AY109" s="338"/>
      <c r="AZ109" s="338"/>
      <c r="BA109" s="338"/>
      <c r="BB109" s="338"/>
      <c r="BC109" s="338"/>
      <c r="BD109" s="338"/>
      <c r="BE109" s="338"/>
      <c r="BF109" s="338"/>
      <c r="BG109" s="338"/>
      <c r="BH109" s="338"/>
      <c r="BI109" s="338"/>
      <c r="BJ109" s="338"/>
      <c r="BK109" s="338"/>
      <c r="BL109" s="338"/>
      <c r="BM109" s="338"/>
      <c r="BN109" s="338"/>
      <c r="BO109" s="338"/>
      <c r="BP109" s="338"/>
      <c r="BQ109" s="338"/>
      <c r="BR109" s="338"/>
      <c r="BS109" s="338"/>
      <c r="BT109" s="338"/>
      <c r="BU109" s="338"/>
      <c r="BV109" s="338"/>
      <c r="BW109" s="338"/>
      <c r="BX109" s="338"/>
      <c r="BY109" s="338"/>
      <c r="BZ109" s="338"/>
      <c r="CA109" s="338"/>
      <c r="CB109" s="338"/>
      <c r="CC109" s="338"/>
      <c r="CD109" s="338"/>
      <c r="CE109" s="338"/>
      <c r="CF109" s="338"/>
      <c r="CG109" s="338"/>
      <c r="CH109" s="338"/>
      <c r="CI109" s="338"/>
      <c r="CJ109" s="338"/>
      <c r="CK109" s="338">
        <v>100</v>
      </c>
      <c r="CL109" s="338"/>
      <c r="CM109" s="338"/>
      <c r="CN109" s="338"/>
      <c r="CO109" s="338">
        <v>61</v>
      </c>
      <c r="CP109" s="338"/>
      <c r="CQ109" s="338"/>
      <c r="CR109" s="338"/>
      <c r="CS109" s="338"/>
      <c r="CT109" s="338"/>
      <c r="CU109" s="338"/>
      <c r="CV109" s="338"/>
      <c r="CW109" s="338">
        <v>34</v>
      </c>
      <c r="CX109" s="338">
        <v>594</v>
      </c>
      <c r="CY109" s="338">
        <v>30</v>
      </c>
      <c r="CZ109" s="338">
        <v>217</v>
      </c>
      <c r="DA109" s="338">
        <v>54</v>
      </c>
      <c r="DB109" s="338"/>
      <c r="DC109" s="338"/>
      <c r="DD109" s="338"/>
      <c r="DE109" s="338"/>
      <c r="DF109" s="338"/>
      <c r="DG109" s="338"/>
      <c r="DH109" s="338"/>
      <c r="DI109" s="338"/>
      <c r="DJ109" s="338"/>
      <c r="DK109" s="338"/>
      <c r="DL109" s="338"/>
      <c r="DM109" s="338"/>
      <c r="DN109" s="338">
        <v>456</v>
      </c>
      <c r="DO109" s="338"/>
      <c r="DP109" s="338"/>
      <c r="DQ109" s="338"/>
      <c r="DR109" s="338"/>
      <c r="DS109" s="338"/>
      <c r="DT109" s="338"/>
      <c r="DU109" s="338"/>
      <c r="DV109" s="338"/>
      <c r="DW109" s="338"/>
      <c r="DX109" s="338"/>
      <c r="DY109" s="338"/>
      <c r="DZ109" s="338"/>
      <c r="EA109" s="338"/>
      <c r="EB109" s="338"/>
      <c r="EC109" s="338"/>
      <c r="ED109" s="338"/>
      <c r="EE109" s="338"/>
      <c r="EF109" s="338"/>
      <c r="EG109" s="338"/>
      <c r="EH109" s="338"/>
      <c r="EI109" s="338"/>
      <c r="EJ109" s="338"/>
      <c r="EK109" s="338"/>
      <c r="EL109" s="338"/>
      <c r="EM109" s="338"/>
      <c r="EN109" s="338"/>
      <c r="EO109" s="338"/>
      <c r="EP109" s="338"/>
      <c r="EQ109" s="338"/>
      <c r="ER109" s="338"/>
      <c r="ES109" s="338"/>
      <c r="ET109" s="338"/>
      <c r="EU109" s="338"/>
      <c r="EV109" s="338"/>
      <c r="EW109" s="338"/>
      <c r="EX109" s="338"/>
      <c r="EY109" s="338"/>
      <c r="EZ109" s="338"/>
      <c r="FA109" s="338"/>
      <c r="FB109" s="338"/>
      <c r="FC109" s="338"/>
      <c r="FD109" s="338"/>
      <c r="FE109" s="338"/>
      <c r="FF109" s="338"/>
      <c r="FG109" s="338"/>
      <c r="FH109" s="338"/>
      <c r="FI109" s="338"/>
      <c r="FJ109" s="338"/>
      <c r="FK109" s="338"/>
      <c r="FL109" s="338"/>
      <c r="FM109" s="338"/>
      <c r="FN109" s="338"/>
      <c r="FO109" s="338">
        <v>19300</v>
      </c>
      <c r="FP109" s="338"/>
      <c r="FQ109" s="339"/>
      <c r="FR109" s="339"/>
      <c r="FS109" s="339"/>
      <c r="FT109" s="338">
        <v>4.62</v>
      </c>
    </row>
    <row r="110" spans="1:176">
      <c r="A110" s="338" t="s">
        <v>6221</v>
      </c>
      <c r="B110" s="338" t="s">
        <v>172</v>
      </c>
      <c r="C110" s="338" t="s">
        <v>6356</v>
      </c>
      <c r="D110" s="338"/>
      <c r="E110" s="338">
        <v>-11.35</v>
      </c>
      <c r="F110" s="338">
        <v>-11.35</v>
      </c>
      <c r="G110" s="338">
        <v>43.2</v>
      </c>
      <c r="H110" s="338">
        <v>43.2</v>
      </c>
      <c r="I110" s="338" t="s">
        <v>175</v>
      </c>
      <c r="J110" s="338"/>
      <c r="K110" s="338"/>
      <c r="L110" s="338" t="s">
        <v>6433</v>
      </c>
      <c r="M110" s="338" t="s">
        <v>6225</v>
      </c>
      <c r="N110" s="338"/>
      <c r="O110" s="338"/>
      <c r="P110" s="338"/>
      <c r="Q110" s="338"/>
      <c r="R110" s="338"/>
      <c r="S110" s="338"/>
      <c r="T110" s="338"/>
      <c r="U110" s="338" t="s">
        <v>6382</v>
      </c>
      <c r="V110" s="338" t="s">
        <v>179</v>
      </c>
      <c r="W110" s="338"/>
      <c r="X110" s="338"/>
      <c r="Y110" s="338"/>
      <c r="Z110" s="338"/>
      <c r="AA110" s="338" t="s">
        <v>6227</v>
      </c>
      <c r="AB110" s="338">
        <v>48.49</v>
      </c>
      <c r="AC110" s="338">
        <v>2.74</v>
      </c>
      <c r="AD110" s="338"/>
      <c r="AE110" s="338">
        <v>15.67</v>
      </c>
      <c r="AF110" s="338"/>
      <c r="AG110" s="338">
        <v>4.88</v>
      </c>
      <c r="AH110" s="338">
        <v>6.9</v>
      </c>
      <c r="AI110" s="338"/>
      <c r="AJ110" s="338">
        <v>9.9600000000000009</v>
      </c>
      <c r="AK110" s="338">
        <v>5.17</v>
      </c>
      <c r="AL110" s="338">
        <v>0.18</v>
      </c>
      <c r="AM110" s="338"/>
      <c r="AN110" s="338">
        <v>1.62</v>
      </c>
      <c r="AO110" s="338">
        <v>3.68</v>
      </c>
      <c r="AP110" s="338">
        <v>0.48</v>
      </c>
      <c r="AQ110" s="338">
        <v>0.11</v>
      </c>
      <c r="AR110" s="338"/>
      <c r="AS110" s="338"/>
      <c r="AT110" s="338"/>
      <c r="AU110" s="338">
        <v>0.03</v>
      </c>
      <c r="AV110" s="338"/>
      <c r="AW110" s="338"/>
      <c r="AX110" s="338"/>
      <c r="AY110" s="338"/>
      <c r="AZ110" s="338"/>
      <c r="BA110" s="338"/>
      <c r="BB110" s="338"/>
      <c r="BC110" s="338"/>
      <c r="BD110" s="338"/>
      <c r="BE110" s="338"/>
      <c r="BF110" s="338"/>
      <c r="BG110" s="338"/>
      <c r="BH110" s="338"/>
      <c r="BI110" s="338"/>
      <c r="BJ110" s="338"/>
      <c r="BK110" s="338"/>
      <c r="BL110" s="338"/>
      <c r="BM110" s="338"/>
      <c r="BN110" s="338"/>
      <c r="BO110" s="338"/>
      <c r="BP110" s="338"/>
      <c r="BQ110" s="338"/>
      <c r="BR110" s="338"/>
      <c r="BS110" s="338"/>
      <c r="BT110" s="338"/>
      <c r="BU110" s="338"/>
      <c r="BV110" s="338"/>
      <c r="BW110" s="338"/>
      <c r="BX110" s="338"/>
      <c r="BY110" s="338"/>
      <c r="BZ110" s="338"/>
      <c r="CA110" s="338"/>
      <c r="CB110" s="338"/>
      <c r="CC110" s="338"/>
      <c r="CD110" s="338"/>
      <c r="CE110" s="338"/>
      <c r="CF110" s="338"/>
      <c r="CG110" s="338"/>
      <c r="CH110" s="338"/>
      <c r="CI110" s="338"/>
      <c r="CJ110" s="338"/>
      <c r="CK110" s="338">
        <v>77</v>
      </c>
      <c r="CL110" s="338"/>
      <c r="CM110" s="338"/>
      <c r="CN110" s="338"/>
      <c r="CO110" s="338">
        <v>46</v>
      </c>
      <c r="CP110" s="338"/>
      <c r="CQ110" s="338"/>
      <c r="CR110" s="338"/>
      <c r="CS110" s="338"/>
      <c r="CT110" s="338"/>
      <c r="CU110" s="338"/>
      <c r="CV110" s="338"/>
      <c r="CW110" s="338">
        <v>38</v>
      </c>
      <c r="CX110" s="338">
        <v>591</v>
      </c>
      <c r="CY110" s="338">
        <v>33</v>
      </c>
      <c r="CZ110" s="338">
        <v>257</v>
      </c>
      <c r="DA110" s="338">
        <v>58</v>
      </c>
      <c r="DB110" s="338"/>
      <c r="DC110" s="338"/>
      <c r="DD110" s="338"/>
      <c r="DE110" s="338"/>
      <c r="DF110" s="338"/>
      <c r="DG110" s="338"/>
      <c r="DH110" s="338"/>
      <c r="DI110" s="338"/>
      <c r="DJ110" s="338"/>
      <c r="DK110" s="338"/>
      <c r="DL110" s="338"/>
      <c r="DM110" s="338"/>
      <c r="DN110" s="338">
        <v>475</v>
      </c>
      <c r="DO110" s="338"/>
      <c r="DP110" s="338"/>
      <c r="DQ110" s="338"/>
      <c r="DR110" s="338"/>
      <c r="DS110" s="338"/>
      <c r="DT110" s="338"/>
      <c r="DU110" s="338"/>
      <c r="DV110" s="338"/>
      <c r="DW110" s="338"/>
      <c r="DX110" s="338"/>
      <c r="DY110" s="338"/>
      <c r="DZ110" s="338"/>
      <c r="EA110" s="338"/>
      <c r="EB110" s="338"/>
      <c r="EC110" s="338"/>
      <c r="ED110" s="338"/>
      <c r="EE110" s="338"/>
      <c r="EF110" s="338"/>
      <c r="EG110" s="338"/>
      <c r="EH110" s="338"/>
      <c r="EI110" s="338"/>
      <c r="EJ110" s="338"/>
      <c r="EK110" s="338"/>
      <c r="EL110" s="338"/>
      <c r="EM110" s="338"/>
      <c r="EN110" s="338"/>
      <c r="EO110" s="338"/>
      <c r="EP110" s="338"/>
      <c r="EQ110" s="338"/>
      <c r="ER110" s="338"/>
      <c r="ES110" s="338"/>
      <c r="ET110" s="338"/>
      <c r="EU110" s="338"/>
      <c r="EV110" s="338"/>
      <c r="EW110" s="338"/>
      <c r="EX110" s="338"/>
      <c r="EY110" s="338"/>
      <c r="EZ110" s="338"/>
      <c r="FA110" s="338"/>
      <c r="FB110" s="338"/>
      <c r="FC110" s="338"/>
      <c r="FD110" s="338"/>
      <c r="FE110" s="338"/>
      <c r="FF110" s="338"/>
      <c r="FG110" s="338"/>
      <c r="FH110" s="338"/>
      <c r="FI110" s="338"/>
      <c r="FJ110" s="338"/>
      <c r="FK110" s="338"/>
      <c r="FL110" s="338"/>
      <c r="FM110" s="338"/>
      <c r="FN110" s="338"/>
      <c r="FO110" s="338">
        <v>19301</v>
      </c>
      <c r="FP110" s="338"/>
      <c r="FQ110" s="339"/>
      <c r="FR110" s="339"/>
      <c r="FS110" s="339"/>
      <c r="FT110" s="338">
        <v>5.3</v>
      </c>
    </row>
    <row r="111" spans="1:176">
      <c r="A111" s="338" t="s">
        <v>6221</v>
      </c>
      <c r="B111" s="338" t="s">
        <v>172</v>
      </c>
      <c r="C111" s="338" t="s">
        <v>6356</v>
      </c>
      <c r="D111" s="338"/>
      <c r="E111" s="338">
        <v>-11.35</v>
      </c>
      <c r="F111" s="338">
        <v>-11.35</v>
      </c>
      <c r="G111" s="338">
        <v>43.2</v>
      </c>
      <c r="H111" s="338">
        <v>43.2</v>
      </c>
      <c r="I111" s="338" t="s">
        <v>175</v>
      </c>
      <c r="J111" s="338"/>
      <c r="K111" s="338"/>
      <c r="L111" s="338" t="s">
        <v>6434</v>
      </c>
      <c r="M111" s="338" t="s">
        <v>6225</v>
      </c>
      <c r="N111" s="338"/>
      <c r="O111" s="338"/>
      <c r="P111" s="338"/>
      <c r="Q111" s="338"/>
      <c r="R111" s="338"/>
      <c r="S111" s="338"/>
      <c r="T111" s="338"/>
      <c r="U111" s="338" t="s">
        <v>6382</v>
      </c>
      <c r="V111" s="338" t="s">
        <v>179</v>
      </c>
      <c r="W111" s="338"/>
      <c r="X111" s="338"/>
      <c r="Y111" s="338"/>
      <c r="Z111" s="338"/>
      <c r="AA111" s="338" t="s">
        <v>6227</v>
      </c>
      <c r="AB111" s="338">
        <v>47.25</v>
      </c>
      <c r="AC111" s="338">
        <v>2.34</v>
      </c>
      <c r="AD111" s="338"/>
      <c r="AE111" s="338">
        <v>13.57</v>
      </c>
      <c r="AF111" s="338"/>
      <c r="AG111" s="338">
        <v>3.56</v>
      </c>
      <c r="AH111" s="338">
        <v>8.51</v>
      </c>
      <c r="AI111" s="338"/>
      <c r="AJ111" s="338">
        <v>12.11</v>
      </c>
      <c r="AK111" s="338">
        <v>8.56</v>
      </c>
      <c r="AL111" s="338">
        <v>0.18</v>
      </c>
      <c r="AM111" s="338"/>
      <c r="AN111" s="338">
        <v>1.1000000000000001</v>
      </c>
      <c r="AO111" s="338">
        <v>2.97</v>
      </c>
      <c r="AP111" s="338">
        <v>0.37</v>
      </c>
      <c r="AQ111" s="338">
        <v>0.1</v>
      </c>
      <c r="AR111" s="338"/>
      <c r="AS111" s="338"/>
      <c r="AT111" s="338"/>
      <c r="AU111" s="338">
        <v>0.03</v>
      </c>
      <c r="AV111" s="338"/>
      <c r="AW111" s="338"/>
      <c r="AX111" s="338"/>
      <c r="AY111" s="338"/>
      <c r="AZ111" s="338"/>
      <c r="BA111" s="338"/>
      <c r="BB111" s="338"/>
      <c r="BC111" s="338"/>
      <c r="BD111" s="338"/>
      <c r="BE111" s="338"/>
      <c r="BF111" s="338"/>
      <c r="BG111" s="338"/>
      <c r="BH111" s="338"/>
      <c r="BI111" s="338"/>
      <c r="BJ111" s="338"/>
      <c r="BK111" s="338"/>
      <c r="BL111" s="338"/>
      <c r="BM111" s="338"/>
      <c r="BN111" s="338"/>
      <c r="BO111" s="338"/>
      <c r="BP111" s="338"/>
      <c r="BQ111" s="338"/>
      <c r="BR111" s="338"/>
      <c r="BS111" s="338"/>
      <c r="BT111" s="338"/>
      <c r="BU111" s="338"/>
      <c r="BV111" s="338"/>
      <c r="BW111" s="338"/>
      <c r="BX111" s="338"/>
      <c r="BY111" s="338"/>
      <c r="BZ111" s="338"/>
      <c r="CA111" s="338"/>
      <c r="CB111" s="338"/>
      <c r="CC111" s="338"/>
      <c r="CD111" s="338"/>
      <c r="CE111" s="338"/>
      <c r="CF111" s="338"/>
      <c r="CG111" s="338"/>
      <c r="CH111" s="338"/>
      <c r="CI111" s="338"/>
      <c r="CJ111" s="338"/>
      <c r="CK111" s="338">
        <v>333</v>
      </c>
      <c r="CL111" s="338"/>
      <c r="CM111" s="338"/>
      <c r="CN111" s="338"/>
      <c r="CO111" s="338">
        <v>166</v>
      </c>
      <c r="CP111" s="338"/>
      <c r="CQ111" s="338"/>
      <c r="CR111" s="338"/>
      <c r="CS111" s="338"/>
      <c r="CT111" s="338"/>
      <c r="CU111" s="338"/>
      <c r="CV111" s="338"/>
      <c r="CW111" s="338">
        <v>27</v>
      </c>
      <c r="CX111" s="338">
        <v>476</v>
      </c>
      <c r="CY111" s="338">
        <v>26</v>
      </c>
      <c r="CZ111" s="338">
        <v>179</v>
      </c>
      <c r="DA111" s="338">
        <v>42</v>
      </c>
      <c r="DB111" s="338"/>
      <c r="DC111" s="338"/>
      <c r="DD111" s="338"/>
      <c r="DE111" s="338"/>
      <c r="DF111" s="338"/>
      <c r="DG111" s="338"/>
      <c r="DH111" s="338"/>
      <c r="DI111" s="338"/>
      <c r="DJ111" s="338"/>
      <c r="DK111" s="338"/>
      <c r="DL111" s="338"/>
      <c r="DM111" s="338"/>
      <c r="DN111" s="338">
        <v>1013</v>
      </c>
      <c r="DO111" s="338"/>
      <c r="DP111" s="338"/>
      <c r="DQ111" s="338"/>
      <c r="DR111" s="338"/>
      <c r="DS111" s="338"/>
      <c r="DT111" s="338"/>
      <c r="DU111" s="338"/>
      <c r="DV111" s="338"/>
      <c r="DW111" s="338"/>
      <c r="DX111" s="338"/>
      <c r="DY111" s="338"/>
      <c r="DZ111" s="338"/>
      <c r="EA111" s="338"/>
      <c r="EB111" s="338"/>
      <c r="EC111" s="338"/>
      <c r="ED111" s="338"/>
      <c r="EE111" s="338"/>
      <c r="EF111" s="338"/>
      <c r="EG111" s="338"/>
      <c r="EH111" s="338"/>
      <c r="EI111" s="338"/>
      <c r="EJ111" s="338"/>
      <c r="EK111" s="338"/>
      <c r="EL111" s="338"/>
      <c r="EM111" s="338"/>
      <c r="EN111" s="338"/>
      <c r="EO111" s="338"/>
      <c r="EP111" s="338"/>
      <c r="EQ111" s="338"/>
      <c r="ER111" s="338"/>
      <c r="ES111" s="338"/>
      <c r="ET111" s="338"/>
      <c r="EU111" s="338"/>
      <c r="EV111" s="338"/>
      <c r="EW111" s="338"/>
      <c r="EX111" s="338"/>
      <c r="EY111" s="338"/>
      <c r="EZ111" s="338"/>
      <c r="FA111" s="338"/>
      <c r="FB111" s="338"/>
      <c r="FC111" s="338"/>
      <c r="FD111" s="338"/>
      <c r="FE111" s="338"/>
      <c r="FF111" s="338"/>
      <c r="FG111" s="338"/>
      <c r="FH111" s="338"/>
      <c r="FI111" s="338"/>
      <c r="FJ111" s="338"/>
      <c r="FK111" s="338"/>
      <c r="FL111" s="338"/>
      <c r="FM111" s="338"/>
      <c r="FN111" s="338"/>
      <c r="FO111" s="338">
        <v>19302</v>
      </c>
      <c r="FP111" s="338"/>
      <c r="FQ111" s="339"/>
      <c r="FR111" s="339"/>
      <c r="FS111" s="339"/>
      <c r="FT111" s="338">
        <v>4.07</v>
      </c>
    </row>
    <row r="112" spans="1:176">
      <c r="A112" s="338" t="s">
        <v>6221</v>
      </c>
      <c r="B112" s="338" t="s">
        <v>172</v>
      </c>
      <c r="C112" s="338" t="s">
        <v>6356</v>
      </c>
      <c r="D112" s="338"/>
      <c r="E112" s="338">
        <v>-11.35</v>
      </c>
      <c r="F112" s="338">
        <v>-11.35</v>
      </c>
      <c r="G112" s="338">
        <v>43.2</v>
      </c>
      <c r="H112" s="338">
        <v>43.2</v>
      </c>
      <c r="I112" s="338" t="s">
        <v>175</v>
      </c>
      <c r="J112" s="338"/>
      <c r="K112" s="338"/>
      <c r="L112" s="338" t="s">
        <v>6435</v>
      </c>
      <c r="M112" s="338" t="s">
        <v>6225</v>
      </c>
      <c r="N112" s="338"/>
      <c r="O112" s="338"/>
      <c r="P112" s="338"/>
      <c r="Q112" s="338"/>
      <c r="R112" s="338"/>
      <c r="S112" s="338"/>
      <c r="T112" s="338"/>
      <c r="U112" s="338" t="s">
        <v>6382</v>
      </c>
      <c r="V112" s="338" t="s">
        <v>179</v>
      </c>
      <c r="W112" s="338"/>
      <c r="X112" s="338"/>
      <c r="Y112" s="338"/>
      <c r="Z112" s="338"/>
      <c r="AA112" s="338" t="s">
        <v>6227</v>
      </c>
      <c r="AB112" s="338">
        <v>46.89</v>
      </c>
      <c r="AC112" s="338">
        <v>2.76</v>
      </c>
      <c r="AD112" s="338"/>
      <c r="AE112" s="338">
        <v>15.2</v>
      </c>
      <c r="AF112" s="338"/>
      <c r="AG112" s="338">
        <v>3.76</v>
      </c>
      <c r="AH112" s="338">
        <v>8.6300000000000008</v>
      </c>
      <c r="AI112" s="338"/>
      <c r="AJ112" s="338">
        <v>11.18</v>
      </c>
      <c r="AK112" s="338">
        <v>6.05</v>
      </c>
      <c r="AL112" s="338">
        <v>0.19</v>
      </c>
      <c r="AM112" s="338"/>
      <c r="AN112" s="338">
        <v>1.34</v>
      </c>
      <c r="AO112" s="338">
        <v>3.32</v>
      </c>
      <c r="AP112" s="338">
        <v>0.45</v>
      </c>
      <c r="AQ112" s="338">
        <v>0.16</v>
      </c>
      <c r="AR112" s="338"/>
      <c r="AS112" s="338"/>
      <c r="AT112" s="338"/>
      <c r="AU112" s="338">
        <v>0.09</v>
      </c>
      <c r="AV112" s="338"/>
      <c r="AW112" s="338"/>
      <c r="AX112" s="338"/>
      <c r="AY112" s="338"/>
      <c r="AZ112" s="338"/>
      <c r="BA112" s="338"/>
      <c r="BB112" s="338"/>
      <c r="BC112" s="338"/>
      <c r="BD112" s="338"/>
      <c r="BE112" s="338"/>
      <c r="BF112" s="338"/>
      <c r="BG112" s="338"/>
      <c r="BH112" s="338"/>
      <c r="BI112" s="338"/>
      <c r="BJ112" s="338"/>
      <c r="BK112" s="338"/>
      <c r="BL112" s="338"/>
      <c r="BM112" s="338"/>
      <c r="BN112" s="338"/>
      <c r="BO112" s="338"/>
      <c r="BP112" s="338"/>
      <c r="BQ112" s="338"/>
      <c r="BR112" s="338"/>
      <c r="BS112" s="338"/>
      <c r="BT112" s="338"/>
      <c r="BU112" s="338"/>
      <c r="BV112" s="338"/>
      <c r="BW112" s="338"/>
      <c r="BX112" s="338"/>
      <c r="BY112" s="338"/>
      <c r="BZ112" s="338"/>
      <c r="CA112" s="338"/>
      <c r="CB112" s="338"/>
      <c r="CC112" s="338"/>
      <c r="CD112" s="338"/>
      <c r="CE112" s="338"/>
      <c r="CF112" s="338"/>
      <c r="CG112" s="338"/>
      <c r="CH112" s="338"/>
      <c r="CI112" s="338"/>
      <c r="CJ112" s="338"/>
      <c r="CK112" s="338">
        <v>81</v>
      </c>
      <c r="CL112" s="338"/>
      <c r="CM112" s="338"/>
      <c r="CN112" s="338"/>
      <c r="CO112" s="338">
        <v>59</v>
      </c>
      <c r="CP112" s="338"/>
      <c r="CQ112" s="338"/>
      <c r="CR112" s="338"/>
      <c r="CS112" s="338"/>
      <c r="CT112" s="338"/>
      <c r="CU112" s="338"/>
      <c r="CV112" s="338"/>
      <c r="CW112" s="338">
        <v>33</v>
      </c>
      <c r="CX112" s="338">
        <v>569</v>
      </c>
      <c r="CY112" s="338">
        <v>31</v>
      </c>
      <c r="CZ112" s="338">
        <v>216</v>
      </c>
      <c r="DA112" s="338">
        <v>54</v>
      </c>
      <c r="DB112" s="338"/>
      <c r="DC112" s="338"/>
      <c r="DD112" s="338"/>
      <c r="DE112" s="338"/>
      <c r="DF112" s="338"/>
      <c r="DG112" s="338"/>
      <c r="DH112" s="338"/>
      <c r="DI112" s="338"/>
      <c r="DJ112" s="338"/>
      <c r="DK112" s="338"/>
      <c r="DL112" s="338"/>
      <c r="DM112" s="338"/>
      <c r="DN112" s="338">
        <v>438</v>
      </c>
      <c r="DO112" s="338"/>
      <c r="DP112" s="338"/>
      <c r="DQ112" s="338"/>
      <c r="DR112" s="338"/>
      <c r="DS112" s="338"/>
      <c r="DT112" s="338"/>
      <c r="DU112" s="338"/>
      <c r="DV112" s="338"/>
      <c r="DW112" s="338"/>
      <c r="DX112" s="338"/>
      <c r="DY112" s="338"/>
      <c r="DZ112" s="338"/>
      <c r="EA112" s="338"/>
      <c r="EB112" s="338"/>
      <c r="EC112" s="338"/>
      <c r="ED112" s="338"/>
      <c r="EE112" s="338"/>
      <c r="EF112" s="338"/>
      <c r="EG112" s="338"/>
      <c r="EH112" s="338"/>
      <c r="EI112" s="338"/>
      <c r="EJ112" s="338"/>
      <c r="EK112" s="338"/>
      <c r="EL112" s="338"/>
      <c r="EM112" s="338"/>
      <c r="EN112" s="338"/>
      <c r="EO112" s="338"/>
      <c r="EP112" s="338"/>
      <c r="EQ112" s="338"/>
      <c r="ER112" s="338"/>
      <c r="ES112" s="338"/>
      <c r="ET112" s="338"/>
      <c r="EU112" s="338"/>
      <c r="EV112" s="338"/>
      <c r="EW112" s="338"/>
      <c r="EX112" s="338"/>
      <c r="EY112" s="338"/>
      <c r="EZ112" s="338"/>
      <c r="FA112" s="338"/>
      <c r="FB112" s="338"/>
      <c r="FC112" s="338"/>
      <c r="FD112" s="338"/>
      <c r="FE112" s="338"/>
      <c r="FF112" s="338"/>
      <c r="FG112" s="338"/>
      <c r="FH112" s="338"/>
      <c r="FI112" s="338"/>
      <c r="FJ112" s="338"/>
      <c r="FK112" s="338"/>
      <c r="FL112" s="338"/>
      <c r="FM112" s="338"/>
      <c r="FN112" s="338"/>
      <c r="FO112" s="338">
        <v>19303</v>
      </c>
      <c r="FP112" s="338"/>
      <c r="FQ112" s="339"/>
      <c r="FR112" s="339"/>
      <c r="FS112" s="339"/>
      <c r="FT112" s="338">
        <v>4.66</v>
      </c>
    </row>
    <row r="113" spans="1:176">
      <c r="A113" s="338" t="s">
        <v>6221</v>
      </c>
      <c r="B113" s="338" t="s">
        <v>172</v>
      </c>
      <c r="C113" s="338" t="s">
        <v>6356</v>
      </c>
      <c r="D113" s="338"/>
      <c r="E113" s="338">
        <v>-11.35</v>
      </c>
      <c r="F113" s="338">
        <v>-11.35</v>
      </c>
      <c r="G113" s="338">
        <v>43.2</v>
      </c>
      <c r="H113" s="338">
        <v>43.2</v>
      </c>
      <c r="I113" s="338" t="s">
        <v>175</v>
      </c>
      <c r="J113" s="338"/>
      <c r="K113" s="338"/>
      <c r="L113" s="338" t="s">
        <v>6436</v>
      </c>
      <c r="M113" s="338" t="s">
        <v>6225</v>
      </c>
      <c r="N113" s="338"/>
      <c r="O113" s="338"/>
      <c r="P113" s="338"/>
      <c r="Q113" s="338"/>
      <c r="R113" s="338"/>
      <c r="S113" s="338"/>
      <c r="T113" s="338"/>
      <c r="U113" s="338" t="s">
        <v>6382</v>
      </c>
      <c r="V113" s="338" t="s">
        <v>179</v>
      </c>
      <c r="W113" s="338"/>
      <c r="X113" s="338"/>
      <c r="Y113" s="338"/>
      <c r="Z113" s="338"/>
      <c r="AA113" s="338" t="s">
        <v>6227</v>
      </c>
      <c r="AB113" s="338">
        <v>46.69</v>
      </c>
      <c r="AC113" s="338">
        <v>2.62</v>
      </c>
      <c r="AD113" s="338"/>
      <c r="AE113" s="338">
        <v>13.76</v>
      </c>
      <c r="AF113" s="338"/>
      <c r="AG113" s="338">
        <v>1.7</v>
      </c>
      <c r="AH113" s="338">
        <v>10.029999999999999</v>
      </c>
      <c r="AI113" s="338"/>
      <c r="AJ113" s="338">
        <v>10.93</v>
      </c>
      <c r="AK113" s="338">
        <v>9.09</v>
      </c>
      <c r="AL113" s="338">
        <v>0.18</v>
      </c>
      <c r="AM113" s="338"/>
      <c r="AN113" s="338">
        <v>1.0900000000000001</v>
      </c>
      <c r="AO113" s="338">
        <v>2.91</v>
      </c>
      <c r="AP113" s="338">
        <v>0.38</v>
      </c>
      <c r="AQ113" s="338">
        <v>0.25</v>
      </c>
      <c r="AR113" s="338"/>
      <c r="AS113" s="338"/>
      <c r="AT113" s="338"/>
      <c r="AU113" s="338">
        <v>0.01</v>
      </c>
      <c r="AV113" s="338"/>
      <c r="AW113" s="338"/>
      <c r="AX113" s="338"/>
      <c r="AY113" s="338"/>
      <c r="AZ113" s="338"/>
      <c r="BA113" s="338"/>
      <c r="BB113" s="338"/>
      <c r="BC113" s="338"/>
      <c r="BD113" s="338"/>
      <c r="BE113" s="338"/>
      <c r="BF113" s="338"/>
      <c r="BG113" s="338"/>
      <c r="BH113" s="338"/>
      <c r="BI113" s="338"/>
      <c r="BJ113" s="338"/>
      <c r="BK113" s="338"/>
      <c r="BL113" s="338"/>
      <c r="BM113" s="338"/>
      <c r="BN113" s="338"/>
      <c r="BO113" s="338"/>
      <c r="BP113" s="338"/>
      <c r="BQ113" s="338"/>
      <c r="BR113" s="338"/>
      <c r="BS113" s="338"/>
      <c r="BT113" s="338"/>
      <c r="BU113" s="338"/>
      <c r="BV113" s="338"/>
      <c r="BW113" s="338"/>
      <c r="BX113" s="338"/>
      <c r="BY113" s="338"/>
      <c r="BZ113" s="338"/>
      <c r="CA113" s="338"/>
      <c r="CB113" s="338"/>
      <c r="CC113" s="338"/>
      <c r="CD113" s="338"/>
      <c r="CE113" s="338"/>
      <c r="CF113" s="338"/>
      <c r="CG113" s="338"/>
      <c r="CH113" s="338"/>
      <c r="CI113" s="338"/>
      <c r="CJ113" s="338"/>
      <c r="CK113" s="338">
        <v>370</v>
      </c>
      <c r="CL113" s="338"/>
      <c r="CM113" s="338"/>
      <c r="CN113" s="338"/>
      <c r="CO113" s="338">
        <v>188</v>
      </c>
      <c r="CP113" s="338"/>
      <c r="CQ113" s="338"/>
      <c r="CR113" s="338"/>
      <c r="CS113" s="338"/>
      <c r="CT113" s="338"/>
      <c r="CU113" s="338"/>
      <c r="CV113" s="338"/>
      <c r="CW113" s="338">
        <v>23</v>
      </c>
      <c r="CX113" s="338">
        <v>491</v>
      </c>
      <c r="CY113" s="338">
        <v>27</v>
      </c>
      <c r="CZ113" s="338">
        <v>197</v>
      </c>
      <c r="DA113" s="338">
        <v>42</v>
      </c>
      <c r="DB113" s="338"/>
      <c r="DC113" s="338"/>
      <c r="DD113" s="338"/>
      <c r="DE113" s="338"/>
      <c r="DF113" s="338"/>
      <c r="DG113" s="338"/>
      <c r="DH113" s="338"/>
      <c r="DI113" s="338"/>
      <c r="DJ113" s="338"/>
      <c r="DK113" s="338"/>
      <c r="DL113" s="338"/>
      <c r="DM113" s="338"/>
      <c r="DN113" s="338">
        <v>357</v>
      </c>
      <c r="DO113" s="338"/>
      <c r="DP113" s="338"/>
      <c r="DQ113" s="338"/>
      <c r="DR113" s="338"/>
      <c r="DS113" s="338"/>
      <c r="DT113" s="338"/>
      <c r="DU113" s="338"/>
      <c r="DV113" s="338"/>
      <c r="DW113" s="338"/>
      <c r="DX113" s="338"/>
      <c r="DY113" s="338"/>
      <c r="DZ113" s="338"/>
      <c r="EA113" s="338"/>
      <c r="EB113" s="338"/>
      <c r="EC113" s="338"/>
      <c r="ED113" s="338"/>
      <c r="EE113" s="338"/>
      <c r="EF113" s="338"/>
      <c r="EG113" s="338"/>
      <c r="EH113" s="338"/>
      <c r="EI113" s="338"/>
      <c r="EJ113" s="338"/>
      <c r="EK113" s="338"/>
      <c r="EL113" s="338"/>
      <c r="EM113" s="338"/>
      <c r="EN113" s="338"/>
      <c r="EO113" s="338"/>
      <c r="EP113" s="338"/>
      <c r="EQ113" s="338"/>
      <c r="ER113" s="338"/>
      <c r="ES113" s="338"/>
      <c r="ET113" s="338"/>
      <c r="EU113" s="338"/>
      <c r="EV113" s="338"/>
      <c r="EW113" s="338"/>
      <c r="EX113" s="338"/>
      <c r="EY113" s="338"/>
      <c r="EZ113" s="338"/>
      <c r="FA113" s="338"/>
      <c r="FB113" s="338"/>
      <c r="FC113" s="338"/>
      <c r="FD113" s="338"/>
      <c r="FE113" s="338"/>
      <c r="FF113" s="338"/>
      <c r="FG113" s="338"/>
      <c r="FH113" s="338"/>
      <c r="FI113" s="338"/>
      <c r="FJ113" s="338"/>
      <c r="FK113" s="338"/>
      <c r="FL113" s="338"/>
      <c r="FM113" s="338"/>
      <c r="FN113" s="338"/>
      <c r="FO113" s="338">
        <v>19304</v>
      </c>
      <c r="FP113" s="338"/>
      <c r="FQ113" s="339"/>
      <c r="FR113" s="339"/>
      <c r="FS113" s="339"/>
      <c r="FT113" s="338">
        <v>4</v>
      </c>
    </row>
    <row r="114" spans="1:176">
      <c r="A114" s="338" t="s">
        <v>6221</v>
      </c>
      <c r="B114" s="338" t="s">
        <v>172</v>
      </c>
      <c r="C114" s="338" t="s">
        <v>6356</v>
      </c>
      <c r="D114" s="338"/>
      <c r="E114" s="338">
        <v>-11.35</v>
      </c>
      <c r="F114" s="338">
        <v>-11.35</v>
      </c>
      <c r="G114" s="338">
        <v>43.2</v>
      </c>
      <c r="H114" s="338">
        <v>43.2</v>
      </c>
      <c r="I114" s="338" t="s">
        <v>175</v>
      </c>
      <c r="J114" s="338"/>
      <c r="K114" s="338"/>
      <c r="L114" s="338" t="s">
        <v>6437</v>
      </c>
      <c r="M114" s="338" t="s">
        <v>6225</v>
      </c>
      <c r="N114" s="338"/>
      <c r="O114" s="338"/>
      <c r="P114" s="338"/>
      <c r="Q114" s="338"/>
      <c r="R114" s="338"/>
      <c r="S114" s="338"/>
      <c r="T114" s="338"/>
      <c r="U114" s="338" t="s">
        <v>6382</v>
      </c>
      <c r="V114" s="338" t="s">
        <v>179</v>
      </c>
      <c r="W114" s="338"/>
      <c r="X114" s="338"/>
      <c r="Y114" s="338"/>
      <c r="Z114" s="338"/>
      <c r="AA114" s="338" t="s">
        <v>6227</v>
      </c>
      <c r="AB114" s="338">
        <v>46.38</v>
      </c>
      <c r="AC114" s="338">
        <v>2.4</v>
      </c>
      <c r="AD114" s="338"/>
      <c r="AE114" s="338">
        <v>12.59</v>
      </c>
      <c r="AF114" s="338"/>
      <c r="AG114" s="338">
        <v>4.3499999999999996</v>
      </c>
      <c r="AH114" s="338">
        <v>8.0399999999999991</v>
      </c>
      <c r="AI114" s="338"/>
      <c r="AJ114" s="338">
        <v>10.6</v>
      </c>
      <c r="AK114" s="338">
        <v>11.09</v>
      </c>
      <c r="AL114" s="338">
        <v>0.18</v>
      </c>
      <c r="AM114" s="338"/>
      <c r="AN114" s="338">
        <v>1.08</v>
      </c>
      <c r="AO114" s="338">
        <v>2.54</v>
      </c>
      <c r="AP114" s="338">
        <v>0.38</v>
      </c>
      <c r="AQ114" s="338">
        <v>0.35</v>
      </c>
      <c r="AR114" s="338"/>
      <c r="AS114" s="338"/>
      <c r="AT114" s="338"/>
      <c r="AU114" s="338">
        <v>0.03</v>
      </c>
      <c r="AV114" s="338"/>
      <c r="AW114" s="338"/>
      <c r="AX114" s="338"/>
      <c r="AY114" s="338"/>
      <c r="AZ114" s="338"/>
      <c r="BA114" s="338"/>
      <c r="BB114" s="338"/>
      <c r="BC114" s="338"/>
      <c r="BD114" s="338"/>
      <c r="BE114" s="338"/>
      <c r="BF114" s="338"/>
      <c r="BG114" s="338"/>
      <c r="BH114" s="338"/>
      <c r="BI114" s="338"/>
      <c r="BJ114" s="338"/>
      <c r="BK114" s="338"/>
      <c r="BL114" s="338"/>
      <c r="BM114" s="338"/>
      <c r="BN114" s="338"/>
      <c r="BO114" s="338"/>
      <c r="BP114" s="338"/>
      <c r="BQ114" s="338"/>
      <c r="BR114" s="338"/>
      <c r="BS114" s="338"/>
      <c r="BT114" s="338"/>
      <c r="BU114" s="338"/>
      <c r="BV114" s="338"/>
      <c r="BW114" s="338"/>
      <c r="BX114" s="338"/>
      <c r="BY114" s="338"/>
      <c r="BZ114" s="338"/>
      <c r="CA114" s="338"/>
      <c r="CB114" s="338"/>
      <c r="CC114" s="338"/>
      <c r="CD114" s="338"/>
      <c r="CE114" s="338"/>
      <c r="CF114" s="338"/>
      <c r="CG114" s="338"/>
      <c r="CH114" s="338"/>
      <c r="CI114" s="338"/>
      <c r="CJ114" s="338"/>
      <c r="CK114" s="338">
        <v>488</v>
      </c>
      <c r="CL114" s="338"/>
      <c r="CM114" s="338"/>
      <c r="CN114" s="338"/>
      <c r="CO114" s="338">
        <v>267</v>
      </c>
      <c r="CP114" s="338"/>
      <c r="CQ114" s="338"/>
      <c r="CR114" s="338"/>
      <c r="CS114" s="338"/>
      <c r="CT114" s="338"/>
      <c r="CU114" s="338"/>
      <c r="CV114" s="338"/>
      <c r="CW114" s="338">
        <v>23</v>
      </c>
      <c r="CX114" s="338">
        <v>475</v>
      </c>
      <c r="CY114" s="338">
        <v>25</v>
      </c>
      <c r="CZ114" s="338">
        <v>175</v>
      </c>
      <c r="DA114" s="338">
        <v>38</v>
      </c>
      <c r="DB114" s="338"/>
      <c r="DC114" s="338"/>
      <c r="DD114" s="338"/>
      <c r="DE114" s="338"/>
      <c r="DF114" s="338"/>
      <c r="DG114" s="338"/>
      <c r="DH114" s="338"/>
      <c r="DI114" s="338"/>
      <c r="DJ114" s="338"/>
      <c r="DK114" s="338"/>
      <c r="DL114" s="338"/>
      <c r="DM114" s="338"/>
      <c r="DN114" s="338">
        <v>343</v>
      </c>
      <c r="DO114" s="338"/>
      <c r="DP114" s="338"/>
      <c r="DQ114" s="338"/>
      <c r="DR114" s="338"/>
      <c r="DS114" s="338"/>
      <c r="DT114" s="338"/>
      <c r="DU114" s="338"/>
      <c r="DV114" s="338"/>
      <c r="DW114" s="338"/>
      <c r="DX114" s="338"/>
      <c r="DY114" s="338"/>
      <c r="DZ114" s="338"/>
      <c r="EA114" s="338"/>
      <c r="EB114" s="338"/>
      <c r="EC114" s="338"/>
      <c r="ED114" s="338"/>
      <c r="EE114" s="338"/>
      <c r="EF114" s="338"/>
      <c r="EG114" s="338"/>
      <c r="EH114" s="338"/>
      <c r="EI114" s="338"/>
      <c r="EJ114" s="338"/>
      <c r="EK114" s="338"/>
      <c r="EL114" s="338"/>
      <c r="EM114" s="338"/>
      <c r="EN114" s="338"/>
      <c r="EO114" s="338"/>
      <c r="EP114" s="338"/>
      <c r="EQ114" s="338"/>
      <c r="ER114" s="338"/>
      <c r="ES114" s="338"/>
      <c r="ET114" s="338"/>
      <c r="EU114" s="338"/>
      <c r="EV114" s="338"/>
      <c r="EW114" s="338"/>
      <c r="EX114" s="338"/>
      <c r="EY114" s="338"/>
      <c r="EZ114" s="338"/>
      <c r="FA114" s="338"/>
      <c r="FB114" s="338"/>
      <c r="FC114" s="338"/>
      <c r="FD114" s="338"/>
      <c r="FE114" s="338"/>
      <c r="FF114" s="338"/>
      <c r="FG114" s="338"/>
      <c r="FH114" s="338"/>
      <c r="FI114" s="338"/>
      <c r="FJ114" s="338"/>
      <c r="FK114" s="338"/>
      <c r="FL114" s="338"/>
      <c r="FM114" s="338"/>
      <c r="FN114" s="338"/>
      <c r="FO114" s="338">
        <v>19305</v>
      </c>
      <c r="FP114" s="338"/>
      <c r="FQ114" s="339"/>
      <c r="FR114" s="339"/>
      <c r="FS114" s="339"/>
      <c r="FT114" s="338">
        <v>3.62</v>
      </c>
    </row>
    <row r="115" spans="1:176">
      <c r="A115" s="338" t="s">
        <v>6221</v>
      </c>
      <c r="B115" s="338" t="s">
        <v>172</v>
      </c>
      <c r="C115" s="338" t="s">
        <v>6356</v>
      </c>
      <c r="D115" s="338"/>
      <c r="E115" s="338">
        <v>-11.35</v>
      </c>
      <c r="F115" s="338">
        <v>-11.35</v>
      </c>
      <c r="G115" s="338">
        <v>43.2</v>
      </c>
      <c r="H115" s="338">
        <v>43.2</v>
      </c>
      <c r="I115" s="338" t="s">
        <v>175</v>
      </c>
      <c r="J115" s="338"/>
      <c r="K115" s="338"/>
      <c r="L115" s="338" t="s">
        <v>6438</v>
      </c>
      <c r="M115" s="338" t="s">
        <v>6225</v>
      </c>
      <c r="N115" s="338"/>
      <c r="O115" s="338"/>
      <c r="P115" s="338"/>
      <c r="Q115" s="338"/>
      <c r="R115" s="338"/>
      <c r="S115" s="338"/>
      <c r="T115" s="338"/>
      <c r="U115" s="338" t="s">
        <v>6382</v>
      </c>
      <c r="V115" s="338" t="s">
        <v>179</v>
      </c>
      <c r="W115" s="338"/>
      <c r="X115" s="338"/>
      <c r="Y115" s="338"/>
      <c r="Z115" s="338"/>
      <c r="AA115" s="338" t="s">
        <v>6227</v>
      </c>
      <c r="AB115" s="338">
        <v>47.37</v>
      </c>
      <c r="AC115" s="338">
        <v>2.7</v>
      </c>
      <c r="AD115" s="338"/>
      <c r="AE115" s="338">
        <v>14.95</v>
      </c>
      <c r="AF115" s="338"/>
      <c r="AG115" s="338">
        <v>3.12</v>
      </c>
      <c r="AH115" s="338">
        <v>9.17</v>
      </c>
      <c r="AI115" s="338"/>
      <c r="AJ115" s="338">
        <v>11.14</v>
      </c>
      <c r="AK115" s="338">
        <v>5.82</v>
      </c>
      <c r="AL115" s="338">
        <v>0.18</v>
      </c>
      <c r="AM115" s="338"/>
      <c r="AN115" s="338">
        <v>1.17</v>
      </c>
      <c r="AO115" s="338">
        <v>3.21</v>
      </c>
      <c r="AP115" s="338">
        <v>0.41</v>
      </c>
      <c r="AQ115" s="338">
        <v>0.18</v>
      </c>
      <c r="AR115" s="338"/>
      <c r="AS115" s="338"/>
      <c r="AT115" s="338"/>
      <c r="AU115" s="338">
        <v>0.02</v>
      </c>
      <c r="AV115" s="338"/>
      <c r="AW115" s="338"/>
      <c r="AX115" s="338"/>
      <c r="AY115" s="338"/>
      <c r="AZ115" s="338"/>
      <c r="BA115" s="338"/>
      <c r="BB115" s="338"/>
      <c r="BC115" s="338"/>
      <c r="BD115" s="338"/>
      <c r="BE115" s="338"/>
      <c r="BF115" s="338"/>
      <c r="BG115" s="338"/>
      <c r="BH115" s="338"/>
      <c r="BI115" s="338"/>
      <c r="BJ115" s="338"/>
      <c r="BK115" s="338"/>
      <c r="BL115" s="338"/>
      <c r="BM115" s="338"/>
      <c r="BN115" s="338"/>
      <c r="BO115" s="338"/>
      <c r="BP115" s="338"/>
      <c r="BQ115" s="338"/>
      <c r="BR115" s="338"/>
      <c r="BS115" s="338"/>
      <c r="BT115" s="338"/>
      <c r="BU115" s="338"/>
      <c r="BV115" s="338"/>
      <c r="BW115" s="338"/>
      <c r="BX115" s="338"/>
      <c r="BY115" s="338"/>
      <c r="BZ115" s="338"/>
      <c r="CA115" s="338"/>
      <c r="CB115" s="338"/>
      <c r="CC115" s="338"/>
      <c r="CD115" s="338"/>
      <c r="CE115" s="338"/>
      <c r="CF115" s="338"/>
      <c r="CG115" s="338"/>
      <c r="CH115" s="338"/>
      <c r="CI115" s="338"/>
      <c r="CJ115" s="338"/>
      <c r="CK115" s="338">
        <v>40</v>
      </c>
      <c r="CL115" s="338"/>
      <c r="CM115" s="338"/>
      <c r="CN115" s="338"/>
      <c r="CO115" s="338">
        <v>53</v>
      </c>
      <c r="CP115" s="338"/>
      <c r="CQ115" s="338"/>
      <c r="CR115" s="338"/>
      <c r="CS115" s="338"/>
      <c r="CT115" s="338"/>
      <c r="CU115" s="338"/>
      <c r="CV115" s="338"/>
      <c r="CW115" s="338">
        <v>28</v>
      </c>
      <c r="CX115" s="338">
        <v>553</v>
      </c>
      <c r="CY115" s="338">
        <v>29</v>
      </c>
      <c r="CZ115" s="338">
        <v>201</v>
      </c>
      <c r="DA115" s="338">
        <v>42</v>
      </c>
      <c r="DB115" s="338"/>
      <c r="DC115" s="338"/>
      <c r="DD115" s="338"/>
      <c r="DE115" s="338"/>
      <c r="DF115" s="338"/>
      <c r="DG115" s="338"/>
      <c r="DH115" s="338"/>
      <c r="DI115" s="338"/>
      <c r="DJ115" s="338"/>
      <c r="DK115" s="338"/>
      <c r="DL115" s="338"/>
      <c r="DM115" s="338"/>
      <c r="DN115" s="338">
        <v>384</v>
      </c>
      <c r="DO115" s="338"/>
      <c r="DP115" s="338"/>
      <c r="DQ115" s="338"/>
      <c r="DR115" s="338"/>
      <c r="DS115" s="338"/>
      <c r="DT115" s="338"/>
      <c r="DU115" s="338"/>
      <c r="DV115" s="338"/>
      <c r="DW115" s="338"/>
      <c r="DX115" s="338"/>
      <c r="DY115" s="338"/>
      <c r="DZ115" s="338"/>
      <c r="EA115" s="338"/>
      <c r="EB115" s="338"/>
      <c r="EC115" s="338"/>
      <c r="ED115" s="338"/>
      <c r="EE115" s="338"/>
      <c r="EF115" s="338"/>
      <c r="EG115" s="338"/>
      <c r="EH115" s="338"/>
      <c r="EI115" s="338"/>
      <c r="EJ115" s="338"/>
      <c r="EK115" s="338"/>
      <c r="EL115" s="338"/>
      <c r="EM115" s="338"/>
      <c r="EN115" s="338"/>
      <c r="EO115" s="338"/>
      <c r="EP115" s="338"/>
      <c r="EQ115" s="338"/>
      <c r="ER115" s="338"/>
      <c r="ES115" s="338"/>
      <c r="ET115" s="338"/>
      <c r="EU115" s="338"/>
      <c r="EV115" s="338"/>
      <c r="EW115" s="338"/>
      <c r="EX115" s="338"/>
      <c r="EY115" s="338"/>
      <c r="EZ115" s="338"/>
      <c r="FA115" s="338"/>
      <c r="FB115" s="338"/>
      <c r="FC115" s="338"/>
      <c r="FD115" s="338"/>
      <c r="FE115" s="338"/>
      <c r="FF115" s="338"/>
      <c r="FG115" s="338"/>
      <c r="FH115" s="338"/>
      <c r="FI115" s="338"/>
      <c r="FJ115" s="338"/>
      <c r="FK115" s="338"/>
      <c r="FL115" s="338"/>
      <c r="FM115" s="338"/>
      <c r="FN115" s="338"/>
      <c r="FO115" s="338">
        <v>19306</v>
      </c>
      <c r="FP115" s="338"/>
      <c r="FQ115" s="339"/>
      <c r="FR115" s="339"/>
      <c r="FS115" s="339"/>
      <c r="FT115" s="338">
        <v>4.38</v>
      </c>
    </row>
    <row r="116" spans="1:176">
      <c r="A116" s="338" t="s">
        <v>6221</v>
      </c>
      <c r="B116" s="338" t="s">
        <v>172</v>
      </c>
      <c r="C116" s="338" t="s">
        <v>6356</v>
      </c>
      <c r="D116" s="338"/>
      <c r="E116" s="338">
        <v>-11.35</v>
      </c>
      <c r="F116" s="338">
        <v>-11.35</v>
      </c>
      <c r="G116" s="338">
        <v>43.2</v>
      </c>
      <c r="H116" s="338">
        <v>43.2</v>
      </c>
      <c r="I116" s="338" t="s">
        <v>175</v>
      </c>
      <c r="J116" s="338"/>
      <c r="K116" s="338"/>
      <c r="L116" s="338" t="s">
        <v>6439</v>
      </c>
      <c r="M116" s="338" t="s">
        <v>6225</v>
      </c>
      <c r="N116" s="338"/>
      <c r="O116" s="338"/>
      <c r="P116" s="338"/>
      <c r="Q116" s="338"/>
      <c r="R116" s="338"/>
      <c r="S116" s="338"/>
      <c r="T116" s="338"/>
      <c r="U116" s="338" t="s">
        <v>6382</v>
      </c>
      <c r="V116" s="338" t="s">
        <v>179</v>
      </c>
      <c r="W116" s="338"/>
      <c r="X116" s="338"/>
      <c r="Y116" s="338"/>
      <c r="Z116" s="338"/>
      <c r="AA116" s="338" t="s">
        <v>6227</v>
      </c>
      <c r="AB116" s="338">
        <v>45.87</v>
      </c>
      <c r="AC116" s="338">
        <v>2.0699999999999998</v>
      </c>
      <c r="AD116" s="338"/>
      <c r="AE116" s="338">
        <v>13.03</v>
      </c>
      <c r="AF116" s="338"/>
      <c r="AG116" s="338">
        <v>3.26</v>
      </c>
      <c r="AH116" s="338">
        <v>9.82</v>
      </c>
      <c r="AI116" s="338"/>
      <c r="AJ116" s="338">
        <v>10.37</v>
      </c>
      <c r="AK116" s="338">
        <v>11.14</v>
      </c>
      <c r="AL116" s="338">
        <v>0.18</v>
      </c>
      <c r="AM116" s="338"/>
      <c r="AN116" s="338">
        <v>0.73</v>
      </c>
      <c r="AO116" s="338">
        <v>2.61</v>
      </c>
      <c r="AP116" s="338">
        <v>0.34</v>
      </c>
      <c r="AQ116" s="338">
        <v>0.2</v>
      </c>
      <c r="AR116" s="338"/>
      <c r="AS116" s="338"/>
      <c r="AT116" s="338"/>
      <c r="AU116" s="338">
        <v>0.01</v>
      </c>
      <c r="AV116" s="338"/>
      <c r="AW116" s="338"/>
      <c r="AX116" s="338"/>
      <c r="AY116" s="338"/>
      <c r="AZ116" s="338"/>
      <c r="BA116" s="338"/>
      <c r="BB116" s="338"/>
      <c r="BC116" s="338"/>
      <c r="BD116" s="338"/>
      <c r="BE116" s="338"/>
      <c r="BF116" s="338"/>
      <c r="BG116" s="338"/>
      <c r="BH116" s="338"/>
      <c r="BI116" s="338"/>
      <c r="BJ116" s="338"/>
      <c r="BK116" s="338"/>
      <c r="BL116" s="338"/>
      <c r="BM116" s="338"/>
      <c r="BN116" s="338"/>
      <c r="BO116" s="338"/>
      <c r="BP116" s="338"/>
      <c r="BQ116" s="338"/>
      <c r="BR116" s="338"/>
      <c r="BS116" s="338"/>
      <c r="BT116" s="338"/>
      <c r="BU116" s="338"/>
      <c r="BV116" s="338"/>
      <c r="BW116" s="338"/>
      <c r="BX116" s="338"/>
      <c r="BY116" s="338"/>
      <c r="BZ116" s="338"/>
      <c r="CA116" s="338"/>
      <c r="CB116" s="338"/>
      <c r="CC116" s="338"/>
      <c r="CD116" s="338"/>
      <c r="CE116" s="338"/>
      <c r="CF116" s="338"/>
      <c r="CG116" s="338"/>
      <c r="CH116" s="338"/>
      <c r="CI116" s="338"/>
      <c r="CJ116" s="338"/>
      <c r="CK116" s="338">
        <v>508</v>
      </c>
      <c r="CL116" s="338"/>
      <c r="CM116" s="338"/>
      <c r="CN116" s="338"/>
      <c r="CO116" s="338">
        <v>244</v>
      </c>
      <c r="CP116" s="338"/>
      <c r="CQ116" s="338"/>
      <c r="CR116" s="338"/>
      <c r="CS116" s="338"/>
      <c r="CT116" s="338"/>
      <c r="CU116" s="338"/>
      <c r="CV116" s="338"/>
      <c r="CW116" s="338">
        <v>18</v>
      </c>
      <c r="CX116" s="338">
        <v>422</v>
      </c>
      <c r="CY116" s="338">
        <v>23</v>
      </c>
      <c r="CZ116" s="338">
        <v>106</v>
      </c>
      <c r="DA116" s="338">
        <v>27</v>
      </c>
      <c r="DB116" s="338"/>
      <c r="DC116" s="338"/>
      <c r="DD116" s="338"/>
      <c r="DE116" s="338"/>
      <c r="DF116" s="338"/>
      <c r="DG116" s="338"/>
      <c r="DH116" s="338"/>
      <c r="DI116" s="338"/>
      <c r="DJ116" s="338"/>
      <c r="DK116" s="338"/>
      <c r="DL116" s="338"/>
      <c r="DM116" s="338"/>
      <c r="DN116" s="338">
        <v>294</v>
      </c>
      <c r="DO116" s="338"/>
      <c r="DP116" s="338"/>
      <c r="DQ116" s="338"/>
      <c r="DR116" s="338">
        <v>23.03</v>
      </c>
      <c r="DS116" s="338"/>
      <c r="DT116" s="338"/>
      <c r="DU116" s="338"/>
      <c r="DV116" s="338"/>
      <c r="DW116" s="338"/>
      <c r="DX116" s="338"/>
      <c r="DY116" s="338"/>
      <c r="DZ116" s="338"/>
      <c r="EA116" s="338"/>
      <c r="EB116" s="338"/>
      <c r="EC116" s="338"/>
      <c r="ED116" s="338"/>
      <c r="EE116" s="338"/>
      <c r="EF116" s="338"/>
      <c r="EG116" s="338"/>
      <c r="EH116" s="338"/>
      <c r="EI116" s="338"/>
      <c r="EJ116" s="338"/>
      <c r="EK116" s="338"/>
      <c r="EL116" s="338"/>
      <c r="EM116" s="338">
        <v>1.099</v>
      </c>
      <c r="EN116" s="338"/>
      <c r="EO116" s="338">
        <v>1.6319999999999999</v>
      </c>
      <c r="EP116" s="338">
        <v>0.36399999999999999</v>
      </c>
      <c r="EQ116" s="338">
        <v>0.51278299999999999</v>
      </c>
      <c r="ER116" s="338"/>
      <c r="ES116" s="338"/>
      <c r="ET116" s="338">
        <v>0.70335800000000004</v>
      </c>
      <c r="EU116" s="338"/>
      <c r="EV116" s="338">
        <v>19.052</v>
      </c>
      <c r="EW116" s="338"/>
      <c r="EX116" s="338">
        <v>15.542</v>
      </c>
      <c r="EY116" s="338"/>
      <c r="EZ116" s="338">
        <v>38.963999999999999</v>
      </c>
      <c r="FA116" s="338"/>
      <c r="FB116" s="338"/>
      <c r="FC116" s="338"/>
      <c r="FD116" s="338"/>
      <c r="FE116" s="338"/>
      <c r="FF116" s="338"/>
      <c r="FG116" s="338"/>
      <c r="FH116" s="338"/>
      <c r="FI116" s="338"/>
      <c r="FJ116" s="338"/>
      <c r="FK116" s="338"/>
      <c r="FL116" s="338"/>
      <c r="FM116" s="338"/>
      <c r="FN116" s="338"/>
      <c r="FO116" s="338">
        <v>19312</v>
      </c>
      <c r="FP116" s="338"/>
      <c r="FQ116" s="339"/>
      <c r="FR116" s="339">
        <v>74</v>
      </c>
      <c r="FS116" s="339">
        <v>180</v>
      </c>
      <c r="FT116" s="338">
        <v>3.34</v>
      </c>
    </row>
    <row r="117" spans="1:176">
      <c r="A117" s="338" t="s">
        <v>6281</v>
      </c>
      <c r="B117" s="338" t="s">
        <v>172</v>
      </c>
      <c r="C117" s="338" t="s">
        <v>6356</v>
      </c>
      <c r="D117" s="338"/>
      <c r="E117" s="338">
        <v>-11.35</v>
      </c>
      <c r="F117" s="338">
        <v>-11.35</v>
      </c>
      <c r="G117" s="338">
        <v>43.2</v>
      </c>
      <c r="H117" s="338">
        <v>43.2</v>
      </c>
      <c r="I117" s="338" t="s">
        <v>175</v>
      </c>
      <c r="J117" s="338"/>
      <c r="K117" s="338"/>
      <c r="L117" s="338" t="s">
        <v>6440</v>
      </c>
      <c r="M117" s="338" t="s">
        <v>6397</v>
      </c>
      <c r="N117" s="338"/>
      <c r="O117" s="338"/>
      <c r="P117" s="338"/>
      <c r="Q117" s="338"/>
      <c r="R117" s="338"/>
      <c r="S117" s="338"/>
      <c r="T117" s="338"/>
      <c r="U117" s="338" t="s">
        <v>6398</v>
      </c>
      <c r="V117" s="338" t="s">
        <v>179</v>
      </c>
      <c r="W117" s="338"/>
      <c r="X117" s="338"/>
      <c r="Y117" s="338"/>
      <c r="Z117" s="338" t="s">
        <v>395</v>
      </c>
      <c r="AA117" s="338" t="s">
        <v>6286</v>
      </c>
      <c r="AB117" s="338"/>
      <c r="AC117" s="338"/>
      <c r="AD117" s="338"/>
      <c r="AE117" s="338"/>
      <c r="AF117" s="338"/>
      <c r="AG117" s="338"/>
      <c r="AH117" s="338"/>
      <c r="AI117" s="338"/>
      <c r="AJ117" s="338"/>
      <c r="AK117" s="338"/>
      <c r="AL117" s="338"/>
      <c r="AM117" s="338"/>
      <c r="AN117" s="338"/>
      <c r="AO117" s="338"/>
      <c r="AP117" s="338"/>
      <c r="AQ117" s="338"/>
      <c r="AR117" s="338"/>
      <c r="AS117" s="338"/>
      <c r="AT117" s="338"/>
      <c r="AU117" s="338"/>
      <c r="AV117" s="338"/>
      <c r="AW117" s="338"/>
      <c r="AX117" s="338"/>
      <c r="AY117" s="338"/>
      <c r="AZ117" s="338"/>
      <c r="BA117" s="338"/>
      <c r="BB117" s="338"/>
      <c r="BC117" s="338"/>
      <c r="BD117" s="338"/>
      <c r="BE117" s="338"/>
      <c r="BF117" s="338"/>
      <c r="BG117" s="338"/>
      <c r="BH117" s="338"/>
      <c r="BI117" s="338"/>
      <c r="BJ117" s="338"/>
      <c r="BK117" s="338">
        <v>8.5199999999999995E-8</v>
      </c>
      <c r="BL117" s="338"/>
      <c r="BM117" s="338"/>
      <c r="BN117" s="338"/>
      <c r="BO117" s="338"/>
      <c r="BP117" s="338"/>
      <c r="BQ117" s="338"/>
      <c r="BR117" s="338"/>
      <c r="BS117" s="338"/>
      <c r="BT117" s="338"/>
      <c r="BU117" s="338"/>
      <c r="BV117" s="338"/>
      <c r="BW117" s="338"/>
      <c r="BX117" s="338"/>
      <c r="BY117" s="338"/>
      <c r="BZ117" s="338"/>
      <c r="CA117" s="338"/>
      <c r="CB117" s="338"/>
      <c r="CC117" s="338"/>
      <c r="CD117" s="338"/>
      <c r="CE117" s="338"/>
      <c r="CF117" s="338"/>
      <c r="CG117" s="338"/>
      <c r="CH117" s="338"/>
      <c r="CI117" s="338"/>
      <c r="CJ117" s="338"/>
      <c r="CK117" s="338"/>
      <c r="CL117" s="338"/>
      <c r="CM117" s="338"/>
      <c r="CN117" s="338"/>
      <c r="CO117" s="338"/>
      <c r="CP117" s="338"/>
      <c r="CQ117" s="338"/>
      <c r="CR117" s="338"/>
      <c r="CS117" s="338"/>
      <c r="CT117" s="338"/>
      <c r="CU117" s="338"/>
      <c r="CV117" s="338"/>
      <c r="CW117" s="338"/>
      <c r="CX117" s="338"/>
      <c r="CY117" s="338"/>
      <c r="CZ117" s="338"/>
      <c r="DA117" s="338"/>
      <c r="DB117" s="338"/>
      <c r="DC117" s="338"/>
      <c r="DD117" s="338"/>
      <c r="DE117" s="338"/>
      <c r="DF117" s="338"/>
      <c r="DG117" s="338"/>
      <c r="DH117" s="338"/>
      <c r="DI117" s="338"/>
      <c r="DJ117" s="338"/>
      <c r="DK117" s="338"/>
      <c r="DL117" s="338"/>
      <c r="DM117" s="338"/>
      <c r="DN117" s="338"/>
      <c r="DO117" s="338"/>
      <c r="DP117" s="338"/>
      <c r="DQ117" s="338"/>
      <c r="DR117" s="338"/>
      <c r="DS117" s="338"/>
      <c r="DT117" s="338"/>
      <c r="DU117" s="338"/>
      <c r="DV117" s="338"/>
      <c r="DW117" s="338"/>
      <c r="DX117" s="338"/>
      <c r="DY117" s="338"/>
      <c r="DZ117" s="338"/>
      <c r="EA117" s="338"/>
      <c r="EB117" s="338"/>
      <c r="EC117" s="338"/>
      <c r="ED117" s="338"/>
      <c r="EE117" s="338"/>
      <c r="EF117" s="338"/>
      <c r="EG117" s="338"/>
      <c r="EH117" s="338"/>
      <c r="EI117" s="338"/>
      <c r="EJ117" s="338"/>
      <c r="EK117" s="338"/>
      <c r="EL117" s="338"/>
      <c r="EM117" s="338"/>
      <c r="EN117" s="338"/>
      <c r="EO117" s="338"/>
      <c r="EP117" s="338"/>
      <c r="EQ117" s="338"/>
      <c r="ER117" s="338"/>
      <c r="ES117" s="338"/>
      <c r="ET117" s="338"/>
      <c r="EU117" s="338"/>
      <c r="EV117" s="338"/>
      <c r="EW117" s="338"/>
      <c r="EX117" s="338"/>
      <c r="EY117" s="338"/>
      <c r="EZ117" s="338"/>
      <c r="FA117" s="338"/>
      <c r="FB117" s="338"/>
      <c r="FC117" s="338"/>
      <c r="FD117" s="338"/>
      <c r="FE117" s="338"/>
      <c r="FF117" s="338"/>
      <c r="FG117" s="338"/>
      <c r="FH117" s="338"/>
      <c r="FI117" s="338"/>
      <c r="FJ117" s="338">
        <v>5.05</v>
      </c>
      <c r="FK117" s="338"/>
      <c r="FL117" s="338"/>
      <c r="FM117" s="338"/>
      <c r="FN117" s="338"/>
      <c r="FO117" s="338">
        <v>196287</v>
      </c>
      <c r="FP117" s="338"/>
      <c r="FQ117" s="339"/>
      <c r="FR117" s="339"/>
      <c r="FS117" s="339"/>
      <c r="FT117" s="338"/>
    </row>
    <row r="118" spans="1:176">
      <c r="A118" s="338" t="s">
        <v>6281</v>
      </c>
      <c r="B118" s="338" t="s">
        <v>172</v>
      </c>
      <c r="C118" s="338" t="s">
        <v>6356</v>
      </c>
      <c r="D118" s="338"/>
      <c r="E118" s="338">
        <v>-11.35</v>
      </c>
      <c r="F118" s="338">
        <v>-11.35</v>
      </c>
      <c r="G118" s="338">
        <v>43.2</v>
      </c>
      <c r="H118" s="338">
        <v>43.2</v>
      </c>
      <c r="I118" s="338" t="s">
        <v>175</v>
      </c>
      <c r="J118" s="338"/>
      <c r="K118" s="338"/>
      <c r="L118" s="338" t="s">
        <v>6441</v>
      </c>
      <c r="M118" s="338" t="s">
        <v>6397</v>
      </c>
      <c r="N118" s="338"/>
      <c r="O118" s="338"/>
      <c r="P118" s="338"/>
      <c r="Q118" s="338"/>
      <c r="R118" s="338"/>
      <c r="S118" s="338"/>
      <c r="T118" s="338"/>
      <c r="U118" s="338" t="s">
        <v>6398</v>
      </c>
      <c r="V118" s="338" t="s">
        <v>179</v>
      </c>
      <c r="W118" s="338"/>
      <c r="X118" s="338"/>
      <c r="Y118" s="338"/>
      <c r="Z118" s="338" t="s">
        <v>395</v>
      </c>
      <c r="AA118" s="338" t="s">
        <v>6286</v>
      </c>
      <c r="AB118" s="338"/>
      <c r="AC118" s="338"/>
      <c r="AD118" s="338"/>
      <c r="AE118" s="338"/>
      <c r="AF118" s="338"/>
      <c r="AG118" s="338"/>
      <c r="AH118" s="338"/>
      <c r="AI118" s="338"/>
      <c r="AJ118" s="338"/>
      <c r="AK118" s="338"/>
      <c r="AL118" s="338"/>
      <c r="AM118" s="338"/>
      <c r="AN118" s="338"/>
      <c r="AO118" s="338"/>
      <c r="AP118" s="338"/>
      <c r="AQ118" s="338"/>
      <c r="AR118" s="338"/>
      <c r="AS118" s="338"/>
      <c r="AT118" s="338"/>
      <c r="AU118" s="338"/>
      <c r="AV118" s="338"/>
      <c r="AW118" s="338"/>
      <c r="AX118" s="338"/>
      <c r="AY118" s="338"/>
      <c r="AZ118" s="338"/>
      <c r="BA118" s="338"/>
      <c r="BB118" s="338"/>
      <c r="BC118" s="338"/>
      <c r="BD118" s="338"/>
      <c r="BE118" s="338"/>
      <c r="BF118" s="338"/>
      <c r="BG118" s="338"/>
      <c r="BH118" s="338"/>
      <c r="BI118" s="338"/>
      <c r="BJ118" s="338"/>
      <c r="BK118" s="338">
        <v>2.51E-8</v>
      </c>
      <c r="BL118" s="338"/>
      <c r="BM118" s="338"/>
      <c r="BN118" s="338"/>
      <c r="BO118" s="338"/>
      <c r="BP118" s="338"/>
      <c r="BQ118" s="338"/>
      <c r="BR118" s="338"/>
      <c r="BS118" s="338"/>
      <c r="BT118" s="338"/>
      <c r="BU118" s="338"/>
      <c r="BV118" s="338"/>
      <c r="BW118" s="338"/>
      <c r="BX118" s="338"/>
      <c r="BY118" s="338"/>
      <c r="BZ118" s="338"/>
      <c r="CA118" s="338"/>
      <c r="CB118" s="338"/>
      <c r="CC118" s="338"/>
      <c r="CD118" s="338"/>
      <c r="CE118" s="338"/>
      <c r="CF118" s="338"/>
      <c r="CG118" s="338"/>
      <c r="CH118" s="338"/>
      <c r="CI118" s="338"/>
      <c r="CJ118" s="338"/>
      <c r="CK118" s="338"/>
      <c r="CL118" s="338"/>
      <c r="CM118" s="338"/>
      <c r="CN118" s="338"/>
      <c r="CO118" s="338"/>
      <c r="CP118" s="338"/>
      <c r="CQ118" s="338"/>
      <c r="CR118" s="338"/>
      <c r="CS118" s="338"/>
      <c r="CT118" s="338"/>
      <c r="CU118" s="338"/>
      <c r="CV118" s="338"/>
      <c r="CW118" s="338"/>
      <c r="CX118" s="338"/>
      <c r="CY118" s="338"/>
      <c r="CZ118" s="338"/>
      <c r="DA118" s="338"/>
      <c r="DB118" s="338"/>
      <c r="DC118" s="338"/>
      <c r="DD118" s="338"/>
      <c r="DE118" s="338"/>
      <c r="DF118" s="338"/>
      <c r="DG118" s="338"/>
      <c r="DH118" s="338"/>
      <c r="DI118" s="338"/>
      <c r="DJ118" s="338"/>
      <c r="DK118" s="338"/>
      <c r="DL118" s="338"/>
      <c r="DM118" s="338"/>
      <c r="DN118" s="338"/>
      <c r="DO118" s="338"/>
      <c r="DP118" s="338"/>
      <c r="DQ118" s="338"/>
      <c r="DR118" s="338"/>
      <c r="DS118" s="338"/>
      <c r="DT118" s="338"/>
      <c r="DU118" s="338"/>
      <c r="DV118" s="338"/>
      <c r="DW118" s="338"/>
      <c r="DX118" s="338"/>
      <c r="DY118" s="338"/>
      <c r="DZ118" s="338"/>
      <c r="EA118" s="338"/>
      <c r="EB118" s="338"/>
      <c r="EC118" s="338"/>
      <c r="ED118" s="338"/>
      <c r="EE118" s="338"/>
      <c r="EF118" s="338"/>
      <c r="EG118" s="338"/>
      <c r="EH118" s="338"/>
      <c r="EI118" s="338"/>
      <c r="EJ118" s="338"/>
      <c r="EK118" s="338"/>
      <c r="EL118" s="338"/>
      <c r="EM118" s="338"/>
      <c r="EN118" s="338"/>
      <c r="EO118" s="338"/>
      <c r="EP118" s="338"/>
      <c r="EQ118" s="338"/>
      <c r="ER118" s="338"/>
      <c r="ES118" s="338"/>
      <c r="ET118" s="338"/>
      <c r="EU118" s="338"/>
      <c r="EV118" s="338"/>
      <c r="EW118" s="338"/>
      <c r="EX118" s="338"/>
      <c r="EY118" s="338"/>
      <c r="EZ118" s="338"/>
      <c r="FA118" s="338"/>
      <c r="FB118" s="338"/>
      <c r="FC118" s="338"/>
      <c r="FD118" s="338"/>
      <c r="FE118" s="338"/>
      <c r="FF118" s="338"/>
      <c r="FG118" s="338"/>
      <c r="FH118" s="338"/>
      <c r="FI118" s="338"/>
      <c r="FJ118" s="338">
        <v>5.24</v>
      </c>
      <c r="FK118" s="338"/>
      <c r="FL118" s="338"/>
      <c r="FM118" s="338"/>
      <c r="FN118" s="338"/>
      <c r="FO118" s="338">
        <v>196291</v>
      </c>
      <c r="FP118" s="338"/>
      <c r="FQ118" s="339"/>
      <c r="FR118" s="339"/>
      <c r="FS118" s="339"/>
      <c r="FT118" s="338"/>
    </row>
    <row r="119" spans="1:176">
      <c r="A119" s="338" t="s">
        <v>6281</v>
      </c>
      <c r="B119" s="338" t="s">
        <v>172</v>
      </c>
      <c r="C119" s="338" t="s">
        <v>6356</v>
      </c>
      <c r="D119" s="338"/>
      <c r="E119" s="338">
        <v>-11.35</v>
      </c>
      <c r="F119" s="338">
        <v>-11.35</v>
      </c>
      <c r="G119" s="338">
        <v>43.2</v>
      </c>
      <c r="H119" s="338">
        <v>43.2</v>
      </c>
      <c r="I119" s="338" t="s">
        <v>175</v>
      </c>
      <c r="J119" s="338"/>
      <c r="K119" s="338"/>
      <c r="L119" s="338" t="s">
        <v>6440</v>
      </c>
      <c r="M119" s="338" t="s">
        <v>6397</v>
      </c>
      <c r="N119" s="338"/>
      <c r="O119" s="338"/>
      <c r="P119" s="338"/>
      <c r="Q119" s="338"/>
      <c r="R119" s="338"/>
      <c r="S119" s="338"/>
      <c r="T119" s="338"/>
      <c r="U119" s="338" t="s">
        <v>6398</v>
      </c>
      <c r="V119" s="338" t="s">
        <v>179</v>
      </c>
      <c r="W119" s="338"/>
      <c r="X119" s="338"/>
      <c r="Y119" s="338"/>
      <c r="Z119" s="338"/>
      <c r="AA119" s="338" t="s">
        <v>6288</v>
      </c>
      <c r="AB119" s="338">
        <v>46.67</v>
      </c>
      <c r="AC119" s="338">
        <v>2.64</v>
      </c>
      <c r="AD119" s="338"/>
      <c r="AE119" s="338">
        <v>14.23</v>
      </c>
      <c r="AF119" s="338"/>
      <c r="AG119" s="338"/>
      <c r="AH119" s="338"/>
      <c r="AI119" s="338">
        <v>11.74</v>
      </c>
      <c r="AJ119" s="338">
        <v>10.9</v>
      </c>
      <c r="AK119" s="338">
        <v>7.51</v>
      </c>
      <c r="AL119" s="338">
        <v>0.18</v>
      </c>
      <c r="AM119" s="338"/>
      <c r="AN119" s="338">
        <v>1.34</v>
      </c>
      <c r="AO119" s="338">
        <v>3.87</v>
      </c>
      <c r="AP119" s="338">
        <v>0.46</v>
      </c>
      <c r="AQ119" s="338"/>
      <c r="AR119" s="338"/>
      <c r="AS119" s="338">
        <v>0.08</v>
      </c>
      <c r="AT119" s="338"/>
      <c r="AU119" s="338"/>
      <c r="AV119" s="338"/>
      <c r="AW119" s="338"/>
      <c r="AX119" s="338"/>
      <c r="AY119" s="338"/>
      <c r="AZ119" s="338"/>
      <c r="BA119" s="338"/>
      <c r="BB119" s="338"/>
      <c r="BC119" s="338"/>
      <c r="BD119" s="338"/>
      <c r="BE119" s="338"/>
      <c r="BF119" s="338">
        <v>-0.74</v>
      </c>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v>26</v>
      </c>
      <c r="CI119" s="338"/>
      <c r="CJ119" s="338">
        <v>265</v>
      </c>
      <c r="CK119" s="338">
        <v>217</v>
      </c>
      <c r="CL119" s="338"/>
      <c r="CM119" s="338"/>
      <c r="CN119" s="338">
        <v>45</v>
      </c>
      <c r="CO119" s="338">
        <v>136</v>
      </c>
      <c r="CP119" s="338">
        <v>87</v>
      </c>
      <c r="CQ119" s="338">
        <v>104</v>
      </c>
      <c r="CR119" s="338"/>
      <c r="CS119" s="338"/>
      <c r="CT119" s="338"/>
      <c r="CU119" s="338"/>
      <c r="CV119" s="338"/>
      <c r="CW119" s="338">
        <v>31.2</v>
      </c>
      <c r="CX119" s="338">
        <v>520</v>
      </c>
      <c r="CY119" s="338">
        <v>27</v>
      </c>
      <c r="CZ119" s="338">
        <v>234</v>
      </c>
      <c r="DA119" s="338">
        <v>53</v>
      </c>
      <c r="DB119" s="338"/>
      <c r="DC119" s="338"/>
      <c r="DD119" s="338"/>
      <c r="DE119" s="338"/>
      <c r="DF119" s="338"/>
      <c r="DG119" s="338"/>
      <c r="DH119" s="338"/>
      <c r="DI119" s="338"/>
      <c r="DJ119" s="338"/>
      <c r="DK119" s="338"/>
      <c r="DL119" s="338"/>
      <c r="DM119" s="338">
        <v>0.27300000000000002</v>
      </c>
      <c r="DN119" s="338">
        <v>376</v>
      </c>
      <c r="DO119" s="338">
        <v>41.1</v>
      </c>
      <c r="DP119" s="338">
        <v>82.1</v>
      </c>
      <c r="DQ119" s="338">
        <v>9.4499999999999993</v>
      </c>
      <c r="DR119" s="338">
        <v>36.299999999999997</v>
      </c>
      <c r="DS119" s="338">
        <v>7.54</v>
      </c>
      <c r="DT119" s="338">
        <v>2.4300000000000002</v>
      </c>
      <c r="DU119" s="338">
        <v>6.65</v>
      </c>
      <c r="DV119" s="338">
        <v>0.98799999999999999</v>
      </c>
      <c r="DW119" s="338">
        <v>5.47</v>
      </c>
      <c r="DX119" s="338">
        <v>1.04</v>
      </c>
      <c r="DY119" s="338">
        <v>2.69</v>
      </c>
      <c r="DZ119" s="338">
        <v>0.34200000000000003</v>
      </c>
      <c r="EA119" s="338">
        <v>2.1</v>
      </c>
      <c r="EB119" s="338">
        <v>0.312</v>
      </c>
      <c r="EC119" s="338">
        <v>4.9400000000000004</v>
      </c>
      <c r="ED119" s="338"/>
      <c r="EE119" s="338"/>
      <c r="EF119" s="338"/>
      <c r="EG119" s="338"/>
      <c r="EH119" s="338"/>
      <c r="EI119" s="338"/>
      <c r="EJ119" s="338"/>
      <c r="EK119" s="338"/>
      <c r="EL119" s="338"/>
      <c r="EM119" s="338">
        <v>3.45</v>
      </c>
      <c r="EN119" s="338"/>
      <c r="EO119" s="338">
        <v>4.82</v>
      </c>
      <c r="EP119" s="338">
        <v>1.1519999999999999</v>
      </c>
      <c r="EQ119" s="338">
        <v>0.51270300000000002</v>
      </c>
      <c r="ER119" s="338"/>
      <c r="ES119" s="338"/>
      <c r="ET119" s="338">
        <v>0.70384100000000005</v>
      </c>
      <c r="EU119" s="338"/>
      <c r="EV119" s="338">
        <v>19.690999999999999</v>
      </c>
      <c r="EW119" s="338"/>
      <c r="EX119" s="338">
        <v>15.593</v>
      </c>
      <c r="EY119" s="338"/>
      <c r="EZ119" s="338">
        <v>39.670999999999999</v>
      </c>
      <c r="FA119" s="338"/>
      <c r="FB119" s="338"/>
      <c r="FC119" s="338"/>
      <c r="FD119" s="338"/>
      <c r="FE119" s="338"/>
      <c r="FF119" s="338"/>
      <c r="FG119" s="338"/>
      <c r="FH119" s="338"/>
      <c r="FI119" s="338"/>
      <c r="FJ119" s="338"/>
      <c r="FK119" s="338"/>
      <c r="FL119" s="338"/>
      <c r="FM119" s="338"/>
      <c r="FN119" s="338"/>
      <c r="FO119" s="338">
        <v>196307</v>
      </c>
      <c r="FP119" s="338"/>
      <c r="FQ119" s="339">
        <v>24</v>
      </c>
      <c r="FR119" s="339">
        <v>46</v>
      </c>
      <c r="FS119" s="339">
        <v>78</v>
      </c>
      <c r="FT119" s="338">
        <v>5.21</v>
      </c>
    </row>
    <row r="120" spans="1:176">
      <c r="A120" s="338" t="s">
        <v>6281</v>
      </c>
      <c r="B120" s="338" t="s">
        <v>172</v>
      </c>
      <c r="C120" s="338" t="s">
        <v>6356</v>
      </c>
      <c r="D120" s="338"/>
      <c r="E120" s="338">
        <v>-11.35</v>
      </c>
      <c r="F120" s="338">
        <v>-11.35</v>
      </c>
      <c r="G120" s="338">
        <v>43.2</v>
      </c>
      <c r="H120" s="338">
        <v>43.2</v>
      </c>
      <c r="I120" s="338" t="s">
        <v>175</v>
      </c>
      <c r="J120" s="338"/>
      <c r="K120" s="338"/>
      <c r="L120" s="338" t="s">
        <v>6441</v>
      </c>
      <c r="M120" s="338" t="s">
        <v>6397</v>
      </c>
      <c r="N120" s="338"/>
      <c r="O120" s="338"/>
      <c r="P120" s="338"/>
      <c r="Q120" s="338"/>
      <c r="R120" s="338"/>
      <c r="S120" s="338"/>
      <c r="T120" s="338"/>
      <c r="U120" s="338" t="s">
        <v>6398</v>
      </c>
      <c r="V120" s="338" t="s">
        <v>179</v>
      </c>
      <c r="W120" s="338"/>
      <c r="X120" s="338"/>
      <c r="Y120" s="338"/>
      <c r="Z120" s="338"/>
      <c r="AA120" s="338" t="s">
        <v>6288</v>
      </c>
      <c r="AB120" s="338">
        <v>46.85</v>
      </c>
      <c r="AC120" s="338">
        <v>2.69</v>
      </c>
      <c r="AD120" s="338"/>
      <c r="AE120" s="338">
        <v>14.16</v>
      </c>
      <c r="AF120" s="338"/>
      <c r="AG120" s="338"/>
      <c r="AH120" s="338"/>
      <c r="AI120" s="338">
        <v>11.66</v>
      </c>
      <c r="AJ120" s="338">
        <v>11.32</v>
      </c>
      <c r="AK120" s="338">
        <v>7.25</v>
      </c>
      <c r="AL120" s="338">
        <v>0.19</v>
      </c>
      <c r="AM120" s="338"/>
      <c r="AN120" s="338">
        <v>1.24</v>
      </c>
      <c r="AO120" s="338">
        <v>3.83</v>
      </c>
      <c r="AP120" s="338">
        <v>0.45</v>
      </c>
      <c r="AQ120" s="338"/>
      <c r="AR120" s="338"/>
      <c r="AS120" s="338">
        <v>0.05</v>
      </c>
      <c r="AT120" s="338"/>
      <c r="AU120" s="338"/>
      <c r="AV120" s="338"/>
      <c r="AW120" s="338"/>
      <c r="AX120" s="338"/>
      <c r="AY120" s="338"/>
      <c r="AZ120" s="338"/>
      <c r="BA120" s="338"/>
      <c r="BB120" s="338"/>
      <c r="BC120" s="338"/>
      <c r="BD120" s="338"/>
      <c r="BE120" s="338"/>
      <c r="BF120" s="338">
        <v>-0.73</v>
      </c>
      <c r="BG120" s="338"/>
      <c r="BH120" s="338"/>
      <c r="BI120" s="338"/>
      <c r="BJ120" s="338"/>
      <c r="BK120" s="338"/>
      <c r="BL120" s="338"/>
      <c r="BM120" s="338"/>
      <c r="BN120" s="338"/>
      <c r="BO120" s="338"/>
      <c r="BP120" s="338"/>
      <c r="BQ120" s="338"/>
      <c r="BR120" s="338"/>
      <c r="BS120" s="338"/>
      <c r="BT120" s="338"/>
      <c r="BU120" s="338"/>
      <c r="BV120" s="338"/>
      <c r="BW120" s="338"/>
      <c r="BX120" s="338"/>
      <c r="BY120" s="338"/>
      <c r="BZ120" s="338"/>
      <c r="CA120" s="338"/>
      <c r="CB120" s="338"/>
      <c r="CC120" s="338"/>
      <c r="CD120" s="338"/>
      <c r="CE120" s="338"/>
      <c r="CF120" s="338"/>
      <c r="CG120" s="338"/>
      <c r="CH120" s="338">
        <v>28.7</v>
      </c>
      <c r="CI120" s="338"/>
      <c r="CJ120" s="338">
        <v>275</v>
      </c>
      <c r="CK120" s="338">
        <v>146</v>
      </c>
      <c r="CL120" s="338"/>
      <c r="CM120" s="338"/>
      <c r="CN120" s="338">
        <v>47</v>
      </c>
      <c r="CO120" s="338">
        <v>113</v>
      </c>
      <c r="CP120" s="338">
        <v>97</v>
      </c>
      <c r="CQ120" s="338">
        <v>100</v>
      </c>
      <c r="CR120" s="338"/>
      <c r="CS120" s="338"/>
      <c r="CT120" s="338"/>
      <c r="CU120" s="338"/>
      <c r="CV120" s="338"/>
      <c r="CW120" s="338">
        <v>31.2</v>
      </c>
      <c r="CX120" s="338">
        <v>507</v>
      </c>
      <c r="CY120" s="338">
        <v>26</v>
      </c>
      <c r="CZ120" s="338">
        <v>235</v>
      </c>
      <c r="DA120" s="338">
        <v>52.5</v>
      </c>
      <c r="DB120" s="338"/>
      <c r="DC120" s="338"/>
      <c r="DD120" s="338"/>
      <c r="DE120" s="338"/>
      <c r="DF120" s="338"/>
      <c r="DG120" s="338"/>
      <c r="DH120" s="338"/>
      <c r="DI120" s="338"/>
      <c r="DJ120" s="338"/>
      <c r="DK120" s="338"/>
      <c r="DL120" s="338"/>
      <c r="DM120" s="338">
        <v>0.26200000000000001</v>
      </c>
      <c r="DN120" s="338">
        <v>375</v>
      </c>
      <c r="DO120" s="338">
        <v>41.9</v>
      </c>
      <c r="DP120" s="338">
        <v>82.5</v>
      </c>
      <c r="DQ120" s="338">
        <v>9.52</v>
      </c>
      <c r="DR120" s="338">
        <v>38</v>
      </c>
      <c r="DS120" s="338">
        <v>7.68</v>
      </c>
      <c r="DT120" s="338">
        <v>2.37</v>
      </c>
      <c r="DU120" s="338">
        <v>6.79</v>
      </c>
      <c r="DV120" s="338">
        <v>0.97099999999999997</v>
      </c>
      <c r="DW120" s="338">
        <v>5.52</v>
      </c>
      <c r="DX120" s="338">
        <v>1.0109999999999999</v>
      </c>
      <c r="DY120" s="338">
        <v>2.57</v>
      </c>
      <c r="DZ120" s="338">
        <v>0.33100000000000002</v>
      </c>
      <c r="EA120" s="338">
        <v>2.09</v>
      </c>
      <c r="EB120" s="338">
        <v>0.29899999999999999</v>
      </c>
      <c r="EC120" s="338">
        <v>5.15</v>
      </c>
      <c r="ED120" s="338"/>
      <c r="EE120" s="338"/>
      <c r="EF120" s="338"/>
      <c r="EG120" s="338"/>
      <c r="EH120" s="338"/>
      <c r="EI120" s="338"/>
      <c r="EJ120" s="338"/>
      <c r="EK120" s="338"/>
      <c r="EL120" s="338"/>
      <c r="EM120" s="338">
        <v>3.28</v>
      </c>
      <c r="EN120" s="338"/>
      <c r="EO120" s="338">
        <v>4.7699999999999996</v>
      </c>
      <c r="EP120" s="338">
        <v>1.1759999999999999</v>
      </c>
      <c r="EQ120" s="338">
        <v>0.51268899999999995</v>
      </c>
      <c r="ER120" s="338"/>
      <c r="ES120" s="338"/>
      <c r="ET120" s="338">
        <v>0.70390200000000003</v>
      </c>
      <c r="EU120" s="338"/>
      <c r="EV120" s="338">
        <v>19.393999999999998</v>
      </c>
      <c r="EW120" s="338"/>
      <c r="EX120" s="338">
        <v>15.56</v>
      </c>
      <c r="EY120" s="338"/>
      <c r="EZ120" s="338">
        <v>39.470999999999997</v>
      </c>
      <c r="FA120" s="338"/>
      <c r="FB120" s="338"/>
      <c r="FC120" s="338"/>
      <c r="FD120" s="338"/>
      <c r="FE120" s="338"/>
      <c r="FF120" s="338"/>
      <c r="FG120" s="338"/>
      <c r="FH120" s="338"/>
      <c r="FI120" s="338"/>
      <c r="FJ120" s="338"/>
      <c r="FK120" s="338"/>
      <c r="FL120" s="338"/>
      <c r="FM120" s="338"/>
      <c r="FN120" s="338"/>
      <c r="FO120" s="338">
        <v>196310</v>
      </c>
      <c r="FP120" s="338"/>
      <c r="FQ120" s="339">
        <v>25</v>
      </c>
      <c r="FR120" s="339">
        <v>45</v>
      </c>
      <c r="FS120" s="339">
        <v>79</v>
      </c>
      <c r="FT120" s="338">
        <v>5.07</v>
      </c>
    </row>
    <row r="121" spans="1:176">
      <c r="A121" s="338" t="s">
        <v>6243</v>
      </c>
      <c r="B121" s="338" t="s">
        <v>172</v>
      </c>
      <c r="C121" s="338" t="s">
        <v>6356</v>
      </c>
      <c r="D121" s="338"/>
      <c r="E121" s="338">
        <v>-11.35</v>
      </c>
      <c r="F121" s="338">
        <v>-11.35</v>
      </c>
      <c r="G121" s="338">
        <v>43.2</v>
      </c>
      <c r="H121" s="338">
        <v>43.2</v>
      </c>
      <c r="I121" s="338" t="s">
        <v>175</v>
      </c>
      <c r="J121" s="338"/>
      <c r="K121" s="338"/>
      <c r="L121" s="338" t="s">
        <v>6442</v>
      </c>
      <c r="M121" s="338" t="s">
        <v>6443</v>
      </c>
      <c r="N121" s="338"/>
      <c r="O121" s="338"/>
      <c r="P121" s="338"/>
      <c r="Q121" s="338"/>
      <c r="R121" s="338"/>
      <c r="S121" s="338"/>
      <c r="T121" s="338"/>
      <c r="U121" s="338" t="s">
        <v>6246</v>
      </c>
      <c r="V121" s="338" t="s">
        <v>179</v>
      </c>
      <c r="W121" s="338"/>
      <c r="X121" s="338"/>
      <c r="Y121" s="338"/>
      <c r="Z121" s="338"/>
      <c r="AA121" s="338" t="s">
        <v>6247</v>
      </c>
      <c r="AB121" s="338">
        <v>47.05</v>
      </c>
      <c r="AC121" s="338">
        <v>2.38</v>
      </c>
      <c r="AD121" s="338"/>
      <c r="AE121" s="338">
        <v>13.23</v>
      </c>
      <c r="AF121" s="338"/>
      <c r="AG121" s="338">
        <v>2.5299999999999998</v>
      </c>
      <c r="AH121" s="338">
        <v>9.16</v>
      </c>
      <c r="AI121" s="338"/>
      <c r="AJ121" s="338">
        <v>11.36</v>
      </c>
      <c r="AK121" s="338">
        <v>9.2100000000000009</v>
      </c>
      <c r="AL121" s="338">
        <v>0.19</v>
      </c>
      <c r="AM121" s="338"/>
      <c r="AN121" s="338">
        <v>1.25</v>
      </c>
      <c r="AO121" s="338">
        <v>2.89</v>
      </c>
      <c r="AP121" s="338">
        <v>0.43</v>
      </c>
      <c r="AQ121" s="338">
        <v>0.42</v>
      </c>
      <c r="AR121" s="338"/>
      <c r="AS121" s="338"/>
      <c r="AT121" s="338"/>
      <c r="AU121" s="338"/>
      <c r="AV121" s="338"/>
      <c r="AW121" s="338"/>
      <c r="AX121" s="338"/>
      <c r="AY121" s="338"/>
      <c r="AZ121" s="338"/>
      <c r="BA121" s="338"/>
      <c r="BB121" s="338"/>
      <c r="BC121" s="338"/>
      <c r="BD121" s="338"/>
      <c r="BE121" s="338"/>
      <c r="BF121" s="338"/>
      <c r="BG121" s="338"/>
      <c r="BH121" s="338"/>
      <c r="BI121" s="338"/>
      <c r="BJ121" s="338"/>
      <c r="BK121" s="338"/>
      <c r="BL121" s="338"/>
      <c r="BM121" s="338"/>
      <c r="BN121" s="338"/>
      <c r="BO121" s="338"/>
      <c r="BP121" s="338"/>
      <c r="BQ121" s="338"/>
      <c r="BR121" s="338"/>
      <c r="BS121" s="338"/>
      <c r="BT121" s="338"/>
      <c r="BU121" s="338"/>
      <c r="BV121" s="338"/>
      <c r="BW121" s="338"/>
      <c r="BX121" s="338"/>
      <c r="BY121" s="338"/>
      <c r="BZ121" s="338"/>
      <c r="CA121" s="338"/>
      <c r="CB121" s="338"/>
      <c r="CC121" s="338"/>
      <c r="CD121" s="338"/>
      <c r="CE121" s="338"/>
      <c r="CF121" s="338"/>
      <c r="CG121" s="338"/>
      <c r="CH121" s="338"/>
      <c r="CI121" s="338"/>
      <c r="CJ121" s="338"/>
      <c r="CK121" s="338">
        <v>337</v>
      </c>
      <c r="CL121" s="338"/>
      <c r="CM121" s="338"/>
      <c r="CN121" s="338"/>
      <c r="CO121" s="338">
        <v>212</v>
      </c>
      <c r="CP121" s="338">
        <v>102</v>
      </c>
      <c r="CQ121" s="338">
        <v>93</v>
      </c>
      <c r="CR121" s="338"/>
      <c r="CS121" s="338"/>
      <c r="CT121" s="338"/>
      <c r="CU121" s="338"/>
      <c r="CV121" s="338"/>
      <c r="CW121" s="338">
        <v>29</v>
      </c>
      <c r="CX121" s="338">
        <v>512</v>
      </c>
      <c r="CY121" s="338"/>
      <c r="CZ121" s="338">
        <v>201</v>
      </c>
      <c r="DA121" s="338"/>
      <c r="DB121" s="338"/>
      <c r="DC121" s="338"/>
      <c r="DD121" s="338"/>
      <c r="DE121" s="338"/>
      <c r="DF121" s="338"/>
      <c r="DG121" s="338"/>
      <c r="DH121" s="338"/>
      <c r="DI121" s="338"/>
      <c r="DJ121" s="338"/>
      <c r="DK121" s="338"/>
      <c r="DL121" s="338"/>
      <c r="DM121" s="338"/>
      <c r="DN121" s="338">
        <v>381</v>
      </c>
      <c r="DO121" s="338"/>
      <c r="DP121" s="338"/>
      <c r="DQ121" s="338"/>
      <c r="DR121" s="338"/>
      <c r="DS121" s="338"/>
      <c r="DT121" s="338"/>
      <c r="DU121" s="338"/>
      <c r="DV121" s="338"/>
      <c r="DW121" s="338"/>
      <c r="DX121" s="338"/>
      <c r="DY121" s="338"/>
      <c r="DZ121" s="338"/>
      <c r="EA121" s="338"/>
      <c r="EB121" s="338"/>
      <c r="EC121" s="338"/>
      <c r="ED121" s="338"/>
      <c r="EE121" s="338"/>
      <c r="EF121" s="338"/>
      <c r="EG121" s="338"/>
      <c r="EH121" s="338"/>
      <c r="EI121" s="338"/>
      <c r="EJ121" s="338"/>
      <c r="EK121" s="338"/>
      <c r="EL121" s="338"/>
      <c r="EM121" s="338"/>
      <c r="EN121" s="338"/>
      <c r="EO121" s="338"/>
      <c r="EP121" s="338"/>
      <c r="EQ121" s="338"/>
      <c r="ER121" s="338"/>
      <c r="ES121" s="338"/>
      <c r="ET121" s="338"/>
      <c r="EU121" s="338"/>
      <c r="EV121" s="338"/>
      <c r="EW121" s="338"/>
      <c r="EX121" s="338"/>
      <c r="EY121" s="338"/>
      <c r="EZ121" s="338"/>
      <c r="FA121" s="338"/>
      <c r="FB121" s="338"/>
      <c r="FC121" s="338"/>
      <c r="FD121" s="338"/>
      <c r="FE121" s="338"/>
      <c r="FF121" s="338"/>
      <c r="FG121" s="338"/>
      <c r="FH121" s="338"/>
      <c r="FI121" s="338"/>
      <c r="FJ121" s="338"/>
      <c r="FK121" s="338"/>
      <c r="FL121" s="338"/>
      <c r="FM121" s="338"/>
      <c r="FN121" s="338"/>
      <c r="FO121" s="338">
        <v>20436</v>
      </c>
      <c r="FP121" s="338"/>
      <c r="FQ121" s="339"/>
      <c r="FR121" s="339"/>
      <c r="FS121" s="339"/>
      <c r="FT121" s="338">
        <v>4.1399999999999997</v>
      </c>
    </row>
    <row r="122" spans="1:176">
      <c r="A122" s="338" t="s">
        <v>6243</v>
      </c>
      <c r="B122" s="338" t="s">
        <v>172</v>
      </c>
      <c r="C122" s="338" t="s">
        <v>6356</v>
      </c>
      <c r="D122" s="338"/>
      <c r="E122" s="338">
        <v>-11.35</v>
      </c>
      <c r="F122" s="338">
        <v>-11.35</v>
      </c>
      <c r="G122" s="338">
        <v>43.2</v>
      </c>
      <c r="H122" s="338">
        <v>43.2</v>
      </c>
      <c r="I122" s="338" t="s">
        <v>175</v>
      </c>
      <c r="J122" s="338"/>
      <c r="K122" s="338"/>
      <c r="L122" s="338" t="s">
        <v>6444</v>
      </c>
      <c r="M122" s="338" t="s">
        <v>6445</v>
      </c>
      <c r="N122" s="338"/>
      <c r="O122" s="338"/>
      <c r="P122" s="338"/>
      <c r="Q122" s="338"/>
      <c r="R122" s="338"/>
      <c r="S122" s="338"/>
      <c r="T122" s="338"/>
      <c r="U122" s="338" t="s">
        <v>6256</v>
      </c>
      <c r="V122" s="338" t="s">
        <v>179</v>
      </c>
      <c r="W122" s="338"/>
      <c r="X122" s="338"/>
      <c r="Y122" s="338"/>
      <c r="Z122" s="338"/>
      <c r="AA122" s="338" t="s">
        <v>6247</v>
      </c>
      <c r="AB122" s="338">
        <v>47.45</v>
      </c>
      <c r="AC122" s="338">
        <v>2.29</v>
      </c>
      <c r="AD122" s="338"/>
      <c r="AE122" s="338">
        <v>14.19</v>
      </c>
      <c r="AF122" s="338"/>
      <c r="AG122" s="338">
        <v>1.69</v>
      </c>
      <c r="AH122" s="338">
        <v>10.220000000000001</v>
      </c>
      <c r="AI122" s="338"/>
      <c r="AJ122" s="338">
        <v>12.82</v>
      </c>
      <c r="AK122" s="338">
        <v>6.69</v>
      </c>
      <c r="AL122" s="338">
        <v>0.19</v>
      </c>
      <c r="AM122" s="338"/>
      <c r="AN122" s="338">
        <v>1.1200000000000001</v>
      </c>
      <c r="AO122" s="338">
        <v>3.12</v>
      </c>
      <c r="AP122" s="338">
        <v>0.4</v>
      </c>
      <c r="AQ122" s="338">
        <v>0.14000000000000001</v>
      </c>
      <c r="AR122" s="338"/>
      <c r="AS122" s="338"/>
      <c r="AT122" s="338"/>
      <c r="AU122" s="338"/>
      <c r="AV122" s="338"/>
      <c r="AW122" s="338"/>
      <c r="AX122" s="338"/>
      <c r="AY122" s="338"/>
      <c r="AZ122" s="338"/>
      <c r="BA122" s="338"/>
      <c r="BB122" s="338"/>
      <c r="BC122" s="338"/>
      <c r="BD122" s="338"/>
      <c r="BE122" s="338"/>
      <c r="BF122" s="338"/>
      <c r="BG122" s="338"/>
      <c r="BH122" s="338"/>
      <c r="BI122" s="338"/>
      <c r="BJ122" s="338"/>
      <c r="BK122" s="338"/>
      <c r="BL122" s="338"/>
      <c r="BM122" s="338"/>
      <c r="BN122" s="338"/>
      <c r="BO122" s="338"/>
      <c r="BP122" s="338"/>
      <c r="BQ122" s="338"/>
      <c r="BR122" s="338"/>
      <c r="BS122" s="338"/>
      <c r="BT122" s="338"/>
      <c r="BU122" s="338"/>
      <c r="BV122" s="338"/>
      <c r="BW122" s="338"/>
      <c r="BX122" s="338"/>
      <c r="BY122" s="338"/>
      <c r="BZ122" s="338"/>
      <c r="CA122" s="338"/>
      <c r="CB122" s="338"/>
      <c r="CC122" s="338"/>
      <c r="CD122" s="338"/>
      <c r="CE122" s="338"/>
      <c r="CF122" s="338"/>
      <c r="CG122" s="338"/>
      <c r="CH122" s="338"/>
      <c r="CI122" s="338"/>
      <c r="CJ122" s="338"/>
      <c r="CK122" s="338">
        <v>70</v>
      </c>
      <c r="CL122" s="338"/>
      <c r="CM122" s="338"/>
      <c r="CN122" s="338"/>
      <c r="CO122" s="338">
        <v>77</v>
      </c>
      <c r="CP122" s="338">
        <v>101</v>
      </c>
      <c r="CQ122" s="338">
        <v>107</v>
      </c>
      <c r="CR122" s="338"/>
      <c r="CS122" s="338"/>
      <c r="CT122" s="338"/>
      <c r="CU122" s="338"/>
      <c r="CV122" s="338"/>
      <c r="CW122" s="338">
        <v>20</v>
      </c>
      <c r="CX122" s="338">
        <v>425</v>
      </c>
      <c r="CY122" s="338"/>
      <c r="CZ122" s="338">
        <v>188</v>
      </c>
      <c r="DA122" s="338"/>
      <c r="DB122" s="338"/>
      <c r="DC122" s="338"/>
      <c r="DD122" s="338"/>
      <c r="DE122" s="338"/>
      <c r="DF122" s="338"/>
      <c r="DG122" s="338"/>
      <c r="DH122" s="338"/>
      <c r="DI122" s="338"/>
      <c r="DJ122" s="338"/>
      <c r="DK122" s="338"/>
      <c r="DL122" s="338"/>
      <c r="DM122" s="338"/>
      <c r="DN122" s="338">
        <v>470</v>
      </c>
      <c r="DO122" s="338"/>
      <c r="DP122" s="338"/>
      <c r="DQ122" s="338"/>
      <c r="DR122" s="338"/>
      <c r="DS122" s="338"/>
      <c r="DT122" s="338"/>
      <c r="DU122" s="338"/>
      <c r="DV122" s="338"/>
      <c r="DW122" s="338"/>
      <c r="DX122" s="338"/>
      <c r="DY122" s="338"/>
      <c r="DZ122" s="338"/>
      <c r="EA122" s="338"/>
      <c r="EB122" s="338"/>
      <c r="EC122" s="338"/>
      <c r="ED122" s="338"/>
      <c r="EE122" s="338"/>
      <c r="EF122" s="338"/>
      <c r="EG122" s="338"/>
      <c r="EH122" s="338"/>
      <c r="EI122" s="338"/>
      <c r="EJ122" s="338"/>
      <c r="EK122" s="338"/>
      <c r="EL122" s="338"/>
      <c r="EM122" s="338"/>
      <c r="EN122" s="338"/>
      <c r="EO122" s="338"/>
      <c r="EP122" s="338"/>
      <c r="EQ122" s="338"/>
      <c r="ER122" s="338"/>
      <c r="ES122" s="338"/>
      <c r="ET122" s="338"/>
      <c r="EU122" s="338"/>
      <c r="EV122" s="338"/>
      <c r="EW122" s="338"/>
      <c r="EX122" s="338"/>
      <c r="EY122" s="338"/>
      <c r="EZ122" s="338"/>
      <c r="FA122" s="338"/>
      <c r="FB122" s="338"/>
      <c r="FC122" s="338"/>
      <c r="FD122" s="338"/>
      <c r="FE122" s="338"/>
      <c r="FF122" s="338"/>
      <c r="FG122" s="338"/>
      <c r="FH122" s="338"/>
      <c r="FI122" s="338"/>
      <c r="FJ122" s="338"/>
      <c r="FK122" s="338"/>
      <c r="FL122" s="338"/>
      <c r="FM122" s="338"/>
      <c r="FN122" s="338"/>
      <c r="FO122" s="338">
        <v>20437</v>
      </c>
      <c r="FP122" s="338"/>
      <c r="FQ122" s="339"/>
      <c r="FR122" s="339"/>
      <c r="FS122" s="339"/>
      <c r="FT122" s="338">
        <v>4.24</v>
      </c>
    </row>
    <row r="123" spans="1:176">
      <c r="A123" s="338" t="s">
        <v>6243</v>
      </c>
      <c r="B123" s="338" t="s">
        <v>172</v>
      </c>
      <c r="C123" s="338" t="s">
        <v>6356</v>
      </c>
      <c r="D123" s="338"/>
      <c r="E123" s="338">
        <v>-11.35</v>
      </c>
      <c r="F123" s="338">
        <v>-11.35</v>
      </c>
      <c r="G123" s="338">
        <v>43.2</v>
      </c>
      <c r="H123" s="338">
        <v>43.2</v>
      </c>
      <c r="I123" s="338" t="s">
        <v>175</v>
      </c>
      <c r="J123" s="338"/>
      <c r="K123" s="338"/>
      <c r="L123" s="338" t="s">
        <v>6446</v>
      </c>
      <c r="M123" s="338" t="s">
        <v>6443</v>
      </c>
      <c r="N123" s="338"/>
      <c r="O123" s="338"/>
      <c r="P123" s="338"/>
      <c r="Q123" s="338"/>
      <c r="R123" s="338"/>
      <c r="S123" s="338"/>
      <c r="T123" s="338"/>
      <c r="U123" s="338" t="s">
        <v>6246</v>
      </c>
      <c r="V123" s="338" t="s">
        <v>179</v>
      </c>
      <c r="W123" s="338"/>
      <c r="X123" s="338"/>
      <c r="Y123" s="338"/>
      <c r="Z123" s="338"/>
      <c r="AA123" s="338" t="s">
        <v>6247</v>
      </c>
      <c r="AB123" s="338">
        <v>45.4</v>
      </c>
      <c r="AC123" s="338">
        <v>1.6</v>
      </c>
      <c r="AD123" s="338"/>
      <c r="AE123" s="338">
        <v>8.4600000000000009</v>
      </c>
      <c r="AF123" s="338"/>
      <c r="AG123" s="338">
        <v>3.29</v>
      </c>
      <c r="AH123" s="338">
        <v>8.42</v>
      </c>
      <c r="AI123" s="338"/>
      <c r="AJ123" s="338">
        <v>11.79</v>
      </c>
      <c r="AK123" s="338">
        <v>17.43</v>
      </c>
      <c r="AL123" s="338">
        <v>0.2</v>
      </c>
      <c r="AM123" s="338"/>
      <c r="AN123" s="338">
        <v>0.52</v>
      </c>
      <c r="AO123" s="338">
        <v>1.42</v>
      </c>
      <c r="AP123" s="338">
        <v>0.26</v>
      </c>
      <c r="AQ123" s="338">
        <v>0.86</v>
      </c>
      <c r="AR123" s="338"/>
      <c r="AS123" s="338"/>
      <c r="AT123" s="338"/>
      <c r="AU123" s="338"/>
      <c r="AV123" s="338"/>
      <c r="AW123" s="338"/>
      <c r="AX123" s="338"/>
      <c r="AY123" s="338"/>
      <c r="AZ123" s="338"/>
      <c r="BA123" s="338"/>
      <c r="BB123" s="338"/>
      <c r="BC123" s="338"/>
      <c r="BD123" s="338"/>
      <c r="BE123" s="338"/>
      <c r="BF123" s="338"/>
      <c r="BG123" s="338"/>
      <c r="BH123" s="338"/>
      <c r="BI123" s="338"/>
      <c r="BJ123" s="338"/>
      <c r="BK123" s="338"/>
      <c r="BL123" s="338"/>
      <c r="BM123" s="338"/>
      <c r="BN123" s="338"/>
      <c r="BO123" s="338"/>
      <c r="BP123" s="338"/>
      <c r="BQ123" s="338"/>
      <c r="BR123" s="338"/>
      <c r="BS123" s="338"/>
      <c r="BT123" s="338"/>
      <c r="BU123" s="338"/>
      <c r="BV123" s="338"/>
      <c r="BW123" s="338"/>
      <c r="BX123" s="338"/>
      <c r="BY123" s="338"/>
      <c r="BZ123" s="338"/>
      <c r="CA123" s="338"/>
      <c r="CB123" s="338"/>
      <c r="CC123" s="338"/>
      <c r="CD123" s="338"/>
      <c r="CE123" s="338"/>
      <c r="CF123" s="338"/>
      <c r="CG123" s="338"/>
      <c r="CH123" s="338"/>
      <c r="CI123" s="338"/>
      <c r="CJ123" s="338"/>
      <c r="CK123" s="338"/>
      <c r="CL123" s="338"/>
      <c r="CM123" s="338"/>
      <c r="CN123" s="338"/>
      <c r="CO123" s="338"/>
      <c r="CP123" s="338">
        <v>93</v>
      </c>
      <c r="CQ123" s="338">
        <v>85</v>
      </c>
      <c r="CR123" s="338"/>
      <c r="CS123" s="338"/>
      <c r="CT123" s="338"/>
      <c r="CU123" s="338"/>
      <c r="CV123" s="338"/>
      <c r="CW123" s="338">
        <v>14</v>
      </c>
      <c r="CX123" s="338">
        <v>288</v>
      </c>
      <c r="CY123" s="338"/>
      <c r="CZ123" s="338">
        <v>121</v>
      </c>
      <c r="DA123" s="338"/>
      <c r="DB123" s="338"/>
      <c r="DC123" s="338"/>
      <c r="DD123" s="338"/>
      <c r="DE123" s="338"/>
      <c r="DF123" s="338"/>
      <c r="DG123" s="338"/>
      <c r="DH123" s="338"/>
      <c r="DI123" s="338"/>
      <c r="DJ123" s="338"/>
      <c r="DK123" s="338"/>
      <c r="DL123" s="338"/>
      <c r="DM123" s="338"/>
      <c r="DN123" s="338">
        <v>280</v>
      </c>
      <c r="DO123" s="338"/>
      <c r="DP123" s="338"/>
      <c r="DQ123" s="338"/>
      <c r="DR123" s="338"/>
      <c r="DS123" s="338"/>
      <c r="DT123" s="338"/>
      <c r="DU123" s="338"/>
      <c r="DV123" s="338"/>
      <c r="DW123" s="338"/>
      <c r="DX123" s="338"/>
      <c r="DY123" s="338"/>
      <c r="DZ123" s="338"/>
      <c r="EA123" s="338"/>
      <c r="EB123" s="338"/>
      <c r="EC123" s="338"/>
      <c r="ED123" s="338"/>
      <c r="EE123" s="338"/>
      <c r="EF123" s="338"/>
      <c r="EG123" s="338"/>
      <c r="EH123" s="338"/>
      <c r="EI123" s="338"/>
      <c r="EJ123" s="338"/>
      <c r="EK123" s="338"/>
      <c r="EL123" s="338"/>
      <c r="EM123" s="338"/>
      <c r="EN123" s="338"/>
      <c r="EO123" s="338"/>
      <c r="EP123" s="338"/>
      <c r="EQ123" s="338"/>
      <c r="ER123" s="338"/>
      <c r="ES123" s="338"/>
      <c r="ET123" s="338"/>
      <c r="EU123" s="338"/>
      <c r="EV123" s="338"/>
      <c r="EW123" s="338"/>
      <c r="EX123" s="338"/>
      <c r="EY123" s="338"/>
      <c r="EZ123" s="338"/>
      <c r="FA123" s="338"/>
      <c r="FB123" s="338"/>
      <c r="FC123" s="338"/>
      <c r="FD123" s="338"/>
      <c r="FE123" s="338"/>
      <c r="FF123" s="338"/>
      <c r="FG123" s="338"/>
      <c r="FH123" s="338"/>
      <c r="FI123" s="338"/>
      <c r="FJ123" s="338"/>
      <c r="FK123" s="338"/>
      <c r="FL123" s="338"/>
      <c r="FM123" s="338"/>
      <c r="FN123" s="338"/>
      <c r="FO123" s="338">
        <v>20438</v>
      </c>
      <c r="FP123" s="338"/>
      <c r="FQ123" s="339"/>
      <c r="FR123" s="339"/>
      <c r="FS123" s="339"/>
      <c r="FT123" s="338">
        <v>1.94</v>
      </c>
    </row>
    <row r="124" spans="1:176">
      <c r="A124" s="338" t="s">
        <v>6243</v>
      </c>
      <c r="B124" s="338" t="s">
        <v>172</v>
      </c>
      <c r="C124" s="338" t="s">
        <v>6356</v>
      </c>
      <c r="D124" s="338"/>
      <c r="E124" s="338">
        <v>-11.35</v>
      </c>
      <c r="F124" s="338">
        <v>-11.35</v>
      </c>
      <c r="G124" s="338">
        <v>43.2</v>
      </c>
      <c r="H124" s="338">
        <v>43.2</v>
      </c>
      <c r="I124" s="338" t="s">
        <v>175</v>
      </c>
      <c r="J124" s="338"/>
      <c r="K124" s="338"/>
      <c r="L124" s="338" t="s">
        <v>6447</v>
      </c>
      <c r="M124" s="338" t="s">
        <v>6448</v>
      </c>
      <c r="N124" s="338"/>
      <c r="O124" s="338"/>
      <c r="P124" s="338"/>
      <c r="Q124" s="338"/>
      <c r="R124" s="338"/>
      <c r="S124" s="338"/>
      <c r="T124" s="338"/>
      <c r="U124" s="338" t="s">
        <v>6246</v>
      </c>
      <c r="V124" s="338" t="s">
        <v>179</v>
      </c>
      <c r="W124" s="338"/>
      <c r="X124" s="338"/>
      <c r="Y124" s="338"/>
      <c r="Z124" s="338"/>
      <c r="AA124" s="338" t="s">
        <v>6247</v>
      </c>
      <c r="AB124" s="338">
        <v>46.05</v>
      </c>
      <c r="AC124" s="338">
        <v>1.94</v>
      </c>
      <c r="AD124" s="338"/>
      <c r="AE124" s="338">
        <v>10.02</v>
      </c>
      <c r="AF124" s="338"/>
      <c r="AG124" s="338">
        <v>1.75</v>
      </c>
      <c r="AH124" s="338">
        <v>9.8000000000000007</v>
      </c>
      <c r="AI124" s="338"/>
      <c r="AJ124" s="338">
        <v>10.85</v>
      </c>
      <c r="AK124" s="338">
        <v>15.6</v>
      </c>
      <c r="AL124" s="338">
        <v>0.19</v>
      </c>
      <c r="AM124" s="338"/>
      <c r="AN124" s="338">
        <v>0.89</v>
      </c>
      <c r="AO124" s="338">
        <v>2.34</v>
      </c>
      <c r="AP124" s="338">
        <v>0.28999999999999998</v>
      </c>
      <c r="AQ124" s="338">
        <v>0.71</v>
      </c>
      <c r="AR124" s="338"/>
      <c r="AS124" s="338"/>
      <c r="AT124" s="338"/>
      <c r="AU124" s="338"/>
      <c r="AV124" s="338"/>
      <c r="AW124" s="338"/>
      <c r="AX124" s="338"/>
      <c r="AY124" s="338"/>
      <c r="AZ124" s="338"/>
      <c r="BA124" s="338"/>
      <c r="BB124" s="338"/>
      <c r="BC124" s="338"/>
      <c r="BD124" s="338"/>
      <c r="BE124" s="338"/>
      <c r="BF124" s="338"/>
      <c r="BG124" s="338"/>
      <c r="BH124" s="338"/>
      <c r="BI124" s="338"/>
      <c r="BJ124" s="338"/>
      <c r="BK124" s="338"/>
      <c r="BL124" s="338"/>
      <c r="BM124" s="338"/>
      <c r="BN124" s="338"/>
      <c r="BO124" s="338"/>
      <c r="BP124" s="338"/>
      <c r="BQ124" s="338"/>
      <c r="BR124" s="338"/>
      <c r="BS124" s="338"/>
      <c r="BT124" s="338"/>
      <c r="BU124" s="338"/>
      <c r="BV124" s="338"/>
      <c r="BW124" s="338"/>
      <c r="BX124" s="338"/>
      <c r="BY124" s="338"/>
      <c r="BZ124" s="338"/>
      <c r="CA124" s="338"/>
      <c r="CB124" s="338"/>
      <c r="CC124" s="338"/>
      <c r="CD124" s="338"/>
      <c r="CE124" s="338"/>
      <c r="CF124" s="338"/>
      <c r="CG124" s="338"/>
      <c r="CH124" s="338"/>
      <c r="CI124" s="338"/>
      <c r="CJ124" s="338"/>
      <c r="CK124" s="338"/>
      <c r="CL124" s="338"/>
      <c r="CM124" s="338"/>
      <c r="CN124" s="338"/>
      <c r="CO124" s="338"/>
      <c r="CP124" s="338">
        <v>85</v>
      </c>
      <c r="CQ124" s="338">
        <v>95</v>
      </c>
      <c r="CR124" s="338"/>
      <c r="CS124" s="338"/>
      <c r="CT124" s="338"/>
      <c r="CU124" s="338"/>
      <c r="CV124" s="338"/>
      <c r="CW124" s="338">
        <v>15</v>
      </c>
      <c r="CX124" s="338">
        <v>345</v>
      </c>
      <c r="CY124" s="338"/>
      <c r="CZ124" s="338">
        <v>138</v>
      </c>
      <c r="DA124" s="338"/>
      <c r="DB124" s="338"/>
      <c r="DC124" s="338"/>
      <c r="DD124" s="338"/>
      <c r="DE124" s="338"/>
      <c r="DF124" s="338"/>
      <c r="DG124" s="338"/>
      <c r="DH124" s="338"/>
      <c r="DI124" s="338"/>
      <c r="DJ124" s="338"/>
      <c r="DK124" s="338"/>
      <c r="DL124" s="338"/>
      <c r="DM124" s="338"/>
      <c r="DN124" s="338">
        <v>240</v>
      </c>
      <c r="DO124" s="338"/>
      <c r="DP124" s="338"/>
      <c r="DQ124" s="338"/>
      <c r="DR124" s="338"/>
      <c r="DS124" s="338"/>
      <c r="DT124" s="338"/>
      <c r="DU124" s="338"/>
      <c r="DV124" s="338"/>
      <c r="DW124" s="338"/>
      <c r="DX124" s="338"/>
      <c r="DY124" s="338"/>
      <c r="DZ124" s="338"/>
      <c r="EA124" s="338"/>
      <c r="EB124" s="338"/>
      <c r="EC124" s="338"/>
      <c r="ED124" s="338"/>
      <c r="EE124" s="338"/>
      <c r="EF124" s="338"/>
      <c r="EG124" s="338"/>
      <c r="EH124" s="338"/>
      <c r="EI124" s="338"/>
      <c r="EJ124" s="338"/>
      <c r="EK124" s="338"/>
      <c r="EL124" s="338"/>
      <c r="EM124" s="338"/>
      <c r="EN124" s="338"/>
      <c r="EO124" s="338"/>
      <c r="EP124" s="338"/>
      <c r="EQ124" s="338"/>
      <c r="ER124" s="338"/>
      <c r="ES124" s="338"/>
      <c r="ET124" s="338"/>
      <c r="EU124" s="338"/>
      <c r="EV124" s="338"/>
      <c r="EW124" s="338"/>
      <c r="EX124" s="338"/>
      <c r="EY124" s="338"/>
      <c r="EZ124" s="338"/>
      <c r="FA124" s="338"/>
      <c r="FB124" s="338"/>
      <c r="FC124" s="338"/>
      <c r="FD124" s="338"/>
      <c r="FE124" s="338"/>
      <c r="FF124" s="338"/>
      <c r="FG124" s="338"/>
      <c r="FH124" s="338"/>
      <c r="FI124" s="338"/>
      <c r="FJ124" s="338"/>
      <c r="FK124" s="338"/>
      <c r="FL124" s="338"/>
      <c r="FM124" s="338"/>
      <c r="FN124" s="338"/>
      <c r="FO124" s="338">
        <v>20439</v>
      </c>
      <c r="FP124" s="338"/>
      <c r="FQ124" s="339"/>
      <c r="FR124" s="339"/>
      <c r="FS124" s="339"/>
      <c r="FT124" s="338">
        <v>3.23</v>
      </c>
    </row>
    <row r="125" spans="1:176">
      <c r="A125" s="338" t="s">
        <v>6243</v>
      </c>
      <c r="B125" s="338" t="s">
        <v>172</v>
      </c>
      <c r="C125" s="338" t="s">
        <v>6356</v>
      </c>
      <c r="D125" s="338"/>
      <c r="E125" s="338">
        <v>-11.35</v>
      </c>
      <c r="F125" s="338">
        <v>-11.35</v>
      </c>
      <c r="G125" s="338">
        <v>43.2</v>
      </c>
      <c r="H125" s="338">
        <v>43.2</v>
      </c>
      <c r="I125" s="338" t="s">
        <v>175</v>
      </c>
      <c r="J125" s="338"/>
      <c r="K125" s="338"/>
      <c r="L125" s="338" t="s">
        <v>6449</v>
      </c>
      <c r="M125" s="338" t="s">
        <v>6448</v>
      </c>
      <c r="N125" s="338"/>
      <c r="O125" s="338"/>
      <c r="P125" s="338"/>
      <c r="Q125" s="338"/>
      <c r="R125" s="338"/>
      <c r="S125" s="338"/>
      <c r="T125" s="338"/>
      <c r="U125" s="338" t="s">
        <v>6246</v>
      </c>
      <c r="V125" s="338" t="s">
        <v>179</v>
      </c>
      <c r="W125" s="338"/>
      <c r="X125" s="338"/>
      <c r="Y125" s="338"/>
      <c r="Z125" s="338"/>
      <c r="AA125" s="338" t="s">
        <v>6247</v>
      </c>
      <c r="AB125" s="338">
        <v>44.91</v>
      </c>
      <c r="AC125" s="338">
        <v>1.49</v>
      </c>
      <c r="AD125" s="338"/>
      <c r="AE125" s="338">
        <v>7.78</v>
      </c>
      <c r="AF125" s="338"/>
      <c r="AG125" s="338">
        <v>2.02</v>
      </c>
      <c r="AH125" s="338">
        <v>9.76</v>
      </c>
      <c r="AI125" s="338"/>
      <c r="AJ125" s="338">
        <v>9.07</v>
      </c>
      <c r="AK125" s="338">
        <v>21.07</v>
      </c>
      <c r="AL125" s="338">
        <v>0.2</v>
      </c>
      <c r="AM125" s="338"/>
      <c r="AN125" s="338">
        <v>0.48</v>
      </c>
      <c r="AO125" s="338">
        <v>1.56</v>
      </c>
      <c r="AP125" s="338">
        <v>0.23</v>
      </c>
      <c r="AQ125" s="338">
        <v>0.49</v>
      </c>
      <c r="AR125" s="338"/>
      <c r="AS125" s="338"/>
      <c r="AT125" s="338"/>
      <c r="AU125" s="338"/>
      <c r="AV125" s="338"/>
      <c r="AW125" s="338"/>
      <c r="AX125" s="338"/>
      <c r="AY125" s="338"/>
      <c r="AZ125" s="338"/>
      <c r="BA125" s="338"/>
      <c r="BB125" s="338"/>
      <c r="BC125" s="338"/>
      <c r="BD125" s="338"/>
      <c r="BE125" s="338"/>
      <c r="BF125" s="338"/>
      <c r="BG125" s="338"/>
      <c r="BH125" s="338"/>
      <c r="BI125" s="338"/>
      <c r="BJ125" s="338"/>
      <c r="BK125" s="338"/>
      <c r="BL125" s="338"/>
      <c r="BM125" s="338"/>
      <c r="BN125" s="338"/>
      <c r="BO125" s="338"/>
      <c r="BP125" s="338"/>
      <c r="BQ125" s="338"/>
      <c r="BR125" s="338"/>
      <c r="BS125" s="338"/>
      <c r="BT125" s="338"/>
      <c r="BU125" s="338"/>
      <c r="BV125" s="338"/>
      <c r="BW125" s="338"/>
      <c r="BX125" s="338"/>
      <c r="BY125" s="338"/>
      <c r="BZ125" s="338"/>
      <c r="CA125" s="338"/>
      <c r="CB125" s="338"/>
      <c r="CC125" s="338"/>
      <c r="CD125" s="338"/>
      <c r="CE125" s="338"/>
      <c r="CF125" s="338"/>
      <c r="CG125" s="338"/>
      <c r="CH125" s="338"/>
      <c r="CI125" s="338"/>
      <c r="CJ125" s="338"/>
      <c r="CK125" s="338"/>
      <c r="CL125" s="338"/>
      <c r="CM125" s="338"/>
      <c r="CN125" s="338"/>
      <c r="CO125" s="338"/>
      <c r="CP125" s="338">
        <v>73</v>
      </c>
      <c r="CQ125" s="338">
        <v>104</v>
      </c>
      <c r="CR125" s="338"/>
      <c r="CS125" s="338"/>
      <c r="CT125" s="338"/>
      <c r="CU125" s="338"/>
      <c r="CV125" s="338"/>
      <c r="CW125" s="338">
        <v>10</v>
      </c>
      <c r="CX125" s="338">
        <v>245</v>
      </c>
      <c r="CY125" s="338"/>
      <c r="CZ125" s="338">
        <v>110</v>
      </c>
      <c r="DA125" s="338"/>
      <c r="DB125" s="338"/>
      <c r="DC125" s="338"/>
      <c r="DD125" s="338"/>
      <c r="DE125" s="338"/>
      <c r="DF125" s="338"/>
      <c r="DG125" s="338"/>
      <c r="DH125" s="338"/>
      <c r="DI125" s="338"/>
      <c r="DJ125" s="338"/>
      <c r="DK125" s="338"/>
      <c r="DL125" s="338"/>
      <c r="DM125" s="338"/>
      <c r="DN125" s="338">
        <v>200</v>
      </c>
      <c r="DO125" s="338"/>
      <c r="DP125" s="338"/>
      <c r="DQ125" s="338"/>
      <c r="DR125" s="338"/>
      <c r="DS125" s="338"/>
      <c r="DT125" s="338"/>
      <c r="DU125" s="338"/>
      <c r="DV125" s="338"/>
      <c r="DW125" s="338"/>
      <c r="DX125" s="338"/>
      <c r="DY125" s="338"/>
      <c r="DZ125" s="338"/>
      <c r="EA125" s="338"/>
      <c r="EB125" s="338"/>
      <c r="EC125" s="338"/>
      <c r="ED125" s="338"/>
      <c r="EE125" s="338"/>
      <c r="EF125" s="338"/>
      <c r="EG125" s="338"/>
      <c r="EH125" s="338"/>
      <c r="EI125" s="338"/>
      <c r="EJ125" s="338"/>
      <c r="EK125" s="338"/>
      <c r="EL125" s="338"/>
      <c r="EM125" s="338"/>
      <c r="EN125" s="338"/>
      <c r="EO125" s="338"/>
      <c r="EP125" s="338"/>
      <c r="EQ125" s="338"/>
      <c r="ER125" s="338"/>
      <c r="ES125" s="338"/>
      <c r="ET125" s="338"/>
      <c r="EU125" s="338"/>
      <c r="EV125" s="338"/>
      <c r="EW125" s="338"/>
      <c r="EX125" s="338"/>
      <c r="EY125" s="338"/>
      <c r="EZ125" s="338"/>
      <c r="FA125" s="338"/>
      <c r="FB125" s="338"/>
      <c r="FC125" s="338"/>
      <c r="FD125" s="338"/>
      <c r="FE125" s="338"/>
      <c r="FF125" s="338"/>
      <c r="FG125" s="338"/>
      <c r="FH125" s="338"/>
      <c r="FI125" s="338"/>
      <c r="FJ125" s="338"/>
      <c r="FK125" s="338"/>
      <c r="FL125" s="338"/>
      <c r="FM125" s="338"/>
      <c r="FN125" s="338"/>
      <c r="FO125" s="338">
        <v>20440</v>
      </c>
      <c r="FP125" s="338"/>
      <c r="FQ125" s="339"/>
      <c r="FR125" s="339"/>
      <c r="FS125" s="339"/>
      <c r="FT125" s="338">
        <v>2.04</v>
      </c>
    </row>
    <row r="126" spans="1:176">
      <c r="A126" s="338" t="s">
        <v>6243</v>
      </c>
      <c r="B126" s="338" t="s">
        <v>172</v>
      </c>
      <c r="C126" s="338" t="s">
        <v>6356</v>
      </c>
      <c r="D126" s="338"/>
      <c r="E126" s="338">
        <v>-11.35</v>
      </c>
      <c r="F126" s="338">
        <v>-11.35</v>
      </c>
      <c r="G126" s="338">
        <v>43.2</v>
      </c>
      <c r="H126" s="338">
        <v>43.2</v>
      </c>
      <c r="I126" s="338" t="s">
        <v>175</v>
      </c>
      <c r="J126" s="338"/>
      <c r="K126" s="338"/>
      <c r="L126" s="338" t="s">
        <v>6450</v>
      </c>
      <c r="M126" s="338" t="s">
        <v>6448</v>
      </c>
      <c r="N126" s="338"/>
      <c r="O126" s="338"/>
      <c r="P126" s="338"/>
      <c r="Q126" s="338"/>
      <c r="R126" s="338"/>
      <c r="S126" s="338"/>
      <c r="T126" s="338"/>
      <c r="U126" s="338" t="s">
        <v>6246</v>
      </c>
      <c r="V126" s="338" t="s">
        <v>179</v>
      </c>
      <c r="W126" s="338"/>
      <c r="X126" s="338"/>
      <c r="Y126" s="338"/>
      <c r="Z126" s="338"/>
      <c r="AA126" s="338" t="s">
        <v>6247</v>
      </c>
      <c r="AB126" s="338">
        <v>45.85</v>
      </c>
      <c r="AC126" s="338">
        <v>1.56</v>
      </c>
      <c r="AD126" s="338"/>
      <c r="AE126" s="338">
        <v>8.14</v>
      </c>
      <c r="AF126" s="338"/>
      <c r="AG126" s="338">
        <v>2.19</v>
      </c>
      <c r="AH126" s="338">
        <v>9.73</v>
      </c>
      <c r="AI126" s="338"/>
      <c r="AJ126" s="338">
        <v>9.58</v>
      </c>
      <c r="AK126" s="338">
        <v>19.66</v>
      </c>
      <c r="AL126" s="338">
        <v>0.19</v>
      </c>
      <c r="AM126" s="338"/>
      <c r="AN126" s="338">
        <v>0.56999999999999995</v>
      </c>
      <c r="AO126" s="338">
        <v>1.76</v>
      </c>
      <c r="AP126" s="338">
        <v>0.27</v>
      </c>
      <c r="AQ126" s="338">
        <v>0.31</v>
      </c>
      <c r="AR126" s="338"/>
      <c r="AS126" s="338"/>
      <c r="AT126" s="338"/>
      <c r="AU126" s="338"/>
      <c r="AV126" s="338"/>
      <c r="AW126" s="338"/>
      <c r="AX126" s="338"/>
      <c r="AY126" s="338"/>
      <c r="AZ126" s="338"/>
      <c r="BA126" s="338"/>
      <c r="BB126" s="338"/>
      <c r="BC126" s="338"/>
      <c r="BD126" s="338"/>
      <c r="BE126" s="338"/>
      <c r="BF126" s="338"/>
      <c r="BG126" s="338"/>
      <c r="BH126" s="338"/>
      <c r="BI126" s="338"/>
      <c r="BJ126" s="338"/>
      <c r="BK126" s="338"/>
      <c r="BL126" s="338"/>
      <c r="BM126" s="338"/>
      <c r="BN126" s="338"/>
      <c r="BO126" s="338"/>
      <c r="BP126" s="338"/>
      <c r="BQ126" s="338"/>
      <c r="BR126" s="338"/>
      <c r="BS126" s="338"/>
      <c r="BT126" s="338"/>
      <c r="BU126" s="338"/>
      <c r="BV126" s="338"/>
      <c r="BW126" s="338"/>
      <c r="BX126" s="338"/>
      <c r="BY126" s="338"/>
      <c r="BZ126" s="338"/>
      <c r="CA126" s="338"/>
      <c r="CB126" s="338"/>
      <c r="CC126" s="338"/>
      <c r="CD126" s="338"/>
      <c r="CE126" s="338"/>
      <c r="CF126" s="338"/>
      <c r="CG126" s="338"/>
      <c r="CH126" s="338"/>
      <c r="CI126" s="338"/>
      <c r="CJ126" s="338"/>
      <c r="CK126" s="338"/>
      <c r="CL126" s="338"/>
      <c r="CM126" s="338"/>
      <c r="CN126" s="338"/>
      <c r="CO126" s="338"/>
      <c r="CP126" s="338">
        <v>73</v>
      </c>
      <c r="CQ126" s="338">
        <v>95</v>
      </c>
      <c r="CR126" s="338"/>
      <c r="CS126" s="338"/>
      <c r="CT126" s="338"/>
      <c r="CU126" s="338"/>
      <c r="CV126" s="338"/>
      <c r="CW126" s="338">
        <v>17</v>
      </c>
      <c r="CX126" s="338">
        <v>275</v>
      </c>
      <c r="CY126" s="338"/>
      <c r="CZ126" s="338">
        <v>120</v>
      </c>
      <c r="DA126" s="338"/>
      <c r="DB126" s="338"/>
      <c r="DC126" s="338"/>
      <c r="DD126" s="338"/>
      <c r="DE126" s="338"/>
      <c r="DF126" s="338"/>
      <c r="DG126" s="338"/>
      <c r="DH126" s="338"/>
      <c r="DI126" s="338"/>
      <c r="DJ126" s="338"/>
      <c r="DK126" s="338"/>
      <c r="DL126" s="338"/>
      <c r="DM126" s="338"/>
      <c r="DN126" s="338">
        <v>220</v>
      </c>
      <c r="DO126" s="338"/>
      <c r="DP126" s="338"/>
      <c r="DQ126" s="338"/>
      <c r="DR126" s="338"/>
      <c r="DS126" s="338"/>
      <c r="DT126" s="338"/>
      <c r="DU126" s="338"/>
      <c r="DV126" s="338"/>
      <c r="DW126" s="338"/>
      <c r="DX126" s="338"/>
      <c r="DY126" s="338"/>
      <c r="DZ126" s="338"/>
      <c r="EA126" s="338"/>
      <c r="EB126" s="338"/>
      <c r="EC126" s="338"/>
      <c r="ED126" s="338"/>
      <c r="EE126" s="338"/>
      <c r="EF126" s="338"/>
      <c r="EG126" s="338"/>
      <c r="EH126" s="338"/>
      <c r="EI126" s="338"/>
      <c r="EJ126" s="338"/>
      <c r="EK126" s="338"/>
      <c r="EL126" s="338"/>
      <c r="EM126" s="338"/>
      <c r="EN126" s="338"/>
      <c r="EO126" s="338"/>
      <c r="EP126" s="338"/>
      <c r="EQ126" s="338"/>
      <c r="ER126" s="338"/>
      <c r="ES126" s="338"/>
      <c r="ET126" s="338"/>
      <c r="EU126" s="338"/>
      <c r="EV126" s="338"/>
      <c r="EW126" s="338"/>
      <c r="EX126" s="338"/>
      <c r="EY126" s="338"/>
      <c r="EZ126" s="338"/>
      <c r="FA126" s="338"/>
      <c r="FB126" s="338"/>
      <c r="FC126" s="338"/>
      <c r="FD126" s="338"/>
      <c r="FE126" s="338"/>
      <c r="FF126" s="338"/>
      <c r="FG126" s="338"/>
      <c r="FH126" s="338"/>
      <c r="FI126" s="338"/>
      <c r="FJ126" s="338"/>
      <c r="FK126" s="338"/>
      <c r="FL126" s="338"/>
      <c r="FM126" s="338"/>
      <c r="FN126" s="338"/>
      <c r="FO126" s="338">
        <v>20441</v>
      </c>
      <c r="FP126" s="338"/>
      <c r="FQ126" s="339"/>
      <c r="FR126" s="339"/>
      <c r="FS126" s="339"/>
      <c r="FT126" s="338">
        <v>2.33</v>
      </c>
    </row>
    <row r="127" spans="1:176">
      <c r="A127" s="338" t="s">
        <v>6243</v>
      </c>
      <c r="B127" s="338" t="s">
        <v>172</v>
      </c>
      <c r="C127" s="338" t="s">
        <v>6356</v>
      </c>
      <c r="D127" s="338"/>
      <c r="E127" s="338">
        <v>-11.35</v>
      </c>
      <c r="F127" s="338">
        <v>-11.35</v>
      </c>
      <c r="G127" s="338">
        <v>43.2</v>
      </c>
      <c r="H127" s="338">
        <v>43.2</v>
      </c>
      <c r="I127" s="338" t="s">
        <v>175</v>
      </c>
      <c r="J127" s="338"/>
      <c r="K127" s="338"/>
      <c r="L127" s="338" t="s">
        <v>6451</v>
      </c>
      <c r="M127" s="338" t="s">
        <v>6445</v>
      </c>
      <c r="N127" s="338"/>
      <c r="O127" s="338"/>
      <c r="P127" s="338"/>
      <c r="Q127" s="338"/>
      <c r="R127" s="338"/>
      <c r="S127" s="338"/>
      <c r="T127" s="338"/>
      <c r="U127" s="338" t="s">
        <v>6246</v>
      </c>
      <c r="V127" s="338" t="s">
        <v>179</v>
      </c>
      <c r="W127" s="338"/>
      <c r="X127" s="338"/>
      <c r="Y127" s="338"/>
      <c r="Z127" s="338"/>
      <c r="AA127" s="338" t="s">
        <v>6247</v>
      </c>
      <c r="AB127" s="338">
        <v>48.32</v>
      </c>
      <c r="AC127" s="338">
        <v>2.4500000000000002</v>
      </c>
      <c r="AD127" s="338"/>
      <c r="AE127" s="338">
        <v>14.83</v>
      </c>
      <c r="AF127" s="338"/>
      <c r="AG127" s="338">
        <v>2.97</v>
      </c>
      <c r="AH127" s="338">
        <v>9.24</v>
      </c>
      <c r="AI127" s="338"/>
      <c r="AJ127" s="338">
        <v>11.42</v>
      </c>
      <c r="AK127" s="338">
        <v>5.5</v>
      </c>
      <c r="AL127" s="338">
        <v>0.19</v>
      </c>
      <c r="AM127" s="338"/>
      <c r="AN127" s="338">
        <v>1.39</v>
      </c>
      <c r="AO127" s="338">
        <v>3.26</v>
      </c>
      <c r="AP127" s="338">
        <v>0.44</v>
      </c>
      <c r="AQ127" s="338">
        <v>0.24</v>
      </c>
      <c r="AR127" s="338"/>
      <c r="AS127" s="338"/>
      <c r="AT127" s="338"/>
      <c r="AU127" s="338"/>
      <c r="AV127" s="338"/>
      <c r="AW127" s="338"/>
      <c r="AX127" s="338"/>
      <c r="AY127" s="338"/>
      <c r="AZ127" s="338"/>
      <c r="BA127" s="338"/>
      <c r="BB127" s="338"/>
      <c r="BC127" s="338"/>
      <c r="BD127" s="338"/>
      <c r="BE127" s="338"/>
      <c r="BF127" s="338"/>
      <c r="BG127" s="338"/>
      <c r="BH127" s="338"/>
      <c r="BI127" s="338"/>
      <c r="BJ127" s="338"/>
      <c r="BK127" s="338"/>
      <c r="BL127" s="338"/>
      <c r="BM127" s="338"/>
      <c r="BN127" s="338"/>
      <c r="BO127" s="338"/>
      <c r="BP127" s="338"/>
      <c r="BQ127" s="338"/>
      <c r="BR127" s="338"/>
      <c r="BS127" s="338"/>
      <c r="BT127" s="338"/>
      <c r="BU127" s="338"/>
      <c r="BV127" s="338"/>
      <c r="BW127" s="338"/>
      <c r="BX127" s="338"/>
      <c r="BY127" s="338"/>
      <c r="BZ127" s="338"/>
      <c r="CA127" s="338"/>
      <c r="CB127" s="338"/>
      <c r="CC127" s="338"/>
      <c r="CD127" s="338"/>
      <c r="CE127" s="338"/>
      <c r="CF127" s="338"/>
      <c r="CG127" s="338"/>
      <c r="CH127" s="338"/>
      <c r="CI127" s="338"/>
      <c r="CJ127" s="338"/>
      <c r="CK127" s="338">
        <v>35</v>
      </c>
      <c r="CL127" s="338"/>
      <c r="CM127" s="338"/>
      <c r="CN127" s="338"/>
      <c r="CO127" s="338">
        <v>55</v>
      </c>
      <c r="CP127" s="338">
        <v>65</v>
      </c>
      <c r="CQ127" s="338">
        <v>110</v>
      </c>
      <c r="CR127" s="338"/>
      <c r="CS127" s="338"/>
      <c r="CT127" s="338"/>
      <c r="CU127" s="338"/>
      <c r="CV127" s="338"/>
      <c r="CW127" s="338">
        <v>24</v>
      </c>
      <c r="CX127" s="338">
        <v>475</v>
      </c>
      <c r="CY127" s="338"/>
      <c r="CZ127" s="338">
        <v>240</v>
      </c>
      <c r="DA127" s="338"/>
      <c r="DB127" s="338"/>
      <c r="DC127" s="338"/>
      <c r="DD127" s="338"/>
      <c r="DE127" s="338"/>
      <c r="DF127" s="338"/>
      <c r="DG127" s="338"/>
      <c r="DH127" s="338"/>
      <c r="DI127" s="338"/>
      <c r="DJ127" s="338"/>
      <c r="DK127" s="338"/>
      <c r="DL127" s="338"/>
      <c r="DM127" s="338"/>
      <c r="DN127" s="338">
        <v>370</v>
      </c>
      <c r="DO127" s="338"/>
      <c r="DP127" s="338"/>
      <c r="DQ127" s="338"/>
      <c r="DR127" s="338"/>
      <c r="DS127" s="338"/>
      <c r="DT127" s="338"/>
      <c r="DU127" s="338"/>
      <c r="DV127" s="338"/>
      <c r="DW127" s="338"/>
      <c r="DX127" s="338"/>
      <c r="DY127" s="338"/>
      <c r="DZ127" s="338"/>
      <c r="EA127" s="338"/>
      <c r="EB127" s="338"/>
      <c r="EC127" s="338"/>
      <c r="ED127" s="338"/>
      <c r="EE127" s="338"/>
      <c r="EF127" s="338"/>
      <c r="EG127" s="338"/>
      <c r="EH127" s="338"/>
      <c r="EI127" s="338"/>
      <c r="EJ127" s="338"/>
      <c r="EK127" s="338"/>
      <c r="EL127" s="338"/>
      <c r="EM127" s="338"/>
      <c r="EN127" s="338"/>
      <c r="EO127" s="338"/>
      <c r="EP127" s="338"/>
      <c r="EQ127" s="338"/>
      <c r="ER127" s="338"/>
      <c r="ES127" s="338"/>
      <c r="ET127" s="338"/>
      <c r="EU127" s="338"/>
      <c r="EV127" s="338"/>
      <c r="EW127" s="338"/>
      <c r="EX127" s="338"/>
      <c r="EY127" s="338"/>
      <c r="EZ127" s="338"/>
      <c r="FA127" s="338"/>
      <c r="FB127" s="338"/>
      <c r="FC127" s="338"/>
      <c r="FD127" s="338"/>
      <c r="FE127" s="338"/>
      <c r="FF127" s="338"/>
      <c r="FG127" s="338"/>
      <c r="FH127" s="338"/>
      <c r="FI127" s="338"/>
      <c r="FJ127" s="338"/>
      <c r="FK127" s="338"/>
      <c r="FL127" s="338"/>
      <c r="FM127" s="338"/>
      <c r="FN127" s="338"/>
      <c r="FO127" s="338">
        <v>20442</v>
      </c>
      <c r="FP127" s="338"/>
      <c r="FQ127" s="339"/>
      <c r="FR127" s="339"/>
      <c r="FS127" s="339"/>
      <c r="FT127" s="338">
        <v>4.6500000000000004</v>
      </c>
    </row>
    <row r="128" spans="1:176">
      <c r="A128" s="338" t="s">
        <v>6243</v>
      </c>
      <c r="B128" s="338" t="s">
        <v>172</v>
      </c>
      <c r="C128" s="338" t="s">
        <v>6356</v>
      </c>
      <c r="D128" s="338"/>
      <c r="E128" s="338">
        <v>-11.35</v>
      </c>
      <c r="F128" s="338">
        <v>-11.35</v>
      </c>
      <c r="G128" s="338">
        <v>43.2</v>
      </c>
      <c r="H128" s="338">
        <v>43.2</v>
      </c>
      <c r="I128" s="338" t="s">
        <v>175</v>
      </c>
      <c r="J128" s="338"/>
      <c r="K128" s="338"/>
      <c r="L128" s="338" t="s">
        <v>6452</v>
      </c>
      <c r="M128" s="338" t="s">
        <v>6443</v>
      </c>
      <c r="N128" s="338"/>
      <c r="O128" s="338"/>
      <c r="P128" s="338"/>
      <c r="Q128" s="338"/>
      <c r="R128" s="338"/>
      <c r="S128" s="338"/>
      <c r="T128" s="338"/>
      <c r="U128" s="338" t="s">
        <v>6246</v>
      </c>
      <c r="V128" s="338" t="s">
        <v>179</v>
      </c>
      <c r="W128" s="338"/>
      <c r="X128" s="338"/>
      <c r="Y128" s="338"/>
      <c r="Z128" s="338"/>
      <c r="AA128" s="338" t="s">
        <v>6247</v>
      </c>
      <c r="AB128" s="338">
        <v>47.37</v>
      </c>
      <c r="AC128" s="338">
        <v>1.91</v>
      </c>
      <c r="AD128" s="338"/>
      <c r="AE128" s="338">
        <v>11.75</v>
      </c>
      <c r="AF128" s="338"/>
      <c r="AG128" s="338">
        <v>1.88</v>
      </c>
      <c r="AH128" s="338">
        <v>9.19</v>
      </c>
      <c r="AI128" s="338"/>
      <c r="AJ128" s="338">
        <v>12.92</v>
      </c>
      <c r="AK128" s="338">
        <v>11.22</v>
      </c>
      <c r="AL128" s="338">
        <v>0.18</v>
      </c>
      <c r="AM128" s="338"/>
      <c r="AN128" s="338">
        <v>0.83</v>
      </c>
      <c r="AO128" s="338">
        <v>2.58</v>
      </c>
      <c r="AP128" s="338">
        <v>0.3</v>
      </c>
      <c r="AQ128" s="338">
        <v>0.13</v>
      </c>
      <c r="AR128" s="338"/>
      <c r="AS128" s="338"/>
      <c r="AT128" s="338"/>
      <c r="AU128" s="338"/>
      <c r="AV128" s="338"/>
      <c r="AW128" s="338"/>
      <c r="AX128" s="338"/>
      <c r="AY128" s="338"/>
      <c r="AZ128" s="338"/>
      <c r="BA128" s="338"/>
      <c r="BB128" s="338"/>
      <c r="BC128" s="338"/>
      <c r="BD128" s="338"/>
      <c r="BE128" s="338"/>
      <c r="BF128" s="338"/>
      <c r="BG128" s="338"/>
      <c r="BH128" s="338"/>
      <c r="BI128" s="338"/>
      <c r="BJ128" s="338"/>
      <c r="BK128" s="338"/>
      <c r="BL128" s="338"/>
      <c r="BM128" s="338"/>
      <c r="BN128" s="338"/>
      <c r="BO128" s="338"/>
      <c r="BP128" s="338"/>
      <c r="BQ128" s="338"/>
      <c r="BR128" s="338"/>
      <c r="BS128" s="338"/>
      <c r="BT128" s="338"/>
      <c r="BU128" s="338"/>
      <c r="BV128" s="338"/>
      <c r="BW128" s="338"/>
      <c r="BX128" s="338"/>
      <c r="BY128" s="338"/>
      <c r="BZ128" s="338"/>
      <c r="CA128" s="338"/>
      <c r="CB128" s="338"/>
      <c r="CC128" s="338"/>
      <c r="CD128" s="338"/>
      <c r="CE128" s="338"/>
      <c r="CF128" s="338"/>
      <c r="CG128" s="338"/>
      <c r="CH128" s="338"/>
      <c r="CI128" s="338"/>
      <c r="CJ128" s="338"/>
      <c r="CK128" s="338">
        <v>450</v>
      </c>
      <c r="CL128" s="338"/>
      <c r="CM128" s="338"/>
      <c r="CN128" s="338"/>
      <c r="CO128" s="338">
        <v>176</v>
      </c>
      <c r="CP128" s="338">
        <v>116</v>
      </c>
      <c r="CQ128" s="338">
        <v>85</v>
      </c>
      <c r="CR128" s="338"/>
      <c r="CS128" s="338"/>
      <c r="CT128" s="338"/>
      <c r="CU128" s="338"/>
      <c r="CV128" s="338"/>
      <c r="CW128" s="338">
        <v>24</v>
      </c>
      <c r="CX128" s="338">
        <v>360</v>
      </c>
      <c r="CY128" s="338"/>
      <c r="CZ128" s="338">
        <v>168</v>
      </c>
      <c r="DA128" s="338"/>
      <c r="DB128" s="338"/>
      <c r="DC128" s="338"/>
      <c r="DD128" s="338"/>
      <c r="DE128" s="338"/>
      <c r="DF128" s="338"/>
      <c r="DG128" s="338"/>
      <c r="DH128" s="338"/>
      <c r="DI128" s="338"/>
      <c r="DJ128" s="338"/>
      <c r="DK128" s="338"/>
      <c r="DL128" s="338"/>
      <c r="DM128" s="338"/>
      <c r="DN128" s="338">
        <v>370</v>
      </c>
      <c r="DO128" s="338"/>
      <c r="DP128" s="338"/>
      <c r="DQ128" s="338"/>
      <c r="DR128" s="338"/>
      <c r="DS128" s="338"/>
      <c r="DT128" s="338"/>
      <c r="DU128" s="338"/>
      <c r="DV128" s="338"/>
      <c r="DW128" s="338"/>
      <c r="DX128" s="338"/>
      <c r="DY128" s="338"/>
      <c r="DZ128" s="338"/>
      <c r="EA128" s="338"/>
      <c r="EB128" s="338"/>
      <c r="EC128" s="338"/>
      <c r="ED128" s="338"/>
      <c r="EE128" s="338"/>
      <c r="EF128" s="338"/>
      <c r="EG128" s="338"/>
      <c r="EH128" s="338"/>
      <c r="EI128" s="338"/>
      <c r="EJ128" s="338"/>
      <c r="EK128" s="338"/>
      <c r="EL128" s="338"/>
      <c r="EM128" s="338"/>
      <c r="EN128" s="338"/>
      <c r="EO128" s="338"/>
      <c r="EP128" s="338"/>
      <c r="EQ128" s="338"/>
      <c r="ER128" s="338"/>
      <c r="ES128" s="338"/>
      <c r="ET128" s="338"/>
      <c r="EU128" s="338"/>
      <c r="EV128" s="338"/>
      <c r="EW128" s="338"/>
      <c r="EX128" s="338"/>
      <c r="EY128" s="338"/>
      <c r="EZ128" s="338"/>
      <c r="FA128" s="338"/>
      <c r="FB128" s="338"/>
      <c r="FC128" s="338"/>
      <c r="FD128" s="338"/>
      <c r="FE128" s="338"/>
      <c r="FF128" s="338"/>
      <c r="FG128" s="338"/>
      <c r="FH128" s="338"/>
      <c r="FI128" s="338"/>
      <c r="FJ128" s="338"/>
      <c r="FK128" s="338"/>
      <c r="FL128" s="338"/>
      <c r="FM128" s="338"/>
      <c r="FN128" s="338"/>
      <c r="FO128" s="338">
        <v>20443</v>
      </c>
      <c r="FP128" s="338"/>
      <c r="FQ128" s="339"/>
      <c r="FR128" s="339"/>
      <c r="FS128" s="339"/>
      <c r="FT128" s="338">
        <v>3.41</v>
      </c>
    </row>
    <row r="129" spans="1:176">
      <c r="A129" s="338" t="s">
        <v>6243</v>
      </c>
      <c r="B129" s="338" t="s">
        <v>172</v>
      </c>
      <c r="C129" s="338" t="s">
        <v>6356</v>
      </c>
      <c r="D129" s="338"/>
      <c r="E129" s="338">
        <v>-11.35</v>
      </c>
      <c r="F129" s="338">
        <v>-11.35</v>
      </c>
      <c r="G129" s="338">
        <v>43.2</v>
      </c>
      <c r="H129" s="338">
        <v>43.2</v>
      </c>
      <c r="I129" s="338" t="s">
        <v>175</v>
      </c>
      <c r="J129" s="338"/>
      <c r="K129" s="338"/>
      <c r="L129" s="338" t="s">
        <v>6453</v>
      </c>
      <c r="M129" s="338" t="s">
        <v>6445</v>
      </c>
      <c r="N129" s="338"/>
      <c r="O129" s="338"/>
      <c r="P129" s="338"/>
      <c r="Q129" s="338"/>
      <c r="R129" s="338"/>
      <c r="S129" s="338"/>
      <c r="T129" s="338"/>
      <c r="U129" s="338" t="s">
        <v>6256</v>
      </c>
      <c r="V129" s="338" t="s">
        <v>179</v>
      </c>
      <c r="W129" s="338"/>
      <c r="X129" s="338"/>
      <c r="Y129" s="338"/>
      <c r="Z129" s="338"/>
      <c r="AA129" s="338" t="s">
        <v>6247</v>
      </c>
      <c r="AB129" s="338">
        <v>46.48</v>
      </c>
      <c r="AC129" s="338">
        <v>2.61</v>
      </c>
      <c r="AD129" s="338"/>
      <c r="AE129" s="338">
        <v>14.18</v>
      </c>
      <c r="AF129" s="338"/>
      <c r="AG129" s="338">
        <v>1.49</v>
      </c>
      <c r="AH129" s="338">
        <v>10.63</v>
      </c>
      <c r="AI129" s="338"/>
      <c r="AJ129" s="338">
        <v>11.04</v>
      </c>
      <c r="AK129" s="338">
        <v>6.95</v>
      </c>
      <c r="AL129" s="338">
        <v>0.2</v>
      </c>
      <c r="AM129" s="338"/>
      <c r="AN129" s="338">
        <v>1.38</v>
      </c>
      <c r="AO129" s="338">
        <v>2.96</v>
      </c>
      <c r="AP129" s="338">
        <v>0.52</v>
      </c>
      <c r="AQ129" s="338">
        <v>0.34</v>
      </c>
      <c r="AR129" s="338"/>
      <c r="AS129" s="338"/>
      <c r="AT129" s="338"/>
      <c r="AU129" s="338"/>
      <c r="AV129" s="338"/>
      <c r="AW129" s="338"/>
      <c r="AX129" s="338"/>
      <c r="AY129" s="338"/>
      <c r="AZ129" s="338"/>
      <c r="BA129" s="338"/>
      <c r="BB129" s="338"/>
      <c r="BC129" s="338"/>
      <c r="BD129" s="338"/>
      <c r="BE129" s="338"/>
      <c r="BF129" s="338"/>
      <c r="BG129" s="338"/>
      <c r="BH129" s="338"/>
      <c r="BI129" s="338"/>
      <c r="BJ129" s="338"/>
      <c r="BK129" s="338"/>
      <c r="BL129" s="338"/>
      <c r="BM129" s="338"/>
      <c r="BN129" s="338"/>
      <c r="BO129" s="338"/>
      <c r="BP129" s="338"/>
      <c r="BQ129" s="338"/>
      <c r="BR129" s="338"/>
      <c r="BS129" s="338"/>
      <c r="BT129" s="338"/>
      <c r="BU129" s="338"/>
      <c r="BV129" s="338"/>
      <c r="BW129" s="338"/>
      <c r="BX129" s="338"/>
      <c r="BY129" s="338"/>
      <c r="BZ129" s="338"/>
      <c r="CA129" s="338"/>
      <c r="CB129" s="338"/>
      <c r="CC129" s="338"/>
      <c r="CD129" s="338"/>
      <c r="CE129" s="338"/>
      <c r="CF129" s="338"/>
      <c r="CG129" s="338"/>
      <c r="CH129" s="338"/>
      <c r="CI129" s="338"/>
      <c r="CJ129" s="338"/>
      <c r="CK129" s="338"/>
      <c r="CL129" s="338"/>
      <c r="CM129" s="338"/>
      <c r="CN129" s="338"/>
      <c r="CO129" s="338"/>
      <c r="CP129" s="338">
        <v>68</v>
      </c>
      <c r="CQ129" s="338">
        <v>107</v>
      </c>
      <c r="CR129" s="338"/>
      <c r="CS129" s="338"/>
      <c r="CT129" s="338"/>
      <c r="CU129" s="338"/>
      <c r="CV129" s="338"/>
      <c r="CW129" s="338">
        <v>30</v>
      </c>
      <c r="CX129" s="338">
        <v>530</v>
      </c>
      <c r="CY129" s="338"/>
      <c r="CZ129" s="338">
        <v>213</v>
      </c>
      <c r="DA129" s="338"/>
      <c r="DB129" s="338"/>
      <c r="DC129" s="338"/>
      <c r="DD129" s="338"/>
      <c r="DE129" s="338"/>
      <c r="DF129" s="338"/>
      <c r="DG129" s="338"/>
      <c r="DH129" s="338"/>
      <c r="DI129" s="338"/>
      <c r="DJ129" s="338"/>
      <c r="DK129" s="338"/>
      <c r="DL129" s="338"/>
      <c r="DM129" s="338"/>
      <c r="DN129" s="338">
        <v>460</v>
      </c>
      <c r="DO129" s="338"/>
      <c r="DP129" s="338"/>
      <c r="DQ129" s="338"/>
      <c r="DR129" s="338"/>
      <c r="DS129" s="338"/>
      <c r="DT129" s="338"/>
      <c r="DU129" s="338"/>
      <c r="DV129" s="338"/>
      <c r="DW129" s="338"/>
      <c r="DX129" s="338"/>
      <c r="DY129" s="338"/>
      <c r="DZ129" s="338"/>
      <c r="EA129" s="338"/>
      <c r="EB129" s="338"/>
      <c r="EC129" s="338"/>
      <c r="ED129" s="338"/>
      <c r="EE129" s="338"/>
      <c r="EF129" s="338"/>
      <c r="EG129" s="338"/>
      <c r="EH129" s="338"/>
      <c r="EI129" s="338"/>
      <c r="EJ129" s="338"/>
      <c r="EK129" s="338"/>
      <c r="EL129" s="338"/>
      <c r="EM129" s="338"/>
      <c r="EN129" s="338"/>
      <c r="EO129" s="338"/>
      <c r="EP129" s="338"/>
      <c r="EQ129" s="338"/>
      <c r="ER129" s="338"/>
      <c r="ES129" s="338"/>
      <c r="ET129" s="338"/>
      <c r="EU129" s="338"/>
      <c r="EV129" s="338"/>
      <c r="EW129" s="338"/>
      <c r="EX129" s="338"/>
      <c r="EY129" s="338"/>
      <c r="EZ129" s="338"/>
      <c r="FA129" s="338"/>
      <c r="FB129" s="338"/>
      <c r="FC129" s="338"/>
      <c r="FD129" s="338"/>
      <c r="FE129" s="338"/>
      <c r="FF129" s="338"/>
      <c r="FG129" s="338"/>
      <c r="FH129" s="338"/>
      <c r="FI129" s="338"/>
      <c r="FJ129" s="338"/>
      <c r="FK129" s="338"/>
      <c r="FL129" s="338"/>
      <c r="FM129" s="338"/>
      <c r="FN129" s="338"/>
      <c r="FO129" s="338">
        <v>20444</v>
      </c>
      <c r="FP129" s="338"/>
      <c r="FQ129" s="339"/>
      <c r="FR129" s="339"/>
      <c r="FS129" s="339"/>
      <c r="FT129" s="338">
        <v>4.34</v>
      </c>
    </row>
    <row r="130" spans="1:176">
      <c r="A130" s="338" t="s">
        <v>6243</v>
      </c>
      <c r="B130" s="338" t="s">
        <v>172</v>
      </c>
      <c r="C130" s="338" t="s">
        <v>6356</v>
      </c>
      <c r="D130" s="338"/>
      <c r="E130" s="338">
        <v>-11.35</v>
      </c>
      <c r="F130" s="338">
        <v>-11.35</v>
      </c>
      <c r="G130" s="338">
        <v>43.2</v>
      </c>
      <c r="H130" s="338">
        <v>43.2</v>
      </c>
      <c r="I130" s="338" t="s">
        <v>175</v>
      </c>
      <c r="J130" s="338"/>
      <c r="K130" s="338"/>
      <c r="L130" s="338" t="s">
        <v>6454</v>
      </c>
      <c r="M130" s="338" t="s">
        <v>6448</v>
      </c>
      <c r="N130" s="338"/>
      <c r="O130" s="338"/>
      <c r="P130" s="338"/>
      <c r="Q130" s="338"/>
      <c r="R130" s="338"/>
      <c r="S130" s="338"/>
      <c r="T130" s="338"/>
      <c r="U130" s="338" t="s">
        <v>6246</v>
      </c>
      <c r="V130" s="338" t="s">
        <v>179</v>
      </c>
      <c r="W130" s="338"/>
      <c r="X130" s="338"/>
      <c r="Y130" s="338"/>
      <c r="Z130" s="338"/>
      <c r="AA130" s="338" t="s">
        <v>6247</v>
      </c>
      <c r="AB130" s="338">
        <v>46.55</v>
      </c>
      <c r="AC130" s="338">
        <v>1.9</v>
      </c>
      <c r="AD130" s="338"/>
      <c r="AE130" s="338">
        <v>10.08</v>
      </c>
      <c r="AF130" s="338"/>
      <c r="AG130" s="338">
        <v>3.41</v>
      </c>
      <c r="AH130" s="338">
        <v>8.32</v>
      </c>
      <c r="AI130" s="338"/>
      <c r="AJ130" s="338">
        <v>12.18</v>
      </c>
      <c r="AK130" s="338">
        <v>14.02</v>
      </c>
      <c r="AL130" s="338">
        <v>0.19</v>
      </c>
      <c r="AM130" s="338"/>
      <c r="AN130" s="338">
        <v>0.86</v>
      </c>
      <c r="AO130" s="338">
        <v>2.06</v>
      </c>
      <c r="AP130" s="338">
        <v>0.3</v>
      </c>
      <c r="AQ130" s="338">
        <v>0.44</v>
      </c>
      <c r="AR130" s="338"/>
      <c r="AS130" s="338"/>
      <c r="AT130" s="338"/>
      <c r="AU130" s="338"/>
      <c r="AV130" s="338"/>
      <c r="AW130" s="338"/>
      <c r="AX130" s="338"/>
      <c r="AY130" s="338"/>
      <c r="AZ130" s="338"/>
      <c r="BA130" s="338"/>
      <c r="BB130" s="338"/>
      <c r="BC130" s="338"/>
      <c r="BD130" s="338"/>
      <c r="BE130" s="338"/>
      <c r="BF130" s="338"/>
      <c r="BG130" s="338"/>
      <c r="BH130" s="338"/>
      <c r="BI130" s="338"/>
      <c r="BJ130" s="338"/>
      <c r="BK130" s="338"/>
      <c r="BL130" s="338"/>
      <c r="BM130" s="338"/>
      <c r="BN130" s="338"/>
      <c r="BO130" s="338"/>
      <c r="BP130" s="338"/>
      <c r="BQ130" s="338"/>
      <c r="BR130" s="338"/>
      <c r="BS130" s="338"/>
      <c r="BT130" s="338"/>
      <c r="BU130" s="338"/>
      <c r="BV130" s="338"/>
      <c r="BW130" s="338"/>
      <c r="BX130" s="338"/>
      <c r="BY130" s="338"/>
      <c r="BZ130" s="338"/>
      <c r="CA130" s="338"/>
      <c r="CB130" s="338"/>
      <c r="CC130" s="338"/>
      <c r="CD130" s="338"/>
      <c r="CE130" s="338"/>
      <c r="CF130" s="338"/>
      <c r="CG130" s="338"/>
      <c r="CH130" s="338"/>
      <c r="CI130" s="338"/>
      <c r="CJ130" s="338"/>
      <c r="CK130" s="338"/>
      <c r="CL130" s="338"/>
      <c r="CM130" s="338"/>
      <c r="CN130" s="338"/>
      <c r="CO130" s="338"/>
      <c r="CP130" s="338">
        <v>91</v>
      </c>
      <c r="CQ130" s="338">
        <v>90</v>
      </c>
      <c r="CR130" s="338"/>
      <c r="CS130" s="338"/>
      <c r="CT130" s="338"/>
      <c r="CU130" s="338"/>
      <c r="CV130" s="338"/>
      <c r="CW130" s="338">
        <v>20</v>
      </c>
      <c r="CX130" s="338">
        <v>382</v>
      </c>
      <c r="CY130" s="338"/>
      <c r="CZ130" s="338">
        <v>136</v>
      </c>
      <c r="DA130" s="338"/>
      <c r="DB130" s="338"/>
      <c r="DC130" s="338"/>
      <c r="DD130" s="338"/>
      <c r="DE130" s="338"/>
      <c r="DF130" s="338"/>
      <c r="DG130" s="338"/>
      <c r="DH130" s="338"/>
      <c r="DI130" s="338"/>
      <c r="DJ130" s="338"/>
      <c r="DK130" s="338"/>
      <c r="DL130" s="338"/>
      <c r="DM130" s="338"/>
      <c r="DN130" s="338">
        <v>278</v>
      </c>
      <c r="DO130" s="338"/>
      <c r="DP130" s="338"/>
      <c r="DQ130" s="338"/>
      <c r="DR130" s="338"/>
      <c r="DS130" s="338"/>
      <c r="DT130" s="338"/>
      <c r="DU130" s="338"/>
      <c r="DV130" s="338"/>
      <c r="DW130" s="338"/>
      <c r="DX130" s="338"/>
      <c r="DY130" s="338"/>
      <c r="DZ130" s="338"/>
      <c r="EA130" s="338"/>
      <c r="EB130" s="338"/>
      <c r="EC130" s="338"/>
      <c r="ED130" s="338"/>
      <c r="EE130" s="338"/>
      <c r="EF130" s="338"/>
      <c r="EG130" s="338"/>
      <c r="EH130" s="338"/>
      <c r="EI130" s="338"/>
      <c r="EJ130" s="338"/>
      <c r="EK130" s="338"/>
      <c r="EL130" s="338"/>
      <c r="EM130" s="338"/>
      <c r="EN130" s="338"/>
      <c r="EO130" s="338"/>
      <c r="EP130" s="338"/>
      <c r="EQ130" s="338"/>
      <c r="ER130" s="338"/>
      <c r="ES130" s="338"/>
      <c r="ET130" s="338"/>
      <c r="EU130" s="338"/>
      <c r="EV130" s="338"/>
      <c r="EW130" s="338"/>
      <c r="EX130" s="338"/>
      <c r="EY130" s="338"/>
      <c r="EZ130" s="338"/>
      <c r="FA130" s="338"/>
      <c r="FB130" s="338"/>
      <c r="FC130" s="338"/>
      <c r="FD130" s="338"/>
      <c r="FE130" s="338"/>
      <c r="FF130" s="338"/>
      <c r="FG130" s="338"/>
      <c r="FH130" s="338"/>
      <c r="FI130" s="338"/>
      <c r="FJ130" s="338"/>
      <c r="FK130" s="338"/>
      <c r="FL130" s="338"/>
      <c r="FM130" s="338"/>
      <c r="FN130" s="338"/>
      <c r="FO130" s="338">
        <v>20445</v>
      </c>
      <c r="FP130" s="338"/>
      <c r="FQ130" s="339"/>
      <c r="FR130" s="339"/>
      <c r="FS130" s="339"/>
      <c r="FT130" s="338">
        <v>2.92</v>
      </c>
    </row>
    <row r="131" spans="1:176">
      <c r="A131" s="338" t="s">
        <v>6221</v>
      </c>
      <c r="B131" s="338" t="s">
        <v>172</v>
      </c>
      <c r="C131" s="338" t="s">
        <v>6356</v>
      </c>
      <c r="D131" s="338"/>
      <c r="E131" s="338">
        <v>-11.35</v>
      </c>
      <c r="F131" s="338">
        <v>-11.35</v>
      </c>
      <c r="G131" s="338">
        <v>43.2</v>
      </c>
      <c r="H131" s="338">
        <v>43.2</v>
      </c>
      <c r="I131" s="338" t="s">
        <v>175</v>
      </c>
      <c r="J131" s="338"/>
      <c r="K131" s="338"/>
      <c r="L131" s="338" t="s">
        <v>6439</v>
      </c>
      <c r="M131" s="338" t="s">
        <v>6225</v>
      </c>
      <c r="N131" s="338"/>
      <c r="O131" s="338"/>
      <c r="P131" s="338"/>
      <c r="Q131" s="338"/>
      <c r="R131" s="338"/>
      <c r="S131" s="338"/>
      <c r="T131" s="338"/>
      <c r="U131" s="338" t="s">
        <v>6382</v>
      </c>
      <c r="V131" s="338" t="s">
        <v>179</v>
      </c>
      <c r="W131" s="338"/>
      <c r="X131" s="338"/>
      <c r="Y131" s="338"/>
      <c r="Z131" s="338"/>
      <c r="AA131" s="338" t="s">
        <v>6227</v>
      </c>
      <c r="AB131" s="338"/>
      <c r="AC131" s="338"/>
      <c r="AD131" s="338"/>
      <c r="AE131" s="338"/>
      <c r="AF131" s="338"/>
      <c r="AG131" s="338"/>
      <c r="AH131" s="338"/>
      <c r="AI131" s="338"/>
      <c r="AJ131" s="338"/>
      <c r="AK131" s="338"/>
      <c r="AL131" s="338"/>
      <c r="AM131" s="338"/>
      <c r="AN131" s="338"/>
      <c r="AO131" s="338"/>
      <c r="AP131" s="338"/>
      <c r="AQ131" s="338"/>
      <c r="AR131" s="338"/>
      <c r="AS131" s="338"/>
      <c r="AT131" s="338"/>
      <c r="AU131" s="338"/>
      <c r="AV131" s="338"/>
      <c r="AW131" s="338"/>
      <c r="AX131" s="338"/>
      <c r="AY131" s="338"/>
      <c r="AZ131" s="338"/>
      <c r="BA131" s="338"/>
      <c r="BB131" s="338"/>
      <c r="BC131" s="338"/>
      <c r="BD131" s="338"/>
      <c r="BE131" s="338"/>
      <c r="BF131" s="338"/>
      <c r="BG131" s="338"/>
      <c r="BH131" s="338"/>
      <c r="BI131" s="338"/>
      <c r="BJ131" s="338"/>
      <c r="BK131" s="338"/>
      <c r="BL131" s="338"/>
      <c r="BM131" s="338"/>
      <c r="BN131" s="338"/>
      <c r="BO131" s="338"/>
      <c r="BP131" s="338"/>
      <c r="BQ131" s="338"/>
      <c r="BR131" s="338"/>
      <c r="BS131" s="338"/>
      <c r="BT131" s="338"/>
      <c r="BU131" s="338"/>
      <c r="BV131" s="338"/>
      <c r="BW131" s="338"/>
      <c r="BX131" s="338"/>
      <c r="BY131" s="338"/>
      <c r="BZ131" s="338"/>
      <c r="CA131" s="338"/>
      <c r="CB131" s="338"/>
      <c r="CC131" s="338"/>
      <c r="CD131" s="338"/>
      <c r="CE131" s="338"/>
      <c r="CF131" s="338"/>
      <c r="CG131" s="338"/>
      <c r="CH131" s="338"/>
      <c r="CI131" s="338"/>
      <c r="CJ131" s="338"/>
      <c r="CK131" s="338"/>
      <c r="CL131" s="338"/>
      <c r="CM131" s="338"/>
      <c r="CN131" s="338"/>
      <c r="CO131" s="338"/>
      <c r="CP131" s="338"/>
      <c r="CQ131" s="338"/>
      <c r="CR131" s="338"/>
      <c r="CS131" s="338"/>
      <c r="CT131" s="338"/>
      <c r="CU131" s="338"/>
      <c r="CV131" s="338"/>
      <c r="CW131" s="338"/>
      <c r="CX131" s="338"/>
      <c r="CY131" s="338"/>
      <c r="CZ131" s="338"/>
      <c r="DA131" s="338"/>
      <c r="DB131" s="338"/>
      <c r="DC131" s="338"/>
      <c r="DD131" s="338"/>
      <c r="DE131" s="338"/>
      <c r="DF131" s="338"/>
      <c r="DG131" s="338"/>
      <c r="DH131" s="338"/>
      <c r="DI131" s="338"/>
      <c r="DJ131" s="338"/>
      <c r="DK131" s="338"/>
      <c r="DL131" s="338"/>
      <c r="DM131" s="338"/>
      <c r="DN131" s="338"/>
      <c r="DO131" s="338"/>
      <c r="DP131" s="338"/>
      <c r="DQ131" s="338"/>
      <c r="DR131" s="338"/>
      <c r="DS131" s="338"/>
      <c r="DT131" s="338"/>
      <c r="DU131" s="338"/>
      <c r="DV131" s="338"/>
      <c r="DW131" s="338"/>
      <c r="DX131" s="338"/>
      <c r="DY131" s="338"/>
      <c r="DZ131" s="338"/>
      <c r="EA131" s="338"/>
      <c r="EB131" s="338"/>
      <c r="EC131" s="338"/>
      <c r="ED131" s="338"/>
      <c r="EE131" s="338"/>
      <c r="EF131" s="338"/>
      <c r="EG131" s="338"/>
      <c r="EH131" s="338"/>
      <c r="EI131" s="338"/>
      <c r="EJ131" s="338"/>
      <c r="EK131" s="338"/>
      <c r="EL131" s="338"/>
      <c r="EM131" s="338"/>
      <c r="EN131" s="338"/>
      <c r="EO131" s="338"/>
      <c r="EP131" s="338"/>
      <c r="EQ131" s="338">
        <v>0.51278900000000005</v>
      </c>
      <c r="ER131" s="338"/>
      <c r="ES131" s="338"/>
      <c r="ET131" s="338"/>
      <c r="EU131" s="338"/>
      <c r="EV131" s="338"/>
      <c r="EW131" s="338"/>
      <c r="EX131" s="338"/>
      <c r="EY131" s="338"/>
      <c r="EZ131" s="338"/>
      <c r="FA131" s="338"/>
      <c r="FB131" s="338"/>
      <c r="FC131" s="338"/>
      <c r="FD131" s="338"/>
      <c r="FE131" s="338"/>
      <c r="FF131" s="338"/>
      <c r="FG131" s="338"/>
      <c r="FH131" s="338"/>
      <c r="FI131" s="338"/>
      <c r="FJ131" s="338"/>
      <c r="FK131" s="338"/>
      <c r="FL131" s="338"/>
      <c r="FM131" s="338"/>
      <c r="FN131" s="338"/>
      <c r="FO131" s="338">
        <v>52322</v>
      </c>
      <c r="FP131" s="338"/>
      <c r="FQ131" s="339"/>
      <c r="FR131" s="339"/>
      <c r="FS131" s="339"/>
      <c r="FT131" s="338"/>
    </row>
    <row r="132" spans="1:176">
      <c r="A132" s="338" t="s">
        <v>6221</v>
      </c>
      <c r="B132" s="338" t="s">
        <v>172</v>
      </c>
      <c r="C132" s="338" t="s">
        <v>6356</v>
      </c>
      <c r="D132" s="338"/>
      <c r="E132" s="338">
        <v>-11.35</v>
      </c>
      <c r="F132" s="338">
        <v>-11.35</v>
      </c>
      <c r="G132" s="338">
        <v>43.2</v>
      </c>
      <c r="H132" s="338">
        <v>43.2</v>
      </c>
      <c r="I132" s="338" t="s">
        <v>175</v>
      </c>
      <c r="J132" s="338"/>
      <c r="K132" s="338"/>
      <c r="L132" s="338" t="s">
        <v>6455</v>
      </c>
      <c r="M132" s="338" t="s">
        <v>6225</v>
      </c>
      <c r="N132" s="338"/>
      <c r="O132" s="338"/>
      <c r="P132" s="338"/>
      <c r="Q132" s="338"/>
      <c r="R132" s="338"/>
      <c r="S132" s="338"/>
      <c r="T132" s="338"/>
      <c r="U132" s="338" t="s">
        <v>6382</v>
      </c>
      <c r="V132" s="338" t="s">
        <v>179</v>
      </c>
      <c r="W132" s="338"/>
      <c r="X132" s="338"/>
      <c r="Y132" s="338"/>
      <c r="Z132" s="338"/>
      <c r="AA132" s="338" t="s">
        <v>6227</v>
      </c>
      <c r="AB132" s="338"/>
      <c r="AC132" s="338"/>
      <c r="AD132" s="338"/>
      <c r="AE132" s="338"/>
      <c r="AF132" s="338"/>
      <c r="AG132" s="338"/>
      <c r="AH132" s="338"/>
      <c r="AI132" s="338"/>
      <c r="AJ132" s="338"/>
      <c r="AK132" s="338"/>
      <c r="AL132" s="338"/>
      <c r="AM132" s="338"/>
      <c r="AN132" s="338"/>
      <c r="AO132" s="338"/>
      <c r="AP132" s="338"/>
      <c r="AQ132" s="338"/>
      <c r="AR132" s="338"/>
      <c r="AS132" s="338"/>
      <c r="AT132" s="338"/>
      <c r="AU132" s="338"/>
      <c r="AV132" s="338"/>
      <c r="AW132" s="338"/>
      <c r="AX132" s="338"/>
      <c r="AY132" s="338"/>
      <c r="AZ132" s="338"/>
      <c r="BA132" s="338"/>
      <c r="BB132" s="338"/>
      <c r="BC132" s="338"/>
      <c r="BD132" s="338"/>
      <c r="BE132" s="338"/>
      <c r="BF132" s="338"/>
      <c r="BG132" s="338"/>
      <c r="BH132" s="338"/>
      <c r="BI132" s="338"/>
      <c r="BJ132" s="338"/>
      <c r="BK132" s="338"/>
      <c r="BL132" s="338"/>
      <c r="BM132" s="338"/>
      <c r="BN132" s="338"/>
      <c r="BO132" s="338"/>
      <c r="BP132" s="338"/>
      <c r="BQ132" s="338"/>
      <c r="BR132" s="338"/>
      <c r="BS132" s="338"/>
      <c r="BT132" s="338"/>
      <c r="BU132" s="338"/>
      <c r="BV132" s="338"/>
      <c r="BW132" s="338"/>
      <c r="BX132" s="338"/>
      <c r="BY132" s="338"/>
      <c r="BZ132" s="338"/>
      <c r="CA132" s="338"/>
      <c r="CB132" s="338"/>
      <c r="CC132" s="338"/>
      <c r="CD132" s="338"/>
      <c r="CE132" s="338"/>
      <c r="CF132" s="338"/>
      <c r="CG132" s="338"/>
      <c r="CH132" s="338"/>
      <c r="CI132" s="338"/>
      <c r="CJ132" s="338"/>
      <c r="CK132" s="338"/>
      <c r="CL132" s="338"/>
      <c r="CM132" s="338"/>
      <c r="CN132" s="338"/>
      <c r="CO132" s="338"/>
      <c r="CP132" s="338"/>
      <c r="CQ132" s="338"/>
      <c r="CR132" s="338"/>
      <c r="CS132" s="338"/>
      <c r="CT132" s="338"/>
      <c r="CU132" s="338"/>
      <c r="CV132" s="338"/>
      <c r="CW132" s="338"/>
      <c r="CX132" s="338"/>
      <c r="CY132" s="338"/>
      <c r="CZ132" s="338"/>
      <c r="DA132" s="338"/>
      <c r="DB132" s="338"/>
      <c r="DC132" s="338"/>
      <c r="DD132" s="338"/>
      <c r="DE132" s="338"/>
      <c r="DF132" s="338"/>
      <c r="DG132" s="338"/>
      <c r="DH132" s="338"/>
      <c r="DI132" s="338"/>
      <c r="DJ132" s="338"/>
      <c r="DK132" s="338"/>
      <c r="DL132" s="338"/>
      <c r="DM132" s="338"/>
      <c r="DN132" s="338"/>
      <c r="DO132" s="338"/>
      <c r="DP132" s="338"/>
      <c r="DQ132" s="338"/>
      <c r="DR132" s="338"/>
      <c r="DS132" s="338"/>
      <c r="DT132" s="338"/>
      <c r="DU132" s="338"/>
      <c r="DV132" s="338"/>
      <c r="DW132" s="338"/>
      <c r="DX132" s="338"/>
      <c r="DY132" s="338"/>
      <c r="DZ132" s="338"/>
      <c r="EA132" s="338"/>
      <c r="EB132" s="338"/>
      <c r="EC132" s="338"/>
      <c r="ED132" s="338"/>
      <c r="EE132" s="338"/>
      <c r="EF132" s="338"/>
      <c r="EG132" s="338"/>
      <c r="EH132" s="338"/>
      <c r="EI132" s="338"/>
      <c r="EJ132" s="338"/>
      <c r="EK132" s="338"/>
      <c r="EL132" s="338"/>
      <c r="EM132" s="338"/>
      <c r="EN132" s="338"/>
      <c r="EO132" s="338"/>
      <c r="EP132" s="338"/>
      <c r="EQ132" s="338">
        <v>0.51274900000000001</v>
      </c>
      <c r="ER132" s="338"/>
      <c r="ES132" s="338"/>
      <c r="ET132" s="338">
        <v>0.70355000000000001</v>
      </c>
      <c r="EU132" s="338"/>
      <c r="EV132" s="338"/>
      <c r="EW132" s="338"/>
      <c r="EX132" s="338"/>
      <c r="EY132" s="338"/>
      <c r="EZ132" s="338"/>
      <c r="FA132" s="338"/>
      <c r="FB132" s="338"/>
      <c r="FC132" s="338"/>
      <c r="FD132" s="338"/>
      <c r="FE132" s="338"/>
      <c r="FF132" s="338"/>
      <c r="FG132" s="338"/>
      <c r="FH132" s="338"/>
      <c r="FI132" s="338"/>
      <c r="FJ132" s="338"/>
      <c r="FK132" s="338"/>
      <c r="FL132" s="338"/>
      <c r="FM132" s="338"/>
      <c r="FN132" s="338"/>
      <c r="FO132" s="338">
        <v>52323</v>
      </c>
      <c r="FP132" s="338"/>
      <c r="FQ132" s="339"/>
      <c r="FR132" s="339"/>
      <c r="FS132" s="339"/>
      <c r="FT132" s="338"/>
    </row>
    <row r="133" spans="1:176">
      <c r="A133" s="338" t="s">
        <v>4455</v>
      </c>
      <c r="B133" s="338" t="s">
        <v>172</v>
      </c>
      <c r="C133" s="338" t="s">
        <v>6356</v>
      </c>
      <c r="D133" s="338"/>
      <c r="E133" s="338">
        <v>-11.35</v>
      </c>
      <c r="F133" s="338">
        <v>-11.35</v>
      </c>
      <c r="G133" s="338">
        <v>43.2</v>
      </c>
      <c r="H133" s="338">
        <v>43.2</v>
      </c>
      <c r="I133" s="338" t="s">
        <v>175</v>
      </c>
      <c r="J133" s="338"/>
      <c r="K133" s="338"/>
      <c r="L133" s="338" t="s">
        <v>6456</v>
      </c>
      <c r="M133" s="338" t="s">
        <v>6363</v>
      </c>
      <c r="N133" s="338"/>
      <c r="O133" s="338"/>
      <c r="P133" s="338"/>
      <c r="Q133" s="338"/>
      <c r="R133" s="338"/>
      <c r="S133" s="338"/>
      <c r="T133" s="338"/>
      <c r="U133" s="338"/>
      <c r="V133" s="338" t="s">
        <v>179</v>
      </c>
      <c r="W133" s="338"/>
      <c r="X133" s="338"/>
      <c r="Y133" s="338"/>
      <c r="Z133" s="338"/>
      <c r="AA133" s="338" t="s">
        <v>4460</v>
      </c>
      <c r="AB133" s="338"/>
      <c r="AC133" s="338"/>
      <c r="AD133" s="338"/>
      <c r="AE133" s="338"/>
      <c r="AF133" s="338"/>
      <c r="AG133" s="338"/>
      <c r="AH133" s="338"/>
      <c r="AI133" s="338"/>
      <c r="AJ133" s="338"/>
      <c r="AK133" s="338"/>
      <c r="AL133" s="338"/>
      <c r="AM133" s="338"/>
      <c r="AN133" s="338"/>
      <c r="AO133" s="338"/>
      <c r="AP133" s="338"/>
      <c r="AQ133" s="338"/>
      <c r="AR133" s="338"/>
      <c r="AS133" s="338"/>
      <c r="AT133" s="338"/>
      <c r="AU133" s="338"/>
      <c r="AV133" s="338"/>
      <c r="AW133" s="338"/>
      <c r="AX133" s="338"/>
      <c r="AY133" s="338"/>
      <c r="AZ133" s="338"/>
      <c r="BA133" s="338"/>
      <c r="BB133" s="338"/>
      <c r="BC133" s="338"/>
      <c r="BD133" s="338"/>
      <c r="BE133" s="338"/>
      <c r="BF133" s="338"/>
      <c r="BG133" s="338"/>
      <c r="BH133" s="338"/>
      <c r="BI133" s="338"/>
      <c r="BJ133" s="338"/>
      <c r="BK133" s="338"/>
      <c r="BL133" s="338"/>
      <c r="BM133" s="338"/>
      <c r="BN133" s="338"/>
      <c r="BO133" s="338"/>
      <c r="BP133" s="338"/>
      <c r="BQ133" s="338"/>
      <c r="BR133" s="338"/>
      <c r="BS133" s="338"/>
      <c r="BT133" s="338"/>
      <c r="BU133" s="338"/>
      <c r="BV133" s="338"/>
      <c r="BW133" s="338"/>
      <c r="BX133" s="338"/>
      <c r="BY133" s="338"/>
      <c r="BZ133" s="338"/>
      <c r="CA133" s="338"/>
      <c r="CB133" s="338"/>
      <c r="CC133" s="338"/>
      <c r="CD133" s="338"/>
      <c r="CE133" s="338"/>
      <c r="CF133" s="338"/>
      <c r="CG133" s="338"/>
      <c r="CH133" s="338"/>
      <c r="CI133" s="338"/>
      <c r="CJ133" s="338"/>
      <c r="CK133" s="338"/>
      <c r="CL133" s="338"/>
      <c r="CM133" s="338"/>
      <c r="CN133" s="338"/>
      <c r="CO133" s="338"/>
      <c r="CP133" s="338"/>
      <c r="CQ133" s="338"/>
      <c r="CR133" s="338"/>
      <c r="CS133" s="338"/>
      <c r="CT133" s="338"/>
      <c r="CU133" s="338"/>
      <c r="CV133" s="338"/>
      <c r="CW133" s="338"/>
      <c r="CX133" s="338"/>
      <c r="CY133" s="338"/>
      <c r="CZ133" s="338"/>
      <c r="DA133" s="338"/>
      <c r="DB133" s="338"/>
      <c r="DC133" s="338"/>
      <c r="DD133" s="338"/>
      <c r="DE133" s="338"/>
      <c r="DF133" s="338"/>
      <c r="DG133" s="338"/>
      <c r="DH133" s="338"/>
      <c r="DI133" s="338"/>
      <c r="DJ133" s="338"/>
      <c r="DK133" s="338"/>
      <c r="DL133" s="338"/>
      <c r="DM133" s="338"/>
      <c r="DN133" s="338"/>
      <c r="DO133" s="338"/>
      <c r="DP133" s="338"/>
      <c r="DQ133" s="338"/>
      <c r="DR133" s="338"/>
      <c r="DS133" s="338"/>
      <c r="DT133" s="338"/>
      <c r="DU133" s="338"/>
      <c r="DV133" s="338"/>
      <c r="DW133" s="338"/>
      <c r="DX133" s="338"/>
      <c r="DY133" s="338"/>
      <c r="DZ133" s="338"/>
      <c r="EA133" s="338"/>
      <c r="EB133" s="338"/>
      <c r="EC133" s="338"/>
      <c r="ED133" s="338"/>
      <c r="EE133" s="338"/>
      <c r="EF133" s="338">
        <v>2.9799999999999998E-4</v>
      </c>
      <c r="EG133" s="338">
        <v>4.0399999999999999E-5</v>
      </c>
      <c r="EH133" s="338"/>
      <c r="EI133" s="338"/>
      <c r="EJ133" s="338"/>
      <c r="EK133" s="338"/>
      <c r="EL133" s="338"/>
      <c r="EM133" s="338"/>
      <c r="EN133" s="338"/>
      <c r="EO133" s="338"/>
      <c r="EP133" s="338"/>
      <c r="EQ133" s="338"/>
      <c r="ER133" s="338"/>
      <c r="ES133" s="338"/>
      <c r="ET133" s="338"/>
      <c r="EU133" s="338"/>
      <c r="EV133" s="338"/>
      <c r="EW133" s="338"/>
      <c r="EX133" s="338"/>
      <c r="EY133" s="338"/>
      <c r="EZ133" s="338"/>
      <c r="FA133" s="338"/>
      <c r="FB133" s="338"/>
      <c r="FC133" s="338"/>
      <c r="FD133" s="338">
        <v>1.26</v>
      </c>
      <c r="FE133" s="338"/>
      <c r="FF133" s="338">
        <v>288</v>
      </c>
      <c r="FG133" s="338"/>
      <c r="FH133" s="338"/>
      <c r="FI133" s="338"/>
      <c r="FJ133" s="338"/>
      <c r="FK133" s="338"/>
      <c r="FL133" s="338"/>
      <c r="FM133" s="338"/>
      <c r="FN133" s="338"/>
      <c r="FO133" s="338">
        <v>82603</v>
      </c>
      <c r="FP133" s="338"/>
      <c r="FQ133" s="339"/>
      <c r="FR133" s="339"/>
      <c r="FS133" s="339"/>
      <c r="FT133" s="338"/>
    </row>
    <row r="134" spans="1:176">
      <c r="A134" s="338" t="s">
        <v>6263</v>
      </c>
      <c r="B134" s="338" t="s">
        <v>172</v>
      </c>
      <c r="C134" s="338" t="s">
        <v>6457</v>
      </c>
      <c r="D134" s="338"/>
      <c r="E134" s="338">
        <v>-11.35</v>
      </c>
      <c r="F134" s="338">
        <v>-11.35</v>
      </c>
      <c r="G134" s="338">
        <v>43.2</v>
      </c>
      <c r="H134" s="338">
        <v>43.2</v>
      </c>
      <c r="I134" s="338" t="s">
        <v>175</v>
      </c>
      <c r="J134" s="338"/>
      <c r="K134" s="338"/>
      <c r="L134" s="338" t="s">
        <v>6458</v>
      </c>
      <c r="M134" s="338" t="s">
        <v>6459</v>
      </c>
      <c r="N134" s="338"/>
      <c r="O134" s="338"/>
      <c r="P134" s="338"/>
      <c r="Q134" s="338"/>
      <c r="R134" s="338"/>
      <c r="S134" s="338"/>
      <c r="T134" s="338">
        <v>1850</v>
      </c>
      <c r="U134" s="338"/>
      <c r="V134" s="338" t="s">
        <v>179</v>
      </c>
      <c r="W134" s="338"/>
      <c r="X134" s="338"/>
      <c r="Y134" s="338"/>
      <c r="Z134" s="338"/>
      <c r="AA134" s="338" t="s">
        <v>6267</v>
      </c>
      <c r="AB134" s="338">
        <v>45.76</v>
      </c>
      <c r="AC134" s="338">
        <v>1.93</v>
      </c>
      <c r="AD134" s="338"/>
      <c r="AE134" s="338">
        <v>11.84</v>
      </c>
      <c r="AF134" s="338"/>
      <c r="AG134" s="338"/>
      <c r="AH134" s="338"/>
      <c r="AI134" s="338">
        <v>11.07</v>
      </c>
      <c r="AJ134" s="338">
        <v>11.86</v>
      </c>
      <c r="AK134" s="338">
        <v>12.33</v>
      </c>
      <c r="AL134" s="338">
        <v>0.16</v>
      </c>
      <c r="AM134" s="338"/>
      <c r="AN134" s="338">
        <v>0.95</v>
      </c>
      <c r="AO134" s="338">
        <v>2.4500000000000002</v>
      </c>
      <c r="AP134" s="338">
        <v>0.37</v>
      </c>
      <c r="AQ134" s="338"/>
      <c r="AR134" s="338"/>
      <c r="AS134" s="338"/>
      <c r="AT134" s="338"/>
      <c r="AU134" s="338"/>
      <c r="AV134" s="338"/>
      <c r="AW134" s="338"/>
      <c r="AX134" s="338"/>
      <c r="AY134" s="338"/>
      <c r="AZ134" s="338"/>
      <c r="BA134" s="338"/>
      <c r="BB134" s="338"/>
      <c r="BC134" s="338"/>
      <c r="BD134" s="338"/>
      <c r="BE134" s="338"/>
      <c r="BF134" s="338"/>
      <c r="BG134" s="338"/>
      <c r="BH134" s="338"/>
      <c r="BI134" s="338"/>
      <c r="BJ134" s="338"/>
      <c r="BK134" s="338"/>
      <c r="BL134" s="338"/>
      <c r="BM134" s="338"/>
      <c r="BN134" s="338"/>
      <c r="BO134" s="338"/>
      <c r="BP134" s="338"/>
      <c r="BQ134" s="338"/>
      <c r="BR134" s="338"/>
      <c r="BS134" s="338"/>
      <c r="BT134" s="338"/>
      <c r="BU134" s="338"/>
      <c r="BV134" s="338"/>
      <c r="BW134" s="338"/>
      <c r="BX134" s="338"/>
      <c r="BY134" s="338"/>
      <c r="BZ134" s="338"/>
      <c r="CA134" s="338"/>
      <c r="CB134" s="338"/>
      <c r="CC134" s="338"/>
      <c r="CD134" s="338"/>
      <c r="CE134" s="338"/>
      <c r="CF134" s="338"/>
      <c r="CG134" s="338"/>
      <c r="CH134" s="338">
        <v>25.3</v>
      </c>
      <c r="CI134" s="338"/>
      <c r="CJ134" s="338"/>
      <c r="CK134" s="338">
        <v>765</v>
      </c>
      <c r="CL134" s="338"/>
      <c r="CM134" s="338"/>
      <c r="CN134" s="338">
        <v>54.6</v>
      </c>
      <c r="CO134" s="338">
        <v>332</v>
      </c>
      <c r="CP134" s="338"/>
      <c r="CQ134" s="338"/>
      <c r="CR134" s="338"/>
      <c r="CS134" s="338"/>
      <c r="CT134" s="338"/>
      <c r="CU134" s="338"/>
      <c r="CV134" s="338"/>
      <c r="CW134" s="338">
        <v>23</v>
      </c>
      <c r="CX134" s="338">
        <v>406</v>
      </c>
      <c r="CY134" s="338"/>
      <c r="CZ134" s="338">
        <v>158</v>
      </c>
      <c r="DA134" s="338">
        <v>32</v>
      </c>
      <c r="DB134" s="338"/>
      <c r="DC134" s="338"/>
      <c r="DD134" s="338"/>
      <c r="DE134" s="338"/>
      <c r="DF134" s="338"/>
      <c r="DG134" s="338"/>
      <c r="DH134" s="338"/>
      <c r="DI134" s="338"/>
      <c r="DJ134" s="338"/>
      <c r="DK134" s="338"/>
      <c r="DL134" s="338"/>
      <c r="DM134" s="338"/>
      <c r="DN134" s="338">
        <v>298</v>
      </c>
      <c r="DO134" s="338"/>
      <c r="DP134" s="338"/>
      <c r="DQ134" s="338"/>
      <c r="DR134" s="338"/>
      <c r="DS134" s="338"/>
      <c r="DT134" s="338"/>
      <c r="DU134" s="338"/>
      <c r="DV134" s="338"/>
      <c r="DW134" s="338"/>
      <c r="DX134" s="338"/>
      <c r="DY134" s="338"/>
      <c r="DZ134" s="338"/>
      <c r="EA134" s="338"/>
      <c r="EB134" s="338"/>
      <c r="EC134" s="338"/>
      <c r="ED134" s="338"/>
      <c r="EE134" s="338"/>
      <c r="EF134" s="338"/>
      <c r="EG134" s="338"/>
      <c r="EH134" s="338"/>
      <c r="EI134" s="338"/>
      <c r="EJ134" s="338"/>
      <c r="EK134" s="338"/>
      <c r="EL134" s="338"/>
      <c r="EM134" s="338"/>
      <c r="EN134" s="338"/>
      <c r="EO134" s="338">
        <v>3.01</v>
      </c>
      <c r="EP134" s="338">
        <v>0.78</v>
      </c>
      <c r="EQ134" s="338"/>
      <c r="ER134" s="338"/>
      <c r="ES134" s="338"/>
      <c r="ET134" s="338">
        <v>0.70343</v>
      </c>
      <c r="EU134" s="338"/>
      <c r="EV134" s="338"/>
      <c r="EW134" s="338"/>
      <c r="EX134" s="338"/>
      <c r="EY134" s="338"/>
      <c r="EZ134" s="338"/>
      <c r="FA134" s="338"/>
      <c r="FB134" s="338"/>
      <c r="FC134" s="338"/>
      <c r="FD134" s="338"/>
      <c r="FE134" s="338"/>
      <c r="FF134" s="338"/>
      <c r="FG134" s="338"/>
      <c r="FH134" s="338"/>
      <c r="FI134" s="338"/>
      <c r="FJ134" s="338"/>
      <c r="FK134" s="338"/>
      <c r="FL134" s="338"/>
      <c r="FM134" s="338"/>
      <c r="FN134" s="338"/>
      <c r="FO134" s="338">
        <v>14882</v>
      </c>
      <c r="FP134" s="338"/>
      <c r="FQ134" s="339"/>
      <c r="FR134" s="339">
        <v>41</v>
      </c>
      <c r="FS134" s="339">
        <v>99</v>
      </c>
      <c r="FT134" s="338">
        <v>3.4</v>
      </c>
    </row>
    <row r="135" spans="1:176">
      <c r="A135" s="338" t="s">
        <v>6263</v>
      </c>
      <c r="B135" s="338" t="s">
        <v>172</v>
      </c>
      <c r="C135" s="338" t="s">
        <v>6457</v>
      </c>
      <c r="D135" s="338"/>
      <c r="E135" s="338">
        <v>-11.35</v>
      </c>
      <c r="F135" s="338">
        <v>-11.35</v>
      </c>
      <c r="G135" s="338">
        <v>43.2</v>
      </c>
      <c r="H135" s="338">
        <v>43.2</v>
      </c>
      <c r="I135" s="338" t="s">
        <v>175</v>
      </c>
      <c r="J135" s="338"/>
      <c r="K135" s="338"/>
      <c r="L135" s="338" t="s">
        <v>6460</v>
      </c>
      <c r="M135" s="338" t="s">
        <v>6461</v>
      </c>
      <c r="N135" s="338"/>
      <c r="O135" s="338"/>
      <c r="P135" s="338"/>
      <c r="Q135" s="338"/>
      <c r="R135" s="338"/>
      <c r="S135" s="338"/>
      <c r="T135" s="338">
        <v>1972</v>
      </c>
      <c r="U135" s="338"/>
      <c r="V135" s="338" t="s">
        <v>179</v>
      </c>
      <c r="W135" s="338"/>
      <c r="X135" s="338"/>
      <c r="Y135" s="338"/>
      <c r="Z135" s="338"/>
      <c r="AA135" s="338" t="s">
        <v>6267</v>
      </c>
      <c r="AB135" s="338">
        <v>47.7</v>
      </c>
      <c r="AC135" s="338">
        <v>2.8</v>
      </c>
      <c r="AD135" s="338"/>
      <c r="AE135" s="338">
        <v>14.9</v>
      </c>
      <c r="AF135" s="338"/>
      <c r="AG135" s="338"/>
      <c r="AH135" s="338"/>
      <c r="AI135" s="338"/>
      <c r="AJ135" s="338">
        <v>10.6</v>
      </c>
      <c r="AK135" s="338">
        <v>8.3000000000000007</v>
      </c>
      <c r="AL135" s="338">
        <v>0.18</v>
      </c>
      <c r="AM135" s="338"/>
      <c r="AN135" s="338">
        <v>1.45</v>
      </c>
      <c r="AO135" s="338">
        <v>3.3</v>
      </c>
      <c r="AP135" s="338"/>
      <c r="AQ135" s="338"/>
      <c r="AR135" s="338"/>
      <c r="AS135" s="338"/>
      <c r="AT135" s="338"/>
      <c r="AU135" s="338"/>
      <c r="AV135" s="338"/>
      <c r="AW135" s="338"/>
      <c r="AX135" s="338"/>
      <c r="AY135" s="338"/>
      <c r="AZ135" s="338"/>
      <c r="BA135" s="338"/>
      <c r="BB135" s="338"/>
      <c r="BC135" s="338"/>
      <c r="BD135" s="338"/>
      <c r="BE135" s="338"/>
      <c r="BF135" s="338"/>
      <c r="BG135" s="338"/>
      <c r="BH135" s="338"/>
      <c r="BI135" s="338"/>
      <c r="BJ135" s="338"/>
      <c r="BK135" s="338"/>
      <c r="BL135" s="338"/>
      <c r="BM135" s="338"/>
      <c r="BN135" s="338"/>
      <c r="BO135" s="338"/>
      <c r="BP135" s="338"/>
      <c r="BQ135" s="338"/>
      <c r="BR135" s="338"/>
      <c r="BS135" s="338"/>
      <c r="BT135" s="338"/>
      <c r="BU135" s="338"/>
      <c r="BV135" s="338"/>
      <c r="BW135" s="338"/>
      <c r="BX135" s="338"/>
      <c r="BY135" s="338"/>
      <c r="BZ135" s="338"/>
      <c r="CA135" s="338"/>
      <c r="CB135" s="338"/>
      <c r="CC135" s="338"/>
      <c r="CD135" s="338"/>
      <c r="CE135" s="338"/>
      <c r="CF135" s="338"/>
      <c r="CG135" s="338"/>
      <c r="CH135" s="338"/>
      <c r="CI135" s="338"/>
      <c r="CJ135" s="338"/>
      <c r="CK135" s="338"/>
      <c r="CL135" s="338"/>
      <c r="CM135" s="338"/>
      <c r="CN135" s="338"/>
      <c r="CO135" s="338"/>
      <c r="CP135" s="338"/>
      <c r="CQ135" s="338"/>
      <c r="CR135" s="338"/>
      <c r="CS135" s="338"/>
      <c r="CT135" s="338"/>
      <c r="CU135" s="338"/>
      <c r="CV135" s="338"/>
      <c r="CW135" s="338">
        <v>35</v>
      </c>
      <c r="CX135" s="338">
        <v>588</v>
      </c>
      <c r="CY135" s="338"/>
      <c r="CZ135" s="338">
        <v>200</v>
      </c>
      <c r="DA135" s="338"/>
      <c r="DB135" s="338"/>
      <c r="DC135" s="338"/>
      <c r="DD135" s="338"/>
      <c r="DE135" s="338"/>
      <c r="DF135" s="338"/>
      <c r="DG135" s="338"/>
      <c r="DH135" s="338"/>
      <c r="DI135" s="338"/>
      <c r="DJ135" s="338"/>
      <c r="DK135" s="338"/>
      <c r="DL135" s="338"/>
      <c r="DM135" s="338"/>
      <c r="DN135" s="338">
        <v>373</v>
      </c>
      <c r="DO135" s="338"/>
      <c r="DP135" s="338"/>
      <c r="DQ135" s="338"/>
      <c r="DR135" s="338"/>
      <c r="DS135" s="338"/>
      <c r="DT135" s="338"/>
      <c r="DU135" s="338"/>
      <c r="DV135" s="338"/>
      <c r="DW135" s="338"/>
      <c r="DX135" s="338"/>
      <c r="DY135" s="338"/>
      <c r="DZ135" s="338"/>
      <c r="EA135" s="338"/>
      <c r="EB135" s="338"/>
      <c r="EC135" s="338"/>
      <c r="ED135" s="338"/>
      <c r="EE135" s="338"/>
      <c r="EF135" s="338"/>
      <c r="EG135" s="338"/>
      <c r="EH135" s="338"/>
      <c r="EI135" s="338"/>
      <c r="EJ135" s="338"/>
      <c r="EK135" s="338"/>
      <c r="EL135" s="338"/>
      <c r="EM135" s="338"/>
      <c r="EN135" s="338"/>
      <c r="EO135" s="338">
        <v>4.22</v>
      </c>
      <c r="EP135" s="338">
        <v>1.077</v>
      </c>
      <c r="EQ135" s="338"/>
      <c r="ER135" s="338"/>
      <c r="ES135" s="338"/>
      <c r="ET135" s="338">
        <v>0.70392999999999994</v>
      </c>
      <c r="EU135" s="338"/>
      <c r="EV135" s="338"/>
      <c r="EW135" s="338"/>
      <c r="EX135" s="338"/>
      <c r="EY135" s="338"/>
      <c r="EZ135" s="338"/>
      <c r="FA135" s="338"/>
      <c r="FB135" s="338"/>
      <c r="FC135" s="338"/>
      <c r="FD135" s="338"/>
      <c r="FE135" s="338"/>
      <c r="FF135" s="338"/>
      <c r="FG135" s="338"/>
      <c r="FH135" s="338"/>
      <c r="FI135" s="338"/>
      <c r="FJ135" s="338"/>
      <c r="FK135" s="338"/>
      <c r="FL135" s="338"/>
      <c r="FM135" s="338"/>
      <c r="FN135" s="338"/>
      <c r="FO135" s="338">
        <v>14887</v>
      </c>
      <c r="FP135" s="338"/>
      <c r="FQ135" s="339"/>
      <c r="FR135" s="339"/>
      <c r="FS135" s="339">
        <v>88</v>
      </c>
      <c r="FT135" s="338">
        <v>4.75</v>
      </c>
    </row>
    <row r="136" spans="1:176">
      <c r="A136" s="338" t="s">
        <v>6263</v>
      </c>
      <c r="B136" s="338" t="s">
        <v>172</v>
      </c>
      <c r="C136" s="338" t="s">
        <v>6457</v>
      </c>
      <c r="D136" s="338"/>
      <c r="E136" s="338">
        <v>-11.35</v>
      </c>
      <c r="F136" s="338">
        <v>-11.35</v>
      </c>
      <c r="G136" s="338">
        <v>43.2</v>
      </c>
      <c r="H136" s="338">
        <v>43.2</v>
      </c>
      <c r="I136" s="338" t="s">
        <v>175</v>
      </c>
      <c r="J136" s="338"/>
      <c r="K136" s="338"/>
      <c r="L136" s="338" t="s">
        <v>6462</v>
      </c>
      <c r="M136" s="338" t="s">
        <v>6459</v>
      </c>
      <c r="N136" s="338"/>
      <c r="O136" s="338"/>
      <c r="P136" s="338"/>
      <c r="Q136" s="338"/>
      <c r="R136" s="338"/>
      <c r="S136" s="338"/>
      <c r="T136" s="338">
        <v>1977</v>
      </c>
      <c r="U136" s="338"/>
      <c r="V136" s="338" t="s">
        <v>179</v>
      </c>
      <c r="W136" s="338"/>
      <c r="X136" s="338"/>
      <c r="Y136" s="338"/>
      <c r="Z136" s="338"/>
      <c r="AA136" s="338" t="s">
        <v>6267</v>
      </c>
      <c r="AB136" s="338">
        <v>45.62</v>
      </c>
      <c r="AC136" s="338">
        <v>1.86</v>
      </c>
      <c r="AD136" s="338"/>
      <c r="AE136" s="338">
        <v>10.65</v>
      </c>
      <c r="AF136" s="338"/>
      <c r="AG136" s="338"/>
      <c r="AH136" s="338"/>
      <c r="AI136" s="338">
        <v>11.63</v>
      </c>
      <c r="AJ136" s="338">
        <v>9.86</v>
      </c>
      <c r="AK136" s="338">
        <v>15.52</v>
      </c>
      <c r="AL136" s="338">
        <v>0.18</v>
      </c>
      <c r="AM136" s="338"/>
      <c r="AN136" s="338">
        <v>0.96</v>
      </c>
      <c r="AO136" s="338">
        <v>2.35</v>
      </c>
      <c r="AP136" s="338">
        <v>0.36</v>
      </c>
      <c r="AQ136" s="338"/>
      <c r="AR136" s="338"/>
      <c r="AS136" s="338"/>
      <c r="AT136" s="338"/>
      <c r="AU136" s="338"/>
      <c r="AV136" s="338"/>
      <c r="AW136" s="338"/>
      <c r="AX136" s="338"/>
      <c r="AY136" s="338"/>
      <c r="AZ136" s="338"/>
      <c r="BA136" s="338"/>
      <c r="BB136" s="338"/>
      <c r="BC136" s="338"/>
      <c r="BD136" s="338"/>
      <c r="BE136" s="338"/>
      <c r="BF136" s="338"/>
      <c r="BG136" s="338"/>
      <c r="BH136" s="338"/>
      <c r="BI136" s="338"/>
      <c r="BJ136" s="338"/>
      <c r="BK136" s="338"/>
      <c r="BL136" s="338"/>
      <c r="BM136" s="338"/>
      <c r="BN136" s="338"/>
      <c r="BO136" s="338"/>
      <c r="BP136" s="338"/>
      <c r="BQ136" s="338"/>
      <c r="BR136" s="338"/>
      <c r="BS136" s="338"/>
      <c r="BT136" s="338"/>
      <c r="BU136" s="338"/>
      <c r="BV136" s="338"/>
      <c r="BW136" s="338"/>
      <c r="BX136" s="338"/>
      <c r="BY136" s="338"/>
      <c r="BZ136" s="338"/>
      <c r="CA136" s="338"/>
      <c r="CB136" s="338"/>
      <c r="CC136" s="338"/>
      <c r="CD136" s="338"/>
      <c r="CE136" s="338"/>
      <c r="CF136" s="338"/>
      <c r="CG136" s="338"/>
      <c r="CH136" s="338">
        <v>22.9</v>
      </c>
      <c r="CI136" s="338"/>
      <c r="CJ136" s="338"/>
      <c r="CK136" s="338">
        <v>1024</v>
      </c>
      <c r="CL136" s="338"/>
      <c r="CM136" s="338"/>
      <c r="CN136" s="338">
        <v>64.2</v>
      </c>
      <c r="CO136" s="338">
        <v>484</v>
      </c>
      <c r="CP136" s="338"/>
      <c r="CQ136" s="338"/>
      <c r="CR136" s="338"/>
      <c r="CS136" s="338"/>
      <c r="CT136" s="338"/>
      <c r="CU136" s="338"/>
      <c r="CV136" s="338"/>
      <c r="CW136" s="338">
        <v>22</v>
      </c>
      <c r="CX136" s="338">
        <v>416</v>
      </c>
      <c r="CY136" s="338"/>
      <c r="CZ136" s="338">
        <v>147</v>
      </c>
      <c r="DA136" s="338">
        <v>33</v>
      </c>
      <c r="DB136" s="338"/>
      <c r="DC136" s="338"/>
      <c r="DD136" s="338"/>
      <c r="DE136" s="338"/>
      <c r="DF136" s="338"/>
      <c r="DG136" s="338"/>
      <c r="DH136" s="338"/>
      <c r="DI136" s="338"/>
      <c r="DJ136" s="338"/>
      <c r="DK136" s="338"/>
      <c r="DL136" s="338"/>
      <c r="DM136" s="338"/>
      <c r="DN136" s="338">
        <v>271.3</v>
      </c>
      <c r="DO136" s="338"/>
      <c r="DP136" s="338"/>
      <c r="DQ136" s="338"/>
      <c r="DR136" s="338"/>
      <c r="DS136" s="338"/>
      <c r="DT136" s="338"/>
      <c r="DU136" s="338"/>
      <c r="DV136" s="338"/>
      <c r="DW136" s="338"/>
      <c r="DX136" s="338"/>
      <c r="DY136" s="338"/>
      <c r="DZ136" s="338"/>
      <c r="EA136" s="338"/>
      <c r="EB136" s="338"/>
      <c r="EC136" s="338"/>
      <c r="ED136" s="338"/>
      <c r="EE136" s="338"/>
      <c r="EF136" s="338"/>
      <c r="EG136" s="338"/>
      <c r="EH136" s="338"/>
      <c r="EI136" s="338"/>
      <c r="EJ136" s="338"/>
      <c r="EK136" s="338"/>
      <c r="EL136" s="338"/>
      <c r="EM136" s="338"/>
      <c r="EN136" s="338"/>
      <c r="EO136" s="338">
        <v>3.09</v>
      </c>
      <c r="EP136" s="338">
        <v>0.79</v>
      </c>
      <c r="EQ136" s="338"/>
      <c r="ER136" s="338"/>
      <c r="ES136" s="338"/>
      <c r="ET136" s="338">
        <v>0.70392999999999994</v>
      </c>
      <c r="EU136" s="338"/>
      <c r="EV136" s="338"/>
      <c r="EW136" s="338"/>
      <c r="EX136" s="338"/>
      <c r="EY136" s="338"/>
      <c r="EZ136" s="338"/>
      <c r="FA136" s="338"/>
      <c r="FB136" s="338"/>
      <c r="FC136" s="338"/>
      <c r="FD136" s="338"/>
      <c r="FE136" s="338"/>
      <c r="FF136" s="338"/>
      <c r="FG136" s="338"/>
      <c r="FH136" s="338"/>
      <c r="FI136" s="338"/>
      <c r="FJ136" s="338"/>
      <c r="FK136" s="338"/>
      <c r="FL136" s="338"/>
      <c r="FM136" s="338"/>
      <c r="FN136" s="338"/>
      <c r="FO136" s="338">
        <v>14888</v>
      </c>
      <c r="FP136" s="338"/>
      <c r="FQ136" s="339"/>
      <c r="FR136" s="339">
        <v>42</v>
      </c>
      <c r="FS136" s="339">
        <v>88</v>
      </c>
      <c r="FT136" s="338">
        <v>3.31</v>
      </c>
    </row>
    <row r="137" spans="1:176">
      <c r="A137" s="338" t="s">
        <v>6263</v>
      </c>
      <c r="B137" s="338" t="s">
        <v>172</v>
      </c>
      <c r="C137" s="338" t="s">
        <v>6457</v>
      </c>
      <c r="D137" s="338"/>
      <c r="E137" s="338">
        <v>-11.35</v>
      </c>
      <c r="F137" s="338">
        <v>-11.35</v>
      </c>
      <c r="G137" s="338">
        <v>43.2</v>
      </c>
      <c r="H137" s="338">
        <v>43.2</v>
      </c>
      <c r="I137" s="338" t="s">
        <v>175</v>
      </c>
      <c r="J137" s="338"/>
      <c r="K137" s="338"/>
      <c r="L137" s="338" t="s">
        <v>6463</v>
      </c>
      <c r="M137" s="338" t="s">
        <v>6461</v>
      </c>
      <c r="N137" s="338"/>
      <c r="O137" s="338"/>
      <c r="P137" s="338"/>
      <c r="Q137" s="338"/>
      <c r="R137" s="338"/>
      <c r="S137" s="338"/>
      <c r="T137" s="338">
        <v>1857</v>
      </c>
      <c r="U137" s="338"/>
      <c r="V137" s="338" t="s">
        <v>179</v>
      </c>
      <c r="W137" s="338"/>
      <c r="X137" s="338"/>
      <c r="Y137" s="338"/>
      <c r="Z137" s="338"/>
      <c r="AA137" s="338" t="s">
        <v>6267</v>
      </c>
      <c r="AB137" s="338">
        <v>46.59</v>
      </c>
      <c r="AC137" s="338">
        <v>2.67</v>
      </c>
      <c r="AD137" s="338"/>
      <c r="AE137" s="338">
        <v>14.55</v>
      </c>
      <c r="AF137" s="338"/>
      <c r="AG137" s="338"/>
      <c r="AH137" s="338"/>
      <c r="AI137" s="338">
        <v>11.27</v>
      </c>
      <c r="AJ137" s="338">
        <v>11.51</v>
      </c>
      <c r="AK137" s="338">
        <v>6.58</v>
      </c>
      <c r="AL137" s="338">
        <v>0.17</v>
      </c>
      <c r="AM137" s="338"/>
      <c r="AN137" s="338">
        <v>1.28</v>
      </c>
      <c r="AO137" s="338">
        <v>3.26</v>
      </c>
      <c r="AP137" s="338">
        <v>0.47</v>
      </c>
      <c r="AQ137" s="338"/>
      <c r="AR137" s="338"/>
      <c r="AS137" s="338"/>
      <c r="AT137" s="338"/>
      <c r="AU137" s="338"/>
      <c r="AV137" s="338"/>
      <c r="AW137" s="338"/>
      <c r="AX137" s="338"/>
      <c r="AY137" s="338"/>
      <c r="AZ137" s="338"/>
      <c r="BA137" s="338"/>
      <c r="BB137" s="338"/>
      <c r="BC137" s="338"/>
      <c r="BD137" s="338"/>
      <c r="BE137" s="338"/>
      <c r="BF137" s="338"/>
      <c r="BG137" s="338"/>
      <c r="BH137" s="338"/>
      <c r="BI137" s="338"/>
      <c r="BJ137" s="338"/>
      <c r="BK137" s="338"/>
      <c r="BL137" s="338"/>
      <c r="BM137" s="338"/>
      <c r="BN137" s="338"/>
      <c r="BO137" s="338"/>
      <c r="BP137" s="338"/>
      <c r="BQ137" s="338"/>
      <c r="BR137" s="338"/>
      <c r="BS137" s="338"/>
      <c r="BT137" s="338"/>
      <c r="BU137" s="338"/>
      <c r="BV137" s="338"/>
      <c r="BW137" s="338"/>
      <c r="BX137" s="338"/>
      <c r="BY137" s="338"/>
      <c r="BZ137" s="338"/>
      <c r="CA137" s="338"/>
      <c r="CB137" s="338"/>
      <c r="CC137" s="338"/>
      <c r="CD137" s="338"/>
      <c r="CE137" s="338"/>
      <c r="CF137" s="338"/>
      <c r="CG137" s="338"/>
      <c r="CH137" s="338">
        <v>21.3</v>
      </c>
      <c r="CI137" s="338"/>
      <c r="CJ137" s="338"/>
      <c r="CK137" s="338">
        <v>181</v>
      </c>
      <c r="CL137" s="338"/>
      <c r="CM137" s="338"/>
      <c r="CN137" s="338">
        <v>41</v>
      </c>
      <c r="CO137" s="338">
        <v>98.6</v>
      </c>
      <c r="CP137" s="338"/>
      <c r="CQ137" s="338"/>
      <c r="CR137" s="338"/>
      <c r="CS137" s="338"/>
      <c r="CT137" s="338"/>
      <c r="CU137" s="338"/>
      <c r="CV137" s="338"/>
      <c r="CW137" s="338">
        <v>32</v>
      </c>
      <c r="CX137" s="338">
        <v>552</v>
      </c>
      <c r="CY137" s="338"/>
      <c r="CZ137" s="338">
        <v>243</v>
      </c>
      <c r="DA137" s="338">
        <v>49</v>
      </c>
      <c r="DB137" s="338"/>
      <c r="DC137" s="338"/>
      <c r="DD137" s="338"/>
      <c r="DE137" s="338"/>
      <c r="DF137" s="338"/>
      <c r="DG137" s="338"/>
      <c r="DH137" s="338"/>
      <c r="DI137" s="338"/>
      <c r="DJ137" s="338"/>
      <c r="DK137" s="338"/>
      <c r="DL137" s="338"/>
      <c r="DM137" s="338"/>
      <c r="DN137" s="338">
        <v>379.3</v>
      </c>
      <c r="DO137" s="338"/>
      <c r="DP137" s="338"/>
      <c r="DQ137" s="338"/>
      <c r="DR137" s="338"/>
      <c r="DS137" s="338"/>
      <c r="DT137" s="338"/>
      <c r="DU137" s="338"/>
      <c r="DV137" s="338"/>
      <c r="DW137" s="338"/>
      <c r="DX137" s="338"/>
      <c r="DY137" s="338"/>
      <c r="DZ137" s="338"/>
      <c r="EA137" s="338"/>
      <c r="EB137" s="338"/>
      <c r="EC137" s="338"/>
      <c r="ED137" s="338"/>
      <c r="EE137" s="338"/>
      <c r="EF137" s="338"/>
      <c r="EG137" s="338"/>
      <c r="EH137" s="338"/>
      <c r="EI137" s="338"/>
      <c r="EJ137" s="338"/>
      <c r="EK137" s="338"/>
      <c r="EL137" s="338"/>
      <c r="EM137" s="338"/>
      <c r="EN137" s="338"/>
      <c r="EO137" s="338">
        <v>4.5599999999999996</v>
      </c>
      <c r="EP137" s="338">
        <v>1.19</v>
      </c>
      <c r="EQ137" s="338"/>
      <c r="ER137" s="338"/>
      <c r="ES137" s="338"/>
      <c r="ET137" s="338">
        <v>0.70391999999999999</v>
      </c>
      <c r="EU137" s="338"/>
      <c r="EV137" s="338"/>
      <c r="EW137" s="338"/>
      <c r="EX137" s="338"/>
      <c r="EY137" s="338"/>
      <c r="EZ137" s="338"/>
      <c r="FA137" s="338"/>
      <c r="FB137" s="338"/>
      <c r="FC137" s="338"/>
      <c r="FD137" s="338"/>
      <c r="FE137" s="338"/>
      <c r="FF137" s="338"/>
      <c r="FG137" s="338"/>
      <c r="FH137" s="338"/>
      <c r="FI137" s="338"/>
      <c r="FJ137" s="338"/>
      <c r="FK137" s="338"/>
      <c r="FL137" s="338"/>
      <c r="FM137" s="338"/>
      <c r="FN137" s="338"/>
      <c r="FO137" s="338">
        <v>14889</v>
      </c>
      <c r="FP137" s="338"/>
      <c r="FQ137" s="339"/>
      <c r="FR137" s="339">
        <v>41</v>
      </c>
      <c r="FS137" s="339">
        <v>83</v>
      </c>
      <c r="FT137" s="338">
        <v>4.54</v>
      </c>
    </row>
    <row r="138" spans="1:176">
      <c r="A138" s="338" t="s">
        <v>6263</v>
      </c>
      <c r="B138" s="338" t="s">
        <v>172</v>
      </c>
      <c r="C138" s="338" t="s">
        <v>6457</v>
      </c>
      <c r="D138" s="338"/>
      <c r="E138" s="338">
        <v>-11.35</v>
      </c>
      <c r="F138" s="338">
        <v>-11.35</v>
      </c>
      <c r="G138" s="338">
        <v>43.2</v>
      </c>
      <c r="H138" s="338">
        <v>43.2</v>
      </c>
      <c r="I138" s="338" t="s">
        <v>175</v>
      </c>
      <c r="J138" s="338"/>
      <c r="K138" s="338"/>
      <c r="L138" s="338" t="s">
        <v>6464</v>
      </c>
      <c r="M138" s="338" t="s">
        <v>6461</v>
      </c>
      <c r="N138" s="338"/>
      <c r="O138" s="338"/>
      <c r="P138" s="338"/>
      <c r="Q138" s="338"/>
      <c r="R138" s="338"/>
      <c r="S138" s="338"/>
      <c r="T138" s="338">
        <v>1857</v>
      </c>
      <c r="U138" s="338"/>
      <c r="V138" s="338" t="s">
        <v>179</v>
      </c>
      <c r="W138" s="338"/>
      <c r="X138" s="338"/>
      <c r="Y138" s="338"/>
      <c r="Z138" s="338"/>
      <c r="AA138" s="338" t="s">
        <v>6267</v>
      </c>
      <c r="AB138" s="338">
        <v>46.8</v>
      </c>
      <c r="AC138" s="338">
        <v>2.68</v>
      </c>
      <c r="AD138" s="338"/>
      <c r="AE138" s="338">
        <v>14.58</v>
      </c>
      <c r="AF138" s="338"/>
      <c r="AG138" s="338"/>
      <c r="AH138" s="338"/>
      <c r="AI138" s="338">
        <v>11.37</v>
      </c>
      <c r="AJ138" s="338">
        <v>11.52</v>
      </c>
      <c r="AK138" s="338">
        <v>6.79</v>
      </c>
      <c r="AL138" s="338">
        <v>0.17</v>
      </c>
      <c r="AM138" s="338"/>
      <c r="AN138" s="338">
        <v>1.3</v>
      </c>
      <c r="AO138" s="338">
        <v>3.37</v>
      </c>
      <c r="AP138" s="338">
        <v>0.48</v>
      </c>
      <c r="AQ138" s="338"/>
      <c r="AR138" s="338"/>
      <c r="AS138" s="338"/>
      <c r="AT138" s="338"/>
      <c r="AU138" s="338"/>
      <c r="AV138" s="338"/>
      <c r="AW138" s="338"/>
      <c r="AX138" s="338"/>
      <c r="AY138" s="338"/>
      <c r="AZ138" s="338"/>
      <c r="BA138" s="338"/>
      <c r="BB138" s="338"/>
      <c r="BC138" s="338"/>
      <c r="BD138" s="338"/>
      <c r="BE138" s="338"/>
      <c r="BF138" s="338"/>
      <c r="BG138" s="338"/>
      <c r="BH138" s="338"/>
      <c r="BI138" s="338"/>
      <c r="BJ138" s="338"/>
      <c r="BK138" s="338"/>
      <c r="BL138" s="338"/>
      <c r="BM138" s="338"/>
      <c r="BN138" s="338"/>
      <c r="BO138" s="338"/>
      <c r="BP138" s="338"/>
      <c r="BQ138" s="338"/>
      <c r="BR138" s="338"/>
      <c r="BS138" s="338"/>
      <c r="BT138" s="338"/>
      <c r="BU138" s="338"/>
      <c r="BV138" s="338"/>
      <c r="BW138" s="338"/>
      <c r="BX138" s="338"/>
      <c r="BY138" s="338"/>
      <c r="BZ138" s="338"/>
      <c r="CA138" s="338"/>
      <c r="CB138" s="338"/>
      <c r="CC138" s="338"/>
      <c r="CD138" s="338"/>
      <c r="CE138" s="338"/>
      <c r="CF138" s="338"/>
      <c r="CG138" s="338"/>
      <c r="CH138" s="338">
        <v>21.6</v>
      </c>
      <c r="CI138" s="338"/>
      <c r="CJ138" s="338"/>
      <c r="CK138" s="338">
        <v>171</v>
      </c>
      <c r="CL138" s="338"/>
      <c r="CM138" s="338"/>
      <c r="CN138" s="338">
        <v>40.5</v>
      </c>
      <c r="CO138" s="338">
        <v>106</v>
      </c>
      <c r="CP138" s="338"/>
      <c r="CQ138" s="338"/>
      <c r="CR138" s="338"/>
      <c r="CS138" s="338"/>
      <c r="CT138" s="338"/>
      <c r="CU138" s="338"/>
      <c r="CV138" s="338"/>
      <c r="CW138" s="338">
        <v>31</v>
      </c>
      <c r="CX138" s="338">
        <v>568</v>
      </c>
      <c r="CY138" s="338"/>
      <c r="CZ138" s="338">
        <v>229</v>
      </c>
      <c r="DA138" s="338">
        <v>47</v>
      </c>
      <c r="DB138" s="338"/>
      <c r="DC138" s="338"/>
      <c r="DD138" s="338"/>
      <c r="DE138" s="338"/>
      <c r="DF138" s="338"/>
      <c r="DG138" s="338"/>
      <c r="DH138" s="338"/>
      <c r="DI138" s="338"/>
      <c r="DJ138" s="338"/>
      <c r="DK138" s="338"/>
      <c r="DL138" s="338"/>
      <c r="DM138" s="338"/>
      <c r="DN138" s="338">
        <v>376.6</v>
      </c>
      <c r="DO138" s="338"/>
      <c r="DP138" s="338"/>
      <c r="DQ138" s="338"/>
      <c r="DR138" s="338"/>
      <c r="DS138" s="338"/>
      <c r="DT138" s="338"/>
      <c r="DU138" s="338"/>
      <c r="DV138" s="338"/>
      <c r="DW138" s="338"/>
      <c r="DX138" s="338"/>
      <c r="DY138" s="338"/>
      <c r="DZ138" s="338"/>
      <c r="EA138" s="338"/>
      <c r="EB138" s="338"/>
      <c r="EC138" s="338"/>
      <c r="ED138" s="338"/>
      <c r="EE138" s="338"/>
      <c r="EF138" s="338"/>
      <c r="EG138" s="338"/>
      <c r="EH138" s="338"/>
      <c r="EI138" s="338"/>
      <c r="EJ138" s="338"/>
      <c r="EK138" s="338"/>
      <c r="EL138" s="338"/>
      <c r="EM138" s="338"/>
      <c r="EN138" s="338"/>
      <c r="EO138" s="338">
        <v>4.63</v>
      </c>
      <c r="EP138" s="338">
        <v>1.1459999999999999</v>
      </c>
      <c r="EQ138" s="338"/>
      <c r="ER138" s="338"/>
      <c r="ES138" s="338"/>
      <c r="ET138" s="338">
        <v>0.70391000000000004</v>
      </c>
      <c r="EU138" s="338"/>
      <c r="EV138" s="338"/>
      <c r="EW138" s="338"/>
      <c r="EX138" s="338"/>
      <c r="EY138" s="338"/>
      <c r="EZ138" s="338"/>
      <c r="FA138" s="338"/>
      <c r="FB138" s="338"/>
      <c r="FC138" s="338"/>
      <c r="FD138" s="338"/>
      <c r="FE138" s="338"/>
      <c r="FF138" s="338"/>
      <c r="FG138" s="338"/>
      <c r="FH138" s="338"/>
      <c r="FI138" s="338"/>
      <c r="FJ138" s="338"/>
      <c r="FK138" s="338"/>
      <c r="FL138" s="338"/>
      <c r="FM138" s="338"/>
      <c r="FN138" s="338"/>
      <c r="FO138" s="338">
        <v>14890</v>
      </c>
      <c r="FP138" s="338"/>
      <c r="FQ138" s="339"/>
      <c r="FR138" s="339">
        <v>41</v>
      </c>
      <c r="FS138" s="339">
        <v>81</v>
      </c>
      <c r="FT138" s="338">
        <v>4.67</v>
      </c>
    </row>
    <row r="139" spans="1:176">
      <c r="A139" s="338" t="s">
        <v>6263</v>
      </c>
      <c r="B139" s="338" t="s">
        <v>172</v>
      </c>
      <c r="C139" s="338" t="s">
        <v>6457</v>
      </c>
      <c r="D139" s="338"/>
      <c r="E139" s="338">
        <v>-11.35</v>
      </c>
      <c r="F139" s="338">
        <v>-11.35</v>
      </c>
      <c r="G139" s="338">
        <v>43.2</v>
      </c>
      <c r="H139" s="338">
        <v>43.2</v>
      </c>
      <c r="I139" s="338" t="s">
        <v>175</v>
      </c>
      <c r="J139" s="338"/>
      <c r="K139" s="338"/>
      <c r="L139" s="338" t="s">
        <v>6465</v>
      </c>
      <c r="M139" s="338" t="s">
        <v>6461</v>
      </c>
      <c r="N139" s="338"/>
      <c r="O139" s="338"/>
      <c r="P139" s="338"/>
      <c r="Q139" s="338"/>
      <c r="R139" s="338"/>
      <c r="S139" s="338"/>
      <c r="T139" s="338">
        <v>1876</v>
      </c>
      <c r="U139" s="338"/>
      <c r="V139" s="338" t="s">
        <v>179</v>
      </c>
      <c r="W139" s="338"/>
      <c r="X139" s="338"/>
      <c r="Y139" s="338"/>
      <c r="Z139" s="338"/>
      <c r="AA139" s="338" t="s">
        <v>6267</v>
      </c>
      <c r="AB139" s="338">
        <v>46.24</v>
      </c>
      <c r="AC139" s="338">
        <v>2.15</v>
      </c>
      <c r="AD139" s="338"/>
      <c r="AE139" s="338">
        <v>13.16</v>
      </c>
      <c r="AF139" s="338"/>
      <c r="AG139" s="338"/>
      <c r="AH139" s="338"/>
      <c r="AI139" s="338">
        <v>11.53</v>
      </c>
      <c r="AJ139" s="338">
        <v>11.96</v>
      </c>
      <c r="AK139" s="338">
        <v>9.4700000000000006</v>
      </c>
      <c r="AL139" s="338">
        <v>0.17</v>
      </c>
      <c r="AM139" s="338"/>
      <c r="AN139" s="338">
        <v>1</v>
      </c>
      <c r="AO139" s="338">
        <v>2.81</v>
      </c>
      <c r="AP139" s="338">
        <v>0.4</v>
      </c>
      <c r="AQ139" s="338"/>
      <c r="AR139" s="338"/>
      <c r="AS139" s="338"/>
      <c r="AT139" s="338"/>
      <c r="AU139" s="338"/>
      <c r="AV139" s="338"/>
      <c r="AW139" s="338"/>
      <c r="AX139" s="338"/>
      <c r="AY139" s="338"/>
      <c r="AZ139" s="338"/>
      <c r="BA139" s="338"/>
      <c r="BB139" s="338"/>
      <c r="BC139" s="338"/>
      <c r="BD139" s="338"/>
      <c r="BE139" s="338"/>
      <c r="BF139" s="338"/>
      <c r="BG139" s="338"/>
      <c r="BH139" s="338"/>
      <c r="BI139" s="338"/>
      <c r="BJ139" s="338"/>
      <c r="BK139" s="338"/>
      <c r="BL139" s="338"/>
      <c r="BM139" s="338"/>
      <c r="BN139" s="338"/>
      <c r="BO139" s="338"/>
      <c r="BP139" s="338"/>
      <c r="BQ139" s="338"/>
      <c r="BR139" s="338"/>
      <c r="BS139" s="338"/>
      <c r="BT139" s="338"/>
      <c r="BU139" s="338"/>
      <c r="BV139" s="338"/>
      <c r="BW139" s="338"/>
      <c r="BX139" s="338"/>
      <c r="BY139" s="338"/>
      <c r="BZ139" s="338"/>
      <c r="CA139" s="338"/>
      <c r="CB139" s="338"/>
      <c r="CC139" s="338"/>
      <c r="CD139" s="338"/>
      <c r="CE139" s="338"/>
      <c r="CF139" s="338"/>
      <c r="CG139" s="338"/>
      <c r="CH139" s="338">
        <v>23.5</v>
      </c>
      <c r="CI139" s="338"/>
      <c r="CJ139" s="338"/>
      <c r="CK139" s="338">
        <v>417</v>
      </c>
      <c r="CL139" s="338"/>
      <c r="CM139" s="338"/>
      <c r="CN139" s="338">
        <v>49</v>
      </c>
      <c r="CO139" s="338">
        <v>207</v>
      </c>
      <c r="CP139" s="338"/>
      <c r="CQ139" s="338"/>
      <c r="CR139" s="338"/>
      <c r="CS139" s="338"/>
      <c r="CT139" s="338"/>
      <c r="CU139" s="338"/>
      <c r="CV139" s="338"/>
      <c r="CW139" s="338">
        <v>25</v>
      </c>
      <c r="CX139" s="338">
        <v>496</v>
      </c>
      <c r="CY139" s="338"/>
      <c r="CZ139" s="338">
        <v>172</v>
      </c>
      <c r="DA139" s="338">
        <v>36</v>
      </c>
      <c r="DB139" s="338"/>
      <c r="DC139" s="338"/>
      <c r="DD139" s="338"/>
      <c r="DE139" s="338"/>
      <c r="DF139" s="338"/>
      <c r="DG139" s="338"/>
      <c r="DH139" s="338"/>
      <c r="DI139" s="338"/>
      <c r="DJ139" s="338"/>
      <c r="DK139" s="338"/>
      <c r="DL139" s="338"/>
      <c r="DM139" s="338"/>
      <c r="DN139" s="338">
        <v>332.2</v>
      </c>
      <c r="DO139" s="338"/>
      <c r="DP139" s="338"/>
      <c r="DQ139" s="338"/>
      <c r="DR139" s="338"/>
      <c r="DS139" s="338"/>
      <c r="DT139" s="338"/>
      <c r="DU139" s="338"/>
      <c r="DV139" s="338"/>
      <c r="DW139" s="338"/>
      <c r="DX139" s="338"/>
      <c r="DY139" s="338"/>
      <c r="DZ139" s="338"/>
      <c r="EA139" s="338"/>
      <c r="EB139" s="338"/>
      <c r="EC139" s="338"/>
      <c r="ED139" s="338"/>
      <c r="EE139" s="338"/>
      <c r="EF139" s="338"/>
      <c r="EG139" s="338"/>
      <c r="EH139" s="338"/>
      <c r="EI139" s="338"/>
      <c r="EJ139" s="338"/>
      <c r="EK139" s="338"/>
      <c r="EL139" s="338"/>
      <c r="EM139" s="338"/>
      <c r="EN139" s="338"/>
      <c r="EO139" s="338">
        <v>3.59</v>
      </c>
      <c r="EP139" s="338">
        <v>0.88700000000000001</v>
      </c>
      <c r="EQ139" s="338"/>
      <c r="ER139" s="338"/>
      <c r="ES139" s="338"/>
      <c r="ET139" s="338">
        <v>0.70379999999999998</v>
      </c>
      <c r="EU139" s="338"/>
      <c r="EV139" s="338"/>
      <c r="EW139" s="338"/>
      <c r="EX139" s="338"/>
      <c r="EY139" s="338"/>
      <c r="EZ139" s="338"/>
      <c r="FA139" s="338"/>
      <c r="FB139" s="338"/>
      <c r="FC139" s="338"/>
      <c r="FD139" s="338"/>
      <c r="FE139" s="338"/>
      <c r="FF139" s="338"/>
      <c r="FG139" s="338"/>
      <c r="FH139" s="338"/>
      <c r="FI139" s="338"/>
      <c r="FJ139" s="338"/>
      <c r="FK139" s="338"/>
      <c r="FL139" s="338"/>
      <c r="FM139" s="338"/>
      <c r="FN139" s="338"/>
      <c r="FO139" s="338">
        <v>14891</v>
      </c>
      <c r="FP139" s="338"/>
      <c r="FQ139" s="339"/>
      <c r="FR139" s="339">
        <v>41</v>
      </c>
      <c r="FS139" s="339">
        <v>93</v>
      </c>
      <c r="FT139" s="338">
        <v>3.81</v>
      </c>
    </row>
    <row r="140" spans="1:176">
      <c r="A140" s="338" t="s">
        <v>6263</v>
      </c>
      <c r="B140" s="338" t="s">
        <v>172</v>
      </c>
      <c r="C140" s="338" t="s">
        <v>6457</v>
      </c>
      <c r="D140" s="338"/>
      <c r="E140" s="338">
        <v>-11.35</v>
      </c>
      <c r="F140" s="338">
        <v>-11.35</v>
      </c>
      <c r="G140" s="338">
        <v>43.2</v>
      </c>
      <c r="H140" s="338">
        <v>43.2</v>
      </c>
      <c r="I140" s="338" t="s">
        <v>175</v>
      </c>
      <c r="J140" s="338"/>
      <c r="K140" s="338"/>
      <c r="L140" s="338" t="s">
        <v>6466</v>
      </c>
      <c r="M140" s="338" t="s">
        <v>6461</v>
      </c>
      <c r="N140" s="338"/>
      <c r="O140" s="338"/>
      <c r="P140" s="338"/>
      <c r="Q140" s="338"/>
      <c r="R140" s="338"/>
      <c r="S140" s="338"/>
      <c r="T140" s="338">
        <v>1880</v>
      </c>
      <c r="U140" s="338"/>
      <c r="V140" s="338" t="s">
        <v>179</v>
      </c>
      <c r="W140" s="338"/>
      <c r="X140" s="338"/>
      <c r="Y140" s="338"/>
      <c r="Z140" s="338"/>
      <c r="AA140" s="338" t="s">
        <v>6267</v>
      </c>
      <c r="AB140" s="338">
        <v>46.62</v>
      </c>
      <c r="AC140" s="338">
        <v>2.61</v>
      </c>
      <c r="AD140" s="338"/>
      <c r="AE140" s="338">
        <v>14.6</v>
      </c>
      <c r="AF140" s="338"/>
      <c r="AG140" s="338"/>
      <c r="AH140" s="338"/>
      <c r="AI140" s="338">
        <v>11.79</v>
      </c>
      <c r="AJ140" s="338">
        <v>11.06</v>
      </c>
      <c r="AK140" s="338">
        <v>6.8</v>
      </c>
      <c r="AL140" s="338">
        <v>0.17</v>
      </c>
      <c r="AM140" s="338"/>
      <c r="AN140" s="338">
        <v>1.28</v>
      </c>
      <c r="AO140" s="338">
        <v>3.31</v>
      </c>
      <c r="AP140" s="338">
        <v>0.46</v>
      </c>
      <c r="AQ140" s="338"/>
      <c r="AR140" s="338"/>
      <c r="AS140" s="338"/>
      <c r="AT140" s="338"/>
      <c r="AU140" s="338"/>
      <c r="AV140" s="338"/>
      <c r="AW140" s="338"/>
      <c r="AX140" s="338"/>
      <c r="AY140" s="338"/>
      <c r="AZ140" s="338"/>
      <c r="BA140" s="338"/>
      <c r="BB140" s="338"/>
      <c r="BC140" s="338"/>
      <c r="BD140" s="338"/>
      <c r="BE140" s="338"/>
      <c r="BF140" s="338"/>
      <c r="BG140" s="338"/>
      <c r="BH140" s="338"/>
      <c r="BI140" s="338"/>
      <c r="BJ140" s="338"/>
      <c r="BK140" s="338"/>
      <c r="BL140" s="338"/>
      <c r="BM140" s="338"/>
      <c r="BN140" s="338"/>
      <c r="BO140" s="338"/>
      <c r="BP140" s="338"/>
      <c r="BQ140" s="338"/>
      <c r="BR140" s="338"/>
      <c r="BS140" s="338"/>
      <c r="BT140" s="338"/>
      <c r="BU140" s="338"/>
      <c r="BV140" s="338"/>
      <c r="BW140" s="338"/>
      <c r="BX140" s="338"/>
      <c r="BY140" s="338"/>
      <c r="BZ140" s="338"/>
      <c r="CA140" s="338"/>
      <c r="CB140" s="338"/>
      <c r="CC140" s="338"/>
      <c r="CD140" s="338"/>
      <c r="CE140" s="338"/>
      <c r="CF140" s="338"/>
      <c r="CG140" s="338"/>
      <c r="CH140" s="338">
        <v>19.170000000000002</v>
      </c>
      <c r="CI140" s="338"/>
      <c r="CJ140" s="338"/>
      <c r="CK140" s="338">
        <v>218</v>
      </c>
      <c r="CL140" s="338"/>
      <c r="CM140" s="338"/>
      <c r="CN140" s="338">
        <v>42.6</v>
      </c>
      <c r="CO140" s="338">
        <v>113</v>
      </c>
      <c r="CP140" s="338"/>
      <c r="CQ140" s="338"/>
      <c r="CR140" s="338"/>
      <c r="CS140" s="338"/>
      <c r="CT140" s="338"/>
      <c r="CU140" s="338"/>
      <c r="CV140" s="338"/>
      <c r="CW140" s="338">
        <v>29</v>
      </c>
      <c r="CX140" s="338">
        <v>554</v>
      </c>
      <c r="CY140" s="338"/>
      <c r="CZ140" s="338">
        <v>228</v>
      </c>
      <c r="DA140" s="338">
        <v>46</v>
      </c>
      <c r="DB140" s="338"/>
      <c r="DC140" s="338"/>
      <c r="DD140" s="338"/>
      <c r="DE140" s="338"/>
      <c r="DF140" s="338"/>
      <c r="DG140" s="338"/>
      <c r="DH140" s="338"/>
      <c r="DI140" s="338"/>
      <c r="DJ140" s="338"/>
      <c r="DK140" s="338"/>
      <c r="DL140" s="338"/>
      <c r="DM140" s="338"/>
      <c r="DN140" s="338">
        <v>393.1</v>
      </c>
      <c r="DO140" s="338"/>
      <c r="DP140" s="338"/>
      <c r="DQ140" s="338"/>
      <c r="DR140" s="338"/>
      <c r="DS140" s="338"/>
      <c r="DT140" s="338"/>
      <c r="DU140" s="338"/>
      <c r="DV140" s="338"/>
      <c r="DW140" s="338"/>
      <c r="DX140" s="338"/>
      <c r="DY140" s="338"/>
      <c r="DZ140" s="338"/>
      <c r="EA140" s="338"/>
      <c r="EB140" s="338"/>
      <c r="EC140" s="338"/>
      <c r="ED140" s="338"/>
      <c r="EE140" s="338"/>
      <c r="EF140" s="338"/>
      <c r="EG140" s="338"/>
      <c r="EH140" s="338"/>
      <c r="EI140" s="338"/>
      <c r="EJ140" s="338"/>
      <c r="EK140" s="338"/>
      <c r="EL140" s="338"/>
      <c r="EM140" s="338"/>
      <c r="EN140" s="338"/>
      <c r="EO140" s="338">
        <v>4.3899999999999997</v>
      </c>
      <c r="EP140" s="338">
        <v>1.103</v>
      </c>
      <c r="EQ140" s="338"/>
      <c r="ER140" s="338"/>
      <c r="ES140" s="338"/>
      <c r="ET140" s="338">
        <v>0.70382999999999996</v>
      </c>
      <c r="EU140" s="338"/>
      <c r="EV140" s="338"/>
      <c r="EW140" s="338"/>
      <c r="EX140" s="338"/>
      <c r="EY140" s="338"/>
      <c r="EZ140" s="338"/>
      <c r="FA140" s="338"/>
      <c r="FB140" s="338"/>
      <c r="FC140" s="338"/>
      <c r="FD140" s="338"/>
      <c r="FE140" s="338"/>
      <c r="FF140" s="338"/>
      <c r="FG140" s="338"/>
      <c r="FH140" s="338"/>
      <c r="FI140" s="338"/>
      <c r="FJ140" s="338"/>
      <c r="FK140" s="338"/>
      <c r="FL140" s="338"/>
      <c r="FM140" s="338"/>
      <c r="FN140" s="338"/>
      <c r="FO140" s="338">
        <v>14892</v>
      </c>
      <c r="FP140" s="338"/>
      <c r="FQ140" s="339"/>
      <c r="FR140" s="339">
        <v>42</v>
      </c>
      <c r="FS140" s="339">
        <v>90</v>
      </c>
      <c r="FT140" s="338">
        <v>4.59</v>
      </c>
    </row>
    <row r="141" spans="1:176">
      <c r="A141" s="338" t="s">
        <v>6263</v>
      </c>
      <c r="B141" s="338" t="s">
        <v>172</v>
      </c>
      <c r="C141" s="338" t="s">
        <v>6457</v>
      </c>
      <c r="D141" s="338"/>
      <c r="E141" s="338">
        <v>-11.35</v>
      </c>
      <c r="F141" s="338">
        <v>-11.35</v>
      </c>
      <c r="G141" s="338">
        <v>43.2</v>
      </c>
      <c r="H141" s="338">
        <v>43.2</v>
      </c>
      <c r="I141" s="338" t="s">
        <v>175</v>
      </c>
      <c r="J141" s="338"/>
      <c r="K141" s="338"/>
      <c r="L141" s="338" t="s">
        <v>6467</v>
      </c>
      <c r="M141" s="338" t="s">
        <v>6461</v>
      </c>
      <c r="N141" s="338"/>
      <c r="O141" s="338"/>
      <c r="P141" s="338"/>
      <c r="Q141" s="338"/>
      <c r="R141" s="338"/>
      <c r="S141" s="338"/>
      <c r="T141" s="338">
        <v>1862</v>
      </c>
      <c r="U141" s="338"/>
      <c r="V141" s="338" t="s">
        <v>179</v>
      </c>
      <c r="W141" s="338"/>
      <c r="X141" s="338"/>
      <c r="Y141" s="338"/>
      <c r="Z141" s="338"/>
      <c r="AA141" s="338" t="s">
        <v>6267</v>
      </c>
      <c r="AB141" s="338">
        <v>46.56</v>
      </c>
      <c r="AC141" s="338">
        <v>2.27</v>
      </c>
      <c r="AD141" s="338"/>
      <c r="AE141" s="338">
        <v>14.16</v>
      </c>
      <c r="AF141" s="338"/>
      <c r="AG141" s="338"/>
      <c r="AH141" s="338"/>
      <c r="AI141" s="338">
        <v>11.36</v>
      </c>
      <c r="AJ141" s="338">
        <v>13</v>
      </c>
      <c r="AK141" s="338">
        <v>7.1</v>
      </c>
      <c r="AL141" s="338">
        <v>0.17</v>
      </c>
      <c r="AM141" s="338"/>
      <c r="AN141" s="338">
        <v>1.04</v>
      </c>
      <c r="AO141" s="338">
        <v>3</v>
      </c>
      <c r="AP141" s="338">
        <v>0.41</v>
      </c>
      <c r="AQ141" s="338"/>
      <c r="AR141" s="338"/>
      <c r="AS141" s="338"/>
      <c r="AT141" s="338"/>
      <c r="AU141" s="338"/>
      <c r="AV141" s="338"/>
      <c r="AW141" s="338"/>
      <c r="AX141" s="338"/>
      <c r="AY141" s="338"/>
      <c r="AZ141" s="338"/>
      <c r="BA141" s="338"/>
      <c r="BB141" s="338"/>
      <c r="BC141" s="338"/>
      <c r="BD141" s="338"/>
      <c r="BE141" s="338"/>
      <c r="BF141" s="338"/>
      <c r="BG141" s="338"/>
      <c r="BH141" s="338"/>
      <c r="BI141" s="338"/>
      <c r="BJ141" s="338"/>
      <c r="BK141" s="338"/>
      <c r="BL141" s="338"/>
      <c r="BM141" s="338"/>
      <c r="BN141" s="338"/>
      <c r="BO141" s="338"/>
      <c r="BP141" s="338"/>
      <c r="BQ141" s="338"/>
      <c r="BR141" s="338"/>
      <c r="BS141" s="338"/>
      <c r="BT141" s="338"/>
      <c r="BU141" s="338"/>
      <c r="BV141" s="338"/>
      <c r="BW141" s="338"/>
      <c r="BX141" s="338"/>
      <c r="BY141" s="338"/>
      <c r="BZ141" s="338"/>
      <c r="CA141" s="338"/>
      <c r="CB141" s="338"/>
      <c r="CC141" s="338"/>
      <c r="CD141" s="338"/>
      <c r="CE141" s="338"/>
      <c r="CF141" s="338"/>
      <c r="CG141" s="338"/>
      <c r="CH141" s="338">
        <v>26.2</v>
      </c>
      <c r="CI141" s="338"/>
      <c r="CJ141" s="338"/>
      <c r="CK141" s="338">
        <v>154</v>
      </c>
      <c r="CL141" s="338"/>
      <c r="CM141" s="338"/>
      <c r="CN141" s="338">
        <v>43</v>
      </c>
      <c r="CO141" s="338">
        <v>107</v>
      </c>
      <c r="CP141" s="338"/>
      <c r="CQ141" s="338"/>
      <c r="CR141" s="338"/>
      <c r="CS141" s="338"/>
      <c r="CT141" s="338"/>
      <c r="CU141" s="338"/>
      <c r="CV141" s="338"/>
      <c r="CW141" s="338">
        <v>26</v>
      </c>
      <c r="CX141" s="338">
        <v>599</v>
      </c>
      <c r="CY141" s="338"/>
      <c r="CZ141" s="338">
        <v>181</v>
      </c>
      <c r="DA141" s="338">
        <v>41</v>
      </c>
      <c r="DB141" s="338"/>
      <c r="DC141" s="338"/>
      <c r="DD141" s="338"/>
      <c r="DE141" s="338"/>
      <c r="DF141" s="338"/>
      <c r="DG141" s="338"/>
      <c r="DH141" s="338"/>
      <c r="DI141" s="338"/>
      <c r="DJ141" s="338"/>
      <c r="DK141" s="338"/>
      <c r="DL141" s="338"/>
      <c r="DM141" s="338"/>
      <c r="DN141" s="338">
        <v>348.9</v>
      </c>
      <c r="DO141" s="338"/>
      <c r="DP141" s="338"/>
      <c r="DQ141" s="338"/>
      <c r="DR141" s="338"/>
      <c r="DS141" s="338"/>
      <c r="DT141" s="338"/>
      <c r="DU141" s="338"/>
      <c r="DV141" s="338"/>
      <c r="DW141" s="338"/>
      <c r="DX141" s="338"/>
      <c r="DY141" s="338"/>
      <c r="DZ141" s="338"/>
      <c r="EA141" s="338"/>
      <c r="EB141" s="338"/>
      <c r="EC141" s="338"/>
      <c r="ED141" s="338"/>
      <c r="EE141" s="338"/>
      <c r="EF141" s="338"/>
      <c r="EG141" s="338"/>
      <c r="EH141" s="338"/>
      <c r="EI141" s="338"/>
      <c r="EJ141" s="338"/>
      <c r="EK141" s="338"/>
      <c r="EL141" s="338"/>
      <c r="EM141" s="338"/>
      <c r="EN141" s="338"/>
      <c r="EO141" s="338">
        <v>3.87</v>
      </c>
      <c r="EP141" s="338">
        <v>0.96</v>
      </c>
      <c r="EQ141" s="338"/>
      <c r="ER141" s="338"/>
      <c r="ES141" s="338"/>
      <c r="ET141" s="338">
        <v>0.70369000000000004</v>
      </c>
      <c r="EU141" s="338"/>
      <c r="EV141" s="338"/>
      <c r="EW141" s="338"/>
      <c r="EX141" s="338"/>
      <c r="EY141" s="338"/>
      <c r="EZ141" s="338"/>
      <c r="FA141" s="338"/>
      <c r="FB141" s="338"/>
      <c r="FC141" s="338"/>
      <c r="FD141" s="338"/>
      <c r="FE141" s="338"/>
      <c r="FF141" s="338"/>
      <c r="FG141" s="338"/>
      <c r="FH141" s="338"/>
      <c r="FI141" s="338"/>
      <c r="FJ141" s="338"/>
      <c r="FK141" s="338"/>
      <c r="FL141" s="338"/>
      <c r="FM141" s="338"/>
      <c r="FN141" s="338"/>
      <c r="FO141" s="338">
        <v>14894</v>
      </c>
      <c r="FP141" s="338"/>
      <c r="FQ141" s="339"/>
      <c r="FR141" s="339">
        <v>43</v>
      </c>
      <c r="FS141" s="339">
        <v>90</v>
      </c>
      <c r="FT141" s="338">
        <v>4.04</v>
      </c>
    </row>
    <row r="142" spans="1:176">
      <c r="A142" s="338" t="s">
        <v>6263</v>
      </c>
      <c r="B142" s="338" t="s">
        <v>172</v>
      </c>
      <c r="C142" s="338" t="s">
        <v>6457</v>
      </c>
      <c r="D142" s="338"/>
      <c r="E142" s="338">
        <v>-11.35</v>
      </c>
      <c r="F142" s="338">
        <v>-11.35</v>
      </c>
      <c r="G142" s="338">
        <v>43.2</v>
      </c>
      <c r="H142" s="338">
        <v>43.2</v>
      </c>
      <c r="I142" s="338" t="s">
        <v>175</v>
      </c>
      <c r="J142" s="338"/>
      <c r="K142" s="338"/>
      <c r="L142" s="338" t="s">
        <v>6468</v>
      </c>
      <c r="M142" s="338" t="s">
        <v>6461</v>
      </c>
      <c r="N142" s="338"/>
      <c r="O142" s="338"/>
      <c r="P142" s="338"/>
      <c r="Q142" s="338"/>
      <c r="R142" s="338"/>
      <c r="S142" s="338"/>
      <c r="T142" s="338">
        <v>1848</v>
      </c>
      <c r="U142" s="338"/>
      <c r="V142" s="338" t="s">
        <v>179</v>
      </c>
      <c r="W142" s="338"/>
      <c r="X142" s="338"/>
      <c r="Y142" s="338"/>
      <c r="Z142" s="338"/>
      <c r="AA142" s="338" t="s">
        <v>6267</v>
      </c>
      <c r="AB142" s="338">
        <v>47.55</v>
      </c>
      <c r="AC142" s="338">
        <v>2.5499999999999998</v>
      </c>
      <c r="AD142" s="338"/>
      <c r="AE142" s="338">
        <v>14.55</v>
      </c>
      <c r="AF142" s="338"/>
      <c r="AG142" s="338"/>
      <c r="AH142" s="338"/>
      <c r="AI142" s="338">
        <v>11.45</v>
      </c>
      <c r="AJ142" s="338">
        <v>11.61</v>
      </c>
      <c r="AK142" s="338">
        <v>6.31</v>
      </c>
      <c r="AL142" s="338">
        <v>0.17</v>
      </c>
      <c r="AM142" s="338"/>
      <c r="AN142" s="338">
        <v>1.1399999999999999</v>
      </c>
      <c r="AO142" s="338">
        <v>3.23</v>
      </c>
      <c r="AP142" s="338">
        <v>0.44</v>
      </c>
      <c r="AQ142" s="338"/>
      <c r="AR142" s="338"/>
      <c r="AS142" s="338"/>
      <c r="AT142" s="338"/>
      <c r="AU142" s="338"/>
      <c r="AV142" s="338"/>
      <c r="AW142" s="338"/>
      <c r="AX142" s="338"/>
      <c r="AY142" s="338"/>
      <c r="AZ142" s="338"/>
      <c r="BA142" s="338"/>
      <c r="BB142" s="338"/>
      <c r="BC142" s="338"/>
      <c r="BD142" s="338"/>
      <c r="BE142" s="338"/>
      <c r="BF142" s="338"/>
      <c r="BG142" s="338"/>
      <c r="BH142" s="338"/>
      <c r="BI142" s="338"/>
      <c r="BJ142" s="338"/>
      <c r="BK142" s="338"/>
      <c r="BL142" s="338"/>
      <c r="BM142" s="338"/>
      <c r="BN142" s="338"/>
      <c r="BO142" s="338"/>
      <c r="BP142" s="338"/>
      <c r="BQ142" s="338"/>
      <c r="BR142" s="338"/>
      <c r="BS142" s="338"/>
      <c r="BT142" s="338"/>
      <c r="BU142" s="338"/>
      <c r="BV142" s="338"/>
      <c r="BW142" s="338"/>
      <c r="BX142" s="338"/>
      <c r="BY142" s="338"/>
      <c r="BZ142" s="338"/>
      <c r="CA142" s="338"/>
      <c r="CB142" s="338"/>
      <c r="CC142" s="338"/>
      <c r="CD142" s="338"/>
      <c r="CE142" s="338"/>
      <c r="CF142" s="338"/>
      <c r="CG142" s="338"/>
      <c r="CH142" s="338">
        <v>23.5</v>
      </c>
      <c r="CI142" s="338"/>
      <c r="CJ142" s="338"/>
      <c r="CK142" s="338">
        <v>88.8</v>
      </c>
      <c r="CL142" s="338"/>
      <c r="CM142" s="338"/>
      <c r="CN142" s="338">
        <v>40.799999999999997</v>
      </c>
      <c r="CO142" s="338">
        <v>84.2</v>
      </c>
      <c r="CP142" s="338"/>
      <c r="CQ142" s="338"/>
      <c r="CR142" s="338"/>
      <c r="CS142" s="338"/>
      <c r="CT142" s="338"/>
      <c r="CU142" s="338"/>
      <c r="CV142" s="338"/>
      <c r="CW142" s="338">
        <v>27</v>
      </c>
      <c r="CX142" s="338">
        <v>611</v>
      </c>
      <c r="CY142" s="338"/>
      <c r="CZ142" s="338">
        <v>212</v>
      </c>
      <c r="DA142" s="338">
        <v>41</v>
      </c>
      <c r="DB142" s="338"/>
      <c r="DC142" s="338"/>
      <c r="DD142" s="338"/>
      <c r="DE142" s="338"/>
      <c r="DF142" s="338"/>
      <c r="DG142" s="338"/>
      <c r="DH142" s="338"/>
      <c r="DI142" s="338"/>
      <c r="DJ142" s="338"/>
      <c r="DK142" s="338"/>
      <c r="DL142" s="338"/>
      <c r="DM142" s="338"/>
      <c r="DN142" s="338">
        <v>324.60000000000002</v>
      </c>
      <c r="DO142" s="338"/>
      <c r="DP142" s="338"/>
      <c r="DQ142" s="338"/>
      <c r="DR142" s="338"/>
      <c r="DS142" s="338"/>
      <c r="DT142" s="338"/>
      <c r="DU142" s="338"/>
      <c r="DV142" s="338"/>
      <c r="DW142" s="338"/>
      <c r="DX142" s="338"/>
      <c r="DY142" s="338"/>
      <c r="DZ142" s="338"/>
      <c r="EA142" s="338"/>
      <c r="EB142" s="338"/>
      <c r="EC142" s="338"/>
      <c r="ED142" s="338"/>
      <c r="EE142" s="338"/>
      <c r="EF142" s="338"/>
      <c r="EG142" s="338"/>
      <c r="EH142" s="338"/>
      <c r="EI142" s="338"/>
      <c r="EJ142" s="338"/>
      <c r="EK142" s="338"/>
      <c r="EL142" s="338"/>
      <c r="EM142" s="338"/>
      <c r="EN142" s="338"/>
      <c r="EO142" s="338">
        <v>4.0599999999999996</v>
      </c>
      <c r="EP142" s="338">
        <v>0.997</v>
      </c>
      <c r="EQ142" s="338"/>
      <c r="ER142" s="338"/>
      <c r="ES142" s="338"/>
      <c r="ET142" s="338">
        <v>0.70391000000000004</v>
      </c>
      <c r="EU142" s="338"/>
      <c r="EV142" s="338"/>
      <c r="EW142" s="338"/>
      <c r="EX142" s="338"/>
      <c r="EY142" s="338"/>
      <c r="EZ142" s="338"/>
      <c r="FA142" s="338"/>
      <c r="FB142" s="338"/>
      <c r="FC142" s="338"/>
      <c r="FD142" s="338"/>
      <c r="FE142" s="338"/>
      <c r="FF142" s="338"/>
      <c r="FG142" s="338"/>
      <c r="FH142" s="338"/>
      <c r="FI142" s="338"/>
      <c r="FJ142" s="338"/>
      <c r="FK142" s="338"/>
      <c r="FL142" s="338"/>
      <c r="FM142" s="338"/>
      <c r="FN142" s="338"/>
      <c r="FO142" s="338">
        <v>14895</v>
      </c>
      <c r="FP142" s="338"/>
      <c r="FQ142" s="339"/>
      <c r="FR142" s="339">
        <v>41</v>
      </c>
      <c r="FS142" s="339">
        <v>80</v>
      </c>
      <c r="FT142" s="338">
        <v>4.37</v>
      </c>
    </row>
    <row r="143" spans="1:176">
      <c r="A143" s="338" t="s">
        <v>6263</v>
      </c>
      <c r="B143" s="338" t="s">
        <v>172</v>
      </c>
      <c r="C143" s="338" t="s">
        <v>6457</v>
      </c>
      <c r="D143" s="338"/>
      <c r="E143" s="338">
        <v>-11.35</v>
      </c>
      <c r="F143" s="338">
        <v>-11.35</v>
      </c>
      <c r="G143" s="338">
        <v>43.2</v>
      </c>
      <c r="H143" s="338">
        <v>43.2</v>
      </c>
      <c r="I143" s="338" t="s">
        <v>175</v>
      </c>
      <c r="J143" s="338"/>
      <c r="K143" s="338"/>
      <c r="L143" s="338" t="s">
        <v>6469</v>
      </c>
      <c r="M143" s="338" t="s">
        <v>6461</v>
      </c>
      <c r="N143" s="338"/>
      <c r="O143" s="338"/>
      <c r="P143" s="338"/>
      <c r="Q143" s="338"/>
      <c r="R143" s="338"/>
      <c r="S143" s="338"/>
      <c r="T143" s="338">
        <v>1858</v>
      </c>
      <c r="U143" s="338"/>
      <c r="V143" s="338" t="s">
        <v>179</v>
      </c>
      <c r="W143" s="338"/>
      <c r="X143" s="338"/>
      <c r="Y143" s="338"/>
      <c r="Z143" s="338"/>
      <c r="AA143" s="338" t="s">
        <v>6267</v>
      </c>
      <c r="AB143" s="338">
        <v>47.12</v>
      </c>
      <c r="AC143" s="338">
        <v>2.59</v>
      </c>
      <c r="AD143" s="338"/>
      <c r="AE143" s="338">
        <v>14.33</v>
      </c>
      <c r="AF143" s="338"/>
      <c r="AG143" s="338"/>
      <c r="AH143" s="338"/>
      <c r="AI143" s="338">
        <v>11.24</v>
      </c>
      <c r="AJ143" s="338">
        <v>11.88</v>
      </c>
      <c r="AK143" s="338">
        <v>6.52</v>
      </c>
      <c r="AL143" s="338">
        <v>0.17</v>
      </c>
      <c r="AM143" s="338"/>
      <c r="AN143" s="338">
        <v>1.22</v>
      </c>
      <c r="AO143" s="338">
        <v>3.31</v>
      </c>
      <c r="AP143" s="338">
        <v>0.46</v>
      </c>
      <c r="AQ143" s="338"/>
      <c r="AR143" s="338"/>
      <c r="AS143" s="338"/>
      <c r="AT143" s="338"/>
      <c r="AU143" s="338"/>
      <c r="AV143" s="338"/>
      <c r="AW143" s="338"/>
      <c r="AX143" s="338"/>
      <c r="AY143" s="338"/>
      <c r="AZ143" s="338"/>
      <c r="BA143" s="338"/>
      <c r="BB143" s="338"/>
      <c r="BC143" s="338"/>
      <c r="BD143" s="338"/>
      <c r="BE143" s="338"/>
      <c r="BF143" s="338"/>
      <c r="BG143" s="338"/>
      <c r="BH143" s="338"/>
      <c r="BI143" s="338"/>
      <c r="BJ143" s="338"/>
      <c r="BK143" s="338"/>
      <c r="BL143" s="338"/>
      <c r="BM143" s="338"/>
      <c r="BN143" s="338"/>
      <c r="BO143" s="338"/>
      <c r="BP143" s="338"/>
      <c r="BQ143" s="338"/>
      <c r="BR143" s="338"/>
      <c r="BS143" s="338"/>
      <c r="BT143" s="338"/>
      <c r="BU143" s="338"/>
      <c r="BV143" s="338"/>
      <c r="BW143" s="338"/>
      <c r="BX143" s="338"/>
      <c r="BY143" s="338"/>
      <c r="BZ143" s="338"/>
      <c r="CA143" s="338"/>
      <c r="CB143" s="338"/>
      <c r="CC143" s="338"/>
      <c r="CD143" s="338"/>
      <c r="CE143" s="338"/>
      <c r="CF143" s="338"/>
      <c r="CG143" s="338"/>
      <c r="CH143" s="338">
        <v>23.7</v>
      </c>
      <c r="CI143" s="338"/>
      <c r="CJ143" s="338"/>
      <c r="CK143" s="338">
        <v>218</v>
      </c>
      <c r="CL143" s="338"/>
      <c r="CM143" s="338"/>
      <c r="CN143" s="338">
        <v>39.6</v>
      </c>
      <c r="CO143" s="338">
        <v>103</v>
      </c>
      <c r="CP143" s="338"/>
      <c r="CQ143" s="338"/>
      <c r="CR143" s="338"/>
      <c r="CS143" s="338"/>
      <c r="CT143" s="338"/>
      <c r="CU143" s="338"/>
      <c r="CV143" s="338"/>
      <c r="CW143" s="338">
        <v>30</v>
      </c>
      <c r="CX143" s="338">
        <v>587</v>
      </c>
      <c r="CY143" s="338"/>
      <c r="CZ143" s="338">
        <v>221</v>
      </c>
      <c r="DA143" s="338">
        <v>45</v>
      </c>
      <c r="DB143" s="338"/>
      <c r="DC143" s="338"/>
      <c r="DD143" s="338"/>
      <c r="DE143" s="338"/>
      <c r="DF143" s="338"/>
      <c r="DG143" s="338"/>
      <c r="DH143" s="338"/>
      <c r="DI143" s="338"/>
      <c r="DJ143" s="338"/>
      <c r="DK143" s="338"/>
      <c r="DL143" s="338"/>
      <c r="DM143" s="338"/>
      <c r="DN143" s="338">
        <v>357.6</v>
      </c>
      <c r="DO143" s="338"/>
      <c r="DP143" s="338"/>
      <c r="DQ143" s="338"/>
      <c r="DR143" s="338"/>
      <c r="DS143" s="338"/>
      <c r="DT143" s="338"/>
      <c r="DU143" s="338"/>
      <c r="DV143" s="338"/>
      <c r="DW143" s="338"/>
      <c r="DX143" s="338"/>
      <c r="DY143" s="338"/>
      <c r="DZ143" s="338"/>
      <c r="EA143" s="338"/>
      <c r="EB143" s="338"/>
      <c r="EC143" s="338"/>
      <c r="ED143" s="338"/>
      <c r="EE143" s="338"/>
      <c r="EF143" s="338"/>
      <c r="EG143" s="338"/>
      <c r="EH143" s="338"/>
      <c r="EI143" s="338"/>
      <c r="EJ143" s="338"/>
      <c r="EK143" s="338"/>
      <c r="EL143" s="338"/>
      <c r="EM143" s="338"/>
      <c r="EN143" s="338"/>
      <c r="EO143" s="338">
        <v>4.46</v>
      </c>
      <c r="EP143" s="338">
        <v>1.1000000000000001</v>
      </c>
      <c r="EQ143" s="338"/>
      <c r="ER143" s="338"/>
      <c r="ES143" s="338"/>
      <c r="ET143" s="338">
        <v>0.70391000000000004</v>
      </c>
      <c r="EU143" s="338"/>
      <c r="EV143" s="338"/>
      <c r="EW143" s="338"/>
      <c r="EX143" s="338"/>
      <c r="EY143" s="338"/>
      <c r="EZ143" s="338"/>
      <c r="FA143" s="338"/>
      <c r="FB143" s="338"/>
      <c r="FC143" s="338"/>
      <c r="FD143" s="338"/>
      <c r="FE143" s="338"/>
      <c r="FF143" s="338"/>
      <c r="FG143" s="338"/>
      <c r="FH143" s="338"/>
      <c r="FI143" s="338"/>
      <c r="FJ143" s="338"/>
      <c r="FK143" s="338"/>
      <c r="FL143" s="338"/>
      <c r="FM143" s="338"/>
      <c r="FN143" s="338"/>
      <c r="FO143" s="338">
        <v>14896</v>
      </c>
      <c r="FP143" s="338"/>
      <c r="FQ143" s="339"/>
      <c r="FR143" s="339">
        <v>41</v>
      </c>
      <c r="FS143" s="339">
        <v>80</v>
      </c>
      <c r="FT143" s="338">
        <v>4.53</v>
      </c>
    </row>
    <row r="144" spans="1:176">
      <c r="A144" s="338" t="s">
        <v>6263</v>
      </c>
      <c r="B144" s="338" t="s">
        <v>172</v>
      </c>
      <c r="C144" s="338" t="s">
        <v>6457</v>
      </c>
      <c r="D144" s="338"/>
      <c r="E144" s="338">
        <v>-11.35</v>
      </c>
      <c r="F144" s="338">
        <v>-11.35</v>
      </c>
      <c r="G144" s="338">
        <v>43.2</v>
      </c>
      <c r="H144" s="338">
        <v>43.2</v>
      </c>
      <c r="I144" s="338" t="s">
        <v>175</v>
      </c>
      <c r="J144" s="338"/>
      <c r="K144" s="338"/>
      <c r="L144" s="338" t="s">
        <v>6470</v>
      </c>
      <c r="M144" s="338" t="s">
        <v>6461</v>
      </c>
      <c r="N144" s="338"/>
      <c r="O144" s="338"/>
      <c r="P144" s="338"/>
      <c r="Q144" s="338"/>
      <c r="R144" s="338"/>
      <c r="S144" s="338"/>
      <c r="T144" s="338">
        <v>1859</v>
      </c>
      <c r="U144" s="338"/>
      <c r="V144" s="338" t="s">
        <v>179</v>
      </c>
      <c r="W144" s="338"/>
      <c r="X144" s="338"/>
      <c r="Y144" s="338"/>
      <c r="Z144" s="338"/>
      <c r="AA144" s="338" t="s">
        <v>6267</v>
      </c>
      <c r="AB144" s="338">
        <v>47.39</v>
      </c>
      <c r="AC144" s="338">
        <v>2.3199999999999998</v>
      </c>
      <c r="AD144" s="338"/>
      <c r="AE144" s="338">
        <v>13.36</v>
      </c>
      <c r="AF144" s="338"/>
      <c r="AG144" s="338"/>
      <c r="AH144" s="338"/>
      <c r="AI144" s="338">
        <v>10.9</v>
      </c>
      <c r="AJ144" s="338">
        <v>12.64</v>
      </c>
      <c r="AK144" s="338">
        <v>7.83</v>
      </c>
      <c r="AL144" s="338">
        <v>0.16</v>
      </c>
      <c r="AM144" s="338"/>
      <c r="AN144" s="338">
        <v>1.03</v>
      </c>
      <c r="AO144" s="338">
        <v>2.93</v>
      </c>
      <c r="AP144" s="338">
        <v>0.4</v>
      </c>
      <c r="AQ144" s="338"/>
      <c r="AR144" s="338"/>
      <c r="AS144" s="338"/>
      <c r="AT144" s="338"/>
      <c r="AU144" s="338"/>
      <c r="AV144" s="338"/>
      <c r="AW144" s="338"/>
      <c r="AX144" s="338"/>
      <c r="AY144" s="338"/>
      <c r="AZ144" s="338"/>
      <c r="BA144" s="338"/>
      <c r="BB144" s="338"/>
      <c r="BC144" s="338"/>
      <c r="BD144" s="338"/>
      <c r="BE144" s="338"/>
      <c r="BF144" s="338"/>
      <c r="BG144" s="338"/>
      <c r="BH144" s="338"/>
      <c r="BI144" s="338"/>
      <c r="BJ144" s="338"/>
      <c r="BK144" s="338"/>
      <c r="BL144" s="338"/>
      <c r="BM144" s="338"/>
      <c r="BN144" s="338"/>
      <c r="BO144" s="338"/>
      <c r="BP144" s="338"/>
      <c r="BQ144" s="338"/>
      <c r="BR144" s="338"/>
      <c r="BS144" s="338"/>
      <c r="BT144" s="338"/>
      <c r="BU144" s="338"/>
      <c r="BV144" s="338"/>
      <c r="BW144" s="338"/>
      <c r="BX144" s="338"/>
      <c r="BY144" s="338"/>
      <c r="BZ144" s="338"/>
      <c r="CA144" s="338"/>
      <c r="CB144" s="338"/>
      <c r="CC144" s="338"/>
      <c r="CD144" s="338"/>
      <c r="CE144" s="338"/>
      <c r="CF144" s="338"/>
      <c r="CG144" s="338"/>
      <c r="CH144" s="338">
        <v>26.6</v>
      </c>
      <c r="CI144" s="338"/>
      <c r="CJ144" s="338"/>
      <c r="CK144" s="338">
        <v>463</v>
      </c>
      <c r="CL144" s="338"/>
      <c r="CM144" s="338"/>
      <c r="CN144" s="338">
        <v>41.9</v>
      </c>
      <c r="CO144" s="338">
        <v>146</v>
      </c>
      <c r="CP144" s="338"/>
      <c r="CQ144" s="338"/>
      <c r="CR144" s="338"/>
      <c r="CS144" s="338"/>
      <c r="CT144" s="338"/>
      <c r="CU144" s="338"/>
      <c r="CV144" s="338"/>
      <c r="CW144" s="338">
        <v>26</v>
      </c>
      <c r="CX144" s="338">
        <v>562</v>
      </c>
      <c r="CY144" s="338"/>
      <c r="CZ144" s="338">
        <v>198</v>
      </c>
      <c r="DA144" s="338">
        <v>39</v>
      </c>
      <c r="DB144" s="338"/>
      <c r="DC144" s="338"/>
      <c r="DD144" s="338"/>
      <c r="DE144" s="338"/>
      <c r="DF144" s="338"/>
      <c r="DG144" s="338"/>
      <c r="DH144" s="338"/>
      <c r="DI144" s="338"/>
      <c r="DJ144" s="338"/>
      <c r="DK144" s="338"/>
      <c r="DL144" s="338"/>
      <c r="DM144" s="338"/>
      <c r="DN144" s="338">
        <v>318.3</v>
      </c>
      <c r="DO144" s="338"/>
      <c r="DP144" s="338"/>
      <c r="DQ144" s="338"/>
      <c r="DR144" s="338"/>
      <c r="DS144" s="338"/>
      <c r="DT144" s="338"/>
      <c r="DU144" s="338"/>
      <c r="DV144" s="338"/>
      <c r="DW144" s="338"/>
      <c r="DX144" s="338"/>
      <c r="DY144" s="338"/>
      <c r="DZ144" s="338"/>
      <c r="EA144" s="338"/>
      <c r="EB144" s="338"/>
      <c r="EC144" s="338"/>
      <c r="ED144" s="338"/>
      <c r="EE144" s="338"/>
      <c r="EF144" s="338"/>
      <c r="EG144" s="338"/>
      <c r="EH144" s="338"/>
      <c r="EI144" s="338"/>
      <c r="EJ144" s="338"/>
      <c r="EK144" s="338"/>
      <c r="EL144" s="338"/>
      <c r="EM144" s="338"/>
      <c r="EN144" s="338"/>
      <c r="EO144" s="338">
        <v>3.72</v>
      </c>
      <c r="EP144" s="338">
        <v>0.93300000000000005</v>
      </c>
      <c r="EQ144" s="338"/>
      <c r="ER144" s="338"/>
      <c r="ES144" s="338"/>
      <c r="ET144" s="338">
        <v>0.70389999999999997</v>
      </c>
      <c r="EU144" s="338"/>
      <c r="EV144" s="338"/>
      <c r="EW144" s="338"/>
      <c r="EX144" s="338"/>
      <c r="EY144" s="338"/>
      <c r="EZ144" s="338"/>
      <c r="FA144" s="338"/>
      <c r="FB144" s="338"/>
      <c r="FC144" s="338"/>
      <c r="FD144" s="338"/>
      <c r="FE144" s="338"/>
      <c r="FF144" s="338"/>
      <c r="FG144" s="338"/>
      <c r="FH144" s="338"/>
      <c r="FI144" s="338"/>
      <c r="FJ144" s="338"/>
      <c r="FK144" s="338"/>
      <c r="FL144" s="338"/>
      <c r="FM144" s="338"/>
      <c r="FN144" s="338"/>
      <c r="FO144" s="338">
        <v>14898</v>
      </c>
      <c r="FP144" s="338"/>
      <c r="FQ144" s="339"/>
      <c r="FR144" s="339">
        <v>42</v>
      </c>
      <c r="FS144" s="339">
        <v>86</v>
      </c>
      <c r="FT144" s="338">
        <v>3.96</v>
      </c>
    </row>
    <row r="145" spans="1:176">
      <c r="A145" s="338" t="s">
        <v>6471</v>
      </c>
      <c r="B145" s="338" t="s">
        <v>172</v>
      </c>
      <c r="C145" s="338" t="s">
        <v>6457</v>
      </c>
      <c r="D145" s="338"/>
      <c r="E145" s="338">
        <v>-11.35</v>
      </c>
      <c r="F145" s="338">
        <v>-11.35</v>
      </c>
      <c r="G145" s="338">
        <v>43.2</v>
      </c>
      <c r="H145" s="338">
        <v>43.2</v>
      </c>
      <c r="I145" s="338" t="s">
        <v>175</v>
      </c>
      <c r="J145" s="338"/>
      <c r="K145" s="338"/>
      <c r="L145" s="338" t="s">
        <v>6472</v>
      </c>
      <c r="M145" s="338" t="s">
        <v>6473</v>
      </c>
      <c r="N145" s="338"/>
      <c r="O145" s="338"/>
      <c r="P145" s="338"/>
      <c r="Q145" s="338"/>
      <c r="R145" s="338"/>
      <c r="S145" s="338"/>
      <c r="T145" s="338">
        <v>1972</v>
      </c>
      <c r="U145" s="338"/>
      <c r="V145" s="338" t="s">
        <v>179</v>
      </c>
      <c r="W145" s="338"/>
      <c r="X145" s="338"/>
      <c r="Y145" s="338"/>
      <c r="Z145" s="338"/>
      <c r="AA145" s="338" t="s">
        <v>6474</v>
      </c>
      <c r="AB145" s="338"/>
      <c r="AC145" s="338"/>
      <c r="AD145" s="338"/>
      <c r="AE145" s="338"/>
      <c r="AF145" s="338"/>
      <c r="AG145" s="338"/>
      <c r="AH145" s="338"/>
      <c r="AI145" s="338"/>
      <c r="AJ145" s="338"/>
      <c r="AK145" s="338"/>
      <c r="AL145" s="338"/>
      <c r="AM145" s="338"/>
      <c r="AN145" s="338"/>
      <c r="AO145" s="338"/>
      <c r="AP145" s="338"/>
      <c r="AQ145" s="338"/>
      <c r="AR145" s="338"/>
      <c r="AS145" s="338"/>
      <c r="AT145" s="338"/>
      <c r="AU145" s="338"/>
      <c r="AV145" s="338"/>
      <c r="AW145" s="338"/>
      <c r="AX145" s="338"/>
      <c r="AY145" s="338"/>
      <c r="AZ145" s="338"/>
      <c r="BA145" s="338"/>
      <c r="BB145" s="338"/>
      <c r="BC145" s="338"/>
      <c r="BD145" s="338"/>
      <c r="BE145" s="338"/>
      <c r="BF145" s="338"/>
      <c r="BG145" s="338"/>
      <c r="BH145" s="338"/>
      <c r="BI145" s="338"/>
      <c r="BJ145" s="338"/>
      <c r="BK145" s="338"/>
      <c r="BL145" s="338"/>
      <c r="BM145" s="338"/>
      <c r="BN145" s="338"/>
      <c r="BO145" s="338"/>
      <c r="BP145" s="338"/>
      <c r="BQ145" s="338"/>
      <c r="BR145" s="338"/>
      <c r="BS145" s="338"/>
      <c r="BT145" s="338"/>
      <c r="BU145" s="338"/>
      <c r="BV145" s="338"/>
      <c r="BW145" s="338"/>
      <c r="BX145" s="338"/>
      <c r="BY145" s="338"/>
      <c r="BZ145" s="338"/>
      <c r="CA145" s="338"/>
      <c r="CB145" s="338"/>
      <c r="CC145" s="338"/>
      <c r="CD145" s="338"/>
      <c r="CE145" s="338"/>
      <c r="CF145" s="338"/>
      <c r="CG145" s="338"/>
      <c r="CH145" s="338"/>
      <c r="CI145" s="338"/>
      <c r="CJ145" s="338"/>
      <c r="CK145" s="338"/>
      <c r="CL145" s="338"/>
      <c r="CM145" s="338"/>
      <c r="CN145" s="338"/>
      <c r="CO145" s="338"/>
      <c r="CP145" s="338"/>
      <c r="CQ145" s="338"/>
      <c r="CR145" s="338"/>
      <c r="CS145" s="338"/>
      <c r="CT145" s="338"/>
      <c r="CU145" s="338"/>
      <c r="CV145" s="338"/>
      <c r="CW145" s="338"/>
      <c r="CX145" s="338"/>
      <c r="CY145" s="338"/>
      <c r="CZ145" s="338"/>
      <c r="DA145" s="338"/>
      <c r="DB145" s="338"/>
      <c r="DC145" s="338"/>
      <c r="DD145" s="338"/>
      <c r="DE145" s="338"/>
      <c r="DF145" s="338"/>
      <c r="DG145" s="338"/>
      <c r="DH145" s="338"/>
      <c r="DI145" s="338"/>
      <c r="DJ145" s="338"/>
      <c r="DK145" s="338"/>
      <c r="DL145" s="338"/>
      <c r="DM145" s="338"/>
      <c r="DN145" s="338"/>
      <c r="DO145" s="338"/>
      <c r="DP145" s="338"/>
      <c r="DQ145" s="338"/>
      <c r="DR145" s="338"/>
      <c r="DS145" s="338"/>
      <c r="DT145" s="338"/>
      <c r="DU145" s="338"/>
      <c r="DV145" s="338"/>
      <c r="DW145" s="338"/>
      <c r="DX145" s="338"/>
      <c r="DY145" s="338"/>
      <c r="DZ145" s="338"/>
      <c r="EA145" s="338"/>
      <c r="EB145" s="338"/>
      <c r="EC145" s="338"/>
      <c r="ED145" s="338"/>
      <c r="EE145" s="338"/>
      <c r="EF145" s="338"/>
      <c r="EG145" s="338"/>
      <c r="EH145" s="338"/>
      <c r="EI145" s="338"/>
      <c r="EJ145" s="338"/>
      <c r="EK145" s="338"/>
      <c r="EL145" s="338"/>
      <c r="EM145" s="338"/>
      <c r="EN145" s="338"/>
      <c r="EO145" s="338">
        <v>4.22</v>
      </c>
      <c r="EP145" s="338">
        <v>1.07</v>
      </c>
      <c r="EQ145" s="338"/>
      <c r="ER145" s="338"/>
      <c r="ES145" s="338"/>
      <c r="ET145" s="338"/>
      <c r="EU145" s="338"/>
      <c r="EV145" s="338"/>
      <c r="EW145" s="338"/>
      <c r="EX145" s="338"/>
      <c r="EY145" s="338"/>
      <c r="EZ145" s="338"/>
      <c r="FA145" s="338"/>
      <c r="FB145" s="338"/>
      <c r="FC145" s="338"/>
      <c r="FD145" s="338"/>
      <c r="FE145" s="338"/>
      <c r="FF145" s="338"/>
      <c r="FG145" s="338"/>
      <c r="FH145" s="338"/>
      <c r="FI145" s="338"/>
      <c r="FJ145" s="338"/>
      <c r="FK145" s="338"/>
      <c r="FL145" s="338"/>
      <c r="FM145" s="338"/>
      <c r="FN145" s="338"/>
      <c r="FO145" s="338">
        <v>14937</v>
      </c>
      <c r="FP145" s="338"/>
      <c r="FQ145" s="339"/>
      <c r="FR145" s="339"/>
      <c r="FS145" s="339"/>
      <c r="FT145" s="338"/>
    </row>
    <row r="146" spans="1:176">
      <c r="A146" s="338" t="s">
        <v>6475</v>
      </c>
      <c r="B146" s="338" t="s">
        <v>172</v>
      </c>
      <c r="C146" s="338" t="s">
        <v>6457</v>
      </c>
      <c r="D146" s="338"/>
      <c r="E146" s="338">
        <v>-11.35</v>
      </c>
      <c r="F146" s="338">
        <v>-11.35</v>
      </c>
      <c r="G146" s="338">
        <v>43.2</v>
      </c>
      <c r="H146" s="338">
        <v>43.2</v>
      </c>
      <c r="I146" s="338" t="s">
        <v>175</v>
      </c>
      <c r="J146" s="338"/>
      <c r="K146" s="338"/>
      <c r="L146" s="338" t="s">
        <v>6476</v>
      </c>
      <c r="M146" s="338" t="s">
        <v>6461</v>
      </c>
      <c r="N146" s="338"/>
      <c r="O146" s="338"/>
      <c r="P146" s="338"/>
      <c r="Q146" s="338"/>
      <c r="R146" s="338"/>
      <c r="S146" s="338"/>
      <c r="T146" s="338">
        <v>1918</v>
      </c>
      <c r="U146" s="338"/>
      <c r="V146" s="338" t="s">
        <v>179</v>
      </c>
      <c r="W146" s="338"/>
      <c r="X146" s="338"/>
      <c r="Y146" s="338"/>
      <c r="Z146" s="338"/>
      <c r="AA146" s="338" t="s">
        <v>6267</v>
      </c>
      <c r="AB146" s="338">
        <v>46.61</v>
      </c>
      <c r="AC146" s="338">
        <v>2.48</v>
      </c>
      <c r="AD146" s="338"/>
      <c r="AE146" s="338">
        <v>15.38</v>
      </c>
      <c r="AF146" s="338"/>
      <c r="AG146" s="338"/>
      <c r="AH146" s="338"/>
      <c r="AI146" s="338">
        <v>11.76</v>
      </c>
      <c r="AJ146" s="338">
        <v>11.61</v>
      </c>
      <c r="AK146" s="338">
        <v>5.79</v>
      </c>
      <c r="AL146" s="338">
        <v>0.18</v>
      </c>
      <c r="AM146" s="338"/>
      <c r="AN146" s="338">
        <v>1.21</v>
      </c>
      <c r="AO146" s="338">
        <v>3.41</v>
      </c>
      <c r="AP146" s="338">
        <v>0.47</v>
      </c>
      <c r="AQ146" s="338"/>
      <c r="AR146" s="338"/>
      <c r="AS146" s="338"/>
      <c r="AT146" s="338"/>
      <c r="AU146" s="338"/>
      <c r="AV146" s="338"/>
      <c r="AW146" s="338"/>
      <c r="AX146" s="338"/>
      <c r="AY146" s="338"/>
      <c r="AZ146" s="338"/>
      <c r="BA146" s="338"/>
      <c r="BB146" s="338"/>
      <c r="BC146" s="338"/>
      <c r="BD146" s="338"/>
      <c r="BE146" s="338"/>
      <c r="BF146" s="338"/>
      <c r="BG146" s="338"/>
      <c r="BH146" s="338"/>
      <c r="BI146" s="338"/>
      <c r="BJ146" s="338"/>
      <c r="BK146" s="338"/>
      <c r="BL146" s="338"/>
      <c r="BM146" s="338"/>
      <c r="BN146" s="338"/>
      <c r="BO146" s="338"/>
      <c r="BP146" s="338"/>
      <c r="BQ146" s="338"/>
      <c r="BR146" s="338"/>
      <c r="BS146" s="338"/>
      <c r="BT146" s="338"/>
      <c r="BU146" s="338"/>
      <c r="BV146" s="338"/>
      <c r="BW146" s="338"/>
      <c r="BX146" s="338"/>
      <c r="BY146" s="338"/>
      <c r="BZ146" s="338"/>
      <c r="CA146" s="338"/>
      <c r="CB146" s="338"/>
      <c r="CC146" s="338"/>
      <c r="CD146" s="338"/>
      <c r="CE146" s="338"/>
      <c r="CF146" s="338"/>
      <c r="CG146" s="338"/>
      <c r="CH146" s="338">
        <v>20.7</v>
      </c>
      <c r="CI146" s="338"/>
      <c r="CJ146" s="338"/>
      <c r="CK146" s="338">
        <v>25</v>
      </c>
      <c r="CL146" s="338"/>
      <c r="CM146" s="338"/>
      <c r="CN146" s="338">
        <v>42.2</v>
      </c>
      <c r="CO146" s="338">
        <v>58.3</v>
      </c>
      <c r="CP146" s="338"/>
      <c r="CQ146" s="338"/>
      <c r="CR146" s="338"/>
      <c r="CS146" s="338"/>
      <c r="CT146" s="338"/>
      <c r="CU146" s="338"/>
      <c r="CV146" s="338"/>
      <c r="CW146" s="338">
        <v>32</v>
      </c>
      <c r="CX146" s="338">
        <v>544</v>
      </c>
      <c r="CY146" s="338"/>
      <c r="CZ146" s="338">
        <v>210</v>
      </c>
      <c r="DA146" s="338">
        <v>49</v>
      </c>
      <c r="DB146" s="338"/>
      <c r="DC146" s="338"/>
      <c r="DD146" s="338"/>
      <c r="DE146" s="338"/>
      <c r="DF146" s="338"/>
      <c r="DG146" s="338"/>
      <c r="DH146" s="338"/>
      <c r="DI146" s="338"/>
      <c r="DJ146" s="338"/>
      <c r="DK146" s="338"/>
      <c r="DL146" s="338"/>
      <c r="DM146" s="338"/>
      <c r="DN146" s="338">
        <v>402</v>
      </c>
      <c r="DO146" s="338"/>
      <c r="DP146" s="338"/>
      <c r="DQ146" s="338"/>
      <c r="DR146" s="338"/>
      <c r="DS146" s="338"/>
      <c r="DT146" s="338"/>
      <c r="DU146" s="338"/>
      <c r="DV146" s="338"/>
      <c r="DW146" s="338"/>
      <c r="DX146" s="338"/>
      <c r="DY146" s="338"/>
      <c r="DZ146" s="338"/>
      <c r="EA146" s="338"/>
      <c r="EB146" s="338"/>
      <c r="EC146" s="338"/>
      <c r="ED146" s="338"/>
      <c r="EE146" s="338"/>
      <c r="EF146" s="338"/>
      <c r="EG146" s="338"/>
      <c r="EH146" s="338"/>
      <c r="EI146" s="338"/>
      <c r="EJ146" s="338"/>
      <c r="EK146" s="338"/>
      <c r="EL146" s="338"/>
      <c r="EM146" s="338"/>
      <c r="EN146" s="338"/>
      <c r="EO146" s="338">
        <v>4.37</v>
      </c>
      <c r="EP146" s="338">
        <v>1.1100000000000001</v>
      </c>
      <c r="EQ146" s="338"/>
      <c r="ER146" s="338"/>
      <c r="ES146" s="338"/>
      <c r="ET146" s="338">
        <v>0.70372999999999997</v>
      </c>
      <c r="EU146" s="338"/>
      <c r="EV146" s="338"/>
      <c r="EW146" s="338"/>
      <c r="EX146" s="338"/>
      <c r="EY146" s="338"/>
      <c r="EZ146" s="338"/>
      <c r="FA146" s="338"/>
      <c r="FB146" s="338"/>
      <c r="FC146" s="338"/>
      <c r="FD146" s="338"/>
      <c r="FE146" s="338"/>
      <c r="FF146" s="338"/>
      <c r="FG146" s="338"/>
      <c r="FH146" s="338"/>
      <c r="FI146" s="338"/>
      <c r="FJ146" s="338"/>
      <c r="FK146" s="338"/>
      <c r="FL146" s="338"/>
      <c r="FM146" s="338"/>
      <c r="FN146" s="338"/>
      <c r="FO146" s="338" t="s">
        <v>6477</v>
      </c>
      <c r="FP146" s="338"/>
      <c r="FQ146" s="339"/>
      <c r="FR146" s="339">
        <v>44</v>
      </c>
      <c r="FS146" s="339">
        <v>92</v>
      </c>
      <c r="FT146" s="338">
        <v>4.62</v>
      </c>
    </row>
    <row r="147" spans="1:176">
      <c r="A147" s="338" t="s">
        <v>6263</v>
      </c>
      <c r="B147" s="338" t="s">
        <v>172</v>
      </c>
      <c r="C147" s="338" t="s">
        <v>6457</v>
      </c>
      <c r="D147" s="338"/>
      <c r="E147" s="338">
        <v>-11.35</v>
      </c>
      <c r="F147" s="338">
        <v>-11.35</v>
      </c>
      <c r="G147" s="338">
        <v>43.2</v>
      </c>
      <c r="H147" s="338">
        <v>43.2</v>
      </c>
      <c r="I147" s="338" t="s">
        <v>175</v>
      </c>
      <c r="J147" s="338"/>
      <c r="K147" s="338"/>
      <c r="L147" s="338" t="s">
        <v>6478</v>
      </c>
      <c r="M147" s="338" t="s">
        <v>6461</v>
      </c>
      <c r="N147" s="338"/>
      <c r="O147" s="338"/>
      <c r="P147" s="338"/>
      <c r="Q147" s="338"/>
      <c r="R147" s="338"/>
      <c r="S147" s="338"/>
      <c r="T147" s="338">
        <v>1965</v>
      </c>
      <c r="U147" s="338"/>
      <c r="V147" s="338" t="s">
        <v>179</v>
      </c>
      <c r="W147" s="338"/>
      <c r="X147" s="338"/>
      <c r="Y147" s="338"/>
      <c r="Z147" s="338"/>
      <c r="AA147" s="338" t="s">
        <v>6267</v>
      </c>
      <c r="AB147" s="338">
        <v>47.24</v>
      </c>
      <c r="AC147" s="338">
        <v>2.74</v>
      </c>
      <c r="AD147" s="338"/>
      <c r="AE147" s="338">
        <v>15.07</v>
      </c>
      <c r="AF147" s="338"/>
      <c r="AG147" s="338"/>
      <c r="AH147" s="338"/>
      <c r="AI147" s="338">
        <v>12.15</v>
      </c>
      <c r="AJ147" s="338">
        <v>10.65</v>
      </c>
      <c r="AK147" s="338">
        <v>5.46</v>
      </c>
      <c r="AL147" s="338">
        <v>0.18</v>
      </c>
      <c r="AM147" s="338"/>
      <c r="AN147" s="338">
        <v>1.45</v>
      </c>
      <c r="AO147" s="338">
        <v>3.64</v>
      </c>
      <c r="AP147" s="338">
        <v>0.54</v>
      </c>
      <c r="AQ147" s="338"/>
      <c r="AR147" s="338"/>
      <c r="AS147" s="338"/>
      <c r="AT147" s="338"/>
      <c r="AU147" s="338"/>
      <c r="AV147" s="338"/>
      <c r="AW147" s="338"/>
      <c r="AX147" s="338"/>
      <c r="AY147" s="338"/>
      <c r="AZ147" s="338"/>
      <c r="BA147" s="338"/>
      <c r="BB147" s="338"/>
      <c r="BC147" s="338"/>
      <c r="BD147" s="338"/>
      <c r="BE147" s="338"/>
      <c r="BF147" s="338"/>
      <c r="BG147" s="338"/>
      <c r="BH147" s="338"/>
      <c r="BI147" s="338"/>
      <c r="BJ147" s="338"/>
      <c r="BK147" s="338"/>
      <c r="BL147" s="338"/>
      <c r="BM147" s="338"/>
      <c r="BN147" s="338"/>
      <c r="BO147" s="338"/>
      <c r="BP147" s="338"/>
      <c r="BQ147" s="338"/>
      <c r="BR147" s="338"/>
      <c r="BS147" s="338"/>
      <c r="BT147" s="338"/>
      <c r="BU147" s="338"/>
      <c r="BV147" s="338"/>
      <c r="BW147" s="338"/>
      <c r="BX147" s="338"/>
      <c r="BY147" s="338"/>
      <c r="BZ147" s="338"/>
      <c r="CA147" s="338"/>
      <c r="CB147" s="338"/>
      <c r="CC147" s="338"/>
      <c r="CD147" s="338"/>
      <c r="CE147" s="338"/>
      <c r="CF147" s="338"/>
      <c r="CG147" s="338"/>
      <c r="CH147" s="338">
        <v>18.2</v>
      </c>
      <c r="CI147" s="338"/>
      <c r="CJ147" s="338"/>
      <c r="CK147" s="338"/>
      <c r="CL147" s="338"/>
      <c r="CM147" s="338"/>
      <c r="CN147" s="338">
        <v>116</v>
      </c>
      <c r="CO147" s="338">
        <v>50.9</v>
      </c>
      <c r="CP147" s="338"/>
      <c r="CQ147" s="338"/>
      <c r="CR147" s="338"/>
      <c r="CS147" s="338"/>
      <c r="CT147" s="338"/>
      <c r="CU147" s="338"/>
      <c r="CV147" s="338"/>
      <c r="CW147" s="338">
        <v>34</v>
      </c>
      <c r="CX147" s="338">
        <v>566</v>
      </c>
      <c r="CY147" s="338"/>
      <c r="CZ147" s="338">
        <v>239</v>
      </c>
      <c r="DA147" s="338">
        <v>50</v>
      </c>
      <c r="DB147" s="338"/>
      <c r="DC147" s="338"/>
      <c r="DD147" s="338"/>
      <c r="DE147" s="338"/>
      <c r="DF147" s="338"/>
      <c r="DG147" s="338"/>
      <c r="DH147" s="338"/>
      <c r="DI147" s="338"/>
      <c r="DJ147" s="338"/>
      <c r="DK147" s="338"/>
      <c r="DL147" s="338"/>
      <c r="DM147" s="338"/>
      <c r="DN147" s="338">
        <v>400</v>
      </c>
      <c r="DO147" s="338"/>
      <c r="DP147" s="338"/>
      <c r="DQ147" s="338"/>
      <c r="DR147" s="338"/>
      <c r="DS147" s="338"/>
      <c r="DT147" s="338"/>
      <c r="DU147" s="338"/>
      <c r="DV147" s="338"/>
      <c r="DW147" s="338"/>
      <c r="DX147" s="338"/>
      <c r="DY147" s="338"/>
      <c r="DZ147" s="338"/>
      <c r="EA147" s="338"/>
      <c r="EB147" s="338"/>
      <c r="EC147" s="338"/>
      <c r="ED147" s="338"/>
      <c r="EE147" s="338"/>
      <c r="EF147" s="338"/>
      <c r="EG147" s="338"/>
      <c r="EH147" s="338"/>
      <c r="EI147" s="338"/>
      <c r="EJ147" s="338"/>
      <c r="EK147" s="338"/>
      <c r="EL147" s="338"/>
      <c r="EM147" s="338"/>
      <c r="EN147" s="338"/>
      <c r="EO147" s="338">
        <v>4.7</v>
      </c>
      <c r="EP147" s="338">
        <v>1.18</v>
      </c>
      <c r="EQ147" s="338"/>
      <c r="ER147" s="338"/>
      <c r="ES147" s="338"/>
      <c r="ET147" s="338">
        <v>0.70389000000000002</v>
      </c>
      <c r="EU147" s="338"/>
      <c r="EV147" s="338"/>
      <c r="EW147" s="338"/>
      <c r="EX147" s="338"/>
      <c r="EY147" s="338"/>
      <c r="EZ147" s="338"/>
      <c r="FA147" s="338"/>
      <c r="FB147" s="338"/>
      <c r="FC147" s="338"/>
      <c r="FD147" s="338"/>
      <c r="FE147" s="338"/>
      <c r="FF147" s="338"/>
      <c r="FG147" s="338"/>
      <c r="FH147" s="338"/>
      <c r="FI147" s="338"/>
      <c r="FJ147" s="338"/>
      <c r="FK147" s="338"/>
      <c r="FL147" s="338"/>
      <c r="FM147" s="338"/>
      <c r="FN147" s="338"/>
      <c r="FO147" s="338" t="s">
        <v>6479</v>
      </c>
      <c r="FP147" s="338"/>
      <c r="FQ147" s="339"/>
      <c r="FR147" s="339">
        <v>42</v>
      </c>
      <c r="FS147" s="339">
        <v>85</v>
      </c>
      <c r="FT147" s="338">
        <v>5.09</v>
      </c>
    </row>
    <row r="148" spans="1:176">
      <c r="A148" s="338" t="s">
        <v>6263</v>
      </c>
      <c r="B148" s="338" t="s">
        <v>172</v>
      </c>
      <c r="C148" s="338" t="s">
        <v>6457</v>
      </c>
      <c r="D148" s="338"/>
      <c r="E148" s="338">
        <v>-11.35</v>
      </c>
      <c r="F148" s="338">
        <v>-11.35</v>
      </c>
      <c r="G148" s="338">
        <v>43.2</v>
      </c>
      <c r="H148" s="338">
        <v>43.2</v>
      </c>
      <c r="I148" s="338" t="s">
        <v>175</v>
      </c>
      <c r="J148" s="338"/>
      <c r="K148" s="338"/>
      <c r="L148" s="338" t="s">
        <v>6480</v>
      </c>
      <c r="M148" s="338" t="s">
        <v>6461</v>
      </c>
      <c r="N148" s="338"/>
      <c r="O148" s="338"/>
      <c r="P148" s="338"/>
      <c r="Q148" s="338"/>
      <c r="R148" s="338"/>
      <c r="S148" s="338"/>
      <c r="T148" s="338">
        <v>1904</v>
      </c>
      <c r="U148" s="338"/>
      <c r="V148" s="338" t="s">
        <v>179</v>
      </c>
      <c r="W148" s="338"/>
      <c r="X148" s="338"/>
      <c r="Y148" s="338"/>
      <c r="Z148" s="338"/>
      <c r="AA148" s="338" t="s">
        <v>6267</v>
      </c>
      <c r="AB148" s="338">
        <v>47.72</v>
      </c>
      <c r="AC148" s="338">
        <v>2.59</v>
      </c>
      <c r="AD148" s="338"/>
      <c r="AE148" s="338">
        <v>15.13</v>
      </c>
      <c r="AF148" s="338"/>
      <c r="AG148" s="338"/>
      <c r="AH148" s="338"/>
      <c r="AI148" s="338">
        <v>11.96</v>
      </c>
      <c r="AJ148" s="338">
        <v>10.69</v>
      </c>
      <c r="AK148" s="338">
        <v>5.57</v>
      </c>
      <c r="AL148" s="338">
        <v>0.18</v>
      </c>
      <c r="AM148" s="338"/>
      <c r="AN148" s="338">
        <v>1.41</v>
      </c>
      <c r="AO148" s="338">
        <v>3.49</v>
      </c>
      <c r="AP148" s="338">
        <v>0.52</v>
      </c>
      <c r="AQ148" s="338"/>
      <c r="AR148" s="338"/>
      <c r="AS148" s="338"/>
      <c r="AT148" s="338"/>
      <c r="AU148" s="338"/>
      <c r="AV148" s="338"/>
      <c r="AW148" s="338"/>
      <c r="AX148" s="338"/>
      <c r="AY148" s="338"/>
      <c r="AZ148" s="338"/>
      <c r="BA148" s="338"/>
      <c r="BB148" s="338"/>
      <c r="BC148" s="338"/>
      <c r="BD148" s="338"/>
      <c r="BE148" s="338"/>
      <c r="BF148" s="338"/>
      <c r="BG148" s="338"/>
      <c r="BH148" s="338"/>
      <c r="BI148" s="338"/>
      <c r="BJ148" s="338"/>
      <c r="BK148" s="338"/>
      <c r="BL148" s="338"/>
      <c r="BM148" s="338"/>
      <c r="BN148" s="338"/>
      <c r="BO148" s="338"/>
      <c r="BP148" s="338"/>
      <c r="BQ148" s="338"/>
      <c r="BR148" s="338"/>
      <c r="BS148" s="338"/>
      <c r="BT148" s="338"/>
      <c r="BU148" s="338"/>
      <c r="BV148" s="338"/>
      <c r="BW148" s="338"/>
      <c r="BX148" s="338"/>
      <c r="BY148" s="338"/>
      <c r="BZ148" s="338"/>
      <c r="CA148" s="338"/>
      <c r="CB148" s="338"/>
      <c r="CC148" s="338"/>
      <c r="CD148" s="338"/>
      <c r="CE148" s="338"/>
      <c r="CF148" s="338"/>
      <c r="CG148" s="338"/>
      <c r="CH148" s="338">
        <v>18.7</v>
      </c>
      <c r="CI148" s="338"/>
      <c r="CJ148" s="338"/>
      <c r="CK148" s="338">
        <v>23.2</v>
      </c>
      <c r="CL148" s="338"/>
      <c r="CM148" s="338"/>
      <c r="CN148" s="338">
        <v>54</v>
      </c>
      <c r="CO148" s="338">
        <v>50.7</v>
      </c>
      <c r="CP148" s="338"/>
      <c r="CQ148" s="338"/>
      <c r="CR148" s="338"/>
      <c r="CS148" s="338"/>
      <c r="CT148" s="338"/>
      <c r="CU148" s="338"/>
      <c r="CV148" s="338"/>
      <c r="CW148" s="338">
        <v>31</v>
      </c>
      <c r="CX148" s="338">
        <v>531</v>
      </c>
      <c r="CY148" s="338"/>
      <c r="CZ148" s="338">
        <v>242</v>
      </c>
      <c r="DA148" s="338">
        <v>46</v>
      </c>
      <c r="DB148" s="338"/>
      <c r="DC148" s="338"/>
      <c r="DD148" s="338"/>
      <c r="DE148" s="338"/>
      <c r="DF148" s="338"/>
      <c r="DG148" s="338"/>
      <c r="DH148" s="338"/>
      <c r="DI148" s="338"/>
      <c r="DJ148" s="338"/>
      <c r="DK148" s="338"/>
      <c r="DL148" s="338"/>
      <c r="DM148" s="338"/>
      <c r="DN148" s="338">
        <v>363.3</v>
      </c>
      <c r="DO148" s="338"/>
      <c r="DP148" s="338"/>
      <c r="DQ148" s="338"/>
      <c r="DR148" s="338"/>
      <c r="DS148" s="338"/>
      <c r="DT148" s="338"/>
      <c r="DU148" s="338"/>
      <c r="DV148" s="338"/>
      <c r="DW148" s="338"/>
      <c r="DX148" s="338"/>
      <c r="DY148" s="338"/>
      <c r="DZ148" s="338"/>
      <c r="EA148" s="338"/>
      <c r="EB148" s="338"/>
      <c r="EC148" s="338"/>
      <c r="ED148" s="338"/>
      <c r="EE148" s="338"/>
      <c r="EF148" s="338"/>
      <c r="EG148" s="338"/>
      <c r="EH148" s="338"/>
      <c r="EI148" s="338"/>
      <c r="EJ148" s="338"/>
      <c r="EK148" s="338"/>
      <c r="EL148" s="338"/>
      <c r="EM148" s="338"/>
      <c r="EN148" s="338"/>
      <c r="EO148" s="338">
        <v>4.2699999999999996</v>
      </c>
      <c r="EP148" s="338">
        <v>1.0669999999999999</v>
      </c>
      <c r="EQ148" s="338"/>
      <c r="ER148" s="338"/>
      <c r="ES148" s="338"/>
      <c r="ET148" s="338">
        <v>0.70401000000000002</v>
      </c>
      <c r="EU148" s="338"/>
      <c r="EV148" s="338"/>
      <c r="EW148" s="338"/>
      <c r="EX148" s="338"/>
      <c r="EY148" s="338"/>
      <c r="EZ148" s="338"/>
      <c r="FA148" s="338"/>
      <c r="FB148" s="338"/>
      <c r="FC148" s="338"/>
      <c r="FD148" s="338"/>
      <c r="FE148" s="338"/>
      <c r="FF148" s="338"/>
      <c r="FG148" s="338"/>
      <c r="FH148" s="338"/>
      <c r="FI148" s="338"/>
      <c r="FJ148" s="338"/>
      <c r="FK148" s="338"/>
      <c r="FL148" s="338"/>
      <c r="FM148" s="338"/>
      <c r="FN148" s="338"/>
      <c r="FO148" s="338" t="s">
        <v>6481</v>
      </c>
      <c r="FP148" s="338"/>
      <c r="FQ148" s="339"/>
      <c r="FR148" s="339">
        <v>43</v>
      </c>
      <c r="FS148" s="339">
        <v>85</v>
      </c>
      <c r="FT148" s="338">
        <v>4.9000000000000004</v>
      </c>
    </row>
    <row r="149" spans="1:176">
      <c r="A149" s="338" t="s">
        <v>6263</v>
      </c>
      <c r="B149" s="338" t="s">
        <v>172</v>
      </c>
      <c r="C149" s="338" t="s">
        <v>6457</v>
      </c>
      <c r="D149" s="338"/>
      <c r="E149" s="338">
        <v>-11.35</v>
      </c>
      <c r="F149" s="338">
        <v>-11.35</v>
      </c>
      <c r="G149" s="338">
        <v>43.2</v>
      </c>
      <c r="H149" s="338">
        <v>43.2</v>
      </c>
      <c r="I149" s="338" t="s">
        <v>175</v>
      </c>
      <c r="J149" s="338"/>
      <c r="K149" s="338"/>
      <c r="L149" s="338" t="s">
        <v>6482</v>
      </c>
      <c r="M149" s="338" t="s">
        <v>6461</v>
      </c>
      <c r="N149" s="338"/>
      <c r="O149" s="338"/>
      <c r="P149" s="338"/>
      <c r="Q149" s="338"/>
      <c r="R149" s="338"/>
      <c r="S149" s="338"/>
      <c r="T149" s="338">
        <v>1858</v>
      </c>
      <c r="U149" s="338"/>
      <c r="V149" s="338" t="s">
        <v>179</v>
      </c>
      <c r="W149" s="338"/>
      <c r="X149" s="338"/>
      <c r="Y149" s="338"/>
      <c r="Z149" s="338"/>
      <c r="AA149" s="338" t="s">
        <v>6267</v>
      </c>
      <c r="AB149" s="338"/>
      <c r="AC149" s="338"/>
      <c r="AD149" s="338"/>
      <c r="AE149" s="338"/>
      <c r="AF149" s="338"/>
      <c r="AG149" s="338"/>
      <c r="AH149" s="338"/>
      <c r="AI149" s="338"/>
      <c r="AJ149" s="338"/>
      <c r="AK149" s="338"/>
      <c r="AL149" s="338"/>
      <c r="AM149" s="338"/>
      <c r="AN149" s="338"/>
      <c r="AO149" s="338"/>
      <c r="AP149" s="338"/>
      <c r="AQ149" s="338"/>
      <c r="AR149" s="338"/>
      <c r="AS149" s="338"/>
      <c r="AT149" s="338"/>
      <c r="AU149" s="338"/>
      <c r="AV149" s="338"/>
      <c r="AW149" s="338"/>
      <c r="AX149" s="338"/>
      <c r="AY149" s="338"/>
      <c r="AZ149" s="338"/>
      <c r="BA149" s="338"/>
      <c r="BB149" s="338"/>
      <c r="BC149" s="338"/>
      <c r="BD149" s="338"/>
      <c r="BE149" s="338"/>
      <c r="BF149" s="338"/>
      <c r="BG149" s="338"/>
      <c r="BH149" s="338"/>
      <c r="BI149" s="338"/>
      <c r="BJ149" s="338"/>
      <c r="BK149" s="338"/>
      <c r="BL149" s="338"/>
      <c r="BM149" s="338"/>
      <c r="BN149" s="338"/>
      <c r="BO149" s="338"/>
      <c r="BP149" s="338"/>
      <c r="BQ149" s="338"/>
      <c r="BR149" s="338"/>
      <c r="BS149" s="338"/>
      <c r="BT149" s="338"/>
      <c r="BU149" s="338"/>
      <c r="BV149" s="338"/>
      <c r="BW149" s="338"/>
      <c r="BX149" s="338"/>
      <c r="BY149" s="338"/>
      <c r="BZ149" s="338"/>
      <c r="CA149" s="338"/>
      <c r="CB149" s="338"/>
      <c r="CC149" s="338"/>
      <c r="CD149" s="338"/>
      <c r="CE149" s="338"/>
      <c r="CF149" s="338"/>
      <c r="CG149" s="338"/>
      <c r="CH149" s="338"/>
      <c r="CI149" s="338"/>
      <c r="CJ149" s="338"/>
      <c r="CK149" s="338"/>
      <c r="CL149" s="338"/>
      <c r="CM149" s="338"/>
      <c r="CN149" s="338"/>
      <c r="CO149" s="338"/>
      <c r="CP149" s="338"/>
      <c r="CQ149" s="338"/>
      <c r="CR149" s="338"/>
      <c r="CS149" s="338"/>
      <c r="CT149" s="338"/>
      <c r="CU149" s="338"/>
      <c r="CV149" s="338"/>
      <c r="CW149" s="338">
        <v>32</v>
      </c>
      <c r="CX149" s="338">
        <v>599</v>
      </c>
      <c r="CY149" s="338"/>
      <c r="CZ149" s="338">
        <v>201</v>
      </c>
      <c r="DA149" s="338">
        <v>46</v>
      </c>
      <c r="DB149" s="338"/>
      <c r="DC149" s="338"/>
      <c r="DD149" s="338"/>
      <c r="DE149" s="338"/>
      <c r="DF149" s="338"/>
      <c r="DG149" s="338"/>
      <c r="DH149" s="338"/>
      <c r="DI149" s="338"/>
      <c r="DJ149" s="338"/>
      <c r="DK149" s="338"/>
      <c r="DL149" s="338"/>
      <c r="DM149" s="338"/>
      <c r="DN149" s="338">
        <v>378</v>
      </c>
      <c r="DO149" s="338"/>
      <c r="DP149" s="338"/>
      <c r="DQ149" s="338"/>
      <c r="DR149" s="338"/>
      <c r="DS149" s="338"/>
      <c r="DT149" s="338"/>
      <c r="DU149" s="338"/>
      <c r="DV149" s="338"/>
      <c r="DW149" s="338"/>
      <c r="DX149" s="338"/>
      <c r="DY149" s="338"/>
      <c r="DZ149" s="338"/>
      <c r="EA149" s="338"/>
      <c r="EB149" s="338"/>
      <c r="EC149" s="338"/>
      <c r="ED149" s="338"/>
      <c r="EE149" s="338"/>
      <c r="EF149" s="338"/>
      <c r="EG149" s="338"/>
      <c r="EH149" s="338"/>
      <c r="EI149" s="338"/>
      <c r="EJ149" s="338"/>
      <c r="EK149" s="338"/>
      <c r="EL149" s="338"/>
      <c r="EM149" s="338"/>
      <c r="EN149" s="338"/>
      <c r="EO149" s="338">
        <v>4.45</v>
      </c>
      <c r="EP149" s="338">
        <v>1.1100000000000001</v>
      </c>
      <c r="EQ149" s="338"/>
      <c r="ER149" s="338"/>
      <c r="ES149" s="338"/>
      <c r="ET149" s="338">
        <v>0.70370999999999995</v>
      </c>
      <c r="EU149" s="338"/>
      <c r="EV149" s="338"/>
      <c r="EW149" s="338"/>
      <c r="EX149" s="338"/>
      <c r="EY149" s="338"/>
      <c r="EZ149" s="338"/>
      <c r="FA149" s="338"/>
      <c r="FB149" s="338"/>
      <c r="FC149" s="338"/>
      <c r="FD149" s="338"/>
      <c r="FE149" s="338"/>
      <c r="FF149" s="338"/>
      <c r="FG149" s="338"/>
      <c r="FH149" s="338"/>
      <c r="FI149" s="338"/>
      <c r="FJ149" s="338"/>
      <c r="FK149" s="338"/>
      <c r="FL149" s="338"/>
      <c r="FM149" s="338"/>
      <c r="FN149" s="338"/>
      <c r="FO149" s="338" t="s">
        <v>6483</v>
      </c>
      <c r="FP149" s="338"/>
      <c r="FQ149" s="339"/>
      <c r="FR149" s="339">
        <v>41</v>
      </c>
      <c r="FS149" s="339">
        <v>85</v>
      </c>
      <c r="FT149" s="338"/>
    </row>
    <row r="150" spans="1:176">
      <c r="A150" s="338" t="s">
        <v>6263</v>
      </c>
      <c r="B150" s="338" t="s">
        <v>172</v>
      </c>
      <c r="C150" s="338" t="s">
        <v>6457</v>
      </c>
      <c r="D150" s="338"/>
      <c r="E150" s="338">
        <v>-11.35</v>
      </c>
      <c r="F150" s="338">
        <v>-11.35</v>
      </c>
      <c r="G150" s="338">
        <v>43.2</v>
      </c>
      <c r="H150" s="338">
        <v>43.2</v>
      </c>
      <c r="I150" s="338" t="s">
        <v>175</v>
      </c>
      <c r="J150" s="338"/>
      <c r="K150" s="338"/>
      <c r="L150" s="338" t="s">
        <v>6484</v>
      </c>
      <c r="M150" s="338" t="s">
        <v>6461</v>
      </c>
      <c r="N150" s="338"/>
      <c r="O150" s="338"/>
      <c r="P150" s="338"/>
      <c r="Q150" s="338"/>
      <c r="R150" s="338"/>
      <c r="S150" s="338"/>
      <c r="T150" s="338">
        <v>1859</v>
      </c>
      <c r="U150" s="338"/>
      <c r="V150" s="338" t="s">
        <v>179</v>
      </c>
      <c r="W150" s="338"/>
      <c r="X150" s="338"/>
      <c r="Y150" s="338"/>
      <c r="Z150" s="338"/>
      <c r="AA150" s="338" t="s">
        <v>6267</v>
      </c>
      <c r="AB150" s="338">
        <v>47.16</v>
      </c>
      <c r="AC150" s="338">
        <v>2.5499999999999998</v>
      </c>
      <c r="AD150" s="338"/>
      <c r="AE150" s="338">
        <v>14.16</v>
      </c>
      <c r="AF150" s="338"/>
      <c r="AG150" s="338"/>
      <c r="AH150" s="338"/>
      <c r="AI150" s="338">
        <v>11.13</v>
      </c>
      <c r="AJ150" s="338">
        <v>12.07</v>
      </c>
      <c r="AK150" s="338">
        <v>6.83</v>
      </c>
      <c r="AL150" s="338">
        <v>0.17</v>
      </c>
      <c r="AM150" s="338"/>
      <c r="AN150" s="338">
        <v>1.18</v>
      </c>
      <c r="AO150" s="338">
        <v>3.15</v>
      </c>
      <c r="AP150" s="338">
        <v>0.44</v>
      </c>
      <c r="AQ150" s="338"/>
      <c r="AR150" s="338"/>
      <c r="AS150" s="338"/>
      <c r="AT150" s="338"/>
      <c r="AU150" s="338"/>
      <c r="AV150" s="338"/>
      <c r="AW150" s="338"/>
      <c r="AX150" s="338"/>
      <c r="AY150" s="338"/>
      <c r="AZ150" s="338"/>
      <c r="BA150" s="338"/>
      <c r="BB150" s="338"/>
      <c r="BC150" s="338"/>
      <c r="BD150" s="338"/>
      <c r="BE150" s="338"/>
      <c r="BF150" s="338"/>
      <c r="BG150" s="338"/>
      <c r="BH150" s="338"/>
      <c r="BI150" s="338"/>
      <c r="BJ150" s="338"/>
      <c r="BK150" s="338"/>
      <c r="BL150" s="338"/>
      <c r="BM150" s="338"/>
      <c r="BN150" s="338"/>
      <c r="BO150" s="338"/>
      <c r="BP150" s="338"/>
      <c r="BQ150" s="338"/>
      <c r="BR150" s="338"/>
      <c r="BS150" s="338"/>
      <c r="BT150" s="338"/>
      <c r="BU150" s="338"/>
      <c r="BV150" s="338"/>
      <c r="BW150" s="338"/>
      <c r="BX150" s="338"/>
      <c r="BY150" s="338"/>
      <c r="BZ150" s="338"/>
      <c r="CA150" s="338"/>
      <c r="CB150" s="338"/>
      <c r="CC150" s="338"/>
      <c r="CD150" s="338"/>
      <c r="CE150" s="338"/>
      <c r="CF150" s="338"/>
      <c r="CG150" s="338"/>
      <c r="CH150" s="338">
        <v>24.3</v>
      </c>
      <c r="CI150" s="338"/>
      <c r="CJ150" s="338"/>
      <c r="CK150" s="338">
        <v>286</v>
      </c>
      <c r="CL150" s="338"/>
      <c r="CM150" s="338"/>
      <c r="CN150" s="338">
        <v>39.299999999999997</v>
      </c>
      <c r="CO150" s="338">
        <v>110</v>
      </c>
      <c r="CP150" s="338"/>
      <c r="CQ150" s="338"/>
      <c r="CR150" s="338"/>
      <c r="CS150" s="338"/>
      <c r="CT150" s="338"/>
      <c r="CU150" s="338"/>
      <c r="CV150" s="338"/>
      <c r="CW150" s="338">
        <v>27</v>
      </c>
      <c r="CX150" s="338">
        <v>604</v>
      </c>
      <c r="CY150" s="338"/>
      <c r="CZ150" s="338">
        <v>209</v>
      </c>
      <c r="DA150" s="338">
        <v>42</v>
      </c>
      <c r="DB150" s="338"/>
      <c r="DC150" s="338"/>
      <c r="DD150" s="338"/>
      <c r="DE150" s="338"/>
      <c r="DF150" s="338"/>
      <c r="DG150" s="338"/>
      <c r="DH150" s="338"/>
      <c r="DI150" s="338"/>
      <c r="DJ150" s="338"/>
      <c r="DK150" s="338"/>
      <c r="DL150" s="338"/>
      <c r="DM150" s="338"/>
      <c r="DN150" s="338">
        <v>347.8</v>
      </c>
      <c r="DO150" s="338"/>
      <c r="DP150" s="338"/>
      <c r="DQ150" s="338"/>
      <c r="DR150" s="338"/>
      <c r="DS150" s="338"/>
      <c r="DT150" s="338"/>
      <c r="DU150" s="338"/>
      <c r="DV150" s="338"/>
      <c r="DW150" s="338"/>
      <c r="DX150" s="338"/>
      <c r="DY150" s="338"/>
      <c r="DZ150" s="338"/>
      <c r="EA150" s="338"/>
      <c r="EB150" s="338"/>
      <c r="EC150" s="338"/>
      <c r="ED150" s="338"/>
      <c r="EE150" s="338"/>
      <c r="EF150" s="338"/>
      <c r="EG150" s="338"/>
      <c r="EH150" s="338"/>
      <c r="EI150" s="338"/>
      <c r="EJ150" s="338"/>
      <c r="EK150" s="338"/>
      <c r="EL150" s="338"/>
      <c r="EM150" s="338"/>
      <c r="EN150" s="338"/>
      <c r="EO150" s="338">
        <v>4.18</v>
      </c>
      <c r="EP150" s="338">
        <v>1.038</v>
      </c>
      <c r="EQ150" s="338"/>
      <c r="ER150" s="338"/>
      <c r="ES150" s="338"/>
      <c r="ET150" s="338">
        <v>0.70389999999999997</v>
      </c>
      <c r="EU150" s="338"/>
      <c r="EV150" s="338"/>
      <c r="EW150" s="338"/>
      <c r="EX150" s="338"/>
      <c r="EY150" s="338"/>
      <c r="EZ150" s="338"/>
      <c r="FA150" s="338"/>
      <c r="FB150" s="338"/>
      <c r="FC150" s="338"/>
      <c r="FD150" s="338"/>
      <c r="FE150" s="338"/>
      <c r="FF150" s="338"/>
      <c r="FG150" s="338"/>
      <c r="FH150" s="338"/>
      <c r="FI150" s="338"/>
      <c r="FJ150" s="338"/>
      <c r="FK150" s="338"/>
      <c r="FL150" s="338"/>
      <c r="FM150" s="338"/>
      <c r="FN150" s="338"/>
      <c r="FO150" s="338" t="s">
        <v>6485</v>
      </c>
      <c r="FP150" s="338"/>
      <c r="FQ150" s="339"/>
      <c r="FR150" s="339">
        <v>40</v>
      </c>
      <c r="FS150" s="339">
        <v>83</v>
      </c>
      <c r="FT150" s="338">
        <v>4.33</v>
      </c>
    </row>
    <row r="151" spans="1:176">
      <c r="A151" s="338" t="s">
        <v>6263</v>
      </c>
      <c r="B151" s="338" t="s">
        <v>172</v>
      </c>
      <c r="C151" s="338" t="s">
        <v>6457</v>
      </c>
      <c r="D151" s="338"/>
      <c r="E151" s="338">
        <v>-11.35</v>
      </c>
      <c r="F151" s="338">
        <v>-11.35</v>
      </c>
      <c r="G151" s="338">
        <v>43.2</v>
      </c>
      <c r="H151" s="338">
        <v>43.2</v>
      </c>
      <c r="I151" s="338" t="s">
        <v>175</v>
      </c>
      <c r="J151" s="338"/>
      <c r="K151" s="338"/>
      <c r="L151" s="338" t="s">
        <v>6486</v>
      </c>
      <c r="M151" s="338" t="s">
        <v>6461</v>
      </c>
      <c r="N151" s="338"/>
      <c r="O151" s="338"/>
      <c r="P151" s="338"/>
      <c r="Q151" s="338"/>
      <c r="R151" s="338"/>
      <c r="S151" s="338"/>
      <c r="T151" s="338">
        <v>1872</v>
      </c>
      <c r="U151" s="338"/>
      <c r="V151" s="338" t="s">
        <v>179</v>
      </c>
      <c r="W151" s="338"/>
      <c r="X151" s="338"/>
      <c r="Y151" s="338"/>
      <c r="Z151" s="338"/>
      <c r="AA151" s="338" t="s">
        <v>6267</v>
      </c>
      <c r="AB151" s="338">
        <v>46.54</v>
      </c>
      <c r="AC151" s="338">
        <v>2.66</v>
      </c>
      <c r="AD151" s="338"/>
      <c r="AE151" s="338">
        <v>15</v>
      </c>
      <c r="AF151" s="338"/>
      <c r="AG151" s="338"/>
      <c r="AH151" s="338"/>
      <c r="AI151" s="338">
        <v>11.4</v>
      </c>
      <c r="AJ151" s="338">
        <v>11.57</v>
      </c>
      <c r="AK151" s="338">
        <v>6.45</v>
      </c>
      <c r="AL151" s="338">
        <v>0.18</v>
      </c>
      <c r="AM151" s="338"/>
      <c r="AN151" s="338">
        <v>1.42</v>
      </c>
      <c r="AO151" s="338">
        <v>3.49</v>
      </c>
      <c r="AP151" s="338">
        <v>0.49</v>
      </c>
      <c r="AQ151" s="338"/>
      <c r="AR151" s="338"/>
      <c r="AS151" s="338"/>
      <c r="AT151" s="338"/>
      <c r="AU151" s="338"/>
      <c r="AV151" s="338"/>
      <c r="AW151" s="338"/>
      <c r="AX151" s="338"/>
      <c r="AY151" s="338"/>
      <c r="AZ151" s="338"/>
      <c r="BA151" s="338"/>
      <c r="BB151" s="338"/>
      <c r="BC151" s="338"/>
      <c r="BD151" s="338"/>
      <c r="BE151" s="338"/>
      <c r="BF151" s="338"/>
      <c r="BG151" s="338"/>
      <c r="BH151" s="338"/>
      <c r="BI151" s="338"/>
      <c r="BJ151" s="338"/>
      <c r="BK151" s="338"/>
      <c r="BL151" s="338"/>
      <c r="BM151" s="338"/>
      <c r="BN151" s="338"/>
      <c r="BO151" s="338"/>
      <c r="BP151" s="338"/>
      <c r="BQ151" s="338"/>
      <c r="BR151" s="338"/>
      <c r="BS151" s="338"/>
      <c r="BT151" s="338"/>
      <c r="BU151" s="338"/>
      <c r="BV151" s="338"/>
      <c r="BW151" s="338"/>
      <c r="BX151" s="338"/>
      <c r="BY151" s="338"/>
      <c r="BZ151" s="338"/>
      <c r="CA151" s="338"/>
      <c r="CB151" s="338"/>
      <c r="CC151" s="338"/>
      <c r="CD151" s="338"/>
      <c r="CE151" s="338"/>
      <c r="CF151" s="338"/>
      <c r="CG151" s="338"/>
      <c r="CH151" s="338">
        <v>20.399999999999999</v>
      </c>
      <c r="CI151" s="338"/>
      <c r="CJ151" s="338"/>
      <c r="CK151" s="338">
        <v>179</v>
      </c>
      <c r="CL151" s="338"/>
      <c r="CM151" s="338"/>
      <c r="CN151" s="338">
        <v>38.9</v>
      </c>
      <c r="CO151" s="338">
        <v>87</v>
      </c>
      <c r="CP151" s="338"/>
      <c r="CQ151" s="338"/>
      <c r="CR151" s="338"/>
      <c r="CS151" s="338"/>
      <c r="CT151" s="338"/>
      <c r="CU151" s="338"/>
      <c r="CV151" s="338"/>
      <c r="CW151" s="338">
        <v>32</v>
      </c>
      <c r="CX151" s="338">
        <v>585</v>
      </c>
      <c r="CY151" s="338"/>
      <c r="CZ151" s="338">
        <v>229</v>
      </c>
      <c r="DA151" s="338">
        <v>49</v>
      </c>
      <c r="DB151" s="338"/>
      <c r="DC151" s="338"/>
      <c r="DD151" s="338"/>
      <c r="DE151" s="338"/>
      <c r="DF151" s="338"/>
      <c r="DG151" s="338"/>
      <c r="DH151" s="338"/>
      <c r="DI151" s="338"/>
      <c r="DJ151" s="338"/>
      <c r="DK151" s="338"/>
      <c r="DL151" s="338"/>
      <c r="DM151" s="338"/>
      <c r="DN151" s="338">
        <v>402.1</v>
      </c>
      <c r="DO151" s="338"/>
      <c r="DP151" s="338"/>
      <c r="DQ151" s="338"/>
      <c r="DR151" s="338"/>
      <c r="DS151" s="338"/>
      <c r="DT151" s="338"/>
      <c r="DU151" s="338"/>
      <c r="DV151" s="338"/>
      <c r="DW151" s="338"/>
      <c r="DX151" s="338"/>
      <c r="DY151" s="338"/>
      <c r="DZ151" s="338"/>
      <c r="EA151" s="338"/>
      <c r="EB151" s="338"/>
      <c r="EC151" s="338"/>
      <c r="ED151" s="338"/>
      <c r="EE151" s="338"/>
      <c r="EF151" s="338"/>
      <c r="EG151" s="338"/>
      <c r="EH151" s="338"/>
      <c r="EI151" s="338"/>
      <c r="EJ151" s="338"/>
      <c r="EK151" s="338"/>
      <c r="EL151" s="338"/>
      <c r="EM151" s="338"/>
      <c r="EN151" s="338"/>
      <c r="EO151" s="338">
        <v>4.93</v>
      </c>
      <c r="EP151" s="338">
        <v>1.3</v>
      </c>
      <c r="EQ151" s="338"/>
      <c r="ER151" s="338"/>
      <c r="ES151" s="338"/>
      <c r="ET151" s="338">
        <v>0.70396999999999998</v>
      </c>
      <c r="EU151" s="338"/>
      <c r="EV151" s="338"/>
      <c r="EW151" s="338"/>
      <c r="EX151" s="338"/>
      <c r="EY151" s="338"/>
      <c r="EZ151" s="338"/>
      <c r="FA151" s="338"/>
      <c r="FB151" s="338"/>
      <c r="FC151" s="338"/>
      <c r="FD151" s="338"/>
      <c r="FE151" s="338"/>
      <c r="FF151" s="338"/>
      <c r="FG151" s="338"/>
      <c r="FH151" s="338"/>
      <c r="FI151" s="338"/>
      <c r="FJ151" s="338"/>
      <c r="FK151" s="338"/>
      <c r="FL151" s="338"/>
      <c r="FM151" s="338"/>
      <c r="FN151" s="338"/>
      <c r="FO151" s="338" t="s">
        <v>6487</v>
      </c>
      <c r="FP151" s="338"/>
      <c r="FQ151" s="339"/>
      <c r="FR151" s="339">
        <v>38</v>
      </c>
      <c r="FS151" s="339">
        <v>82</v>
      </c>
      <c r="FT151" s="338">
        <v>4.91</v>
      </c>
    </row>
    <row r="152" spans="1:176">
      <c r="A152" s="338" t="s">
        <v>6263</v>
      </c>
      <c r="B152" s="338" t="s">
        <v>172</v>
      </c>
      <c r="C152" s="338" t="s">
        <v>6488</v>
      </c>
      <c r="D152" s="338"/>
      <c r="E152" s="338">
        <v>-11.35</v>
      </c>
      <c r="F152" s="338">
        <v>-11.35</v>
      </c>
      <c r="G152" s="338">
        <v>43.2</v>
      </c>
      <c r="H152" s="338">
        <v>43.2</v>
      </c>
      <c r="I152" s="338" t="s">
        <v>175</v>
      </c>
      <c r="J152" s="338"/>
      <c r="K152" s="338"/>
      <c r="L152" s="338" t="s">
        <v>6489</v>
      </c>
      <c r="M152" s="338" t="s">
        <v>6461</v>
      </c>
      <c r="N152" s="338"/>
      <c r="O152" s="338"/>
      <c r="P152" s="338"/>
      <c r="Q152" s="338"/>
      <c r="R152" s="338"/>
      <c r="S152" s="338"/>
      <c r="T152" s="338"/>
      <c r="U152" s="338"/>
      <c r="V152" s="338" t="s">
        <v>179</v>
      </c>
      <c r="W152" s="338"/>
      <c r="X152" s="338"/>
      <c r="Y152" s="338"/>
      <c r="Z152" s="338"/>
      <c r="AA152" s="338" t="s">
        <v>6267</v>
      </c>
      <c r="AB152" s="338">
        <v>47.12</v>
      </c>
      <c r="AC152" s="338">
        <v>2.69</v>
      </c>
      <c r="AD152" s="338"/>
      <c r="AE152" s="338">
        <v>15.29</v>
      </c>
      <c r="AF152" s="338"/>
      <c r="AG152" s="338"/>
      <c r="AH152" s="338"/>
      <c r="AI152" s="338">
        <v>11.53</v>
      </c>
      <c r="AJ152" s="338">
        <v>10.77</v>
      </c>
      <c r="AK152" s="338">
        <v>5.45</v>
      </c>
      <c r="AL152" s="338">
        <v>0.17</v>
      </c>
      <c r="AM152" s="338"/>
      <c r="AN152" s="338">
        <v>1.38</v>
      </c>
      <c r="AO152" s="338">
        <v>3.7</v>
      </c>
      <c r="AP152" s="338">
        <v>0.5</v>
      </c>
      <c r="AQ152" s="338"/>
      <c r="AR152" s="338"/>
      <c r="AS152" s="338"/>
      <c r="AT152" s="338"/>
      <c r="AU152" s="338"/>
      <c r="AV152" s="338"/>
      <c r="AW152" s="338"/>
      <c r="AX152" s="338"/>
      <c r="AY152" s="338"/>
      <c r="AZ152" s="338"/>
      <c r="BA152" s="338"/>
      <c r="BB152" s="338"/>
      <c r="BC152" s="338"/>
      <c r="BD152" s="338"/>
      <c r="BE152" s="338"/>
      <c r="BF152" s="338"/>
      <c r="BG152" s="338"/>
      <c r="BH152" s="338"/>
      <c r="BI152" s="338"/>
      <c r="BJ152" s="338"/>
      <c r="BK152" s="338"/>
      <c r="BL152" s="338"/>
      <c r="BM152" s="338"/>
      <c r="BN152" s="338"/>
      <c r="BO152" s="338"/>
      <c r="BP152" s="338"/>
      <c r="BQ152" s="338"/>
      <c r="BR152" s="338"/>
      <c r="BS152" s="338"/>
      <c r="BT152" s="338"/>
      <c r="BU152" s="338"/>
      <c r="BV152" s="338"/>
      <c r="BW152" s="338"/>
      <c r="BX152" s="338"/>
      <c r="BY152" s="338"/>
      <c r="BZ152" s="338"/>
      <c r="CA152" s="338"/>
      <c r="CB152" s="338"/>
      <c r="CC152" s="338"/>
      <c r="CD152" s="338"/>
      <c r="CE152" s="338"/>
      <c r="CF152" s="338"/>
      <c r="CG152" s="338"/>
      <c r="CH152" s="338">
        <v>19.7</v>
      </c>
      <c r="CI152" s="338"/>
      <c r="CJ152" s="338"/>
      <c r="CK152" s="338">
        <v>59.2</v>
      </c>
      <c r="CL152" s="338"/>
      <c r="CM152" s="338"/>
      <c r="CN152" s="338">
        <v>35.6</v>
      </c>
      <c r="CO152" s="338">
        <v>61.7</v>
      </c>
      <c r="CP152" s="338"/>
      <c r="CQ152" s="338"/>
      <c r="CR152" s="338"/>
      <c r="CS152" s="338"/>
      <c r="CT152" s="338"/>
      <c r="CU152" s="338"/>
      <c r="CV152" s="338"/>
      <c r="CW152" s="338">
        <v>30</v>
      </c>
      <c r="CX152" s="338">
        <v>484</v>
      </c>
      <c r="CY152" s="338"/>
      <c r="CZ152" s="338">
        <v>218</v>
      </c>
      <c r="DA152" s="338">
        <v>45</v>
      </c>
      <c r="DB152" s="338"/>
      <c r="DC152" s="338"/>
      <c r="DD152" s="338"/>
      <c r="DE152" s="338"/>
      <c r="DF152" s="338"/>
      <c r="DG152" s="338"/>
      <c r="DH152" s="338"/>
      <c r="DI152" s="338"/>
      <c r="DJ152" s="338"/>
      <c r="DK152" s="338"/>
      <c r="DL152" s="338"/>
      <c r="DM152" s="338"/>
      <c r="DN152" s="338">
        <v>399.2</v>
      </c>
      <c r="DO152" s="338"/>
      <c r="DP152" s="338"/>
      <c r="DQ152" s="338"/>
      <c r="DR152" s="338"/>
      <c r="DS152" s="338"/>
      <c r="DT152" s="338"/>
      <c r="DU152" s="338"/>
      <c r="DV152" s="338"/>
      <c r="DW152" s="338"/>
      <c r="DX152" s="338"/>
      <c r="DY152" s="338"/>
      <c r="DZ152" s="338"/>
      <c r="EA152" s="338"/>
      <c r="EB152" s="338"/>
      <c r="EC152" s="338"/>
      <c r="ED152" s="338"/>
      <c r="EE152" s="338"/>
      <c r="EF152" s="338"/>
      <c r="EG152" s="338"/>
      <c r="EH152" s="338"/>
      <c r="EI152" s="338"/>
      <c r="EJ152" s="338"/>
      <c r="EK152" s="338"/>
      <c r="EL152" s="338"/>
      <c r="EM152" s="338"/>
      <c r="EN152" s="338"/>
      <c r="EO152" s="338">
        <v>4.63</v>
      </c>
      <c r="EP152" s="338">
        <v>1.165</v>
      </c>
      <c r="EQ152" s="338"/>
      <c r="ER152" s="338"/>
      <c r="ES152" s="338"/>
      <c r="ET152" s="338">
        <v>0.70398000000000005</v>
      </c>
      <c r="EU152" s="338"/>
      <c r="EV152" s="338"/>
      <c r="EW152" s="338"/>
      <c r="EX152" s="338"/>
      <c r="EY152" s="338"/>
      <c r="EZ152" s="338"/>
      <c r="FA152" s="338"/>
      <c r="FB152" s="338"/>
      <c r="FC152" s="338"/>
      <c r="FD152" s="338"/>
      <c r="FE152" s="338"/>
      <c r="FF152" s="338"/>
      <c r="FG152" s="338"/>
      <c r="FH152" s="338"/>
      <c r="FI152" s="338"/>
      <c r="FJ152" s="338"/>
      <c r="FK152" s="338"/>
      <c r="FL152" s="338"/>
      <c r="FM152" s="338"/>
      <c r="FN152" s="338"/>
      <c r="FO152" s="338">
        <v>14899</v>
      </c>
      <c r="FP152" s="338"/>
      <c r="FQ152" s="339"/>
      <c r="FR152" s="339">
        <v>39</v>
      </c>
      <c r="FS152" s="339">
        <v>86</v>
      </c>
      <c r="FT152" s="338">
        <v>5.08</v>
      </c>
    </row>
    <row r="153" spans="1:176">
      <c r="A153" s="338" t="s">
        <v>6263</v>
      </c>
      <c r="B153" s="338" t="s">
        <v>172</v>
      </c>
      <c r="C153" s="338" t="s">
        <v>6490</v>
      </c>
      <c r="D153" s="338"/>
      <c r="E153" s="338">
        <v>-11.35</v>
      </c>
      <c r="F153" s="338">
        <v>-11.35</v>
      </c>
      <c r="G153" s="338">
        <v>43.2</v>
      </c>
      <c r="H153" s="338">
        <v>43.2</v>
      </c>
      <c r="I153" s="338" t="s">
        <v>175</v>
      </c>
      <c r="J153" s="338"/>
      <c r="K153" s="338"/>
      <c r="L153" s="338" t="s">
        <v>6491</v>
      </c>
      <c r="M153" s="338" t="s">
        <v>6461</v>
      </c>
      <c r="N153" s="338"/>
      <c r="O153" s="338"/>
      <c r="P153" s="338"/>
      <c r="Q153" s="338" t="s">
        <v>6492</v>
      </c>
      <c r="R153" s="338"/>
      <c r="S153" s="338"/>
      <c r="T153" s="338"/>
      <c r="U153" s="338"/>
      <c r="V153" s="338" t="s">
        <v>179</v>
      </c>
      <c r="W153" s="338"/>
      <c r="X153" s="338"/>
      <c r="Y153" s="338" t="s">
        <v>300</v>
      </c>
      <c r="Z153" s="338"/>
      <c r="AA153" s="338" t="s">
        <v>6267</v>
      </c>
      <c r="AB153" s="338">
        <v>47.15</v>
      </c>
      <c r="AC153" s="338">
        <v>2.65</v>
      </c>
      <c r="AD153" s="338"/>
      <c r="AE153" s="338">
        <v>15.09</v>
      </c>
      <c r="AF153" s="338"/>
      <c r="AG153" s="338"/>
      <c r="AH153" s="338"/>
      <c r="AI153" s="338">
        <v>11.94</v>
      </c>
      <c r="AJ153" s="338">
        <v>11.15</v>
      </c>
      <c r="AK153" s="338">
        <v>5.68</v>
      </c>
      <c r="AL153" s="338">
        <v>0.17</v>
      </c>
      <c r="AM153" s="338"/>
      <c r="AN153" s="338">
        <v>1.1599999999999999</v>
      </c>
      <c r="AO153" s="338">
        <v>3.21</v>
      </c>
      <c r="AP153" s="338">
        <v>0.44</v>
      </c>
      <c r="AQ153" s="338"/>
      <c r="AR153" s="338"/>
      <c r="AS153" s="338"/>
      <c r="AT153" s="338"/>
      <c r="AU153" s="338"/>
      <c r="AV153" s="338"/>
      <c r="AW153" s="338"/>
      <c r="AX153" s="338"/>
      <c r="AY153" s="338"/>
      <c r="AZ153" s="338"/>
      <c r="BA153" s="338"/>
      <c r="BB153" s="338"/>
      <c r="BC153" s="338"/>
      <c r="BD153" s="338"/>
      <c r="BE153" s="338"/>
      <c r="BF153" s="338"/>
      <c r="BG153" s="338"/>
      <c r="BH153" s="338"/>
      <c r="BI153" s="338"/>
      <c r="BJ153" s="338"/>
      <c r="BK153" s="338"/>
      <c r="BL153" s="338"/>
      <c r="BM153" s="338"/>
      <c r="BN153" s="338"/>
      <c r="BO153" s="338"/>
      <c r="BP153" s="338"/>
      <c r="BQ153" s="338"/>
      <c r="BR153" s="338"/>
      <c r="BS153" s="338"/>
      <c r="BT153" s="338"/>
      <c r="BU153" s="338"/>
      <c r="BV153" s="338"/>
      <c r="BW153" s="338"/>
      <c r="BX153" s="338"/>
      <c r="BY153" s="338"/>
      <c r="BZ153" s="338"/>
      <c r="CA153" s="338"/>
      <c r="CB153" s="338"/>
      <c r="CC153" s="338"/>
      <c r="CD153" s="338"/>
      <c r="CE153" s="338"/>
      <c r="CF153" s="338"/>
      <c r="CG153" s="338"/>
      <c r="CH153" s="338">
        <v>21</v>
      </c>
      <c r="CI153" s="338"/>
      <c r="CJ153" s="338"/>
      <c r="CK153" s="338">
        <v>28.3</v>
      </c>
      <c r="CL153" s="338"/>
      <c r="CM153" s="338"/>
      <c r="CN153" s="338">
        <v>40.4</v>
      </c>
      <c r="CO153" s="338">
        <v>55.3</v>
      </c>
      <c r="CP153" s="338"/>
      <c r="CQ153" s="338"/>
      <c r="CR153" s="338"/>
      <c r="CS153" s="338"/>
      <c r="CT153" s="338"/>
      <c r="CU153" s="338"/>
      <c r="CV153" s="338"/>
      <c r="CW153" s="338">
        <v>28</v>
      </c>
      <c r="CX153" s="338">
        <v>540</v>
      </c>
      <c r="CY153" s="338"/>
      <c r="CZ153" s="338">
        <v>205</v>
      </c>
      <c r="DA153" s="338">
        <v>43</v>
      </c>
      <c r="DB153" s="338"/>
      <c r="DC153" s="338"/>
      <c r="DD153" s="338"/>
      <c r="DE153" s="338"/>
      <c r="DF153" s="338"/>
      <c r="DG153" s="338"/>
      <c r="DH153" s="338"/>
      <c r="DI153" s="338"/>
      <c r="DJ153" s="338"/>
      <c r="DK153" s="338"/>
      <c r="DL153" s="338"/>
      <c r="DM153" s="338"/>
      <c r="DN153" s="338">
        <v>339.3</v>
      </c>
      <c r="DO153" s="338"/>
      <c r="DP153" s="338"/>
      <c r="DQ153" s="338"/>
      <c r="DR153" s="338"/>
      <c r="DS153" s="338"/>
      <c r="DT153" s="338"/>
      <c r="DU153" s="338"/>
      <c r="DV153" s="338"/>
      <c r="DW153" s="338"/>
      <c r="DX153" s="338"/>
      <c r="DY153" s="338"/>
      <c r="DZ153" s="338"/>
      <c r="EA153" s="338"/>
      <c r="EB153" s="338"/>
      <c r="EC153" s="338"/>
      <c r="ED153" s="338"/>
      <c r="EE153" s="338"/>
      <c r="EF153" s="338"/>
      <c r="EG153" s="338"/>
      <c r="EH153" s="338"/>
      <c r="EI153" s="338"/>
      <c r="EJ153" s="338"/>
      <c r="EK153" s="338"/>
      <c r="EL153" s="338"/>
      <c r="EM153" s="338"/>
      <c r="EN153" s="338"/>
      <c r="EO153" s="338">
        <v>3.83</v>
      </c>
      <c r="EP153" s="338">
        <v>0.97899999999999998</v>
      </c>
      <c r="EQ153" s="338"/>
      <c r="ER153" s="338"/>
      <c r="ES153" s="338"/>
      <c r="ET153" s="338">
        <v>0.70384000000000002</v>
      </c>
      <c r="EU153" s="338"/>
      <c r="EV153" s="338"/>
      <c r="EW153" s="338"/>
      <c r="EX153" s="338"/>
      <c r="EY153" s="338"/>
      <c r="EZ153" s="338"/>
      <c r="FA153" s="338"/>
      <c r="FB153" s="338"/>
      <c r="FC153" s="338"/>
      <c r="FD153" s="338"/>
      <c r="FE153" s="338"/>
      <c r="FF153" s="338"/>
      <c r="FG153" s="338"/>
      <c r="FH153" s="338"/>
      <c r="FI153" s="338"/>
      <c r="FJ153" s="338"/>
      <c r="FK153" s="338"/>
      <c r="FL153" s="338"/>
      <c r="FM153" s="338"/>
      <c r="FN153" s="338"/>
      <c r="FO153" s="338">
        <v>14900</v>
      </c>
      <c r="FP153" s="338"/>
      <c r="FQ153" s="339"/>
      <c r="FR153" s="339">
        <v>44</v>
      </c>
      <c r="FS153" s="339">
        <v>89</v>
      </c>
      <c r="FT153" s="338">
        <v>4.37</v>
      </c>
    </row>
    <row r="154" spans="1:176">
      <c r="A154" s="338" t="s">
        <v>6263</v>
      </c>
      <c r="B154" s="338" t="s">
        <v>172</v>
      </c>
      <c r="C154" s="338" t="s">
        <v>6490</v>
      </c>
      <c r="D154" s="338"/>
      <c r="E154" s="338">
        <v>-11.35</v>
      </c>
      <c r="F154" s="338">
        <v>-11.35</v>
      </c>
      <c r="G154" s="338">
        <v>43.2</v>
      </c>
      <c r="H154" s="338">
        <v>43.2</v>
      </c>
      <c r="I154" s="338" t="s">
        <v>175</v>
      </c>
      <c r="J154" s="338"/>
      <c r="K154" s="338"/>
      <c r="L154" s="338" t="s">
        <v>6493</v>
      </c>
      <c r="M154" s="338" t="s">
        <v>6461</v>
      </c>
      <c r="N154" s="338"/>
      <c r="O154" s="338"/>
      <c r="P154" s="338"/>
      <c r="Q154" s="338" t="s">
        <v>6492</v>
      </c>
      <c r="R154" s="338"/>
      <c r="S154" s="338"/>
      <c r="T154" s="338"/>
      <c r="U154" s="338"/>
      <c r="V154" s="338" t="s">
        <v>179</v>
      </c>
      <c r="W154" s="338"/>
      <c r="X154" s="338"/>
      <c r="Y154" s="338" t="s">
        <v>300</v>
      </c>
      <c r="Z154" s="338"/>
      <c r="AA154" s="338" t="s">
        <v>6267</v>
      </c>
      <c r="AB154" s="338">
        <v>47.03</v>
      </c>
      <c r="AC154" s="338">
        <v>2.4500000000000002</v>
      </c>
      <c r="AD154" s="338"/>
      <c r="AE154" s="338">
        <v>14.06</v>
      </c>
      <c r="AF154" s="338"/>
      <c r="AG154" s="338"/>
      <c r="AH154" s="338"/>
      <c r="AI154" s="338">
        <v>11.23</v>
      </c>
      <c r="AJ154" s="338">
        <v>11.63</v>
      </c>
      <c r="AK154" s="338">
        <v>6.35</v>
      </c>
      <c r="AL154" s="338">
        <v>0.17</v>
      </c>
      <c r="AM154" s="338"/>
      <c r="AN154" s="338">
        <v>1.29</v>
      </c>
      <c r="AO154" s="338">
        <v>3.39</v>
      </c>
      <c r="AP154" s="338">
        <v>0.45</v>
      </c>
      <c r="AQ154" s="338"/>
      <c r="AR154" s="338"/>
      <c r="AS154" s="338"/>
      <c r="AT154" s="338"/>
      <c r="AU154" s="338"/>
      <c r="AV154" s="338"/>
      <c r="AW154" s="338"/>
      <c r="AX154" s="338"/>
      <c r="AY154" s="338"/>
      <c r="AZ154" s="338"/>
      <c r="BA154" s="338"/>
      <c r="BB154" s="338"/>
      <c r="BC154" s="338"/>
      <c r="BD154" s="338"/>
      <c r="BE154" s="338"/>
      <c r="BF154" s="338"/>
      <c r="BG154" s="338"/>
      <c r="BH154" s="338"/>
      <c r="BI154" s="338"/>
      <c r="BJ154" s="338"/>
      <c r="BK154" s="338"/>
      <c r="BL154" s="338"/>
      <c r="BM154" s="338"/>
      <c r="BN154" s="338"/>
      <c r="BO154" s="338"/>
      <c r="BP154" s="338"/>
      <c r="BQ154" s="338"/>
      <c r="BR154" s="338"/>
      <c r="BS154" s="338"/>
      <c r="BT154" s="338"/>
      <c r="BU154" s="338"/>
      <c r="BV154" s="338"/>
      <c r="BW154" s="338"/>
      <c r="BX154" s="338"/>
      <c r="BY154" s="338"/>
      <c r="BZ154" s="338"/>
      <c r="CA154" s="338"/>
      <c r="CB154" s="338"/>
      <c r="CC154" s="338"/>
      <c r="CD154" s="338"/>
      <c r="CE154" s="338"/>
      <c r="CF154" s="338"/>
      <c r="CG154" s="338"/>
      <c r="CH154" s="338">
        <v>22.2</v>
      </c>
      <c r="CI154" s="338"/>
      <c r="CJ154" s="338"/>
      <c r="CK154" s="338">
        <v>171</v>
      </c>
      <c r="CL154" s="338"/>
      <c r="CM154" s="338"/>
      <c r="CN154" s="338">
        <v>39.9</v>
      </c>
      <c r="CO154" s="338">
        <v>90.4</v>
      </c>
      <c r="CP154" s="338"/>
      <c r="CQ154" s="338"/>
      <c r="CR154" s="338"/>
      <c r="CS154" s="338"/>
      <c r="CT154" s="338"/>
      <c r="CU154" s="338"/>
      <c r="CV154" s="338"/>
      <c r="CW154" s="338">
        <v>30</v>
      </c>
      <c r="CX154" s="338">
        <v>485</v>
      </c>
      <c r="CY154" s="338"/>
      <c r="CZ154" s="338">
        <v>209</v>
      </c>
      <c r="DA154" s="338">
        <v>43</v>
      </c>
      <c r="DB154" s="338"/>
      <c r="DC154" s="338"/>
      <c r="DD154" s="338"/>
      <c r="DE154" s="338"/>
      <c r="DF154" s="338"/>
      <c r="DG154" s="338"/>
      <c r="DH154" s="338"/>
      <c r="DI154" s="338"/>
      <c r="DJ154" s="338"/>
      <c r="DK154" s="338"/>
      <c r="DL154" s="338"/>
      <c r="DM154" s="338"/>
      <c r="DN154" s="338">
        <v>357</v>
      </c>
      <c r="DO154" s="338"/>
      <c r="DP154" s="338"/>
      <c r="DQ154" s="338"/>
      <c r="DR154" s="338"/>
      <c r="DS154" s="338"/>
      <c r="DT154" s="338"/>
      <c r="DU154" s="338"/>
      <c r="DV154" s="338"/>
      <c r="DW154" s="338"/>
      <c r="DX154" s="338"/>
      <c r="DY154" s="338"/>
      <c r="DZ154" s="338"/>
      <c r="EA154" s="338"/>
      <c r="EB154" s="338"/>
      <c r="EC154" s="338"/>
      <c r="ED154" s="338"/>
      <c r="EE154" s="338"/>
      <c r="EF154" s="338"/>
      <c r="EG154" s="338"/>
      <c r="EH154" s="338"/>
      <c r="EI154" s="338"/>
      <c r="EJ154" s="338"/>
      <c r="EK154" s="338"/>
      <c r="EL154" s="338"/>
      <c r="EM154" s="338"/>
      <c r="EN154" s="338"/>
      <c r="EO154" s="338">
        <v>3.88</v>
      </c>
      <c r="EP154" s="338">
        <v>0.96399999999999997</v>
      </c>
      <c r="EQ154" s="338"/>
      <c r="ER154" s="338"/>
      <c r="ES154" s="338"/>
      <c r="ET154" s="338">
        <v>0.70387</v>
      </c>
      <c r="EU154" s="338"/>
      <c r="EV154" s="338"/>
      <c r="EW154" s="338"/>
      <c r="EX154" s="338"/>
      <c r="EY154" s="338"/>
      <c r="EZ154" s="338"/>
      <c r="FA154" s="338"/>
      <c r="FB154" s="338"/>
      <c r="FC154" s="338"/>
      <c r="FD154" s="338"/>
      <c r="FE154" s="338"/>
      <c r="FF154" s="338"/>
      <c r="FG154" s="338"/>
      <c r="FH154" s="338"/>
      <c r="FI154" s="338"/>
      <c r="FJ154" s="338"/>
      <c r="FK154" s="338"/>
      <c r="FL154" s="338"/>
      <c r="FM154" s="338"/>
      <c r="FN154" s="338"/>
      <c r="FO154" s="338">
        <v>14902</v>
      </c>
      <c r="FP154" s="338"/>
      <c r="FQ154" s="339"/>
      <c r="FR154" s="339">
        <v>45</v>
      </c>
      <c r="FS154" s="339">
        <v>92</v>
      </c>
      <c r="FT154" s="338">
        <v>4.68</v>
      </c>
    </row>
    <row r="155" spans="1:176">
      <c r="A155" s="338" t="s">
        <v>6263</v>
      </c>
      <c r="B155" s="338" t="s">
        <v>172</v>
      </c>
      <c r="C155" s="338" t="s">
        <v>6490</v>
      </c>
      <c r="D155" s="338"/>
      <c r="E155" s="338">
        <v>-11.35</v>
      </c>
      <c r="F155" s="338">
        <v>-11.35</v>
      </c>
      <c r="G155" s="338">
        <v>43.2</v>
      </c>
      <c r="H155" s="338">
        <v>43.2</v>
      </c>
      <c r="I155" s="338" t="s">
        <v>175</v>
      </c>
      <c r="J155" s="338"/>
      <c r="K155" s="338"/>
      <c r="L155" s="338" t="s">
        <v>6494</v>
      </c>
      <c r="M155" s="338" t="s">
        <v>6461</v>
      </c>
      <c r="N155" s="338"/>
      <c r="O155" s="338"/>
      <c r="P155" s="338"/>
      <c r="Q155" s="338" t="s">
        <v>6492</v>
      </c>
      <c r="R155" s="338"/>
      <c r="S155" s="338"/>
      <c r="T155" s="338"/>
      <c r="U155" s="338"/>
      <c r="V155" s="338" t="s">
        <v>179</v>
      </c>
      <c r="W155" s="338"/>
      <c r="X155" s="338"/>
      <c r="Y155" s="338" t="s">
        <v>300</v>
      </c>
      <c r="Z155" s="338"/>
      <c r="AA155" s="338" t="s">
        <v>6267</v>
      </c>
      <c r="AB155" s="338">
        <v>46.64</v>
      </c>
      <c r="AC155" s="338">
        <v>2.83</v>
      </c>
      <c r="AD155" s="338"/>
      <c r="AE155" s="338">
        <v>15.43</v>
      </c>
      <c r="AF155" s="338"/>
      <c r="AG155" s="338"/>
      <c r="AH155" s="338"/>
      <c r="AI155" s="338">
        <v>11.73</v>
      </c>
      <c r="AJ155" s="338">
        <v>10.48</v>
      </c>
      <c r="AK155" s="338">
        <v>5.14</v>
      </c>
      <c r="AL155" s="338">
        <v>0.17</v>
      </c>
      <c r="AM155" s="338"/>
      <c r="AN155" s="338">
        <v>1.47</v>
      </c>
      <c r="AO155" s="338">
        <v>3.5</v>
      </c>
      <c r="AP155" s="338">
        <v>0.52</v>
      </c>
      <c r="AQ155" s="338"/>
      <c r="AR155" s="338"/>
      <c r="AS155" s="338"/>
      <c r="AT155" s="338"/>
      <c r="AU155" s="338"/>
      <c r="AV155" s="338"/>
      <c r="AW155" s="338"/>
      <c r="AX155" s="338"/>
      <c r="AY155" s="338"/>
      <c r="AZ155" s="338"/>
      <c r="BA155" s="338"/>
      <c r="BB155" s="338"/>
      <c r="BC155" s="338"/>
      <c r="BD155" s="338"/>
      <c r="BE155" s="338"/>
      <c r="BF155" s="338"/>
      <c r="BG155" s="338"/>
      <c r="BH155" s="338"/>
      <c r="BI155" s="338"/>
      <c r="BJ155" s="338"/>
      <c r="BK155" s="338"/>
      <c r="BL155" s="338"/>
      <c r="BM155" s="338"/>
      <c r="BN155" s="338"/>
      <c r="BO155" s="338"/>
      <c r="BP155" s="338"/>
      <c r="BQ155" s="338"/>
      <c r="BR155" s="338"/>
      <c r="BS155" s="338"/>
      <c r="BT155" s="338"/>
      <c r="BU155" s="338"/>
      <c r="BV155" s="338"/>
      <c r="BW155" s="338"/>
      <c r="BX155" s="338"/>
      <c r="BY155" s="338"/>
      <c r="BZ155" s="338"/>
      <c r="CA155" s="338"/>
      <c r="CB155" s="338"/>
      <c r="CC155" s="338"/>
      <c r="CD155" s="338"/>
      <c r="CE155" s="338"/>
      <c r="CF155" s="338"/>
      <c r="CG155" s="338"/>
      <c r="CH155" s="338">
        <v>18.2</v>
      </c>
      <c r="CI155" s="338"/>
      <c r="CJ155" s="338"/>
      <c r="CK155" s="338">
        <v>36.5</v>
      </c>
      <c r="CL155" s="338"/>
      <c r="CM155" s="338"/>
      <c r="CN155" s="338">
        <v>37.6</v>
      </c>
      <c r="CO155" s="338">
        <v>49.5</v>
      </c>
      <c r="CP155" s="338"/>
      <c r="CQ155" s="338"/>
      <c r="CR155" s="338"/>
      <c r="CS155" s="338"/>
      <c r="CT155" s="338"/>
      <c r="CU155" s="338"/>
      <c r="CV155" s="338"/>
      <c r="CW155" s="338">
        <v>36</v>
      </c>
      <c r="CX155" s="338">
        <v>630</v>
      </c>
      <c r="CY155" s="338"/>
      <c r="CZ155" s="338">
        <v>241</v>
      </c>
      <c r="DA155" s="338">
        <v>51</v>
      </c>
      <c r="DB155" s="338"/>
      <c r="DC155" s="338"/>
      <c r="DD155" s="338"/>
      <c r="DE155" s="338"/>
      <c r="DF155" s="338"/>
      <c r="DG155" s="338"/>
      <c r="DH155" s="338"/>
      <c r="DI155" s="338"/>
      <c r="DJ155" s="338"/>
      <c r="DK155" s="338"/>
      <c r="DL155" s="338"/>
      <c r="DM155" s="338"/>
      <c r="DN155" s="338">
        <v>420</v>
      </c>
      <c r="DO155" s="338"/>
      <c r="DP155" s="338"/>
      <c r="DQ155" s="338"/>
      <c r="DR155" s="338"/>
      <c r="DS155" s="338"/>
      <c r="DT155" s="338"/>
      <c r="DU155" s="338"/>
      <c r="DV155" s="338"/>
      <c r="DW155" s="338"/>
      <c r="DX155" s="338"/>
      <c r="DY155" s="338"/>
      <c r="DZ155" s="338"/>
      <c r="EA155" s="338"/>
      <c r="EB155" s="338"/>
      <c r="EC155" s="338"/>
      <c r="ED155" s="338"/>
      <c r="EE155" s="338"/>
      <c r="EF155" s="338"/>
      <c r="EG155" s="338"/>
      <c r="EH155" s="338"/>
      <c r="EI155" s="338"/>
      <c r="EJ155" s="338"/>
      <c r="EK155" s="338"/>
      <c r="EL155" s="338"/>
      <c r="EM155" s="338"/>
      <c r="EN155" s="338"/>
      <c r="EO155" s="338">
        <v>4.88</v>
      </c>
      <c r="EP155" s="338">
        <v>1.27</v>
      </c>
      <c r="EQ155" s="338"/>
      <c r="ER155" s="338"/>
      <c r="ES155" s="338"/>
      <c r="ET155" s="338">
        <v>0.70387999999999995</v>
      </c>
      <c r="EU155" s="338"/>
      <c r="EV155" s="338"/>
      <c r="EW155" s="338"/>
      <c r="EX155" s="338"/>
      <c r="EY155" s="338"/>
      <c r="EZ155" s="338"/>
      <c r="FA155" s="338"/>
      <c r="FB155" s="338"/>
      <c r="FC155" s="338"/>
      <c r="FD155" s="338"/>
      <c r="FE155" s="338"/>
      <c r="FF155" s="338"/>
      <c r="FG155" s="338"/>
      <c r="FH155" s="338"/>
      <c r="FI155" s="338"/>
      <c r="FJ155" s="338"/>
      <c r="FK155" s="338"/>
      <c r="FL155" s="338"/>
      <c r="FM155" s="338"/>
      <c r="FN155" s="338"/>
      <c r="FO155" s="338">
        <v>14903</v>
      </c>
      <c r="FP155" s="338"/>
      <c r="FQ155" s="339"/>
      <c r="FR155" s="339">
        <v>40</v>
      </c>
      <c r="FS155" s="339">
        <v>86</v>
      </c>
      <c r="FT155" s="338">
        <v>4.97</v>
      </c>
    </row>
    <row r="156" spans="1:176">
      <c r="A156" s="338" t="s">
        <v>6263</v>
      </c>
      <c r="B156" s="338" t="s">
        <v>172</v>
      </c>
      <c r="C156" s="338" t="s">
        <v>6490</v>
      </c>
      <c r="D156" s="338"/>
      <c r="E156" s="338">
        <v>-11.35</v>
      </c>
      <c r="F156" s="338">
        <v>-11.35</v>
      </c>
      <c r="G156" s="338">
        <v>43.2</v>
      </c>
      <c r="H156" s="338">
        <v>43.2</v>
      </c>
      <c r="I156" s="338" t="s">
        <v>175</v>
      </c>
      <c r="J156" s="338"/>
      <c r="K156" s="338"/>
      <c r="L156" s="338" t="s">
        <v>6495</v>
      </c>
      <c r="M156" s="338" t="s">
        <v>6461</v>
      </c>
      <c r="N156" s="338"/>
      <c r="O156" s="338"/>
      <c r="P156" s="338"/>
      <c r="Q156" s="338" t="s">
        <v>6492</v>
      </c>
      <c r="R156" s="338"/>
      <c r="S156" s="338"/>
      <c r="T156" s="338"/>
      <c r="U156" s="338"/>
      <c r="V156" s="338" t="s">
        <v>179</v>
      </c>
      <c r="W156" s="338"/>
      <c r="X156" s="338"/>
      <c r="Y156" s="338" t="s">
        <v>300</v>
      </c>
      <c r="Z156" s="338"/>
      <c r="AA156" s="338" t="s">
        <v>6267</v>
      </c>
      <c r="AB156" s="338">
        <v>47.53</v>
      </c>
      <c r="AC156" s="338">
        <v>2.6</v>
      </c>
      <c r="AD156" s="338"/>
      <c r="AE156" s="338">
        <v>15.31</v>
      </c>
      <c r="AF156" s="338"/>
      <c r="AG156" s="338"/>
      <c r="AH156" s="338"/>
      <c r="AI156" s="338">
        <v>11.96</v>
      </c>
      <c r="AJ156" s="338">
        <v>10.67</v>
      </c>
      <c r="AK156" s="338">
        <v>5.28</v>
      </c>
      <c r="AL156" s="338">
        <v>0.18</v>
      </c>
      <c r="AM156" s="338"/>
      <c r="AN156" s="338">
        <v>1.38</v>
      </c>
      <c r="AO156" s="338">
        <v>3.5</v>
      </c>
      <c r="AP156" s="338">
        <v>0.47</v>
      </c>
      <c r="AQ156" s="338"/>
      <c r="AR156" s="338"/>
      <c r="AS156" s="338"/>
      <c r="AT156" s="338"/>
      <c r="AU156" s="338"/>
      <c r="AV156" s="338"/>
      <c r="AW156" s="338"/>
      <c r="AX156" s="338"/>
      <c r="AY156" s="338"/>
      <c r="AZ156" s="338"/>
      <c r="BA156" s="338"/>
      <c r="BB156" s="338"/>
      <c r="BC156" s="338"/>
      <c r="BD156" s="338"/>
      <c r="BE156" s="338"/>
      <c r="BF156" s="338"/>
      <c r="BG156" s="338"/>
      <c r="BH156" s="338"/>
      <c r="BI156" s="338"/>
      <c r="BJ156" s="338"/>
      <c r="BK156" s="338"/>
      <c r="BL156" s="338"/>
      <c r="BM156" s="338"/>
      <c r="BN156" s="338"/>
      <c r="BO156" s="338"/>
      <c r="BP156" s="338"/>
      <c r="BQ156" s="338"/>
      <c r="BR156" s="338"/>
      <c r="BS156" s="338"/>
      <c r="BT156" s="338"/>
      <c r="BU156" s="338"/>
      <c r="BV156" s="338"/>
      <c r="BW156" s="338"/>
      <c r="BX156" s="338"/>
      <c r="BY156" s="338"/>
      <c r="BZ156" s="338"/>
      <c r="CA156" s="338"/>
      <c r="CB156" s="338"/>
      <c r="CC156" s="338"/>
      <c r="CD156" s="338"/>
      <c r="CE156" s="338"/>
      <c r="CF156" s="338"/>
      <c r="CG156" s="338"/>
      <c r="CH156" s="338">
        <v>19.600000000000001</v>
      </c>
      <c r="CI156" s="338"/>
      <c r="CJ156" s="338"/>
      <c r="CK156" s="338">
        <v>18.2</v>
      </c>
      <c r="CL156" s="338"/>
      <c r="CM156" s="338"/>
      <c r="CN156" s="338">
        <v>38.299999999999997</v>
      </c>
      <c r="CO156" s="338">
        <v>45.8</v>
      </c>
      <c r="CP156" s="338"/>
      <c r="CQ156" s="338"/>
      <c r="CR156" s="338"/>
      <c r="CS156" s="338"/>
      <c r="CT156" s="338"/>
      <c r="CU156" s="338"/>
      <c r="CV156" s="338"/>
      <c r="CW156" s="338">
        <v>31</v>
      </c>
      <c r="CX156" s="338">
        <v>504</v>
      </c>
      <c r="CY156" s="338"/>
      <c r="CZ156" s="338">
        <v>233</v>
      </c>
      <c r="DA156" s="338">
        <v>45</v>
      </c>
      <c r="DB156" s="338"/>
      <c r="DC156" s="338"/>
      <c r="DD156" s="338"/>
      <c r="DE156" s="338"/>
      <c r="DF156" s="338"/>
      <c r="DG156" s="338"/>
      <c r="DH156" s="338"/>
      <c r="DI156" s="338"/>
      <c r="DJ156" s="338"/>
      <c r="DK156" s="338"/>
      <c r="DL156" s="338"/>
      <c r="DM156" s="338"/>
      <c r="DN156" s="338">
        <v>380.6</v>
      </c>
      <c r="DO156" s="338"/>
      <c r="DP156" s="338"/>
      <c r="DQ156" s="338"/>
      <c r="DR156" s="338"/>
      <c r="DS156" s="338"/>
      <c r="DT156" s="338"/>
      <c r="DU156" s="338"/>
      <c r="DV156" s="338"/>
      <c r="DW156" s="338"/>
      <c r="DX156" s="338"/>
      <c r="DY156" s="338"/>
      <c r="DZ156" s="338"/>
      <c r="EA156" s="338"/>
      <c r="EB156" s="338"/>
      <c r="EC156" s="338"/>
      <c r="ED156" s="338"/>
      <c r="EE156" s="338"/>
      <c r="EF156" s="338"/>
      <c r="EG156" s="338"/>
      <c r="EH156" s="338"/>
      <c r="EI156" s="338"/>
      <c r="EJ156" s="338"/>
      <c r="EK156" s="338"/>
      <c r="EL156" s="338"/>
      <c r="EM156" s="338"/>
      <c r="EN156" s="338"/>
      <c r="EO156" s="338">
        <v>4.26</v>
      </c>
      <c r="EP156" s="338">
        <v>1.085</v>
      </c>
      <c r="EQ156" s="338"/>
      <c r="ER156" s="338"/>
      <c r="ES156" s="338"/>
      <c r="ET156" s="338">
        <v>0.70399</v>
      </c>
      <c r="EU156" s="338"/>
      <c r="EV156" s="338"/>
      <c r="EW156" s="338"/>
      <c r="EX156" s="338"/>
      <c r="EY156" s="338"/>
      <c r="EZ156" s="338"/>
      <c r="FA156" s="338"/>
      <c r="FB156" s="338"/>
      <c r="FC156" s="338"/>
      <c r="FD156" s="338"/>
      <c r="FE156" s="338"/>
      <c r="FF156" s="338"/>
      <c r="FG156" s="338"/>
      <c r="FH156" s="338"/>
      <c r="FI156" s="338"/>
      <c r="FJ156" s="338"/>
      <c r="FK156" s="338"/>
      <c r="FL156" s="338"/>
      <c r="FM156" s="338"/>
      <c r="FN156" s="338"/>
      <c r="FO156" s="338" t="s">
        <v>6496</v>
      </c>
      <c r="FP156" s="338"/>
      <c r="FQ156" s="339"/>
      <c r="FR156" s="339">
        <v>41</v>
      </c>
      <c r="FS156" s="339">
        <v>89</v>
      </c>
      <c r="FT156" s="338">
        <v>4.88</v>
      </c>
    </row>
    <row r="157" spans="1:176">
      <c r="A157" s="338" t="s">
        <v>6263</v>
      </c>
      <c r="B157" s="338" t="s">
        <v>172</v>
      </c>
      <c r="C157" s="338" t="s">
        <v>6497</v>
      </c>
      <c r="D157" s="338"/>
      <c r="E157" s="338">
        <v>-11.35</v>
      </c>
      <c r="F157" s="338">
        <v>-11.35</v>
      </c>
      <c r="G157" s="338">
        <v>43.2</v>
      </c>
      <c r="H157" s="338">
        <v>43.2</v>
      </c>
      <c r="I157" s="338" t="s">
        <v>175</v>
      </c>
      <c r="J157" s="338"/>
      <c r="K157" s="338"/>
      <c r="L157" s="338" t="s">
        <v>6498</v>
      </c>
      <c r="M157" s="338" t="s">
        <v>6461</v>
      </c>
      <c r="N157" s="338"/>
      <c r="O157" s="338"/>
      <c r="P157" s="338"/>
      <c r="Q157" s="338"/>
      <c r="R157" s="338"/>
      <c r="S157" s="338"/>
      <c r="T157" s="338"/>
      <c r="U157" s="338"/>
      <c r="V157" s="338" t="s">
        <v>179</v>
      </c>
      <c r="W157" s="338"/>
      <c r="X157" s="338"/>
      <c r="Y157" s="338"/>
      <c r="Z157" s="338"/>
      <c r="AA157" s="338" t="s">
        <v>6267</v>
      </c>
      <c r="AB157" s="338">
        <v>46.17</v>
      </c>
      <c r="AC157" s="338">
        <v>2.92</v>
      </c>
      <c r="AD157" s="338"/>
      <c r="AE157" s="338">
        <v>15.29</v>
      </c>
      <c r="AF157" s="338"/>
      <c r="AG157" s="338"/>
      <c r="AH157" s="338"/>
      <c r="AI157" s="338">
        <v>11.36</v>
      </c>
      <c r="AJ157" s="338">
        <v>10.65</v>
      </c>
      <c r="AK157" s="338">
        <v>5.6</v>
      </c>
      <c r="AL157" s="338">
        <v>0.17</v>
      </c>
      <c r="AM157" s="338"/>
      <c r="AN157" s="338">
        <v>1.85</v>
      </c>
      <c r="AO157" s="338">
        <v>3.49</v>
      </c>
      <c r="AP157" s="338">
        <v>0.5</v>
      </c>
      <c r="AQ157" s="338"/>
      <c r="AR157" s="338"/>
      <c r="AS157" s="338"/>
      <c r="AT157" s="338"/>
      <c r="AU157" s="338"/>
      <c r="AV157" s="338"/>
      <c r="AW157" s="338"/>
      <c r="AX157" s="338"/>
      <c r="AY157" s="338"/>
      <c r="AZ157" s="338"/>
      <c r="BA157" s="338"/>
      <c r="BB157" s="338"/>
      <c r="BC157" s="338"/>
      <c r="BD157" s="338"/>
      <c r="BE157" s="338"/>
      <c r="BF157" s="338"/>
      <c r="BG157" s="338"/>
      <c r="BH157" s="338"/>
      <c r="BI157" s="338"/>
      <c r="BJ157" s="338"/>
      <c r="BK157" s="338"/>
      <c r="BL157" s="338"/>
      <c r="BM157" s="338"/>
      <c r="BN157" s="338"/>
      <c r="BO157" s="338"/>
      <c r="BP157" s="338"/>
      <c r="BQ157" s="338"/>
      <c r="BR157" s="338"/>
      <c r="BS157" s="338"/>
      <c r="BT157" s="338"/>
      <c r="BU157" s="338"/>
      <c r="BV157" s="338"/>
      <c r="BW157" s="338"/>
      <c r="BX157" s="338"/>
      <c r="BY157" s="338"/>
      <c r="BZ157" s="338"/>
      <c r="CA157" s="338"/>
      <c r="CB157" s="338"/>
      <c r="CC157" s="338"/>
      <c r="CD157" s="338"/>
      <c r="CE157" s="338"/>
      <c r="CF157" s="338"/>
      <c r="CG157" s="338"/>
      <c r="CH157" s="338">
        <v>21.3</v>
      </c>
      <c r="CI157" s="338"/>
      <c r="CJ157" s="338"/>
      <c r="CK157" s="338">
        <v>74.599999999999994</v>
      </c>
      <c r="CL157" s="338"/>
      <c r="CM157" s="338"/>
      <c r="CN157" s="338">
        <v>36.700000000000003</v>
      </c>
      <c r="CO157" s="338">
        <v>64.2</v>
      </c>
      <c r="CP157" s="338"/>
      <c r="CQ157" s="338"/>
      <c r="CR157" s="338"/>
      <c r="CS157" s="338"/>
      <c r="CT157" s="338"/>
      <c r="CU157" s="338"/>
      <c r="CV157" s="338"/>
      <c r="CW157" s="338">
        <v>35</v>
      </c>
      <c r="CX157" s="338">
        <v>867</v>
      </c>
      <c r="CY157" s="338"/>
      <c r="CZ157" s="338">
        <v>232</v>
      </c>
      <c r="DA157" s="338">
        <v>50</v>
      </c>
      <c r="DB157" s="338"/>
      <c r="DC157" s="338"/>
      <c r="DD157" s="338"/>
      <c r="DE157" s="338"/>
      <c r="DF157" s="338"/>
      <c r="DG157" s="338"/>
      <c r="DH157" s="338"/>
      <c r="DI157" s="338"/>
      <c r="DJ157" s="338"/>
      <c r="DK157" s="338"/>
      <c r="DL157" s="338"/>
      <c r="DM157" s="338"/>
      <c r="DN157" s="338">
        <v>561</v>
      </c>
      <c r="DO157" s="338"/>
      <c r="DP157" s="338"/>
      <c r="DQ157" s="338"/>
      <c r="DR157" s="338"/>
      <c r="DS157" s="338"/>
      <c r="DT157" s="338"/>
      <c r="DU157" s="338"/>
      <c r="DV157" s="338"/>
      <c r="DW157" s="338"/>
      <c r="DX157" s="338"/>
      <c r="DY157" s="338"/>
      <c r="DZ157" s="338"/>
      <c r="EA157" s="338"/>
      <c r="EB157" s="338"/>
      <c r="EC157" s="338"/>
      <c r="ED157" s="338"/>
      <c r="EE157" s="338"/>
      <c r="EF157" s="338"/>
      <c r="EG157" s="338"/>
      <c r="EH157" s="338"/>
      <c r="EI157" s="338"/>
      <c r="EJ157" s="338"/>
      <c r="EK157" s="338"/>
      <c r="EL157" s="338"/>
      <c r="EM157" s="338"/>
      <c r="EN157" s="338"/>
      <c r="EO157" s="338">
        <v>3.66</v>
      </c>
      <c r="EP157" s="338">
        <v>1.006</v>
      </c>
      <c r="EQ157" s="338"/>
      <c r="ER157" s="338"/>
      <c r="ES157" s="338"/>
      <c r="ET157" s="338">
        <v>0.70350000000000001</v>
      </c>
      <c r="EU157" s="338"/>
      <c r="EV157" s="338"/>
      <c r="EW157" s="338"/>
      <c r="EX157" s="338"/>
      <c r="EY157" s="338"/>
      <c r="EZ157" s="338"/>
      <c r="FA157" s="338"/>
      <c r="FB157" s="338"/>
      <c r="FC157" s="338"/>
      <c r="FD157" s="338"/>
      <c r="FE157" s="338"/>
      <c r="FF157" s="338"/>
      <c r="FG157" s="338"/>
      <c r="FH157" s="338"/>
      <c r="FI157" s="338"/>
      <c r="FJ157" s="338"/>
      <c r="FK157" s="338"/>
      <c r="FL157" s="338"/>
      <c r="FM157" s="338"/>
      <c r="FN157" s="338"/>
      <c r="FO157" s="338">
        <v>14881</v>
      </c>
      <c r="FP157" s="338"/>
      <c r="FQ157" s="339"/>
      <c r="FR157" s="339">
        <v>50</v>
      </c>
      <c r="FS157" s="339">
        <v>153</v>
      </c>
      <c r="FT157" s="338">
        <v>5.34</v>
      </c>
    </row>
    <row r="158" spans="1:176">
      <c r="A158" s="338" t="s">
        <v>6263</v>
      </c>
      <c r="B158" s="338" t="s">
        <v>172</v>
      </c>
      <c r="C158" s="338" t="s">
        <v>6499</v>
      </c>
      <c r="D158" s="338"/>
      <c r="E158" s="338">
        <v>-11.35</v>
      </c>
      <c r="F158" s="338">
        <v>-11.35</v>
      </c>
      <c r="G158" s="338">
        <v>43.2</v>
      </c>
      <c r="H158" s="338">
        <v>43.2</v>
      </c>
      <c r="I158" s="338" t="s">
        <v>175</v>
      </c>
      <c r="J158" s="338"/>
      <c r="K158" s="338"/>
      <c r="L158" s="338" t="s">
        <v>6500</v>
      </c>
      <c r="M158" s="338" t="s">
        <v>6501</v>
      </c>
      <c r="N158" s="338" t="s">
        <v>6502</v>
      </c>
      <c r="O158" s="338" t="s">
        <v>6503</v>
      </c>
      <c r="P158" s="338"/>
      <c r="Q158" s="338"/>
      <c r="R158" s="338"/>
      <c r="S158" s="338"/>
      <c r="T158" s="338"/>
      <c r="U158" s="338"/>
      <c r="V158" s="338" t="s">
        <v>179</v>
      </c>
      <c r="W158" s="338"/>
      <c r="X158" s="338"/>
      <c r="Y158" s="338"/>
      <c r="Z158" s="338"/>
      <c r="AA158" s="338" t="s">
        <v>6267</v>
      </c>
      <c r="AB158" s="338">
        <v>46.76</v>
      </c>
      <c r="AC158" s="338">
        <v>3.02</v>
      </c>
      <c r="AD158" s="338"/>
      <c r="AE158" s="338">
        <v>17.57</v>
      </c>
      <c r="AF158" s="338"/>
      <c r="AG158" s="338"/>
      <c r="AH158" s="338"/>
      <c r="AI158" s="338">
        <v>11.56</v>
      </c>
      <c r="AJ158" s="338">
        <v>7.77</v>
      </c>
      <c r="AK158" s="338">
        <v>4.3499999999999996</v>
      </c>
      <c r="AL158" s="338">
        <v>0.19</v>
      </c>
      <c r="AM158" s="338"/>
      <c r="AN158" s="338">
        <v>1.85</v>
      </c>
      <c r="AO158" s="338">
        <v>4.28</v>
      </c>
      <c r="AP158" s="338">
        <v>0.65</v>
      </c>
      <c r="AQ158" s="338"/>
      <c r="AR158" s="338"/>
      <c r="AS158" s="338"/>
      <c r="AT158" s="338"/>
      <c r="AU158" s="338"/>
      <c r="AV158" s="338"/>
      <c r="AW158" s="338"/>
      <c r="AX158" s="338"/>
      <c r="AY158" s="338"/>
      <c r="AZ158" s="338"/>
      <c r="BA158" s="338"/>
      <c r="BB158" s="338"/>
      <c r="BC158" s="338"/>
      <c r="BD158" s="338"/>
      <c r="BE158" s="338"/>
      <c r="BF158" s="338"/>
      <c r="BG158" s="338"/>
      <c r="BH158" s="338"/>
      <c r="BI158" s="338"/>
      <c r="BJ158" s="338"/>
      <c r="BK158" s="338"/>
      <c r="BL158" s="338"/>
      <c r="BM158" s="338"/>
      <c r="BN158" s="338"/>
      <c r="BO158" s="338"/>
      <c r="BP158" s="338"/>
      <c r="BQ158" s="338"/>
      <c r="BR158" s="338"/>
      <c r="BS158" s="338"/>
      <c r="BT158" s="338"/>
      <c r="BU158" s="338"/>
      <c r="BV158" s="338"/>
      <c r="BW158" s="338"/>
      <c r="BX158" s="338"/>
      <c r="BY158" s="338"/>
      <c r="BZ158" s="338"/>
      <c r="CA158" s="338"/>
      <c r="CB158" s="338"/>
      <c r="CC158" s="338"/>
      <c r="CD158" s="338"/>
      <c r="CE158" s="338"/>
      <c r="CF158" s="338"/>
      <c r="CG158" s="338"/>
      <c r="CH158" s="338">
        <v>12.8</v>
      </c>
      <c r="CI158" s="338"/>
      <c r="CJ158" s="338"/>
      <c r="CK158" s="338">
        <v>1.43</v>
      </c>
      <c r="CL158" s="338"/>
      <c r="CM158" s="338"/>
      <c r="CN158" s="338">
        <v>28.5</v>
      </c>
      <c r="CO158" s="338">
        <v>4.13</v>
      </c>
      <c r="CP158" s="338"/>
      <c r="CQ158" s="338"/>
      <c r="CR158" s="338"/>
      <c r="CS158" s="338"/>
      <c r="CT158" s="338"/>
      <c r="CU158" s="338"/>
      <c r="CV158" s="338"/>
      <c r="CW158" s="338">
        <v>42</v>
      </c>
      <c r="CX158" s="338">
        <v>1144</v>
      </c>
      <c r="CY158" s="338"/>
      <c r="CZ158" s="338">
        <v>315</v>
      </c>
      <c r="DA158" s="338">
        <v>78</v>
      </c>
      <c r="DB158" s="338"/>
      <c r="DC158" s="338"/>
      <c r="DD158" s="338"/>
      <c r="DE158" s="338"/>
      <c r="DF158" s="338"/>
      <c r="DG158" s="338"/>
      <c r="DH158" s="338"/>
      <c r="DI158" s="338"/>
      <c r="DJ158" s="338"/>
      <c r="DK158" s="338"/>
      <c r="DL158" s="338"/>
      <c r="DM158" s="338"/>
      <c r="DN158" s="338">
        <v>643</v>
      </c>
      <c r="DO158" s="338"/>
      <c r="DP158" s="338"/>
      <c r="DQ158" s="338"/>
      <c r="DR158" s="338"/>
      <c r="DS158" s="338"/>
      <c r="DT158" s="338"/>
      <c r="DU158" s="338"/>
      <c r="DV158" s="338"/>
      <c r="DW158" s="338"/>
      <c r="DX158" s="338"/>
      <c r="DY158" s="338"/>
      <c r="DZ158" s="338"/>
      <c r="EA158" s="338"/>
      <c r="EB158" s="338"/>
      <c r="EC158" s="338"/>
      <c r="ED158" s="338"/>
      <c r="EE158" s="338"/>
      <c r="EF158" s="338"/>
      <c r="EG158" s="338"/>
      <c r="EH158" s="338"/>
      <c r="EI158" s="338"/>
      <c r="EJ158" s="338"/>
      <c r="EK158" s="338"/>
      <c r="EL158" s="338"/>
      <c r="EM158" s="338"/>
      <c r="EN158" s="338"/>
      <c r="EO158" s="338">
        <v>8.15</v>
      </c>
      <c r="EP158" s="338">
        <v>1.68</v>
      </c>
      <c r="EQ158" s="338"/>
      <c r="ER158" s="338"/>
      <c r="ES158" s="338"/>
      <c r="ET158" s="338">
        <v>0.70370999999999995</v>
      </c>
      <c r="EU158" s="338"/>
      <c r="EV158" s="338"/>
      <c r="EW158" s="338"/>
      <c r="EX158" s="338"/>
      <c r="EY158" s="338"/>
      <c r="EZ158" s="338"/>
      <c r="FA158" s="338"/>
      <c r="FB158" s="338"/>
      <c r="FC158" s="338"/>
      <c r="FD158" s="338"/>
      <c r="FE158" s="338"/>
      <c r="FF158" s="338"/>
      <c r="FG158" s="338"/>
      <c r="FH158" s="338"/>
      <c r="FI158" s="338"/>
      <c r="FJ158" s="338"/>
      <c r="FK158" s="338"/>
      <c r="FL158" s="338"/>
      <c r="FM158" s="338"/>
      <c r="FN158" s="338"/>
      <c r="FO158" s="338">
        <v>14880</v>
      </c>
      <c r="FP158" s="338"/>
      <c r="FQ158" s="339"/>
      <c r="FR158" s="339">
        <v>46</v>
      </c>
      <c r="FS158" s="339">
        <v>79</v>
      </c>
      <c r="FT158" s="338">
        <v>6.13</v>
      </c>
    </row>
    <row r="159" spans="1:176">
      <c r="A159" s="338" t="s">
        <v>6386</v>
      </c>
      <c r="B159" s="338" t="s">
        <v>172</v>
      </c>
      <c r="C159" s="338" t="s">
        <v>6504</v>
      </c>
      <c r="D159" s="338" t="s">
        <v>6505</v>
      </c>
      <c r="E159" s="338">
        <v>-11.35</v>
      </c>
      <c r="F159" s="338">
        <v>-11.35</v>
      </c>
      <c r="G159" s="338">
        <v>43.2</v>
      </c>
      <c r="H159" s="338">
        <v>43.2</v>
      </c>
      <c r="I159" s="338" t="s">
        <v>175</v>
      </c>
      <c r="J159" s="338"/>
      <c r="K159" s="338"/>
      <c r="L159" s="338" t="s">
        <v>6506</v>
      </c>
      <c r="M159" s="338" t="s">
        <v>6225</v>
      </c>
      <c r="N159" s="338"/>
      <c r="O159" s="338"/>
      <c r="P159" s="338"/>
      <c r="Q159" s="338"/>
      <c r="R159" s="338"/>
      <c r="S159" s="338"/>
      <c r="T159" s="338"/>
      <c r="U159" s="338" t="s">
        <v>6382</v>
      </c>
      <c r="V159" s="338" t="s">
        <v>179</v>
      </c>
      <c r="W159" s="338"/>
      <c r="X159" s="338"/>
      <c r="Y159" s="338"/>
      <c r="Z159" s="338" t="s">
        <v>395</v>
      </c>
      <c r="AA159" s="338" t="s">
        <v>6371</v>
      </c>
      <c r="AB159" s="338">
        <v>45.7</v>
      </c>
      <c r="AC159" s="338">
        <v>2.0699999999999998</v>
      </c>
      <c r="AD159" s="338"/>
      <c r="AE159" s="338">
        <v>12.91</v>
      </c>
      <c r="AF159" s="338"/>
      <c r="AG159" s="338">
        <v>3.01</v>
      </c>
      <c r="AH159" s="338">
        <v>10.1</v>
      </c>
      <c r="AI159" s="338"/>
      <c r="AJ159" s="338">
        <v>10.24</v>
      </c>
      <c r="AK159" s="338">
        <v>11.09</v>
      </c>
      <c r="AL159" s="338">
        <v>0.18</v>
      </c>
      <c r="AM159" s="338"/>
      <c r="AN159" s="338">
        <v>0.82</v>
      </c>
      <c r="AO159" s="338">
        <v>2.5299999999999998</v>
      </c>
      <c r="AP159" s="338">
        <v>0.36</v>
      </c>
      <c r="AQ159" s="338">
        <v>0.2</v>
      </c>
      <c r="AR159" s="338"/>
      <c r="AS159" s="338"/>
      <c r="AT159" s="338"/>
      <c r="AU159" s="338">
        <v>0.02</v>
      </c>
      <c r="AV159" s="338"/>
      <c r="AW159" s="338"/>
      <c r="AX159" s="338"/>
      <c r="AY159" s="338"/>
      <c r="AZ159" s="338"/>
      <c r="BA159" s="338"/>
      <c r="BB159" s="338"/>
      <c r="BC159" s="338"/>
      <c r="BD159" s="338"/>
      <c r="BE159" s="338"/>
      <c r="BF159" s="338"/>
      <c r="BG159" s="338"/>
      <c r="BH159" s="338"/>
      <c r="BI159" s="338"/>
      <c r="BJ159" s="338"/>
      <c r="BK159" s="338">
        <v>3.3999999999999998E-9</v>
      </c>
      <c r="BL159" s="338"/>
      <c r="BM159" s="338"/>
      <c r="BN159" s="338"/>
      <c r="BO159" s="338"/>
      <c r="BP159" s="338"/>
      <c r="BQ159" s="338"/>
      <c r="BR159" s="338"/>
      <c r="BS159" s="338"/>
      <c r="BT159" s="338"/>
      <c r="BU159" s="338"/>
      <c r="BV159" s="338"/>
      <c r="BW159" s="338"/>
      <c r="BX159" s="338"/>
      <c r="BY159" s="338"/>
      <c r="BZ159" s="338"/>
      <c r="CA159" s="338"/>
      <c r="CB159" s="338"/>
      <c r="CC159" s="338"/>
      <c r="CD159" s="338"/>
      <c r="CE159" s="338"/>
      <c r="CF159" s="338"/>
      <c r="CG159" s="338"/>
      <c r="CH159" s="338">
        <v>27.9</v>
      </c>
      <c r="CI159" s="338"/>
      <c r="CJ159" s="338"/>
      <c r="CK159" s="338">
        <v>495</v>
      </c>
      <c r="CL159" s="338"/>
      <c r="CM159" s="338"/>
      <c r="CN159" s="338"/>
      <c r="CO159" s="338">
        <v>242</v>
      </c>
      <c r="CP159" s="338"/>
      <c r="CQ159" s="338"/>
      <c r="CR159" s="338"/>
      <c r="CS159" s="338"/>
      <c r="CT159" s="338"/>
      <c r="CU159" s="338"/>
      <c r="CV159" s="338"/>
      <c r="CW159" s="338">
        <v>17</v>
      </c>
      <c r="CX159" s="338">
        <v>423</v>
      </c>
      <c r="CY159" s="338">
        <v>23</v>
      </c>
      <c r="CZ159" s="338">
        <v>109</v>
      </c>
      <c r="DA159" s="338">
        <v>29</v>
      </c>
      <c r="DB159" s="338"/>
      <c r="DC159" s="338"/>
      <c r="DD159" s="338"/>
      <c r="DE159" s="338"/>
      <c r="DF159" s="338"/>
      <c r="DG159" s="338"/>
      <c r="DH159" s="338"/>
      <c r="DI159" s="338"/>
      <c r="DJ159" s="338"/>
      <c r="DK159" s="338"/>
      <c r="DL159" s="338"/>
      <c r="DM159" s="338"/>
      <c r="DN159" s="338">
        <v>344</v>
      </c>
      <c r="DO159" s="338">
        <v>25.4</v>
      </c>
      <c r="DP159" s="338">
        <v>49</v>
      </c>
      <c r="DQ159" s="338"/>
      <c r="DR159" s="338">
        <v>26</v>
      </c>
      <c r="DS159" s="338">
        <v>5.09</v>
      </c>
      <c r="DT159" s="338">
        <v>1.71</v>
      </c>
      <c r="DU159" s="338"/>
      <c r="DV159" s="338">
        <v>0.78</v>
      </c>
      <c r="DW159" s="338"/>
      <c r="DX159" s="338">
        <v>0.8</v>
      </c>
      <c r="DY159" s="338"/>
      <c r="DZ159" s="338">
        <v>0.31</v>
      </c>
      <c r="EA159" s="338">
        <v>1.69</v>
      </c>
      <c r="EB159" s="338">
        <v>0.21</v>
      </c>
      <c r="EC159" s="338">
        <v>3</v>
      </c>
      <c r="ED159" s="338">
        <v>1.82</v>
      </c>
      <c r="EE159" s="338"/>
      <c r="EF159" s="338">
        <v>5.3000000000000001E-5</v>
      </c>
      <c r="EG159" s="338">
        <v>5.7099999999999999E-5</v>
      </c>
      <c r="EH159" s="338"/>
      <c r="EI159" s="338"/>
      <c r="EJ159" s="338"/>
      <c r="EK159" s="338"/>
      <c r="EL159" s="338"/>
      <c r="EM159" s="338">
        <v>1.137</v>
      </c>
      <c r="EN159" s="338"/>
      <c r="EO159" s="338">
        <v>1.704</v>
      </c>
      <c r="EP159" s="338">
        <v>0.38100000000000001</v>
      </c>
      <c r="EQ159" s="338">
        <v>0.51278199999999996</v>
      </c>
      <c r="ER159" s="338"/>
      <c r="ES159" s="338"/>
      <c r="ET159" s="338">
        <v>0.70336200000000004</v>
      </c>
      <c r="EU159" s="338"/>
      <c r="EV159" s="338">
        <v>19.064</v>
      </c>
      <c r="EW159" s="338"/>
      <c r="EX159" s="338">
        <v>15.548999999999999</v>
      </c>
      <c r="EY159" s="338"/>
      <c r="EZ159" s="338">
        <v>38.987000000000002</v>
      </c>
      <c r="FA159" s="338"/>
      <c r="FB159" s="338"/>
      <c r="FC159" s="338"/>
      <c r="FD159" s="338"/>
      <c r="FE159" s="338">
        <v>0.1406</v>
      </c>
      <c r="FF159" s="338"/>
      <c r="FG159" s="338">
        <v>4.5199999999999996</v>
      </c>
      <c r="FH159" s="338"/>
      <c r="FI159" s="338"/>
      <c r="FJ159" s="338">
        <v>6.37</v>
      </c>
      <c r="FK159" s="338"/>
      <c r="FL159" s="338"/>
      <c r="FM159" s="338"/>
      <c r="FN159" s="338"/>
      <c r="FO159" s="338" t="s">
        <v>6507</v>
      </c>
      <c r="FP159" s="338"/>
      <c r="FQ159" s="339">
        <v>43</v>
      </c>
      <c r="FR159" s="339">
        <v>76</v>
      </c>
      <c r="FS159" s="339">
        <v>202</v>
      </c>
      <c r="FT159" s="338">
        <v>3.35</v>
      </c>
    </row>
    <row r="160" spans="1:176">
      <c r="A160" s="338" t="s">
        <v>6300</v>
      </c>
      <c r="B160" s="338" t="s">
        <v>172</v>
      </c>
      <c r="C160" s="338" t="s">
        <v>6508</v>
      </c>
      <c r="D160" s="338"/>
      <c r="E160" s="338">
        <v>-11.35</v>
      </c>
      <c r="F160" s="338">
        <v>-11.35</v>
      </c>
      <c r="G160" s="338">
        <v>43.2</v>
      </c>
      <c r="H160" s="338">
        <v>43.2</v>
      </c>
      <c r="I160" s="338" t="s">
        <v>175</v>
      </c>
      <c r="J160" s="338"/>
      <c r="K160" s="338"/>
      <c r="L160" s="338" t="s">
        <v>6509</v>
      </c>
      <c r="M160" s="338" t="s">
        <v>6305</v>
      </c>
      <c r="N160" s="338"/>
      <c r="O160" s="338"/>
      <c r="P160" s="338"/>
      <c r="Q160" s="338"/>
      <c r="R160" s="338"/>
      <c r="S160" s="338"/>
      <c r="T160" s="338"/>
      <c r="U160" s="338"/>
      <c r="V160" s="338" t="s">
        <v>179</v>
      </c>
      <c r="W160" s="338"/>
      <c r="X160" s="338"/>
      <c r="Y160" s="338" t="s">
        <v>1699</v>
      </c>
      <c r="Z160" s="338"/>
      <c r="AA160" s="338" t="s">
        <v>6303</v>
      </c>
      <c r="AB160" s="338">
        <v>48.52</v>
      </c>
      <c r="AC160" s="338">
        <v>2.4700000000000002</v>
      </c>
      <c r="AD160" s="338"/>
      <c r="AE160" s="338">
        <v>14.83</v>
      </c>
      <c r="AF160" s="338"/>
      <c r="AG160" s="338"/>
      <c r="AH160" s="338"/>
      <c r="AI160" s="338">
        <v>12.06</v>
      </c>
      <c r="AJ160" s="338">
        <v>10.58</v>
      </c>
      <c r="AK160" s="338">
        <v>5.51</v>
      </c>
      <c r="AL160" s="338">
        <v>0.17</v>
      </c>
      <c r="AM160" s="338"/>
      <c r="AN160" s="338">
        <v>0.9</v>
      </c>
      <c r="AO160" s="338">
        <v>3.19</v>
      </c>
      <c r="AP160" s="338">
        <v>0.34</v>
      </c>
      <c r="AQ160" s="338">
        <v>0.16</v>
      </c>
      <c r="AR160" s="338"/>
      <c r="AS160" s="338"/>
      <c r="AT160" s="338"/>
      <c r="AU160" s="338"/>
      <c r="AV160" s="338"/>
      <c r="AW160" s="338"/>
      <c r="AX160" s="338"/>
      <c r="AY160" s="338"/>
      <c r="AZ160" s="338"/>
      <c r="BA160" s="338"/>
      <c r="BB160" s="338"/>
      <c r="BC160" s="338"/>
      <c r="BD160" s="338"/>
      <c r="BE160" s="338"/>
      <c r="BF160" s="338">
        <v>0.04</v>
      </c>
      <c r="BG160" s="338"/>
      <c r="BH160" s="338"/>
      <c r="BI160" s="338"/>
      <c r="BJ160" s="338"/>
      <c r="BK160" s="338"/>
      <c r="BL160" s="338"/>
      <c r="BM160" s="338"/>
      <c r="BN160" s="338"/>
      <c r="BO160" s="338"/>
      <c r="BP160" s="338"/>
      <c r="BQ160" s="338"/>
      <c r="BR160" s="338"/>
      <c r="BS160" s="338"/>
      <c r="BT160" s="338"/>
      <c r="BU160" s="338"/>
      <c r="BV160" s="338"/>
      <c r="BW160" s="338"/>
      <c r="BX160" s="338"/>
      <c r="BY160" s="338"/>
      <c r="BZ160" s="338"/>
      <c r="CA160" s="338"/>
      <c r="CB160" s="338"/>
      <c r="CC160" s="338"/>
      <c r="CD160" s="338"/>
      <c r="CE160" s="338"/>
      <c r="CF160" s="338"/>
      <c r="CG160" s="338"/>
      <c r="CH160" s="338">
        <v>26</v>
      </c>
      <c r="CI160" s="338"/>
      <c r="CJ160" s="338">
        <v>234</v>
      </c>
      <c r="CK160" s="338">
        <v>97</v>
      </c>
      <c r="CL160" s="338"/>
      <c r="CM160" s="338"/>
      <c r="CN160" s="338">
        <v>49</v>
      </c>
      <c r="CO160" s="338">
        <v>113</v>
      </c>
      <c r="CP160" s="338"/>
      <c r="CQ160" s="338"/>
      <c r="CR160" s="338"/>
      <c r="CS160" s="338"/>
      <c r="CT160" s="338"/>
      <c r="CU160" s="338"/>
      <c r="CV160" s="338"/>
      <c r="CW160" s="338">
        <v>17</v>
      </c>
      <c r="CX160" s="338">
        <v>447</v>
      </c>
      <c r="CY160" s="338">
        <v>32</v>
      </c>
      <c r="CZ160" s="338">
        <v>172</v>
      </c>
      <c r="DA160" s="338">
        <v>26</v>
      </c>
      <c r="DB160" s="338"/>
      <c r="DC160" s="338"/>
      <c r="DD160" s="338"/>
      <c r="DE160" s="338"/>
      <c r="DF160" s="338"/>
      <c r="DG160" s="338"/>
      <c r="DH160" s="338"/>
      <c r="DI160" s="338"/>
      <c r="DJ160" s="338"/>
      <c r="DK160" s="338"/>
      <c r="DL160" s="338"/>
      <c r="DM160" s="338"/>
      <c r="DN160" s="338">
        <v>287</v>
      </c>
      <c r="DO160" s="338"/>
      <c r="DP160" s="338"/>
      <c r="DQ160" s="338"/>
      <c r="DR160" s="338"/>
      <c r="DS160" s="338"/>
      <c r="DT160" s="338"/>
      <c r="DU160" s="338"/>
      <c r="DV160" s="338"/>
      <c r="DW160" s="338"/>
      <c r="DX160" s="338"/>
      <c r="DY160" s="338"/>
      <c r="DZ160" s="338"/>
      <c r="EA160" s="338"/>
      <c r="EB160" s="338"/>
      <c r="EC160" s="338"/>
      <c r="ED160" s="338"/>
      <c r="EE160" s="338"/>
      <c r="EF160" s="338"/>
      <c r="EG160" s="338"/>
      <c r="EH160" s="338"/>
      <c r="EI160" s="338"/>
      <c r="EJ160" s="338"/>
      <c r="EK160" s="338"/>
      <c r="EL160" s="338"/>
      <c r="EM160" s="338"/>
      <c r="EN160" s="338"/>
      <c r="EO160" s="338">
        <v>2.2799999999999998</v>
      </c>
      <c r="EP160" s="338">
        <v>0.33</v>
      </c>
      <c r="EQ160" s="338">
        <v>0.51278000000000001</v>
      </c>
      <c r="ER160" s="338"/>
      <c r="ES160" s="338"/>
      <c r="ET160" s="338">
        <v>0.70335000000000003</v>
      </c>
      <c r="EU160" s="338"/>
      <c r="EV160" s="338">
        <v>19.640999999999998</v>
      </c>
      <c r="EW160" s="338"/>
      <c r="EX160" s="338">
        <v>15.603</v>
      </c>
      <c r="EY160" s="338"/>
      <c r="EZ160" s="338">
        <v>39.521999999999998</v>
      </c>
      <c r="FA160" s="338"/>
      <c r="FB160" s="338"/>
      <c r="FC160" s="338"/>
      <c r="FD160" s="338"/>
      <c r="FE160" s="338"/>
      <c r="FF160" s="338"/>
      <c r="FG160" s="338"/>
      <c r="FH160" s="338"/>
      <c r="FI160" s="338"/>
      <c r="FJ160" s="338"/>
      <c r="FK160" s="338"/>
      <c r="FL160" s="338"/>
      <c r="FM160" s="338"/>
      <c r="FN160" s="338"/>
      <c r="FO160" s="338">
        <v>19715</v>
      </c>
      <c r="FP160" s="338"/>
      <c r="FQ160" s="339"/>
      <c r="FR160" s="339">
        <v>79</v>
      </c>
      <c r="FS160" s="339">
        <v>126</v>
      </c>
      <c r="FT160" s="338">
        <v>4.09</v>
      </c>
    </row>
    <row r="161" spans="1:176">
      <c r="A161" s="338" t="s">
        <v>6300</v>
      </c>
      <c r="B161" s="338" t="s">
        <v>172</v>
      </c>
      <c r="C161" s="338" t="s">
        <v>6508</v>
      </c>
      <c r="D161" s="338"/>
      <c r="E161" s="338">
        <v>-11.35</v>
      </c>
      <c r="F161" s="338">
        <v>-11.35</v>
      </c>
      <c r="G161" s="338">
        <v>43.2</v>
      </c>
      <c r="H161" s="338">
        <v>43.2</v>
      </c>
      <c r="I161" s="338" t="s">
        <v>175</v>
      </c>
      <c r="J161" s="338"/>
      <c r="K161" s="338"/>
      <c r="L161" s="338" t="s">
        <v>6510</v>
      </c>
      <c r="M161" s="338" t="s">
        <v>6305</v>
      </c>
      <c r="N161" s="338"/>
      <c r="O161" s="338"/>
      <c r="P161" s="338"/>
      <c r="Q161" s="338"/>
      <c r="R161" s="338"/>
      <c r="S161" s="338"/>
      <c r="T161" s="338"/>
      <c r="U161" s="338"/>
      <c r="V161" s="338" t="s">
        <v>179</v>
      </c>
      <c r="W161" s="338"/>
      <c r="X161" s="338"/>
      <c r="Y161" s="338" t="s">
        <v>300</v>
      </c>
      <c r="Z161" s="338"/>
      <c r="AA161" s="338" t="s">
        <v>6303</v>
      </c>
      <c r="AB161" s="338">
        <v>47.4</v>
      </c>
      <c r="AC161" s="338">
        <v>2.97</v>
      </c>
      <c r="AD161" s="338"/>
      <c r="AE161" s="338">
        <v>15.33</v>
      </c>
      <c r="AF161" s="338"/>
      <c r="AG161" s="338"/>
      <c r="AH161" s="338"/>
      <c r="AI161" s="338">
        <v>11.36</v>
      </c>
      <c r="AJ161" s="338">
        <v>10.81</v>
      </c>
      <c r="AK161" s="338">
        <v>5.9</v>
      </c>
      <c r="AL161" s="338">
        <v>0.18</v>
      </c>
      <c r="AM161" s="338"/>
      <c r="AN161" s="338">
        <v>1.49</v>
      </c>
      <c r="AO161" s="338">
        <v>3.51</v>
      </c>
      <c r="AP161" s="338">
        <v>0.53</v>
      </c>
      <c r="AQ161" s="338">
        <v>0</v>
      </c>
      <c r="AR161" s="338"/>
      <c r="AS161" s="338"/>
      <c r="AT161" s="338"/>
      <c r="AU161" s="338"/>
      <c r="AV161" s="338"/>
      <c r="AW161" s="338"/>
      <c r="AX161" s="338"/>
      <c r="AY161" s="338"/>
      <c r="AZ161" s="338"/>
      <c r="BA161" s="338"/>
      <c r="BB161" s="338"/>
      <c r="BC161" s="338"/>
      <c r="BD161" s="338"/>
      <c r="BE161" s="338"/>
      <c r="BF161" s="338">
        <v>0</v>
      </c>
      <c r="BG161" s="338"/>
      <c r="BH161" s="338"/>
      <c r="BI161" s="338"/>
      <c r="BJ161" s="338"/>
      <c r="BK161" s="338"/>
      <c r="BL161" s="338"/>
      <c r="BM161" s="338"/>
      <c r="BN161" s="338"/>
      <c r="BO161" s="338"/>
      <c r="BP161" s="338"/>
      <c r="BQ161" s="338"/>
      <c r="BR161" s="338"/>
      <c r="BS161" s="338"/>
      <c r="BT161" s="338"/>
      <c r="BU161" s="338"/>
      <c r="BV161" s="338"/>
      <c r="BW161" s="338"/>
      <c r="BX161" s="338"/>
      <c r="BY161" s="338"/>
      <c r="BZ161" s="338"/>
      <c r="CA161" s="338"/>
      <c r="CB161" s="338"/>
      <c r="CC161" s="338"/>
      <c r="CD161" s="338"/>
      <c r="CE161" s="338"/>
      <c r="CF161" s="338"/>
      <c r="CG161" s="338"/>
      <c r="CH161" s="338">
        <v>29</v>
      </c>
      <c r="CI161" s="338"/>
      <c r="CJ161" s="338">
        <v>284</v>
      </c>
      <c r="CK161" s="338">
        <v>72</v>
      </c>
      <c r="CL161" s="338"/>
      <c r="CM161" s="338"/>
      <c r="CN161" s="338">
        <v>52</v>
      </c>
      <c r="CO161" s="338">
        <v>47</v>
      </c>
      <c r="CP161" s="338"/>
      <c r="CQ161" s="338"/>
      <c r="CR161" s="338"/>
      <c r="CS161" s="338"/>
      <c r="CT161" s="338"/>
      <c r="CU161" s="338"/>
      <c r="CV161" s="338"/>
      <c r="CW161" s="338">
        <v>37</v>
      </c>
      <c r="CX161" s="338">
        <v>790</v>
      </c>
      <c r="CY161" s="338">
        <v>31</v>
      </c>
      <c r="CZ161" s="338">
        <v>201</v>
      </c>
      <c r="DA161" s="338">
        <v>46</v>
      </c>
      <c r="DB161" s="338"/>
      <c r="DC161" s="338"/>
      <c r="DD161" s="338"/>
      <c r="DE161" s="338"/>
      <c r="DF161" s="338"/>
      <c r="DG161" s="338"/>
      <c r="DH161" s="338"/>
      <c r="DI161" s="338"/>
      <c r="DJ161" s="338"/>
      <c r="DK161" s="338"/>
      <c r="DL161" s="338"/>
      <c r="DM161" s="338"/>
      <c r="DN161" s="338">
        <v>575</v>
      </c>
      <c r="DO161" s="338">
        <v>51</v>
      </c>
      <c r="DP161" s="338">
        <v>88.1</v>
      </c>
      <c r="DQ161" s="338"/>
      <c r="DR161" s="338">
        <v>37.6</v>
      </c>
      <c r="DS161" s="338">
        <v>7.18</v>
      </c>
      <c r="DT161" s="338">
        <v>2.4700000000000002</v>
      </c>
      <c r="DU161" s="338">
        <v>7.25</v>
      </c>
      <c r="DV161" s="338"/>
      <c r="DW161" s="338">
        <v>5.76</v>
      </c>
      <c r="DX161" s="338"/>
      <c r="DY161" s="338">
        <v>2.7</v>
      </c>
      <c r="DZ161" s="338"/>
      <c r="EA161" s="338">
        <v>2.23</v>
      </c>
      <c r="EB161" s="338">
        <v>0.3</v>
      </c>
      <c r="EC161" s="338"/>
      <c r="ED161" s="338"/>
      <c r="EE161" s="338"/>
      <c r="EF161" s="338"/>
      <c r="EG161" s="338"/>
      <c r="EH161" s="338"/>
      <c r="EI161" s="338"/>
      <c r="EJ161" s="338"/>
      <c r="EK161" s="338"/>
      <c r="EL161" s="338"/>
      <c r="EM161" s="338"/>
      <c r="EN161" s="338"/>
      <c r="EO161" s="338">
        <v>3.7</v>
      </c>
      <c r="EP161" s="338">
        <v>0.91</v>
      </c>
      <c r="EQ161" s="338">
        <v>0.51271999999999995</v>
      </c>
      <c r="ER161" s="338"/>
      <c r="ES161" s="338"/>
      <c r="ET161" s="338">
        <v>0.70350000000000001</v>
      </c>
      <c r="EU161" s="338"/>
      <c r="EV161" s="338">
        <v>19.533000000000001</v>
      </c>
      <c r="EW161" s="338"/>
      <c r="EX161" s="338">
        <v>15.557</v>
      </c>
      <c r="EY161" s="338"/>
      <c r="EZ161" s="338">
        <v>39.424999999999997</v>
      </c>
      <c r="FA161" s="338"/>
      <c r="FB161" s="338"/>
      <c r="FC161" s="338"/>
      <c r="FD161" s="338"/>
      <c r="FE161" s="338"/>
      <c r="FF161" s="338"/>
      <c r="FG161" s="338"/>
      <c r="FH161" s="338"/>
      <c r="FI161" s="338"/>
      <c r="FJ161" s="338"/>
      <c r="FK161" s="338"/>
      <c r="FL161" s="338"/>
      <c r="FM161" s="338"/>
      <c r="FN161" s="338"/>
      <c r="FO161" s="338">
        <v>19716</v>
      </c>
      <c r="FP161" s="338"/>
      <c r="FQ161" s="339"/>
      <c r="FR161" s="339">
        <v>51</v>
      </c>
      <c r="FS161" s="339">
        <v>155</v>
      </c>
      <c r="FT161" s="338">
        <v>5</v>
      </c>
    </row>
    <row r="162" spans="1:176">
      <c r="A162" s="338" t="s">
        <v>6300</v>
      </c>
      <c r="B162" s="338" t="s">
        <v>172</v>
      </c>
      <c r="C162" s="338" t="s">
        <v>6508</v>
      </c>
      <c r="D162" s="338"/>
      <c r="E162" s="338">
        <v>-11.35</v>
      </c>
      <c r="F162" s="338">
        <v>-11.35</v>
      </c>
      <c r="G162" s="338">
        <v>43.2</v>
      </c>
      <c r="H162" s="338">
        <v>43.2</v>
      </c>
      <c r="I162" s="338" t="s">
        <v>175</v>
      </c>
      <c r="J162" s="338"/>
      <c r="K162" s="338"/>
      <c r="L162" s="338" t="s">
        <v>6511</v>
      </c>
      <c r="M162" s="338" t="s">
        <v>6512</v>
      </c>
      <c r="N162" s="338"/>
      <c r="O162" s="338"/>
      <c r="P162" s="338"/>
      <c r="Q162" s="338"/>
      <c r="R162" s="338"/>
      <c r="S162" s="338"/>
      <c r="T162" s="338"/>
      <c r="U162" s="338"/>
      <c r="V162" s="338" t="s">
        <v>179</v>
      </c>
      <c r="W162" s="338"/>
      <c r="X162" s="338"/>
      <c r="Y162" s="338" t="s">
        <v>1699</v>
      </c>
      <c r="Z162" s="338"/>
      <c r="AA162" s="338" t="s">
        <v>6303</v>
      </c>
      <c r="AB162" s="338">
        <v>47.11</v>
      </c>
      <c r="AC162" s="338">
        <v>2.72</v>
      </c>
      <c r="AD162" s="338"/>
      <c r="AE162" s="338">
        <v>16.04</v>
      </c>
      <c r="AF162" s="338"/>
      <c r="AG162" s="338"/>
      <c r="AH162" s="338"/>
      <c r="AI162" s="338">
        <v>11.48</v>
      </c>
      <c r="AJ162" s="338">
        <v>8.77</v>
      </c>
      <c r="AK162" s="338">
        <v>5.9</v>
      </c>
      <c r="AL162" s="338">
        <v>0.2</v>
      </c>
      <c r="AM162" s="338"/>
      <c r="AN162" s="338">
        <v>2.0099999999999998</v>
      </c>
      <c r="AO162" s="338">
        <v>3.57</v>
      </c>
      <c r="AP162" s="338">
        <v>0.77</v>
      </c>
      <c r="AQ162" s="338">
        <v>0.32</v>
      </c>
      <c r="AR162" s="338"/>
      <c r="AS162" s="338"/>
      <c r="AT162" s="338"/>
      <c r="AU162" s="338"/>
      <c r="AV162" s="338"/>
      <c r="AW162" s="338"/>
      <c r="AX162" s="338"/>
      <c r="AY162" s="338"/>
      <c r="AZ162" s="338"/>
      <c r="BA162" s="338"/>
      <c r="BB162" s="338"/>
      <c r="BC162" s="338"/>
      <c r="BD162" s="338"/>
      <c r="BE162" s="338"/>
      <c r="BF162" s="338">
        <v>0.22</v>
      </c>
      <c r="BG162" s="338"/>
      <c r="BH162" s="338"/>
      <c r="BI162" s="338"/>
      <c r="BJ162" s="338"/>
      <c r="BK162" s="338"/>
      <c r="BL162" s="338"/>
      <c r="BM162" s="338"/>
      <c r="BN162" s="338"/>
      <c r="BO162" s="338"/>
      <c r="BP162" s="338"/>
      <c r="BQ162" s="338"/>
      <c r="BR162" s="338"/>
      <c r="BS162" s="338"/>
      <c r="BT162" s="338"/>
      <c r="BU162" s="338"/>
      <c r="BV162" s="338"/>
      <c r="BW162" s="338"/>
      <c r="BX162" s="338"/>
      <c r="BY162" s="338"/>
      <c r="BZ162" s="338"/>
      <c r="CA162" s="338"/>
      <c r="CB162" s="338"/>
      <c r="CC162" s="338"/>
      <c r="CD162" s="338"/>
      <c r="CE162" s="338"/>
      <c r="CF162" s="338"/>
      <c r="CG162" s="338"/>
      <c r="CH162" s="338">
        <v>21</v>
      </c>
      <c r="CI162" s="338"/>
      <c r="CJ162" s="338">
        <v>235</v>
      </c>
      <c r="CK162" s="338">
        <v>124</v>
      </c>
      <c r="CL162" s="338"/>
      <c r="CM162" s="338"/>
      <c r="CN162" s="338">
        <v>52</v>
      </c>
      <c r="CO162" s="338">
        <v>72</v>
      </c>
      <c r="CP162" s="338"/>
      <c r="CQ162" s="338"/>
      <c r="CR162" s="338"/>
      <c r="CS162" s="338"/>
      <c r="CT162" s="338"/>
      <c r="CU162" s="338"/>
      <c r="CV162" s="338"/>
      <c r="CW162" s="338">
        <v>51</v>
      </c>
      <c r="CX162" s="338">
        <v>1200</v>
      </c>
      <c r="CY162" s="338">
        <v>35</v>
      </c>
      <c r="CZ162" s="338">
        <v>361</v>
      </c>
      <c r="DA162" s="338">
        <v>83</v>
      </c>
      <c r="DB162" s="338"/>
      <c r="DC162" s="338"/>
      <c r="DD162" s="338"/>
      <c r="DE162" s="338"/>
      <c r="DF162" s="338"/>
      <c r="DG162" s="338"/>
      <c r="DH162" s="338"/>
      <c r="DI162" s="338"/>
      <c r="DJ162" s="338"/>
      <c r="DK162" s="338"/>
      <c r="DL162" s="338"/>
      <c r="DM162" s="338"/>
      <c r="DN162" s="338">
        <v>859</v>
      </c>
      <c r="DO162" s="338"/>
      <c r="DP162" s="338"/>
      <c r="DQ162" s="338"/>
      <c r="DR162" s="338"/>
      <c r="DS162" s="338"/>
      <c r="DT162" s="338"/>
      <c r="DU162" s="338"/>
      <c r="DV162" s="338"/>
      <c r="DW162" s="338"/>
      <c r="DX162" s="338"/>
      <c r="DY162" s="338"/>
      <c r="DZ162" s="338"/>
      <c r="EA162" s="338"/>
      <c r="EB162" s="338"/>
      <c r="EC162" s="338"/>
      <c r="ED162" s="338"/>
      <c r="EE162" s="338"/>
      <c r="EF162" s="338"/>
      <c r="EG162" s="338"/>
      <c r="EH162" s="338"/>
      <c r="EI162" s="338"/>
      <c r="EJ162" s="338"/>
      <c r="EK162" s="338"/>
      <c r="EL162" s="338"/>
      <c r="EM162" s="338"/>
      <c r="EN162" s="338"/>
      <c r="EO162" s="338">
        <v>5.73</v>
      </c>
      <c r="EP162" s="338">
        <v>1.59</v>
      </c>
      <c r="EQ162" s="338">
        <v>0.51278000000000001</v>
      </c>
      <c r="ER162" s="338"/>
      <c r="ES162" s="338"/>
      <c r="ET162" s="338">
        <v>0.70352000000000003</v>
      </c>
      <c r="EU162" s="338"/>
      <c r="EV162" s="338">
        <v>19.521999999999998</v>
      </c>
      <c r="EW162" s="338"/>
      <c r="EX162" s="338">
        <v>15.573</v>
      </c>
      <c r="EY162" s="338"/>
      <c r="EZ162" s="338">
        <v>39.488</v>
      </c>
      <c r="FA162" s="338"/>
      <c r="FB162" s="338"/>
      <c r="FC162" s="338"/>
      <c r="FD162" s="338"/>
      <c r="FE162" s="338"/>
      <c r="FF162" s="338"/>
      <c r="FG162" s="338"/>
      <c r="FH162" s="338"/>
      <c r="FI162" s="338"/>
      <c r="FJ162" s="338"/>
      <c r="FK162" s="338"/>
      <c r="FL162" s="338"/>
      <c r="FM162" s="338"/>
      <c r="FN162" s="338"/>
      <c r="FO162" s="338">
        <v>19717</v>
      </c>
      <c r="FP162" s="338"/>
      <c r="FQ162" s="339"/>
      <c r="FR162" s="339">
        <v>52</v>
      </c>
      <c r="FS162" s="339">
        <v>150</v>
      </c>
      <c r="FT162" s="338">
        <v>5.58</v>
      </c>
    </row>
    <row r="163" spans="1:176">
      <c r="A163" s="338" t="s">
        <v>6300</v>
      </c>
      <c r="B163" s="338" t="s">
        <v>172</v>
      </c>
      <c r="C163" s="338" t="s">
        <v>6508</v>
      </c>
      <c r="D163" s="338"/>
      <c r="E163" s="338">
        <v>-11.35</v>
      </c>
      <c r="F163" s="338">
        <v>-11.35</v>
      </c>
      <c r="G163" s="338">
        <v>43.2</v>
      </c>
      <c r="H163" s="338">
        <v>43.2</v>
      </c>
      <c r="I163" s="338" t="s">
        <v>175</v>
      </c>
      <c r="J163" s="338"/>
      <c r="K163" s="338"/>
      <c r="L163" s="338" t="s">
        <v>6513</v>
      </c>
      <c r="M163" s="338" t="s">
        <v>6305</v>
      </c>
      <c r="N163" s="338"/>
      <c r="O163" s="338"/>
      <c r="P163" s="338"/>
      <c r="Q163" s="338"/>
      <c r="R163" s="338"/>
      <c r="S163" s="338"/>
      <c r="T163" s="338"/>
      <c r="U163" s="338"/>
      <c r="V163" s="338" t="s">
        <v>179</v>
      </c>
      <c r="W163" s="338"/>
      <c r="X163" s="338"/>
      <c r="Y163" s="338" t="s">
        <v>1699</v>
      </c>
      <c r="Z163" s="338"/>
      <c r="AA163" s="338" t="s">
        <v>6303</v>
      </c>
      <c r="AB163" s="338">
        <v>48.28</v>
      </c>
      <c r="AC163" s="338">
        <v>2.4900000000000002</v>
      </c>
      <c r="AD163" s="338"/>
      <c r="AE163" s="338">
        <v>12.49</v>
      </c>
      <c r="AF163" s="338"/>
      <c r="AG163" s="338"/>
      <c r="AH163" s="338"/>
      <c r="AI163" s="338">
        <v>11.77</v>
      </c>
      <c r="AJ163" s="338">
        <v>11.97</v>
      </c>
      <c r="AK163" s="338">
        <v>7.16</v>
      </c>
      <c r="AL163" s="338">
        <v>0.18</v>
      </c>
      <c r="AM163" s="338"/>
      <c r="AN163" s="338">
        <v>0.89</v>
      </c>
      <c r="AO163" s="338">
        <v>2.5499999999999998</v>
      </c>
      <c r="AP163" s="338">
        <v>0.34</v>
      </c>
      <c r="AQ163" s="338">
        <v>0.49</v>
      </c>
      <c r="AR163" s="338"/>
      <c r="AS163" s="338"/>
      <c r="AT163" s="338"/>
      <c r="AU163" s="338"/>
      <c r="AV163" s="338"/>
      <c r="AW163" s="338"/>
      <c r="AX163" s="338"/>
      <c r="AY163" s="338"/>
      <c r="AZ163" s="338"/>
      <c r="BA163" s="338"/>
      <c r="BB163" s="338"/>
      <c r="BC163" s="338"/>
      <c r="BD163" s="338"/>
      <c r="BE163" s="338"/>
      <c r="BF163" s="338">
        <v>0</v>
      </c>
      <c r="BG163" s="338"/>
      <c r="BH163" s="338"/>
      <c r="BI163" s="338"/>
      <c r="BJ163" s="338"/>
      <c r="BK163" s="338"/>
      <c r="BL163" s="338"/>
      <c r="BM163" s="338"/>
      <c r="BN163" s="338"/>
      <c r="BO163" s="338"/>
      <c r="BP163" s="338"/>
      <c r="BQ163" s="338"/>
      <c r="BR163" s="338"/>
      <c r="BS163" s="338"/>
      <c r="BT163" s="338"/>
      <c r="BU163" s="338"/>
      <c r="BV163" s="338"/>
      <c r="BW163" s="338"/>
      <c r="BX163" s="338"/>
      <c r="BY163" s="338"/>
      <c r="BZ163" s="338"/>
      <c r="CA163" s="338"/>
      <c r="CB163" s="338"/>
      <c r="CC163" s="338"/>
      <c r="CD163" s="338"/>
      <c r="CE163" s="338"/>
      <c r="CF163" s="338"/>
      <c r="CG163" s="338"/>
      <c r="CH163" s="338">
        <v>33</v>
      </c>
      <c r="CI163" s="338"/>
      <c r="CJ163" s="338">
        <v>280</v>
      </c>
      <c r="CK163" s="338">
        <v>321</v>
      </c>
      <c r="CL163" s="338"/>
      <c r="CM163" s="338"/>
      <c r="CN163" s="338">
        <v>51</v>
      </c>
      <c r="CO163" s="338">
        <v>173</v>
      </c>
      <c r="CP163" s="338"/>
      <c r="CQ163" s="338"/>
      <c r="CR163" s="338"/>
      <c r="CS163" s="338"/>
      <c r="CT163" s="338"/>
      <c r="CU163" s="338"/>
      <c r="CV163" s="338"/>
      <c r="CW163" s="338">
        <v>21</v>
      </c>
      <c r="CX163" s="338">
        <v>421</v>
      </c>
      <c r="CY163" s="338">
        <v>27</v>
      </c>
      <c r="CZ163" s="338">
        <v>179</v>
      </c>
      <c r="DA163" s="338">
        <v>30</v>
      </c>
      <c r="DB163" s="338"/>
      <c r="DC163" s="338"/>
      <c r="DD163" s="338"/>
      <c r="DE163" s="338"/>
      <c r="DF163" s="338"/>
      <c r="DG163" s="338"/>
      <c r="DH163" s="338"/>
      <c r="DI163" s="338"/>
      <c r="DJ163" s="338"/>
      <c r="DK163" s="338"/>
      <c r="DL163" s="338"/>
      <c r="DM163" s="338"/>
      <c r="DN163" s="338">
        <v>261</v>
      </c>
      <c r="DO163" s="338">
        <v>30.4</v>
      </c>
      <c r="DP163" s="338">
        <v>56.5</v>
      </c>
      <c r="DQ163" s="338"/>
      <c r="DR163" s="338">
        <v>27.3</v>
      </c>
      <c r="DS163" s="338">
        <v>5.85</v>
      </c>
      <c r="DT163" s="338">
        <v>2.08</v>
      </c>
      <c r="DU163" s="338">
        <v>6.12</v>
      </c>
      <c r="DV163" s="338"/>
      <c r="DW163" s="338">
        <v>4.8499999999999996</v>
      </c>
      <c r="DX163" s="338"/>
      <c r="DY163" s="338">
        <v>2.2999999999999998</v>
      </c>
      <c r="DZ163" s="338"/>
      <c r="EA163" s="338">
        <v>1.81</v>
      </c>
      <c r="EB163" s="338">
        <v>0.25</v>
      </c>
      <c r="EC163" s="338"/>
      <c r="ED163" s="338"/>
      <c r="EE163" s="338"/>
      <c r="EF163" s="338"/>
      <c r="EG163" s="338"/>
      <c r="EH163" s="338"/>
      <c r="EI163" s="338"/>
      <c r="EJ163" s="338"/>
      <c r="EK163" s="338"/>
      <c r="EL163" s="338"/>
      <c r="EM163" s="338">
        <v>2.2000000000000002</v>
      </c>
      <c r="EN163" s="338"/>
      <c r="EO163" s="338">
        <v>2.48</v>
      </c>
      <c r="EP163" s="338">
        <v>0.36</v>
      </c>
      <c r="EQ163" s="338">
        <v>0.51282000000000005</v>
      </c>
      <c r="ER163" s="338"/>
      <c r="ES163" s="338"/>
      <c r="ET163" s="338">
        <v>0.70330000000000004</v>
      </c>
      <c r="EU163" s="338"/>
      <c r="EV163" s="338">
        <v>19.471</v>
      </c>
      <c r="EW163" s="338"/>
      <c r="EX163" s="338">
        <v>15.56</v>
      </c>
      <c r="EY163" s="338"/>
      <c r="EZ163" s="338">
        <v>39.479999999999997</v>
      </c>
      <c r="FA163" s="338"/>
      <c r="FB163" s="338"/>
      <c r="FC163" s="338"/>
      <c r="FD163" s="338"/>
      <c r="FE163" s="338"/>
      <c r="FF163" s="338"/>
      <c r="FG163" s="338"/>
      <c r="FH163" s="338"/>
      <c r="FI163" s="338"/>
      <c r="FJ163" s="338"/>
      <c r="FK163" s="338"/>
      <c r="FL163" s="338"/>
      <c r="FM163" s="338"/>
      <c r="FN163" s="338"/>
      <c r="FO163" s="338">
        <v>19718</v>
      </c>
      <c r="FP163" s="338"/>
      <c r="FQ163" s="339">
        <v>26</v>
      </c>
      <c r="FR163" s="339">
        <v>83</v>
      </c>
      <c r="FS163" s="339">
        <v>105</v>
      </c>
      <c r="FT163" s="338">
        <v>3.44</v>
      </c>
    </row>
    <row r="164" spans="1:176">
      <c r="A164" s="338" t="s">
        <v>6300</v>
      </c>
      <c r="B164" s="338" t="s">
        <v>172</v>
      </c>
      <c r="C164" s="338" t="s">
        <v>6508</v>
      </c>
      <c r="D164" s="338"/>
      <c r="E164" s="338">
        <v>-11.35</v>
      </c>
      <c r="F164" s="338">
        <v>-11.35</v>
      </c>
      <c r="G164" s="338">
        <v>43.2</v>
      </c>
      <c r="H164" s="338">
        <v>43.2</v>
      </c>
      <c r="I164" s="338" t="s">
        <v>175</v>
      </c>
      <c r="J164" s="338"/>
      <c r="K164" s="338"/>
      <c r="L164" s="338" t="s">
        <v>6514</v>
      </c>
      <c r="M164" s="338" t="s">
        <v>6305</v>
      </c>
      <c r="N164" s="338"/>
      <c r="O164" s="338"/>
      <c r="P164" s="338"/>
      <c r="Q164" s="338"/>
      <c r="R164" s="338"/>
      <c r="S164" s="338"/>
      <c r="T164" s="338"/>
      <c r="U164" s="338"/>
      <c r="V164" s="338" t="s">
        <v>179</v>
      </c>
      <c r="W164" s="338"/>
      <c r="X164" s="338"/>
      <c r="Y164" s="338" t="s">
        <v>1699</v>
      </c>
      <c r="Z164" s="338"/>
      <c r="AA164" s="338" t="s">
        <v>6303</v>
      </c>
      <c r="AB164" s="338">
        <v>46.46</v>
      </c>
      <c r="AC164" s="338">
        <v>2.89</v>
      </c>
      <c r="AD164" s="338"/>
      <c r="AE164" s="338">
        <v>12.85</v>
      </c>
      <c r="AF164" s="338"/>
      <c r="AG164" s="338"/>
      <c r="AH164" s="338"/>
      <c r="AI164" s="338">
        <v>12.38</v>
      </c>
      <c r="AJ164" s="338">
        <v>11.33</v>
      </c>
      <c r="AK164" s="338">
        <v>7.43</v>
      </c>
      <c r="AL164" s="338">
        <v>0.2</v>
      </c>
      <c r="AM164" s="338"/>
      <c r="AN164" s="338">
        <v>1.53</v>
      </c>
      <c r="AO164" s="338">
        <v>3.34</v>
      </c>
      <c r="AP164" s="338">
        <v>0.55000000000000004</v>
      </c>
      <c r="AQ164" s="338">
        <v>0.28999999999999998</v>
      </c>
      <c r="AR164" s="338"/>
      <c r="AS164" s="338"/>
      <c r="AT164" s="338"/>
      <c r="AU164" s="338"/>
      <c r="AV164" s="338"/>
      <c r="AW164" s="338"/>
      <c r="AX164" s="338"/>
      <c r="AY164" s="338"/>
      <c r="AZ164" s="338"/>
      <c r="BA164" s="338"/>
      <c r="BB164" s="338"/>
      <c r="BC164" s="338"/>
      <c r="BD164" s="338"/>
      <c r="BE164" s="338"/>
      <c r="BF164" s="338">
        <v>0</v>
      </c>
      <c r="BG164" s="338"/>
      <c r="BH164" s="338"/>
      <c r="BI164" s="338"/>
      <c r="BJ164" s="338"/>
      <c r="BK164" s="338"/>
      <c r="BL164" s="338"/>
      <c r="BM164" s="338"/>
      <c r="BN164" s="338"/>
      <c r="BO164" s="338"/>
      <c r="BP164" s="338"/>
      <c r="BQ164" s="338"/>
      <c r="BR164" s="338"/>
      <c r="BS164" s="338"/>
      <c r="BT164" s="338"/>
      <c r="BU164" s="338"/>
      <c r="BV164" s="338"/>
      <c r="BW164" s="338"/>
      <c r="BX164" s="338"/>
      <c r="BY164" s="338"/>
      <c r="BZ164" s="338"/>
      <c r="CA164" s="338"/>
      <c r="CB164" s="338"/>
      <c r="CC164" s="338"/>
      <c r="CD164" s="338"/>
      <c r="CE164" s="338"/>
      <c r="CF164" s="338"/>
      <c r="CG164" s="338"/>
      <c r="CH164" s="338">
        <v>26</v>
      </c>
      <c r="CI164" s="338"/>
      <c r="CJ164" s="338">
        <v>305</v>
      </c>
      <c r="CK164" s="338">
        <v>224</v>
      </c>
      <c r="CL164" s="338"/>
      <c r="CM164" s="338"/>
      <c r="CN164" s="338">
        <v>56</v>
      </c>
      <c r="CO164" s="338">
        <v>116</v>
      </c>
      <c r="CP164" s="338"/>
      <c r="CQ164" s="338"/>
      <c r="CR164" s="338"/>
      <c r="CS164" s="338"/>
      <c r="CT164" s="338"/>
      <c r="CU164" s="338"/>
      <c r="CV164" s="338"/>
      <c r="CW164" s="338">
        <v>36</v>
      </c>
      <c r="CX164" s="338">
        <v>597</v>
      </c>
      <c r="CY164" s="338">
        <v>32</v>
      </c>
      <c r="CZ164" s="338">
        <v>256</v>
      </c>
      <c r="DA164" s="338">
        <v>46</v>
      </c>
      <c r="DB164" s="338"/>
      <c r="DC164" s="338"/>
      <c r="DD164" s="338"/>
      <c r="DE164" s="338"/>
      <c r="DF164" s="338"/>
      <c r="DG164" s="338"/>
      <c r="DH164" s="338"/>
      <c r="DI164" s="338"/>
      <c r="DJ164" s="338"/>
      <c r="DK164" s="338"/>
      <c r="DL164" s="338"/>
      <c r="DM164" s="338"/>
      <c r="DN164" s="338">
        <v>436</v>
      </c>
      <c r="DO164" s="338">
        <v>52.1</v>
      </c>
      <c r="DP164" s="338">
        <v>89.4</v>
      </c>
      <c r="DQ164" s="338"/>
      <c r="DR164" s="338">
        <v>39.299999999999997</v>
      </c>
      <c r="DS164" s="338">
        <v>7.68</v>
      </c>
      <c r="DT164" s="338">
        <v>2.4700000000000002</v>
      </c>
      <c r="DU164" s="338">
        <v>7.3</v>
      </c>
      <c r="DV164" s="338"/>
      <c r="DW164" s="338">
        <v>5.78</v>
      </c>
      <c r="DX164" s="338"/>
      <c r="DY164" s="338">
        <v>2.81</v>
      </c>
      <c r="DZ164" s="338"/>
      <c r="EA164" s="338">
        <v>2.2200000000000002</v>
      </c>
      <c r="EB164" s="338">
        <v>0.3</v>
      </c>
      <c r="EC164" s="338"/>
      <c r="ED164" s="338"/>
      <c r="EE164" s="338"/>
      <c r="EF164" s="338"/>
      <c r="EG164" s="338"/>
      <c r="EH164" s="338"/>
      <c r="EI164" s="338"/>
      <c r="EJ164" s="338"/>
      <c r="EK164" s="338"/>
      <c r="EL164" s="338"/>
      <c r="EM164" s="338"/>
      <c r="EN164" s="338"/>
      <c r="EO164" s="338">
        <v>4.4400000000000004</v>
      </c>
      <c r="EP164" s="338">
        <v>0.92</v>
      </c>
      <c r="EQ164" s="338">
        <v>0.51273000000000002</v>
      </c>
      <c r="ER164" s="338"/>
      <c r="ES164" s="338"/>
      <c r="ET164" s="338">
        <v>0.70354000000000005</v>
      </c>
      <c r="EU164" s="338"/>
      <c r="EV164" s="338">
        <v>19.863</v>
      </c>
      <c r="EW164" s="338"/>
      <c r="EX164" s="338">
        <v>15.603</v>
      </c>
      <c r="EY164" s="338"/>
      <c r="EZ164" s="338">
        <v>39.643000000000001</v>
      </c>
      <c r="FA164" s="338"/>
      <c r="FB164" s="338"/>
      <c r="FC164" s="338"/>
      <c r="FD164" s="338"/>
      <c r="FE164" s="338"/>
      <c r="FF164" s="338"/>
      <c r="FG164" s="338"/>
      <c r="FH164" s="338"/>
      <c r="FI164" s="338"/>
      <c r="FJ164" s="338"/>
      <c r="FK164" s="338"/>
      <c r="FL164" s="338"/>
      <c r="FM164" s="338"/>
      <c r="FN164" s="338"/>
      <c r="FO164" s="338">
        <v>19719</v>
      </c>
      <c r="FP164" s="338"/>
      <c r="FQ164" s="339"/>
      <c r="FR164" s="339">
        <v>50</v>
      </c>
      <c r="FS164" s="339">
        <v>98</v>
      </c>
      <c r="FT164" s="338">
        <v>4.87</v>
      </c>
    </row>
    <row r="165" spans="1:176">
      <c r="A165" s="338" t="s">
        <v>6300</v>
      </c>
      <c r="B165" s="338" t="s">
        <v>172</v>
      </c>
      <c r="C165" s="338" t="s">
        <v>6515</v>
      </c>
      <c r="D165" s="338"/>
      <c r="E165" s="338">
        <v>-11.35</v>
      </c>
      <c r="F165" s="338">
        <v>-11.35</v>
      </c>
      <c r="G165" s="338">
        <v>43.2</v>
      </c>
      <c r="H165" s="338">
        <v>43.2</v>
      </c>
      <c r="I165" s="338" t="s">
        <v>175</v>
      </c>
      <c r="J165" s="338"/>
      <c r="K165" s="338"/>
      <c r="L165" s="338" t="s">
        <v>6516</v>
      </c>
      <c r="M165" s="338" t="s">
        <v>6305</v>
      </c>
      <c r="N165" s="338"/>
      <c r="O165" s="338"/>
      <c r="P165" s="338"/>
      <c r="Q165" s="338"/>
      <c r="R165" s="338"/>
      <c r="S165" s="338"/>
      <c r="T165" s="338"/>
      <c r="U165" s="338"/>
      <c r="V165" s="338" t="s">
        <v>179</v>
      </c>
      <c r="W165" s="338"/>
      <c r="X165" s="338"/>
      <c r="Y165" s="338" t="s">
        <v>300</v>
      </c>
      <c r="Z165" s="338"/>
      <c r="AA165" s="338" t="s">
        <v>6303</v>
      </c>
      <c r="AB165" s="338">
        <v>47.1</v>
      </c>
      <c r="AC165" s="338">
        <v>2.52</v>
      </c>
      <c r="AD165" s="338"/>
      <c r="AE165" s="338">
        <v>14.17</v>
      </c>
      <c r="AF165" s="338"/>
      <c r="AG165" s="338"/>
      <c r="AH165" s="338"/>
      <c r="AI165" s="338">
        <v>12.12</v>
      </c>
      <c r="AJ165" s="338">
        <v>12.44</v>
      </c>
      <c r="AK165" s="338">
        <v>6.49</v>
      </c>
      <c r="AL165" s="338">
        <v>0.19</v>
      </c>
      <c r="AM165" s="338"/>
      <c r="AN165" s="338">
        <v>1.1200000000000001</v>
      </c>
      <c r="AO165" s="338">
        <v>3.04</v>
      </c>
      <c r="AP165" s="338">
        <v>0.41</v>
      </c>
      <c r="AQ165" s="338">
        <v>0</v>
      </c>
      <c r="AR165" s="338"/>
      <c r="AS165" s="338"/>
      <c r="AT165" s="338"/>
      <c r="AU165" s="338"/>
      <c r="AV165" s="338"/>
      <c r="AW165" s="338"/>
      <c r="AX165" s="338"/>
      <c r="AY165" s="338"/>
      <c r="AZ165" s="338"/>
      <c r="BA165" s="338"/>
      <c r="BB165" s="338"/>
      <c r="BC165" s="338"/>
      <c r="BD165" s="338"/>
      <c r="BE165" s="338"/>
      <c r="BF165" s="338">
        <v>0</v>
      </c>
      <c r="BG165" s="338"/>
      <c r="BH165" s="338"/>
      <c r="BI165" s="338"/>
      <c r="BJ165" s="338"/>
      <c r="BK165" s="338"/>
      <c r="BL165" s="338"/>
      <c r="BM165" s="338"/>
      <c r="BN165" s="338"/>
      <c r="BO165" s="338"/>
      <c r="BP165" s="338"/>
      <c r="BQ165" s="338"/>
      <c r="BR165" s="338"/>
      <c r="BS165" s="338"/>
      <c r="BT165" s="338"/>
      <c r="BU165" s="338"/>
      <c r="BV165" s="338"/>
      <c r="BW165" s="338"/>
      <c r="BX165" s="338"/>
      <c r="BY165" s="338"/>
      <c r="BZ165" s="338"/>
      <c r="CA165" s="338"/>
      <c r="CB165" s="338"/>
      <c r="CC165" s="338"/>
      <c r="CD165" s="338"/>
      <c r="CE165" s="338"/>
      <c r="CF165" s="338"/>
      <c r="CG165" s="338"/>
      <c r="CH165" s="338">
        <v>29</v>
      </c>
      <c r="CI165" s="338"/>
      <c r="CJ165" s="338">
        <v>284</v>
      </c>
      <c r="CK165" s="338">
        <v>159</v>
      </c>
      <c r="CL165" s="338"/>
      <c r="CM165" s="338"/>
      <c r="CN165" s="338">
        <v>55</v>
      </c>
      <c r="CO165" s="338">
        <v>100</v>
      </c>
      <c r="CP165" s="338"/>
      <c r="CQ165" s="338"/>
      <c r="CR165" s="338"/>
      <c r="CS165" s="338"/>
      <c r="CT165" s="338"/>
      <c r="CU165" s="338"/>
      <c r="CV165" s="338"/>
      <c r="CW165" s="338">
        <v>26</v>
      </c>
      <c r="CX165" s="338">
        <v>558</v>
      </c>
      <c r="CY165" s="338">
        <v>28</v>
      </c>
      <c r="CZ165" s="338">
        <v>170</v>
      </c>
      <c r="DA165" s="338">
        <v>39</v>
      </c>
      <c r="DB165" s="338"/>
      <c r="DC165" s="338"/>
      <c r="DD165" s="338"/>
      <c r="DE165" s="338"/>
      <c r="DF165" s="338"/>
      <c r="DG165" s="338"/>
      <c r="DH165" s="338"/>
      <c r="DI165" s="338"/>
      <c r="DJ165" s="338"/>
      <c r="DK165" s="338"/>
      <c r="DL165" s="338"/>
      <c r="DM165" s="338"/>
      <c r="DN165" s="338">
        <v>370</v>
      </c>
      <c r="DO165" s="338">
        <v>44.7</v>
      </c>
      <c r="DP165" s="338">
        <v>73</v>
      </c>
      <c r="DQ165" s="338"/>
      <c r="DR165" s="338">
        <v>32.200000000000003</v>
      </c>
      <c r="DS165" s="338">
        <v>6.54</v>
      </c>
      <c r="DT165" s="338">
        <v>2.21</v>
      </c>
      <c r="DU165" s="338">
        <v>6.52</v>
      </c>
      <c r="DV165" s="338"/>
      <c r="DW165" s="338">
        <v>5.18</v>
      </c>
      <c r="DX165" s="338"/>
      <c r="DY165" s="338">
        <v>2.61</v>
      </c>
      <c r="DZ165" s="338"/>
      <c r="EA165" s="338">
        <v>2.06</v>
      </c>
      <c r="EB165" s="338">
        <v>0.27</v>
      </c>
      <c r="EC165" s="338"/>
      <c r="ED165" s="338"/>
      <c r="EE165" s="338"/>
      <c r="EF165" s="338"/>
      <c r="EG165" s="338"/>
      <c r="EH165" s="338"/>
      <c r="EI165" s="338"/>
      <c r="EJ165" s="338"/>
      <c r="EK165" s="338"/>
      <c r="EL165" s="338"/>
      <c r="EM165" s="338"/>
      <c r="EN165" s="338"/>
      <c r="EO165" s="338">
        <v>3.75</v>
      </c>
      <c r="EP165" s="338">
        <v>0.87</v>
      </c>
      <c r="EQ165" s="338">
        <v>0.51268000000000002</v>
      </c>
      <c r="ER165" s="338"/>
      <c r="ES165" s="338"/>
      <c r="ET165" s="338">
        <v>0.70381000000000005</v>
      </c>
      <c r="EU165" s="338"/>
      <c r="EV165" s="338">
        <v>19.574000000000002</v>
      </c>
      <c r="EW165" s="338"/>
      <c r="EX165" s="338">
        <v>15.571</v>
      </c>
      <c r="EY165" s="338"/>
      <c r="EZ165" s="338">
        <v>39.576000000000001</v>
      </c>
      <c r="FA165" s="338"/>
      <c r="FB165" s="338"/>
      <c r="FC165" s="338"/>
      <c r="FD165" s="338"/>
      <c r="FE165" s="338"/>
      <c r="FF165" s="338"/>
      <c r="FG165" s="338"/>
      <c r="FH165" s="338"/>
      <c r="FI165" s="338"/>
      <c r="FJ165" s="338"/>
      <c r="FK165" s="338"/>
      <c r="FL165" s="338"/>
      <c r="FM165" s="338"/>
      <c r="FN165" s="338"/>
      <c r="FO165" s="338">
        <v>19720</v>
      </c>
      <c r="FP165" s="338"/>
      <c r="FQ165" s="339"/>
      <c r="FR165" s="339">
        <v>45</v>
      </c>
      <c r="FS165" s="339">
        <v>99</v>
      </c>
      <c r="FT165" s="338">
        <v>4.16</v>
      </c>
    </row>
    <row r="166" spans="1:176">
      <c r="A166" s="338" t="s">
        <v>6300</v>
      </c>
      <c r="B166" s="338" t="s">
        <v>172</v>
      </c>
      <c r="C166" s="338" t="s">
        <v>6515</v>
      </c>
      <c r="D166" s="338"/>
      <c r="E166" s="338">
        <v>-11.35</v>
      </c>
      <c r="F166" s="338">
        <v>-11.35</v>
      </c>
      <c r="G166" s="338">
        <v>43.2</v>
      </c>
      <c r="H166" s="338">
        <v>43.2</v>
      </c>
      <c r="I166" s="338" t="s">
        <v>175</v>
      </c>
      <c r="J166" s="338"/>
      <c r="K166" s="338"/>
      <c r="L166" s="338" t="s">
        <v>6517</v>
      </c>
      <c r="M166" s="338" t="s">
        <v>6305</v>
      </c>
      <c r="N166" s="338"/>
      <c r="O166" s="338"/>
      <c r="P166" s="338"/>
      <c r="Q166" s="338"/>
      <c r="R166" s="338"/>
      <c r="S166" s="338"/>
      <c r="T166" s="338"/>
      <c r="U166" s="338"/>
      <c r="V166" s="338" t="s">
        <v>179</v>
      </c>
      <c r="W166" s="338"/>
      <c r="X166" s="338"/>
      <c r="Y166" s="338" t="s">
        <v>300</v>
      </c>
      <c r="Z166" s="338"/>
      <c r="AA166" s="338" t="s">
        <v>6303</v>
      </c>
      <c r="AB166" s="338">
        <v>47.23</v>
      </c>
      <c r="AC166" s="338">
        <v>2.92</v>
      </c>
      <c r="AD166" s="338"/>
      <c r="AE166" s="338">
        <v>14.21</v>
      </c>
      <c r="AF166" s="338"/>
      <c r="AG166" s="338"/>
      <c r="AH166" s="338"/>
      <c r="AI166" s="338">
        <v>12.1</v>
      </c>
      <c r="AJ166" s="338">
        <v>10.91</v>
      </c>
      <c r="AK166" s="338">
        <v>5.38</v>
      </c>
      <c r="AL166" s="338">
        <v>0.19</v>
      </c>
      <c r="AM166" s="338"/>
      <c r="AN166" s="338">
        <v>1.44</v>
      </c>
      <c r="AO166" s="338">
        <v>3.57</v>
      </c>
      <c r="AP166" s="338">
        <v>0.52</v>
      </c>
      <c r="AQ166" s="338">
        <v>0</v>
      </c>
      <c r="AR166" s="338"/>
      <c r="AS166" s="338"/>
      <c r="AT166" s="338"/>
      <c r="AU166" s="338"/>
      <c r="AV166" s="338"/>
      <c r="AW166" s="338"/>
      <c r="AX166" s="338"/>
      <c r="AY166" s="338"/>
      <c r="AZ166" s="338"/>
      <c r="BA166" s="338"/>
      <c r="BB166" s="338"/>
      <c r="BC166" s="338"/>
      <c r="BD166" s="338"/>
      <c r="BE166" s="338"/>
      <c r="BF166" s="338">
        <v>0</v>
      </c>
      <c r="BG166" s="338"/>
      <c r="BH166" s="338"/>
      <c r="BI166" s="338"/>
      <c r="BJ166" s="338"/>
      <c r="BK166" s="338"/>
      <c r="BL166" s="338"/>
      <c r="BM166" s="338"/>
      <c r="BN166" s="338"/>
      <c r="BO166" s="338"/>
      <c r="BP166" s="338"/>
      <c r="BQ166" s="338"/>
      <c r="BR166" s="338"/>
      <c r="BS166" s="338"/>
      <c r="BT166" s="338"/>
      <c r="BU166" s="338"/>
      <c r="BV166" s="338"/>
      <c r="BW166" s="338"/>
      <c r="BX166" s="338"/>
      <c r="BY166" s="338"/>
      <c r="BZ166" s="338"/>
      <c r="CA166" s="338"/>
      <c r="CB166" s="338"/>
      <c r="CC166" s="338"/>
      <c r="CD166" s="338"/>
      <c r="CE166" s="338"/>
      <c r="CF166" s="338"/>
      <c r="CG166" s="338"/>
      <c r="CH166" s="338">
        <v>24</v>
      </c>
      <c r="CI166" s="338"/>
      <c r="CJ166" s="338">
        <v>293</v>
      </c>
      <c r="CK166" s="338">
        <v>50</v>
      </c>
      <c r="CL166" s="338"/>
      <c r="CM166" s="338"/>
      <c r="CN166" s="338">
        <v>53</v>
      </c>
      <c r="CO166" s="338">
        <v>61</v>
      </c>
      <c r="CP166" s="338"/>
      <c r="CQ166" s="338"/>
      <c r="CR166" s="338"/>
      <c r="CS166" s="338"/>
      <c r="CT166" s="338"/>
      <c r="CU166" s="338"/>
      <c r="CV166" s="338"/>
      <c r="CW166" s="338">
        <v>37</v>
      </c>
      <c r="CX166" s="338">
        <v>574</v>
      </c>
      <c r="CY166" s="338">
        <v>32</v>
      </c>
      <c r="CZ166" s="338">
        <v>223</v>
      </c>
      <c r="DA166" s="338">
        <v>51</v>
      </c>
      <c r="DB166" s="338"/>
      <c r="DC166" s="338"/>
      <c r="DD166" s="338"/>
      <c r="DE166" s="338"/>
      <c r="DF166" s="338"/>
      <c r="DG166" s="338"/>
      <c r="DH166" s="338"/>
      <c r="DI166" s="338"/>
      <c r="DJ166" s="338"/>
      <c r="DK166" s="338"/>
      <c r="DL166" s="338"/>
      <c r="DM166" s="338"/>
      <c r="DN166" s="338">
        <v>442</v>
      </c>
      <c r="DO166" s="338"/>
      <c r="DP166" s="338"/>
      <c r="DQ166" s="338"/>
      <c r="DR166" s="338"/>
      <c r="DS166" s="338"/>
      <c r="DT166" s="338"/>
      <c r="DU166" s="338"/>
      <c r="DV166" s="338"/>
      <c r="DW166" s="338"/>
      <c r="DX166" s="338"/>
      <c r="DY166" s="338"/>
      <c r="DZ166" s="338"/>
      <c r="EA166" s="338"/>
      <c r="EB166" s="338"/>
      <c r="EC166" s="338"/>
      <c r="ED166" s="338"/>
      <c r="EE166" s="338"/>
      <c r="EF166" s="338"/>
      <c r="EG166" s="338"/>
      <c r="EH166" s="338"/>
      <c r="EI166" s="338"/>
      <c r="EJ166" s="338"/>
      <c r="EK166" s="338"/>
      <c r="EL166" s="338"/>
      <c r="EM166" s="338"/>
      <c r="EN166" s="338"/>
      <c r="EO166" s="338">
        <v>5.28</v>
      </c>
      <c r="EP166" s="338">
        <v>1.29</v>
      </c>
      <c r="EQ166" s="338">
        <v>0.51266999999999996</v>
      </c>
      <c r="ER166" s="338"/>
      <c r="ES166" s="338"/>
      <c r="ET166" s="338">
        <v>0.70386000000000004</v>
      </c>
      <c r="EU166" s="338"/>
      <c r="EV166" s="338">
        <v>19.439</v>
      </c>
      <c r="EW166" s="338"/>
      <c r="EX166" s="338">
        <v>15.569000000000001</v>
      </c>
      <c r="EY166" s="338"/>
      <c r="EZ166" s="338">
        <v>39.494</v>
      </c>
      <c r="FA166" s="338"/>
      <c r="FB166" s="338"/>
      <c r="FC166" s="338"/>
      <c r="FD166" s="338"/>
      <c r="FE166" s="338"/>
      <c r="FF166" s="338"/>
      <c r="FG166" s="338"/>
      <c r="FH166" s="338"/>
      <c r="FI166" s="338"/>
      <c r="FJ166" s="338"/>
      <c r="FK166" s="338"/>
      <c r="FL166" s="338"/>
      <c r="FM166" s="338"/>
      <c r="FN166" s="338"/>
      <c r="FO166" s="338">
        <v>19721</v>
      </c>
      <c r="FP166" s="338"/>
      <c r="FQ166" s="339"/>
      <c r="FR166" s="339">
        <v>40</v>
      </c>
      <c r="FS166" s="339">
        <v>84</v>
      </c>
      <c r="FT166" s="338">
        <v>5.01</v>
      </c>
    </row>
    <row r="167" spans="1:176">
      <c r="A167" s="338" t="s">
        <v>6300</v>
      </c>
      <c r="B167" s="338" t="s">
        <v>172</v>
      </c>
      <c r="C167" s="338" t="s">
        <v>6515</v>
      </c>
      <c r="D167" s="338"/>
      <c r="E167" s="338">
        <v>-11.35</v>
      </c>
      <c r="F167" s="338">
        <v>-11.35</v>
      </c>
      <c r="G167" s="338">
        <v>43.2</v>
      </c>
      <c r="H167" s="338">
        <v>43.2</v>
      </c>
      <c r="I167" s="338" t="s">
        <v>175</v>
      </c>
      <c r="J167" s="338"/>
      <c r="K167" s="338"/>
      <c r="L167" s="338" t="s">
        <v>6518</v>
      </c>
      <c r="M167" s="338" t="s">
        <v>6305</v>
      </c>
      <c r="N167" s="338"/>
      <c r="O167" s="338"/>
      <c r="P167" s="338"/>
      <c r="Q167" s="338"/>
      <c r="R167" s="338"/>
      <c r="S167" s="338"/>
      <c r="T167" s="338"/>
      <c r="U167" s="338"/>
      <c r="V167" s="338" t="s">
        <v>179</v>
      </c>
      <c r="W167" s="338"/>
      <c r="X167" s="338"/>
      <c r="Y167" s="338" t="s">
        <v>300</v>
      </c>
      <c r="Z167" s="338"/>
      <c r="AA167" s="338" t="s">
        <v>6303</v>
      </c>
      <c r="AB167" s="338">
        <v>47.28</v>
      </c>
      <c r="AC167" s="338">
        <v>2.5299999999999998</v>
      </c>
      <c r="AD167" s="338"/>
      <c r="AE167" s="338">
        <v>13.23</v>
      </c>
      <c r="AF167" s="338"/>
      <c r="AG167" s="338"/>
      <c r="AH167" s="338"/>
      <c r="AI167" s="338">
        <v>11.18</v>
      </c>
      <c r="AJ167" s="338">
        <v>12.72</v>
      </c>
      <c r="AK167" s="338">
        <v>6.95</v>
      </c>
      <c r="AL167" s="338">
        <v>0.18</v>
      </c>
      <c r="AM167" s="338"/>
      <c r="AN167" s="338">
        <v>1.1599999999999999</v>
      </c>
      <c r="AO167" s="338">
        <v>2.96</v>
      </c>
      <c r="AP167" s="338">
        <v>0.42</v>
      </c>
      <c r="AQ167" s="338">
        <v>0</v>
      </c>
      <c r="AR167" s="338"/>
      <c r="AS167" s="338"/>
      <c r="AT167" s="338"/>
      <c r="AU167" s="338"/>
      <c r="AV167" s="338"/>
      <c r="AW167" s="338"/>
      <c r="AX167" s="338"/>
      <c r="AY167" s="338"/>
      <c r="AZ167" s="338"/>
      <c r="BA167" s="338"/>
      <c r="BB167" s="338"/>
      <c r="BC167" s="338"/>
      <c r="BD167" s="338"/>
      <c r="BE167" s="338"/>
      <c r="BF167" s="338">
        <v>0</v>
      </c>
      <c r="BG167" s="338"/>
      <c r="BH167" s="338"/>
      <c r="BI167" s="338"/>
      <c r="BJ167" s="338"/>
      <c r="BK167" s="338"/>
      <c r="BL167" s="338"/>
      <c r="BM167" s="338"/>
      <c r="BN167" s="338"/>
      <c r="BO167" s="338"/>
      <c r="BP167" s="338"/>
      <c r="BQ167" s="338"/>
      <c r="BR167" s="338"/>
      <c r="BS167" s="338"/>
      <c r="BT167" s="338"/>
      <c r="BU167" s="338"/>
      <c r="BV167" s="338"/>
      <c r="BW167" s="338"/>
      <c r="BX167" s="338"/>
      <c r="BY167" s="338"/>
      <c r="BZ167" s="338"/>
      <c r="CA167" s="338"/>
      <c r="CB167" s="338"/>
      <c r="CC167" s="338"/>
      <c r="CD167" s="338"/>
      <c r="CE167" s="338"/>
      <c r="CF167" s="338"/>
      <c r="CG167" s="338"/>
      <c r="CH167" s="338">
        <v>35</v>
      </c>
      <c r="CI167" s="338"/>
      <c r="CJ167" s="338">
        <v>287</v>
      </c>
      <c r="CK167" s="338">
        <v>226</v>
      </c>
      <c r="CL167" s="338"/>
      <c r="CM167" s="338"/>
      <c r="CN167" s="338">
        <v>55</v>
      </c>
      <c r="CO167" s="338">
        <v>98</v>
      </c>
      <c r="CP167" s="338"/>
      <c r="CQ167" s="338"/>
      <c r="CR167" s="338"/>
      <c r="CS167" s="338"/>
      <c r="CT167" s="338"/>
      <c r="CU167" s="338"/>
      <c r="CV167" s="338"/>
      <c r="CW167" s="338">
        <v>30</v>
      </c>
      <c r="CX167" s="338">
        <v>547</v>
      </c>
      <c r="CY167" s="338">
        <v>29</v>
      </c>
      <c r="CZ167" s="338">
        <v>184</v>
      </c>
      <c r="DA167" s="338">
        <v>42</v>
      </c>
      <c r="DB167" s="338"/>
      <c r="DC167" s="338"/>
      <c r="DD167" s="338"/>
      <c r="DE167" s="338"/>
      <c r="DF167" s="338"/>
      <c r="DG167" s="338"/>
      <c r="DH167" s="338"/>
      <c r="DI167" s="338"/>
      <c r="DJ167" s="338"/>
      <c r="DK167" s="338"/>
      <c r="DL167" s="338"/>
      <c r="DM167" s="338"/>
      <c r="DN167" s="338">
        <v>390</v>
      </c>
      <c r="DO167" s="338">
        <v>47.9</v>
      </c>
      <c r="DP167" s="338">
        <v>79.3</v>
      </c>
      <c r="DQ167" s="338"/>
      <c r="DR167" s="338">
        <v>33.700000000000003</v>
      </c>
      <c r="DS167" s="338">
        <v>7.09</v>
      </c>
      <c r="DT167" s="338">
        <v>2.2000000000000002</v>
      </c>
      <c r="DU167" s="338">
        <v>6.61</v>
      </c>
      <c r="DV167" s="338"/>
      <c r="DW167" s="338">
        <v>5.13</v>
      </c>
      <c r="DX167" s="338"/>
      <c r="DY167" s="338">
        <v>2.5099999999999998</v>
      </c>
      <c r="DZ167" s="338"/>
      <c r="EA167" s="338">
        <v>2</v>
      </c>
      <c r="EB167" s="338">
        <v>0.27</v>
      </c>
      <c r="EC167" s="338"/>
      <c r="ED167" s="338"/>
      <c r="EE167" s="338"/>
      <c r="EF167" s="338"/>
      <c r="EG167" s="338"/>
      <c r="EH167" s="338"/>
      <c r="EI167" s="338"/>
      <c r="EJ167" s="338"/>
      <c r="EK167" s="338"/>
      <c r="EL167" s="338"/>
      <c r="EM167" s="338"/>
      <c r="EN167" s="338"/>
      <c r="EO167" s="338">
        <v>4.3</v>
      </c>
      <c r="EP167" s="338">
        <v>1.02</v>
      </c>
      <c r="EQ167" s="338">
        <v>0.51265000000000005</v>
      </c>
      <c r="ER167" s="338"/>
      <c r="ES167" s="338"/>
      <c r="ET167" s="338">
        <v>0.70396000000000003</v>
      </c>
      <c r="EU167" s="338"/>
      <c r="EV167" s="338">
        <v>19.297000000000001</v>
      </c>
      <c r="EW167" s="338"/>
      <c r="EX167" s="338">
        <v>15.542999999999999</v>
      </c>
      <c r="EY167" s="338"/>
      <c r="EZ167" s="338">
        <v>39.392000000000003</v>
      </c>
      <c r="FA167" s="338"/>
      <c r="FB167" s="338"/>
      <c r="FC167" s="338"/>
      <c r="FD167" s="338"/>
      <c r="FE167" s="338"/>
      <c r="FF167" s="338"/>
      <c r="FG167" s="338"/>
      <c r="FH167" s="338"/>
      <c r="FI167" s="338"/>
      <c r="FJ167" s="338"/>
      <c r="FK167" s="338"/>
      <c r="FL167" s="338"/>
      <c r="FM167" s="338"/>
      <c r="FN167" s="338"/>
      <c r="FO167" s="338">
        <v>19722</v>
      </c>
      <c r="FP167" s="338"/>
      <c r="FQ167" s="339"/>
      <c r="FR167" s="339">
        <v>41</v>
      </c>
      <c r="FS167" s="339">
        <v>91</v>
      </c>
      <c r="FT167" s="338">
        <v>4.12</v>
      </c>
    </row>
    <row r="168" spans="1:176">
      <c r="A168" s="338" t="s">
        <v>6300</v>
      </c>
      <c r="B168" s="338" t="s">
        <v>172</v>
      </c>
      <c r="C168" s="338" t="s">
        <v>6515</v>
      </c>
      <c r="D168" s="338"/>
      <c r="E168" s="338">
        <v>-11.35</v>
      </c>
      <c r="F168" s="338">
        <v>-11.35</v>
      </c>
      <c r="G168" s="338">
        <v>43.2</v>
      </c>
      <c r="H168" s="338">
        <v>43.2</v>
      </c>
      <c r="I168" s="338" t="s">
        <v>175</v>
      </c>
      <c r="J168" s="338"/>
      <c r="K168" s="338"/>
      <c r="L168" s="338" t="s">
        <v>6519</v>
      </c>
      <c r="M168" s="338" t="s">
        <v>6305</v>
      </c>
      <c r="N168" s="338"/>
      <c r="O168" s="338"/>
      <c r="P168" s="338"/>
      <c r="Q168" s="338"/>
      <c r="R168" s="338"/>
      <c r="S168" s="338"/>
      <c r="T168" s="338"/>
      <c r="U168" s="338"/>
      <c r="V168" s="338" t="s">
        <v>179</v>
      </c>
      <c r="W168" s="338"/>
      <c r="X168" s="338"/>
      <c r="Y168" s="338" t="s">
        <v>300</v>
      </c>
      <c r="Z168" s="338"/>
      <c r="AA168" s="338" t="s">
        <v>6303</v>
      </c>
      <c r="AB168" s="338">
        <v>47.12</v>
      </c>
      <c r="AC168" s="338">
        <v>2.67</v>
      </c>
      <c r="AD168" s="338"/>
      <c r="AE168" s="338">
        <v>14.21</v>
      </c>
      <c r="AF168" s="338"/>
      <c r="AG168" s="338"/>
      <c r="AH168" s="338"/>
      <c r="AI168" s="338">
        <v>12.09</v>
      </c>
      <c r="AJ168" s="338">
        <v>11.63</v>
      </c>
      <c r="AK168" s="338">
        <v>5.83</v>
      </c>
      <c r="AL168" s="338">
        <v>0.19</v>
      </c>
      <c r="AM168" s="338"/>
      <c r="AN168" s="338">
        <v>1.29</v>
      </c>
      <c r="AO168" s="338">
        <v>3.35</v>
      </c>
      <c r="AP168" s="338">
        <v>0.45</v>
      </c>
      <c r="AQ168" s="338">
        <v>0</v>
      </c>
      <c r="AR168" s="338"/>
      <c r="AS168" s="338"/>
      <c r="AT168" s="338"/>
      <c r="AU168" s="338"/>
      <c r="AV168" s="338"/>
      <c r="AW168" s="338"/>
      <c r="AX168" s="338"/>
      <c r="AY168" s="338"/>
      <c r="AZ168" s="338"/>
      <c r="BA168" s="338"/>
      <c r="BB168" s="338"/>
      <c r="BC168" s="338"/>
      <c r="BD168" s="338"/>
      <c r="BE168" s="338"/>
      <c r="BF168" s="338">
        <v>0</v>
      </c>
      <c r="BG168" s="338"/>
      <c r="BH168" s="338"/>
      <c r="BI168" s="338"/>
      <c r="BJ168" s="338"/>
      <c r="BK168" s="338"/>
      <c r="BL168" s="338"/>
      <c r="BM168" s="338"/>
      <c r="BN168" s="338"/>
      <c r="BO168" s="338"/>
      <c r="BP168" s="338"/>
      <c r="BQ168" s="338"/>
      <c r="BR168" s="338"/>
      <c r="BS168" s="338"/>
      <c r="BT168" s="338"/>
      <c r="BU168" s="338"/>
      <c r="BV168" s="338"/>
      <c r="BW168" s="338"/>
      <c r="BX168" s="338"/>
      <c r="BY168" s="338"/>
      <c r="BZ168" s="338"/>
      <c r="CA168" s="338"/>
      <c r="CB168" s="338"/>
      <c r="CC168" s="338"/>
      <c r="CD168" s="338"/>
      <c r="CE168" s="338"/>
      <c r="CF168" s="338"/>
      <c r="CG168" s="338"/>
      <c r="CH168" s="338">
        <v>27</v>
      </c>
      <c r="CI168" s="338"/>
      <c r="CJ168" s="338">
        <v>293</v>
      </c>
      <c r="CK168" s="338">
        <v>32</v>
      </c>
      <c r="CL168" s="338"/>
      <c r="CM168" s="338"/>
      <c r="CN168" s="338">
        <v>52</v>
      </c>
      <c r="CO168" s="338">
        <v>62</v>
      </c>
      <c r="CP168" s="338"/>
      <c r="CQ168" s="338"/>
      <c r="CR168" s="338"/>
      <c r="CS168" s="338"/>
      <c r="CT168" s="338"/>
      <c r="CU168" s="338"/>
      <c r="CV168" s="338"/>
      <c r="CW168" s="338">
        <v>32</v>
      </c>
      <c r="CX168" s="338">
        <v>540</v>
      </c>
      <c r="CY168" s="338">
        <v>29</v>
      </c>
      <c r="CZ168" s="338">
        <v>189</v>
      </c>
      <c r="DA168" s="338">
        <v>45</v>
      </c>
      <c r="DB168" s="338"/>
      <c r="DC168" s="338"/>
      <c r="DD168" s="338"/>
      <c r="DE168" s="338"/>
      <c r="DF168" s="338"/>
      <c r="DG168" s="338"/>
      <c r="DH168" s="338"/>
      <c r="DI168" s="338"/>
      <c r="DJ168" s="338"/>
      <c r="DK168" s="338"/>
      <c r="DL168" s="338"/>
      <c r="DM168" s="338"/>
      <c r="DN168" s="338">
        <v>382</v>
      </c>
      <c r="DO168" s="338">
        <v>46.3</v>
      </c>
      <c r="DP168" s="338">
        <v>80.900000000000006</v>
      </c>
      <c r="DQ168" s="338"/>
      <c r="DR168" s="338">
        <v>35.799999999999997</v>
      </c>
      <c r="DS168" s="338">
        <v>6.47</v>
      </c>
      <c r="DT168" s="338">
        <v>2.13</v>
      </c>
      <c r="DU168" s="338">
        <v>6.46</v>
      </c>
      <c r="DV168" s="338"/>
      <c r="DW168" s="338">
        <v>5.22</v>
      </c>
      <c r="DX168" s="338"/>
      <c r="DY168" s="338">
        <v>2.67</v>
      </c>
      <c r="DZ168" s="338"/>
      <c r="EA168" s="338">
        <v>2.08</v>
      </c>
      <c r="EB168" s="338">
        <v>0.26</v>
      </c>
      <c r="EC168" s="338"/>
      <c r="ED168" s="338"/>
      <c r="EE168" s="338"/>
      <c r="EF168" s="338"/>
      <c r="EG168" s="338"/>
      <c r="EH168" s="338"/>
      <c r="EI168" s="338"/>
      <c r="EJ168" s="338"/>
      <c r="EK168" s="338"/>
      <c r="EL168" s="338"/>
      <c r="EM168" s="338"/>
      <c r="EN168" s="338"/>
      <c r="EO168" s="338">
        <v>4.25</v>
      </c>
      <c r="EP168" s="338">
        <v>1.04</v>
      </c>
      <c r="EQ168" s="338">
        <v>0.51266999999999996</v>
      </c>
      <c r="ER168" s="338"/>
      <c r="ES168" s="338"/>
      <c r="ET168" s="338">
        <v>0.70387</v>
      </c>
      <c r="EU168" s="338"/>
      <c r="EV168" s="338">
        <v>19.388000000000002</v>
      </c>
      <c r="EW168" s="338"/>
      <c r="EX168" s="338">
        <v>15.552</v>
      </c>
      <c r="EY168" s="338"/>
      <c r="EZ168" s="338">
        <v>39.448</v>
      </c>
      <c r="FA168" s="338"/>
      <c r="FB168" s="338"/>
      <c r="FC168" s="338"/>
      <c r="FD168" s="338"/>
      <c r="FE168" s="338"/>
      <c r="FF168" s="338"/>
      <c r="FG168" s="338"/>
      <c r="FH168" s="338"/>
      <c r="FI168" s="338"/>
      <c r="FJ168" s="338"/>
      <c r="FK168" s="338"/>
      <c r="FL168" s="338"/>
      <c r="FM168" s="338"/>
      <c r="FN168" s="338"/>
      <c r="FO168" s="338">
        <v>19723</v>
      </c>
      <c r="FP168" s="338"/>
      <c r="FQ168" s="339"/>
      <c r="FR168" s="339">
        <v>43</v>
      </c>
      <c r="FS168" s="339">
        <v>90</v>
      </c>
      <c r="FT168" s="338">
        <v>4.6399999999999997</v>
      </c>
    </row>
    <row r="169" spans="1:176">
      <c r="A169" s="338" t="s">
        <v>6300</v>
      </c>
      <c r="B169" s="338" t="s">
        <v>172</v>
      </c>
      <c r="C169" s="338" t="s">
        <v>6515</v>
      </c>
      <c r="D169" s="338"/>
      <c r="E169" s="338">
        <v>-11.35</v>
      </c>
      <c r="F169" s="338">
        <v>-11.35</v>
      </c>
      <c r="G169" s="338">
        <v>43.2</v>
      </c>
      <c r="H169" s="338">
        <v>43.2</v>
      </c>
      <c r="I169" s="338" t="s">
        <v>175</v>
      </c>
      <c r="J169" s="338"/>
      <c r="K169" s="338"/>
      <c r="L169" s="338" t="s">
        <v>6520</v>
      </c>
      <c r="M169" s="338" t="s">
        <v>6305</v>
      </c>
      <c r="N169" s="338"/>
      <c r="O169" s="338"/>
      <c r="P169" s="338"/>
      <c r="Q169" s="338"/>
      <c r="R169" s="338"/>
      <c r="S169" s="338"/>
      <c r="T169" s="338"/>
      <c r="U169" s="338"/>
      <c r="V169" s="338" t="s">
        <v>179</v>
      </c>
      <c r="W169" s="338"/>
      <c r="X169" s="338"/>
      <c r="Y169" s="338" t="s">
        <v>300</v>
      </c>
      <c r="Z169" s="338"/>
      <c r="AA169" s="338" t="s">
        <v>6303</v>
      </c>
      <c r="AB169" s="338">
        <v>46.44</v>
      </c>
      <c r="AC169" s="338">
        <v>2.04</v>
      </c>
      <c r="AD169" s="338"/>
      <c r="AE169" s="338">
        <v>11.3</v>
      </c>
      <c r="AF169" s="338"/>
      <c r="AG169" s="338"/>
      <c r="AH169" s="338"/>
      <c r="AI169" s="338">
        <v>11.84</v>
      </c>
      <c r="AJ169" s="338">
        <v>10.199999999999999</v>
      </c>
      <c r="AK169" s="338">
        <v>13.7</v>
      </c>
      <c r="AL169" s="338">
        <v>0.19</v>
      </c>
      <c r="AM169" s="338"/>
      <c r="AN169" s="338">
        <v>1.02</v>
      </c>
      <c r="AO169" s="338">
        <v>2.6</v>
      </c>
      <c r="AP169" s="338">
        <v>0.34</v>
      </c>
      <c r="AQ169" s="338">
        <v>0.01</v>
      </c>
      <c r="AR169" s="338"/>
      <c r="AS169" s="338"/>
      <c r="AT169" s="338"/>
      <c r="AU169" s="338"/>
      <c r="AV169" s="338"/>
      <c r="AW169" s="338"/>
      <c r="AX169" s="338"/>
      <c r="AY169" s="338"/>
      <c r="AZ169" s="338"/>
      <c r="BA169" s="338"/>
      <c r="BB169" s="338"/>
      <c r="BC169" s="338"/>
      <c r="BD169" s="338"/>
      <c r="BE169" s="338"/>
      <c r="BF169" s="338">
        <v>0</v>
      </c>
      <c r="BG169" s="338"/>
      <c r="BH169" s="338"/>
      <c r="BI169" s="338"/>
      <c r="BJ169" s="338"/>
      <c r="BK169" s="338"/>
      <c r="BL169" s="338"/>
      <c r="BM169" s="338"/>
      <c r="BN169" s="338"/>
      <c r="BO169" s="338"/>
      <c r="BP169" s="338"/>
      <c r="BQ169" s="338"/>
      <c r="BR169" s="338"/>
      <c r="BS169" s="338"/>
      <c r="BT169" s="338"/>
      <c r="BU169" s="338"/>
      <c r="BV169" s="338"/>
      <c r="BW169" s="338"/>
      <c r="BX169" s="338"/>
      <c r="BY169" s="338"/>
      <c r="BZ169" s="338"/>
      <c r="CA169" s="338"/>
      <c r="CB169" s="338"/>
      <c r="CC169" s="338"/>
      <c r="CD169" s="338"/>
      <c r="CE169" s="338"/>
      <c r="CF169" s="338"/>
      <c r="CG169" s="338"/>
      <c r="CH169" s="338">
        <v>28</v>
      </c>
      <c r="CI169" s="338"/>
      <c r="CJ169" s="338">
        <v>235</v>
      </c>
      <c r="CK169" s="338">
        <v>466</v>
      </c>
      <c r="CL169" s="338"/>
      <c r="CM169" s="338"/>
      <c r="CN169" s="338">
        <v>59</v>
      </c>
      <c r="CO169" s="338">
        <v>377</v>
      </c>
      <c r="CP169" s="338"/>
      <c r="CQ169" s="338"/>
      <c r="CR169" s="338"/>
      <c r="CS169" s="338"/>
      <c r="CT169" s="338"/>
      <c r="CU169" s="338"/>
      <c r="CV169" s="338"/>
      <c r="CW169" s="338">
        <v>26</v>
      </c>
      <c r="CX169" s="338">
        <v>417</v>
      </c>
      <c r="CY169" s="338">
        <v>22</v>
      </c>
      <c r="CZ169" s="338">
        <v>148</v>
      </c>
      <c r="DA169" s="338">
        <v>35</v>
      </c>
      <c r="DB169" s="338"/>
      <c r="DC169" s="338"/>
      <c r="DD169" s="338"/>
      <c r="DE169" s="338"/>
      <c r="DF169" s="338"/>
      <c r="DG169" s="338"/>
      <c r="DH169" s="338"/>
      <c r="DI169" s="338"/>
      <c r="DJ169" s="338"/>
      <c r="DK169" s="338"/>
      <c r="DL169" s="338"/>
      <c r="DM169" s="338"/>
      <c r="DN169" s="338">
        <v>301</v>
      </c>
      <c r="DO169" s="338">
        <v>36.4</v>
      </c>
      <c r="DP169" s="338">
        <v>61.7</v>
      </c>
      <c r="DQ169" s="338"/>
      <c r="DR169" s="338">
        <v>27.6</v>
      </c>
      <c r="DS169" s="338">
        <v>5.24</v>
      </c>
      <c r="DT169" s="338">
        <v>1.71</v>
      </c>
      <c r="DU169" s="338">
        <v>5.26</v>
      </c>
      <c r="DV169" s="338"/>
      <c r="DW169" s="338">
        <v>4.13</v>
      </c>
      <c r="DX169" s="338"/>
      <c r="DY169" s="338">
        <v>2.06</v>
      </c>
      <c r="DZ169" s="338"/>
      <c r="EA169" s="338">
        <v>1.63</v>
      </c>
      <c r="EB169" s="338">
        <v>0.21</v>
      </c>
      <c r="EC169" s="338"/>
      <c r="ED169" s="338"/>
      <c r="EE169" s="338"/>
      <c r="EF169" s="338"/>
      <c r="EG169" s="338"/>
      <c r="EH169" s="338"/>
      <c r="EI169" s="338"/>
      <c r="EJ169" s="338"/>
      <c r="EK169" s="338"/>
      <c r="EL169" s="338"/>
      <c r="EM169" s="338">
        <v>2.7</v>
      </c>
      <c r="EN169" s="338"/>
      <c r="EO169" s="338">
        <v>3.3</v>
      </c>
      <c r="EP169" s="338">
        <v>0.8</v>
      </c>
      <c r="EQ169" s="338">
        <v>0.51266</v>
      </c>
      <c r="ER169" s="338"/>
      <c r="ES169" s="338"/>
      <c r="ET169" s="338">
        <v>0.70389000000000002</v>
      </c>
      <c r="EU169" s="338"/>
      <c r="EV169" s="338">
        <v>19.393999999999998</v>
      </c>
      <c r="EW169" s="338"/>
      <c r="EX169" s="338">
        <v>15.558</v>
      </c>
      <c r="EY169" s="338"/>
      <c r="EZ169" s="338">
        <v>39.475999999999999</v>
      </c>
      <c r="FA169" s="338"/>
      <c r="FB169" s="338"/>
      <c r="FC169" s="338"/>
      <c r="FD169" s="338"/>
      <c r="FE169" s="338"/>
      <c r="FF169" s="338"/>
      <c r="FG169" s="338"/>
      <c r="FH169" s="338"/>
      <c r="FI169" s="338"/>
      <c r="FJ169" s="338"/>
      <c r="FK169" s="338"/>
      <c r="FL169" s="338"/>
      <c r="FM169" s="338"/>
      <c r="FN169" s="338"/>
      <c r="FO169" s="338">
        <v>19724</v>
      </c>
      <c r="FP169" s="338"/>
      <c r="FQ169" s="339">
        <v>23</v>
      </c>
      <c r="FR169" s="339">
        <v>44</v>
      </c>
      <c r="FS169" s="339">
        <v>91</v>
      </c>
      <c r="FT169" s="338">
        <v>3.62</v>
      </c>
    </row>
    <row r="170" spans="1:176">
      <c r="A170" s="338" t="s">
        <v>6300</v>
      </c>
      <c r="B170" s="338" t="s">
        <v>172</v>
      </c>
      <c r="C170" s="338" t="s">
        <v>6515</v>
      </c>
      <c r="D170" s="338"/>
      <c r="E170" s="338">
        <v>-11.35</v>
      </c>
      <c r="F170" s="338">
        <v>-11.35</v>
      </c>
      <c r="G170" s="338">
        <v>43.2</v>
      </c>
      <c r="H170" s="338">
        <v>43.2</v>
      </c>
      <c r="I170" s="338" t="s">
        <v>175</v>
      </c>
      <c r="J170" s="338"/>
      <c r="K170" s="338"/>
      <c r="L170" s="338" t="s">
        <v>6521</v>
      </c>
      <c r="M170" s="338" t="s">
        <v>6305</v>
      </c>
      <c r="N170" s="338"/>
      <c r="O170" s="338"/>
      <c r="P170" s="338"/>
      <c r="Q170" s="338"/>
      <c r="R170" s="338"/>
      <c r="S170" s="338"/>
      <c r="T170" s="338"/>
      <c r="U170" s="338"/>
      <c r="V170" s="338" t="s">
        <v>179</v>
      </c>
      <c r="W170" s="338"/>
      <c r="X170" s="338"/>
      <c r="Y170" s="338" t="s">
        <v>300</v>
      </c>
      <c r="Z170" s="338"/>
      <c r="AA170" s="338" t="s">
        <v>6303</v>
      </c>
      <c r="AB170" s="338">
        <v>46.64</v>
      </c>
      <c r="AC170" s="338">
        <v>2.48</v>
      </c>
      <c r="AD170" s="338"/>
      <c r="AE170" s="338">
        <v>13.59</v>
      </c>
      <c r="AF170" s="338"/>
      <c r="AG170" s="338"/>
      <c r="AH170" s="338"/>
      <c r="AI170" s="338">
        <v>11.37</v>
      </c>
      <c r="AJ170" s="338">
        <v>12.72</v>
      </c>
      <c r="AK170" s="338">
        <v>6.79</v>
      </c>
      <c r="AL170" s="338">
        <v>0.19</v>
      </c>
      <c r="AM170" s="338"/>
      <c r="AN170" s="338">
        <v>1.17</v>
      </c>
      <c r="AO170" s="338">
        <v>3.14</v>
      </c>
      <c r="AP170" s="338">
        <v>0.45</v>
      </c>
      <c r="AQ170" s="338">
        <v>0.05</v>
      </c>
      <c r="AR170" s="338"/>
      <c r="AS170" s="338"/>
      <c r="AT170" s="338"/>
      <c r="AU170" s="338"/>
      <c r="AV170" s="338"/>
      <c r="AW170" s="338"/>
      <c r="AX170" s="338"/>
      <c r="AY170" s="338"/>
      <c r="AZ170" s="338"/>
      <c r="BA170" s="338"/>
      <c r="BB170" s="338"/>
      <c r="BC170" s="338"/>
      <c r="BD170" s="338"/>
      <c r="BE170" s="338"/>
      <c r="BF170" s="338">
        <v>0</v>
      </c>
      <c r="BG170" s="338"/>
      <c r="BH170" s="338"/>
      <c r="BI170" s="338"/>
      <c r="BJ170" s="338"/>
      <c r="BK170" s="338"/>
      <c r="BL170" s="338"/>
      <c r="BM170" s="338"/>
      <c r="BN170" s="338"/>
      <c r="BO170" s="338"/>
      <c r="BP170" s="338"/>
      <c r="BQ170" s="338"/>
      <c r="BR170" s="338"/>
      <c r="BS170" s="338"/>
      <c r="BT170" s="338"/>
      <c r="BU170" s="338"/>
      <c r="BV170" s="338"/>
      <c r="BW170" s="338"/>
      <c r="BX170" s="338"/>
      <c r="BY170" s="338"/>
      <c r="BZ170" s="338"/>
      <c r="CA170" s="338"/>
      <c r="CB170" s="338"/>
      <c r="CC170" s="338"/>
      <c r="CD170" s="338"/>
      <c r="CE170" s="338"/>
      <c r="CF170" s="338"/>
      <c r="CG170" s="338"/>
      <c r="CH170" s="338">
        <v>32</v>
      </c>
      <c r="CI170" s="338"/>
      <c r="CJ170" s="338">
        <v>286</v>
      </c>
      <c r="CK170" s="338">
        <v>150</v>
      </c>
      <c r="CL170" s="338"/>
      <c r="CM170" s="338"/>
      <c r="CN170" s="338">
        <v>52</v>
      </c>
      <c r="CO170" s="338">
        <v>101</v>
      </c>
      <c r="CP170" s="338"/>
      <c r="CQ170" s="338"/>
      <c r="CR170" s="338"/>
      <c r="CS170" s="338"/>
      <c r="CT170" s="338"/>
      <c r="CU170" s="338"/>
      <c r="CV170" s="338"/>
      <c r="CW170" s="338">
        <v>31</v>
      </c>
      <c r="CX170" s="338">
        <v>520</v>
      </c>
      <c r="CY170" s="338">
        <v>28</v>
      </c>
      <c r="CZ170" s="338">
        <v>170</v>
      </c>
      <c r="DA170" s="338">
        <v>43</v>
      </c>
      <c r="DB170" s="338"/>
      <c r="DC170" s="338"/>
      <c r="DD170" s="338"/>
      <c r="DE170" s="338"/>
      <c r="DF170" s="338"/>
      <c r="DG170" s="338"/>
      <c r="DH170" s="338"/>
      <c r="DI170" s="338"/>
      <c r="DJ170" s="338"/>
      <c r="DK170" s="338"/>
      <c r="DL170" s="338"/>
      <c r="DM170" s="338"/>
      <c r="DN170" s="338">
        <v>380</v>
      </c>
      <c r="DO170" s="338">
        <v>46.8</v>
      </c>
      <c r="DP170" s="338">
        <v>76.8</v>
      </c>
      <c r="DQ170" s="338"/>
      <c r="DR170" s="338">
        <v>33.299999999999997</v>
      </c>
      <c r="DS170" s="338">
        <v>6.63</v>
      </c>
      <c r="DT170" s="338">
        <v>2.15</v>
      </c>
      <c r="DU170" s="338">
        <v>6.36</v>
      </c>
      <c r="DV170" s="338"/>
      <c r="DW170" s="338">
        <v>5.22</v>
      </c>
      <c r="DX170" s="338"/>
      <c r="DY170" s="338">
        <v>2.5499999999999998</v>
      </c>
      <c r="DZ170" s="338"/>
      <c r="EA170" s="338">
        <v>2.1</v>
      </c>
      <c r="EB170" s="338">
        <v>0.27</v>
      </c>
      <c r="EC170" s="338"/>
      <c r="ED170" s="338"/>
      <c r="EE170" s="338"/>
      <c r="EF170" s="338"/>
      <c r="EG170" s="338"/>
      <c r="EH170" s="338"/>
      <c r="EI170" s="338"/>
      <c r="EJ170" s="338"/>
      <c r="EK170" s="338"/>
      <c r="EL170" s="338"/>
      <c r="EM170" s="338"/>
      <c r="EN170" s="338"/>
      <c r="EO170" s="338">
        <v>4.29</v>
      </c>
      <c r="EP170" s="338">
        <v>1.02</v>
      </c>
      <c r="EQ170" s="338">
        <v>0.51271999999999995</v>
      </c>
      <c r="ER170" s="338"/>
      <c r="ES170" s="338"/>
      <c r="ET170" s="338">
        <v>0.70362000000000002</v>
      </c>
      <c r="EU170" s="338"/>
      <c r="EV170" s="338">
        <v>19.428999999999998</v>
      </c>
      <c r="EW170" s="338"/>
      <c r="EX170" s="338">
        <v>15.57</v>
      </c>
      <c r="EY170" s="338"/>
      <c r="EZ170" s="338">
        <v>39.402000000000001</v>
      </c>
      <c r="FA170" s="338"/>
      <c r="FB170" s="338"/>
      <c r="FC170" s="338"/>
      <c r="FD170" s="338"/>
      <c r="FE170" s="338"/>
      <c r="FF170" s="338"/>
      <c r="FG170" s="338"/>
      <c r="FH170" s="338"/>
      <c r="FI170" s="338"/>
      <c r="FJ170" s="338"/>
      <c r="FK170" s="338"/>
      <c r="FL170" s="338"/>
      <c r="FM170" s="338"/>
      <c r="FN170" s="338"/>
      <c r="FO170" s="338">
        <v>19725</v>
      </c>
      <c r="FP170" s="338"/>
      <c r="FQ170" s="339"/>
      <c r="FR170" s="339">
        <v>42</v>
      </c>
      <c r="FS170" s="339">
        <v>89</v>
      </c>
      <c r="FT170" s="338">
        <v>4.3099999999999996</v>
      </c>
    </row>
    <row r="171" spans="1:176">
      <c r="A171" s="338" t="s">
        <v>6300</v>
      </c>
      <c r="B171" s="338" t="s">
        <v>172</v>
      </c>
      <c r="C171" s="338" t="s">
        <v>6515</v>
      </c>
      <c r="D171" s="338"/>
      <c r="E171" s="338">
        <v>-11.35</v>
      </c>
      <c r="F171" s="338">
        <v>-11.35</v>
      </c>
      <c r="G171" s="338">
        <v>43.2</v>
      </c>
      <c r="H171" s="338">
        <v>43.2</v>
      </c>
      <c r="I171" s="338" t="s">
        <v>175</v>
      </c>
      <c r="J171" s="338"/>
      <c r="K171" s="338"/>
      <c r="L171" s="338" t="s">
        <v>6522</v>
      </c>
      <c r="M171" s="338" t="s">
        <v>6512</v>
      </c>
      <c r="N171" s="338"/>
      <c r="O171" s="338"/>
      <c r="P171" s="338"/>
      <c r="Q171" s="338"/>
      <c r="R171" s="338"/>
      <c r="S171" s="338"/>
      <c r="T171" s="338"/>
      <c r="U171" s="338"/>
      <c r="V171" s="338" t="s">
        <v>179</v>
      </c>
      <c r="W171" s="338"/>
      <c r="X171" s="338"/>
      <c r="Y171" s="338" t="s">
        <v>300</v>
      </c>
      <c r="Z171" s="338"/>
      <c r="AA171" s="338" t="s">
        <v>6303</v>
      </c>
      <c r="AB171" s="338">
        <v>46.71</v>
      </c>
      <c r="AC171" s="338">
        <v>3.13</v>
      </c>
      <c r="AD171" s="338"/>
      <c r="AE171" s="338">
        <v>14.73</v>
      </c>
      <c r="AF171" s="338"/>
      <c r="AG171" s="338"/>
      <c r="AH171" s="338"/>
      <c r="AI171" s="338">
        <v>12.17</v>
      </c>
      <c r="AJ171" s="338">
        <v>10.62</v>
      </c>
      <c r="AK171" s="338">
        <v>5.07</v>
      </c>
      <c r="AL171" s="338">
        <v>0.19</v>
      </c>
      <c r="AM171" s="338"/>
      <c r="AN171" s="338">
        <v>1.69</v>
      </c>
      <c r="AO171" s="338">
        <v>3.69</v>
      </c>
      <c r="AP171" s="338">
        <v>0.5</v>
      </c>
      <c r="AQ171" s="338">
        <v>0</v>
      </c>
      <c r="AR171" s="338"/>
      <c r="AS171" s="338"/>
      <c r="AT171" s="338"/>
      <c r="AU171" s="338"/>
      <c r="AV171" s="338"/>
      <c r="AW171" s="338"/>
      <c r="AX171" s="338"/>
      <c r="AY171" s="338"/>
      <c r="AZ171" s="338"/>
      <c r="BA171" s="338"/>
      <c r="BB171" s="338"/>
      <c r="BC171" s="338"/>
      <c r="BD171" s="338"/>
      <c r="BE171" s="338"/>
      <c r="BF171" s="338">
        <v>0</v>
      </c>
      <c r="BG171" s="338"/>
      <c r="BH171" s="338"/>
      <c r="BI171" s="338"/>
      <c r="BJ171" s="338"/>
      <c r="BK171" s="338"/>
      <c r="BL171" s="338"/>
      <c r="BM171" s="338"/>
      <c r="BN171" s="338"/>
      <c r="BO171" s="338"/>
      <c r="BP171" s="338"/>
      <c r="BQ171" s="338"/>
      <c r="BR171" s="338"/>
      <c r="BS171" s="338"/>
      <c r="BT171" s="338"/>
      <c r="BU171" s="338"/>
      <c r="BV171" s="338"/>
      <c r="BW171" s="338"/>
      <c r="BX171" s="338"/>
      <c r="BY171" s="338"/>
      <c r="BZ171" s="338"/>
      <c r="CA171" s="338"/>
      <c r="CB171" s="338"/>
      <c r="CC171" s="338"/>
      <c r="CD171" s="338"/>
      <c r="CE171" s="338"/>
      <c r="CF171" s="338"/>
      <c r="CG171" s="338"/>
      <c r="CH171" s="338">
        <v>21</v>
      </c>
      <c r="CI171" s="338"/>
      <c r="CJ171" s="338">
        <v>301</v>
      </c>
      <c r="CK171" s="338">
        <v>28</v>
      </c>
      <c r="CL171" s="338"/>
      <c r="CM171" s="338"/>
      <c r="CN171" s="338">
        <v>54</v>
      </c>
      <c r="CO171" s="338">
        <v>43</v>
      </c>
      <c r="CP171" s="338"/>
      <c r="CQ171" s="338"/>
      <c r="CR171" s="338"/>
      <c r="CS171" s="338"/>
      <c r="CT171" s="338"/>
      <c r="CU171" s="338"/>
      <c r="CV171" s="338"/>
      <c r="CW171" s="338">
        <v>41</v>
      </c>
      <c r="CX171" s="338">
        <v>600</v>
      </c>
      <c r="CY171" s="338">
        <v>32</v>
      </c>
      <c r="CZ171" s="338">
        <v>220</v>
      </c>
      <c r="DA171" s="338">
        <v>53</v>
      </c>
      <c r="DB171" s="338"/>
      <c r="DC171" s="338"/>
      <c r="DD171" s="338"/>
      <c r="DE171" s="338"/>
      <c r="DF171" s="338"/>
      <c r="DG171" s="338"/>
      <c r="DH171" s="338"/>
      <c r="DI171" s="338"/>
      <c r="DJ171" s="338"/>
      <c r="DK171" s="338"/>
      <c r="DL171" s="338"/>
      <c r="DM171" s="338"/>
      <c r="DN171" s="338">
        <v>501</v>
      </c>
      <c r="DO171" s="338">
        <v>58.5</v>
      </c>
      <c r="DP171" s="338">
        <v>96.2</v>
      </c>
      <c r="DQ171" s="338"/>
      <c r="DR171" s="338">
        <v>39.4</v>
      </c>
      <c r="DS171" s="338">
        <v>8.02</v>
      </c>
      <c r="DT171" s="338">
        <v>2.52</v>
      </c>
      <c r="DU171" s="338">
        <v>7.51</v>
      </c>
      <c r="DV171" s="338"/>
      <c r="DW171" s="338">
        <v>5.84</v>
      </c>
      <c r="DX171" s="338"/>
      <c r="DY171" s="338">
        <v>2.98</v>
      </c>
      <c r="DZ171" s="338"/>
      <c r="EA171" s="338">
        <v>2.38</v>
      </c>
      <c r="EB171" s="338">
        <v>0.31</v>
      </c>
      <c r="EC171" s="338"/>
      <c r="ED171" s="338"/>
      <c r="EE171" s="338"/>
      <c r="EF171" s="338"/>
      <c r="EG171" s="338"/>
      <c r="EH171" s="338"/>
      <c r="EI171" s="338"/>
      <c r="EJ171" s="338"/>
      <c r="EK171" s="338"/>
      <c r="EL171" s="338"/>
      <c r="EM171" s="338"/>
      <c r="EN171" s="338"/>
      <c r="EO171" s="338">
        <v>5.14</v>
      </c>
      <c r="EP171" s="338">
        <v>1.26</v>
      </c>
      <c r="EQ171" s="338">
        <v>0.51268999999999998</v>
      </c>
      <c r="ER171" s="338"/>
      <c r="ES171" s="338"/>
      <c r="ET171" s="338">
        <v>0.70384000000000002</v>
      </c>
      <c r="EU171" s="338"/>
      <c r="EV171" s="338">
        <v>19.446999999999999</v>
      </c>
      <c r="EW171" s="338"/>
      <c r="EX171" s="338">
        <v>15.538</v>
      </c>
      <c r="EY171" s="338"/>
      <c r="EZ171" s="338">
        <v>39.399000000000001</v>
      </c>
      <c r="FA171" s="338"/>
      <c r="FB171" s="338"/>
      <c r="FC171" s="338"/>
      <c r="FD171" s="338"/>
      <c r="FE171" s="338"/>
      <c r="FF171" s="338"/>
      <c r="FG171" s="338"/>
      <c r="FH171" s="338"/>
      <c r="FI171" s="338"/>
      <c r="FJ171" s="338"/>
      <c r="FK171" s="338"/>
      <c r="FL171" s="338"/>
      <c r="FM171" s="338"/>
      <c r="FN171" s="338"/>
      <c r="FO171" s="338">
        <v>19726</v>
      </c>
      <c r="FP171" s="338"/>
      <c r="FQ171" s="339"/>
      <c r="FR171" s="339">
        <v>42</v>
      </c>
      <c r="FS171" s="339">
        <v>97</v>
      </c>
      <c r="FT171" s="338">
        <v>5.38</v>
      </c>
    </row>
    <row r="172" spans="1:176">
      <c r="A172" s="338" t="s">
        <v>6300</v>
      </c>
      <c r="B172" s="338" t="s">
        <v>172</v>
      </c>
      <c r="C172" s="338" t="s">
        <v>6515</v>
      </c>
      <c r="D172" s="338"/>
      <c r="E172" s="338">
        <v>-11.35</v>
      </c>
      <c r="F172" s="338">
        <v>-11.35</v>
      </c>
      <c r="G172" s="338">
        <v>43.2</v>
      </c>
      <c r="H172" s="338">
        <v>43.2</v>
      </c>
      <c r="I172" s="338" t="s">
        <v>175</v>
      </c>
      <c r="J172" s="338"/>
      <c r="K172" s="338"/>
      <c r="L172" s="338" t="s">
        <v>6523</v>
      </c>
      <c r="M172" s="338" t="s">
        <v>6512</v>
      </c>
      <c r="N172" s="338"/>
      <c r="O172" s="338"/>
      <c r="P172" s="338"/>
      <c r="Q172" s="338"/>
      <c r="R172" s="338"/>
      <c r="S172" s="338"/>
      <c r="T172" s="338"/>
      <c r="U172" s="338"/>
      <c r="V172" s="338" t="s">
        <v>179</v>
      </c>
      <c r="W172" s="338"/>
      <c r="X172" s="338"/>
      <c r="Y172" s="338" t="s">
        <v>300</v>
      </c>
      <c r="Z172" s="338"/>
      <c r="AA172" s="338" t="s">
        <v>6303</v>
      </c>
      <c r="AB172" s="338">
        <v>47.93</v>
      </c>
      <c r="AC172" s="338">
        <v>2.82</v>
      </c>
      <c r="AD172" s="338"/>
      <c r="AE172" s="338">
        <v>14.99</v>
      </c>
      <c r="AF172" s="338"/>
      <c r="AG172" s="338"/>
      <c r="AH172" s="338"/>
      <c r="AI172" s="338">
        <v>11.85</v>
      </c>
      <c r="AJ172" s="338">
        <v>10.25</v>
      </c>
      <c r="AK172" s="338">
        <v>5.0599999999999996</v>
      </c>
      <c r="AL172" s="338">
        <v>0.19</v>
      </c>
      <c r="AM172" s="338"/>
      <c r="AN172" s="338">
        <v>1.51</v>
      </c>
      <c r="AO172" s="338">
        <v>3.7</v>
      </c>
      <c r="AP172" s="338">
        <v>0.49</v>
      </c>
      <c r="AQ172" s="338">
        <v>0</v>
      </c>
      <c r="AR172" s="338"/>
      <c r="AS172" s="338"/>
      <c r="AT172" s="338"/>
      <c r="AU172" s="338"/>
      <c r="AV172" s="338"/>
      <c r="AW172" s="338"/>
      <c r="AX172" s="338"/>
      <c r="AY172" s="338"/>
      <c r="AZ172" s="338"/>
      <c r="BA172" s="338"/>
      <c r="BB172" s="338"/>
      <c r="BC172" s="338"/>
      <c r="BD172" s="338"/>
      <c r="BE172" s="338"/>
      <c r="BF172" s="338">
        <v>0</v>
      </c>
      <c r="BG172" s="338"/>
      <c r="BH172" s="338"/>
      <c r="BI172" s="338"/>
      <c r="BJ172" s="338"/>
      <c r="BK172" s="338"/>
      <c r="BL172" s="338"/>
      <c r="BM172" s="338"/>
      <c r="BN172" s="338"/>
      <c r="BO172" s="338"/>
      <c r="BP172" s="338"/>
      <c r="BQ172" s="338"/>
      <c r="BR172" s="338"/>
      <c r="BS172" s="338"/>
      <c r="BT172" s="338"/>
      <c r="BU172" s="338"/>
      <c r="BV172" s="338"/>
      <c r="BW172" s="338"/>
      <c r="BX172" s="338"/>
      <c r="BY172" s="338"/>
      <c r="BZ172" s="338"/>
      <c r="CA172" s="338"/>
      <c r="CB172" s="338"/>
      <c r="CC172" s="338"/>
      <c r="CD172" s="338"/>
      <c r="CE172" s="338"/>
      <c r="CF172" s="338"/>
      <c r="CG172" s="338"/>
      <c r="CH172" s="338">
        <v>22</v>
      </c>
      <c r="CI172" s="338"/>
      <c r="CJ172" s="338">
        <v>303</v>
      </c>
      <c r="CK172" s="338">
        <v>17</v>
      </c>
      <c r="CL172" s="338"/>
      <c r="CM172" s="338"/>
      <c r="CN172" s="338">
        <v>50</v>
      </c>
      <c r="CO172" s="338">
        <v>35</v>
      </c>
      <c r="CP172" s="338"/>
      <c r="CQ172" s="338"/>
      <c r="CR172" s="338"/>
      <c r="CS172" s="338"/>
      <c r="CT172" s="338"/>
      <c r="CU172" s="338"/>
      <c r="CV172" s="338"/>
      <c r="CW172" s="338">
        <v>38</v>
      </c>
      <c r="CX172" s="338">
        <v>571</v>
      </c>
      <c r="CY172" s="338">
        <v>31</v>
      </c>
      <c r="CZ172" s="338">
        <v>216</v>
      </c>
      <c r="DA172" s="338">
        <v>51</v>
      </c>
      <c r="DB172" s="338"/>
      <c r="DC172" s="338"/>
      <c r="DD172" s="338"/>
      <c r="DE172" s="338"/>
      <c r="DF172" s="338"/>
      <c r="DG172" s="338"/>
      <c r="DH172" s="338"/>
      <c r="DI172" s="338"/>
      <c r="DJ172" s="338"/>
      <c r="DK172" s="338"/>
      <c r="DL172" s="338"/>
      <c r="DM172" s="338"/>
      <c r="DN172" s="338">
        <v>441</v>
      </c>
      <c r="DO172" s="338"/>
      <c r="DP172" s="338"/>
      <c r="DQ172" s="338"/>
      <c r="DR172" s="338"/>
      <c r="DS172" s="338"/>
      <c r="DT172" s="338"/>
      <c r="DU172" s="338"/>
      <c r="DV172" s="338"/>
      <c r="DW172" s="338"/>
      <c r="DX172" s="338"/>
      <c r="DY172" s="338"/>
      <c r="DZ172" s="338"/>
      <c r="EA172" s="338"/>
      <c r="EB172" s="338"/>
      <c r="EC172" s="338"/>
      <c r="ED172" s="338"/>
      <c r="EE172" s="338"/>
      <c r="EF172" s="338"/>
      <c r="EG172" s="338"/>
      <c r="EH172" s="338"/>
      <c r="EI172" s="338"/>
      <c r="EJ172" s="338"/>
      <c r="EK172" s="338"/>
      <c r="EL172" s="338"/>
      <c r="EM172" s="338"/>
      <c r="EN172" s="338"/>
      <c r="EO172" s="338">
        <v>5.63</v>
      </c>
      <c r="EP172" s="338">
        <v>1.26</v>
      </c>
      <c r="EQ172" s="338">
        <v>0.51266999999999996</v>
      </c>
      <c r="ER172" s="338"/>
      <c r="ES172" s="338"/>
      <c r="ET172" s="338">
        <v>0.70384999999999998</v>
      </c>
      <c r="EU172" s="338"/>
      <c r="EV172" s="338">
        <v>19.428999999999998</v>
      </c>
      <c r="EW172" s="338"/>
      <c r="EX172" s="338">
        <v>15.558999999999999</v>
      </c>
      <c r="EY172" s="338"/>
      <c r="EZ172" s="338">
        <v>39.412999999999997</v>
      </c>
      <c r="FA172" s="338"/>
      <c r="FB172" s="338"/>
      <c r="FC172" s="338"/>
      <c r="FD172" s="338"/>
      <c r="FE172" s="338"/>
      <c r="FF172" s="338"/>
      <c r="FG172" s="338"/>
      <c r="FH172" s="338"/>
      <c r="FI172" s="338"/>
      <c r="FJ172" s="338"/>
      <c r="FK172" s="338"/>
      <c r="FL172" s="338"/>
      <c r="FM172" s="338"/>
      <c r="FN172" s="338"/>
      <c r="FO172" s="338">
        <v>19727</v>
      </c>
      <c r="FP172" s="338"/>
      <c r="FQ172" s="339"/>
      <c r="FR172" s="339">
        <v>40</v>
      </c>
      <c r="FS172" s="339">
        <v>78</v>
      </c>
      <c r="FT172" s="338">
        <v>5.21</v>
      </c>
    </row>
    <row r="173" spans="1:176">
      <c r="A173" s="337"/>
      <c r="B173" s="337"/>
      <c r="C173" s="337"/>
      <c r="D173" s="337"/>
      <c r="E173" s="337"/>
      <c r="F173" s="337"/>
      <c r="G173" s="337"/>
      <c r="H173" s="337"/>
      <c r="I173" s="337"/>
      <c r="J173" s="337"/>
      <c r="K173" s="337"/>
      <c r="L173" s="337"/>
      <c r="M173" s="337"/>
      <c r="N173" s="337"/>
      <c r="O173" s="337"/>
      <c r="P173" s="337"/>
      <c r="Q173" s="337"/>
      <c r="R173" s="337"/>
      <c r="S173" s="337"/>
      <c r="T173" s="337"/>
      <c r="U173" s="337"/>
      <c r="V173" s="337"/>
      <c r="W173" s="337"/>
      <c r="X173" s="337"/>
      <c r="Y173" s="337"/>
      <c r="Z173" s="337"/>
      <c r="AA173" s="337"/>
      <c r="AB173" s="337"/>
      <c r="AC173" s="337"/>
      <c r="AD173" s="337"/>
      <c r="AE173" s="337"/>
      <c r="AF173" s="337"/>
      <c r="AG173" s="337"/>
      <c r="AH173" s="337"/>
      <c r="AI173" s="337"/>
      <c r="AJ173" s="337"/>
      <c r="AK173" s="337"/>
      <c r="AL173" s="337"/>
      <c r="AM173" s="337"/>
      <c r="AN173" s="337"/>
      <c r="AO173" s="337"/>
      <c r="AP173" s="337"/>
      <c r="AQ173" s="337"/>
      <c r="AR173" s="337"/>
      <c r="AS173" s="337"/>
      <c r="AT173" s="337"/>
      <c r="AU173" s="337"/>
      <c r="AV173" s="337"/>
      <c r="AW173" s="337"/>
      <c r="AX173" s="337"/>
      <c r="AY173" s="337"/>
      <c r="AZ173" s="337"/>
      <c r="BA173" s="337"/>
      <c r="BB173" s="337"/>
      <c r="BC173" s="337"/>
      <c r="BD173" s="337"/>
      <c r="BE173" s="337"/>
      <c r="BF173" s="337"/>
      <c r="BG173" s="337"/>
      <c r="BH173" s="337"/>
      <c r="BI173" s="337"/>
      <c r="BJ173" s="337"/>
      <c r="BK173" s="337"/>
      <c r="BL173" s="337"/>
      <c r="BM173" s="337"/>
      <c r="BN173" s="337"/>
      <c r="BO173" s="337"/>
      <c r="BP173" s="337"/>
      <c r="BQ173" s="337"/>
      <c r="BR173" s="337"/>
      <c r="BS173" s="337"/>
      <c r="BT173" s="337"/>
      <c r="BU173" s="337"/>
      <c r="BV173" s="337"/>
      <c r="BW173" s="337"/>
      <c r="BX173" s="337"/>
      <c r="BY173" s="337"/>
      <c r="BZ173" s="337"/>
      <c r="CA173" s="337"/>
      <c r="CB173" s="337"/>
      <c r="CC173" s="337"/>
      <c r="CD173" s="337"/>
      <c r="CE173" s="337"/>
      <c r="CF173" s="337"/>
      <c r="CG173" s="337"/>
      <c r="CH173" s="337"/>
      <c r="CI173" s="337"/>
      <c r="CJ173" s="337"/>
      <c r="CK173" s="337"/>
      <c r="CL173" s="337"/>
      <c r="CM173" s="337"/>
      <c r="CN173" s="337"/>
      <c r="CO173" s="337"/>
      <c r="CP173" s="337"/>
      <c r="CQ173" s="337"/>
      <c r="CR173" s="337"/>
      <c r="CS173" s="337"/>
      <c r="CT173" s="337"/>
      <c r="CU173" s="337"/>
      <c r="CV173" s="337"/>
      <c r="CW173" s="337"/>
      <c r="CX173" s="337"/>
      <c r="CY173" s="337"/>
      <c r="CZ173" s="337"/>
      <c r="DA173" s="337"/>
      <c r="DB173" s="337"/>
      <c r="DC173" s="337"/>
      <c r="DD173" s="337"/>
      <c r="DE173" s="337"/>
      <c r="DF173" s="337"/>
      <c r="DG173" s="337"/>
      <c r="DH173" s="337"/>
      <c r="DI173" s="337"/>
      <c r="DJ173" s="337"/>
      <c r="DK173" s="337"/>
      <c r="DL173" s="337"/>
      <c r="DM173" s="337"/>
      <c r="DN173" s="337"/>
      <c r="DO173" s="337"/>
      <c r="DP173" s="337"/>
      <c r="DQ173" s="337"/>
      <c r="DR173" s="337"/>
      <c r="DS173" s="337"/>
      <c r="DT173" s="337"/>
      <c r="DU173" s="337"/>
      <c r="DV173" s="337"/>
      <c r="DW173" s="337"/>
      <c r="DX173" s="337"/>
      <c r="DY173" s="337"/>
      <c r="DZ173" s="337"/>
      <c r="EA173" s="337"/>
      <c r="EB173" s="337"/>
      <c r="EC173" s="337"/>
      <c r="ED173" s="337"/>
      <c r="EE173" s="337"/>
      <c r="EF173" s="337"/>
      <c r="EG173" s="337"/>
      <c r="EH173" s="337"/>
      <c r="EI173" s="337"/>
      <c r="EJ173" s="337"/>
      <c r="EK173" s="337"/>
      <c r="EL173" s="337"/>
      <c r="EM173" s="337"/>
      <c r="EN173" s="337"/>
      <c r="EO173" s="337"/>
      <c r="EP173" s="337"/>
      <c r="EQ173" s="337"/>
      <c r="ER173" s="337"/>
      <c r="ES173" s="337"/>
      <c r="ET173" s="337"/>
      <c r="EU173" s="337"/>
      <c r="EV173" s="337"/>
      <c r="EW173" s="337"/>
      <c r="EX173" s="337"/>
      <c r="EY173" s="337"/>
      <c r="EZ173" s="337"/>
      <c r="FA173" s="337"/>
      <c r="FB173" s="337"/>
      <c r="FC173" s="337"/>
      <c r="FD173" s="337"/>
      <c r="FE173" s="337"/>
      <c r="FF173" s="337"/>
      <c r="FG173" s="337"/>
      <c r="FH173" s="337"/>
      <c r="FI173" s="337"/>
      <c r="FJ173" s="337"/>
      <c r="FK173" s="337"/>
      <c r="FL173" s="337"/>
      <c r="FM173" s="337"/>
      <c r="FN173" s="337"/>
      <c r="FO173" s="337"/>
      <c r="FP173" s="337"/>
      <c r="FQ173" s="337"/>
      <c r="FR173" s="337"/>
      <c r="FS173" s="337"/>
      <c r="FT173" s="337"/>
    </row>
    <row r="174" spans="1:176">
      <c r="A174" s="337" t="s">
        <v>318</v>
      </c>
      <c r="B174" s="337"/>
      <c r="C174" s="337"/>
      <c r="D174" s="337"/>
      <c r="E174" s="337"/>
      <c r="F174" s="337"/>
      <c r="G174" s="337"/>
      <c r="H174" s="337"/>
      <c r="I174" s="337"/>
      <c r="J174" s="337"/>
      <c r="K174" s="337"/>
      <c r="L174" s="337"/>
      <c r="M174" s="337"/>
      <c r="N174" s="337"/>
      <c r="O174" s="337"/>
      <c r="P174" s="337"/>
      <c r="Q174" s="337"/>
      <c r="R174" s="337"/>
      <c r="S174" s="337"/>
      <c r="T174" s="337"/>
      <c r="U174" s="337"/>
      <c r="V174" s="337"/>
      <c r="W174" s="337"/>
      <c r="X174" s="337"/>
      <c r="Y174" s="337"/>
      <c r="Z174" s="337"/>
      <c r="AA174" s="337"/>
      <c r="AB174" s="337"/>
      <c r="AC174" s="337"/>
      <c r="AD174" s="337"/>
      <c r="AE174" s="337"/>
      <c r="AF174" s="337"/>
      <c r="AG174" s="337"/>
      <c r="AH174" s="337"/>
      <c r="AI174" s="337"/>
      <c r="AJ174" s="337"/>
      <c r="AK174" s="337"/>
      <c r="AL174" s="337"/>
      <c r="AM174" s="337"/>
      <c r="AN174" s="337"/>
      <c r="AO174" s="337"/>
      <c r="AP174" s="337"/>
      <c r="AQ174" s="337"/>
      <c r="AR174" s="337"/>
      <c r="AS174" s="337"/>
      <c r="AT174" s="337"/>
      <c r="AU174" s="337"/>
      <c r="AV174" s="337"/>
      <c r="AW174" s="337"/>
      <c r="AX174" s="337"/>
      <c r="AY174" s="337"/>
      <c r="AZ174" s="337"/>
      <c r="BA174" s="337"/>
      <c r="BB174" s="337"/>
      <c r="BC174" s="337"/>
      <c r="BD174" s="337"/>
      <c r="BE174" s="337"/>
      <c r="BF174" s="337"/>
      <c r="BG174" s="337"/>
      <c r="BH174" s="337"/>
      <c r="BI174" s="337"/>
      <c r="BJ174" s="337"/>
      <c r="BK174" s="337"/>
      <c r="BL174" s="337"/>
      <c r="BM174" s="337"/>
      <c r="BN174" s="337"/>
      <c r="BO174" s="337"/>
      <c r="BP174" s="337"/>
      <c r="BQ174" s="337"/>
      <c r="BR174" s="337"/>
      <c r="BS174" s="337"/>
      <c r="BT174" s="337"/>
      <c r="BU174" s="337"/>
      <c r="BV174" s="337"/>
      <c r="BW174" s="337"/>
      <c r="BX174" s="337"/>
      <c r="BY174" s="337"/>
      <c r="BZ174" s="337"/>
      <c r="CA174" s="337"/>
      <c r="CB174" s="337"/>
      <c r="CC174" s="337"/>
      <c r="CD174" s="337"/>
      <c r="CE174" s="337"/>
      <c r="CF174" s="337"/>
      <c r="CG174" s="337"/>
      <c r="CH174" s="337"/>
      <c r="CI174" s="337"/>
      <c r="CJ174" s="337"/>
      <c r="CK174" s="337"/>
      <c r="CL174" s="337"/>
      <c r="CM174" s="337"/>
      <c r="CN174" s="337"/>
      <c r="CO174" s="337"/>
      <c r="CP174" s="337"/>
      <c r="CQ174" s="337"/>
      <c r="CR174" s="337"/>
      <c r="CS174" s="337"/>
      <c r="CT174" s="337"/>
      <c r="CU174" s="337"/>
      <c r="CV174" s="337"/>
      <c r="CW174" s="337"/>
      <c r="CX174" s="337"/>
      <c r="CY174" s="337"/>
      <c r="CZ174" s="337"/>
      <c r="DA174" s="337"/>
      <c r="DB174" s="337"/>
      <c r="DC174" s="337"/>
      <c r="DD174" s="337"/>
      <c r="DE174" s="337"/>
      <c r="DF174" s="337"/>
      <c r="DG174" s="337"/>
      <c r="DH174" s="337"/>
      <c r="DI174" s="337"/>
      <c r="DJ174" s="337"/>
      <c r="DK174" s="337"/>
      <c r="DL174" s="337"/>
      <c r="DM174" s="337"/>
      <c r="DN174" s="337"/>
      <c r="DO174" s="337"/>
      <c r="DP174" s="337"/>
      <c r="DQ174" s="337"/>
      <c r="DR174" s="337"/>
      <c r="DS174" s="337"/>
      <c r="DT174" s="337"/>
      <c r="DU174" s="337"/>
      <c r="DV174" s="337"/>
      <c r="DW174" s="337"/>
      <c r="DX174" s="337"/>
      <c r="DY174" s="337"/>
      <c r="DZ174" s="337"/>
      <c r="EA174" s="337"/>
      <c r="EB174" s="337"/>
      <c r="EC174" s="337"/>
      <c r="ED174" s="337"/>
      <c r="EE174" s="337"/>
      <c r="EF174" s="337"/>
      <c r="EG174" s="337"/>
      <c r="EH174" s="337"/>
      <c r="EI174" s="337"/>
      <c r="EJ174" s="337"/>
      <c r="EK174" s="337"/>
      <c r="EL174" s="337"/>
      <c r="EM174" s="337"/>
      <c r="EN174" s="337"/>
      <c r="EO174" s="337"/>
      <c r="EP174" s="337"/>
      <c r="EQ174" s="337"/>
      <c r="ER174" s="337"/>
      <c r="ES174" s="337"/>
      <c r="ET174" s="337"/>
      <c r="EU174" s="337"/>
      <c r="EV174" s="337"/>
      <c r="EW174" s="337"/>
      <c r="EX174" s="337"/>
      <c r="EY174" s="337"/>
      <c r="EZ174" s="337"/>
      <c r="FA174" s="337"/>
      <c r="FB174" s="337"/>
      <c r="FC174" s="337"/>
      <c r="FD174" s="337"/>
      <c r="FE174" s="337"/>
      <c r="FF174" s="337"/>
      <c r="FG174" s="337"/>
      <c r="FH174" s="337"/>
      <c r="FI174" s="337"/>
      <c r="FJ174" s="337"/>
      <c r="FK174" s="337"/>
      <c r="FL174" s="337"/>
      <c r="FM174" s="337"/>
      <c r="FN174" s="337"/>
      <c r="FO174" s="337"/>
      <c r="FP174" s="337"/>
      <c r="FQ174" s="337"/>
      <c r="FR174" s="337"/>
      <c r="FS174" s="337"/>
      <c r="FT174" s="337"/>
    </row>
    <row r="175" spans="1:176">
      <c r="A175" s="337"/>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c r="AA175" s="337"/>
      <c r="AB175" s="337"/>
      <c r="AC175" s="337"/>
      <c r="AD175" s="337"/>
      <c r="AE175" s="337"/>
      <c r="AF175" s="337"/>
      <c r="AG175" s="337"/>
      <c r="AH175" s="337"/>
      <c r="AI175" s="337"/>
      <c r="AJ175" s="337"/>
      <c r="AK175" s="337"/>
      <c r="AL175" s="337"/>
      <c r="AM175" s="337"/>
      <c r="AN175" s="337"/>
      <c r="AO175" s="337"/>
      <c r="AP175" s="337"/>
      <c r="AQ175" s="337"/>
      <c r="AR175" s="337"/>
      <c r="AS175" s="337"/>
      <c r="AT175" s="337"/>
      <c r="AU175" s="337"/>
      <c r="AV175" s="337"/>
      <c r="AW175" s="337"/>
      <c r="AX175" s="337"/>
      <c r="AY175" s="337"/>
      <c r="AZ175" s="337"/>
      <c r="BA175" s="337"/>
      <c r="BB175" s="337"/>
      <c r="BC175" s="337"/>
      <c r="BD175" s="337"/>
      <c r="BE175" s="337"/>
      <c r="BF175" s="337"/>
      <c r="BG175" s="337"/>
      <c r="BH175" s="337"/>
      <c r="BI175" s="337"/>
      <c r="BJ175" s="337"/>
      <c r="BK175" s="337"/>
      <c r="BL175" s="337"/>
      <c r="BM175" s="337"/>
      <c r="BN175" s="337"/>
      <c r="BO175" s="337"/>
      <c r="BP175" s="337"/>
      <c r="BQ175" s="337"/>
      <c r="BR175" s="337"/>
      <c r="BS175" s="337"/>
      <c r="BT175" s="337"/>
      <c r="BU175" s="337"/>
      <c r="BV175" s="337"/>
      <c r="BW175" s="337"/>
      <c r="BX175" s="337"/>
      <c r="BY175" s="337"/>
      <c r="BZ175" s="337"/>
      <c r="CA175" s="337"/>
      <c r="CB175" s="337"/>
      <c r="CC175" s="337"/>
      <c r="CD175" s="337"/>
      <c r="CE175" s="337"/>
      <c r="CF175" s="337"/>
      <c r="CG175" s="337"/>
      <c r="CH175" s="337"/>
      <c r="CI175" s="337"/>
      <c r="CJ175" s="337"/>
      <c r="CK175" s="337"/>
      <c r="CL175" s="337"/>
      <c r="CM175" s="337"/>
      <c r="CN175" s="337"/>
      <c r="CO175" s="337"/>
      <c r="CP175" s="337"/>
      <c r="CQ175" s="337"/>
      <c r="CR175" s="337"/>
      <c r="CS175" s="337"/>
      <c r="CT175" s="337"/>
      <c r="CU175" s="337"/>
      <c r="CV175" s="337"/>
      <c r="CW175" s="337"/>
      <c r="CX175" s="337"/>
      <c r="CY175" s="337"/>
      <c r="CZ175" s="337"/>
      <c r="DA175" s="337"/>
      <c r="DB175" s="337"/>
      <c r="DC175" s="337"/>
      <c r="DD175" s="337"/>
      <c r="DE175" s="337"/>
      <c r="DF175" s="337"/>
      <c r="DG175" s="337"/>
      <c r="DH175" s="337"/>
      <c r="DI175" s="337"/>
      <c r="DJ175" s="337"/>
      <c r="DK175" s="337"/>
      <c r="DL175" s="337"/>
      <c r="DM175" s="337"/>
      <c r="DN175" s="337"/>
      <c r="DO175" s="337"/>
      <c r="DP175" s="337"/>
      <c r="DQ175" s="337"/>
      <c r="DR175" s="337"/>
      <c r="DS175" s="337"/>
      <c r="DT175" s="337"/>
      <c r="DU175" s="337"/>
      <c r="DV175" s="337"/>
      <c r="DW175" s="337"/>
      <c r="DX175" s="337"/>
      <c r="DY175" s="337"/>
      <c r="DZ175" s="337"/>
      <c r="EA175" s="337"/>
      <c r="EB175" s="337"/>
      <c r="EC175" s="337"/>
      <c r="ED175" s="337"/>
      <c r="EE175" s="337"/>
      <c r="EF175" s="337"/>
      <c r="EG175" s="337"/>
      <c r="EH175" s="337"/>
      <c r="EI175" s="337"/>
      <c r="EJ175" s="337"/>
      <c r="EK175" s="337"/>
      <c r="EL175" s="337"/>
      <c r="EM175" s="337"/>
      <c r="EN175" s="337"/>
      <c r="EO175" s="337"/>
      <c r="EP175" s="337"/>
      <c r="EQ175" s="337"/>
      <c r="ER175" s="337"/>
      <c r="ES175" s="337"/>
      <c r="ET175" s="337"/>
      <c r="EU175" s="337"/>
      <c r="EV175" s="337"/>
      <c r="EW175" s="337"/>
      <c r="EX175" s="337"/>
      <c r="EY175" s="337"/>
      <c r="EZ175" s="337"/>
      <c r="FA175" s="337"/>
      <c r="FB175" s="337"/>
      <c r="FC175" s="337"/>
      <c r="FD175" s="337"/>
      <c r="FE175" s="337"/>
      <c r="FF175" s="337"/>
      <c r="FG175" s="337"/>
      <c r="FH175" s="337"/>
      <c r="FI175" s="337"/>
      <c r="FJ175" s="337"/>
      <c r="FK175" s="337"/>
      <c r="FL175" s="337"/>
      <c r="FM175" s="337"/>
      <c r="FN175" s="337"/>
      <c r="FO175" s="337"/>
      <c r="FP175" s="337"/>
      <c r="FQ175" s="337"/>
      <c r="FR175" s="337"/>
      <c r="FS175" s="337"/>
      <c r="FT175" s="337"/>
    </row>
    <row r="176" spans="1:176">
      <c r="A176" s="337" t="s">
        <v>319</v>
      </c>
      <c r="B176" s="337"/>
      <c r="C176" s="337"/>
      <c r="D176" s="337"/>
      <c r="E176" s="337"/>
      <c r="F176" s="337"/>
      <c r="G176" s="337"/>
      <c r="H176" s="337"/>
      <c r="I176" s="337"/>
      <c r="J176" s="337"/>
      <c r="K176" s="337"/>
      <c r="L176" s="337"/>
      <c r="M176" s="337"/>
      <c r="N176" s="337"/>
      <c r="O176" s="337"/>
      <c r="P176" s="337"/>
      <c r="Q176" s="337"/>
      <c r="R176" s="337"/>
      <c r="S176" s="337"/>
      <c r="T176" s="337"/>
      <c r="U176" s="337"/>
      <c r="V176" s="337"/>
      <c r="W176" s="337"/>
      <c r="X176" s="337"/>
      <c r="Y176" s="337"/>
      <c r="Z176" s="337"/>
      <c r="AA176" s="337"/>
      <c r="AB176" s="337"/>
      <c r="AC176" s="337"/>
      <c r="AD176" s="337"/>
      <c r="AE176" s="337"/>
      <c r="AF176" s="337"/>
      <c r="AG176" s="337"/>
      <c r="AH176" s="337"/>
      <c r="AI176" s="337"/>
      <c r="AJ176" s="337"/>
      <c r="AK176" s="337"/>
      <c r="AL176" s="337"/>
      <c r="AM176" s="337"/>
      <c r="AN176" s="337"/>
      <c r="AO176" s="337"/>
      <c r="AP176" s="337"/>
      <c r="AQ176" s="337"/>
      <c r="AR176" s="337"/>
      <c r="AS176" s="337"/>
      <c r="AT176" s="337"/>
      <c r="AU176" s="337"/>
      <c r="AV176" s="337"/>
      <c r="AW176" s="337"/>
      <c r="AX176" s="337"/>
      <c r="AY176" s="337"/>
      <c r="AZ176" s="337"/>
      <c r="BA176" s="337"/>
      <c r="BB176" s="337"/>
      <c r="BC176" s="337"/>
      <c r="BD176" s="337"/>
      <c r="BE176" s="337"/>
      <c r="BF176" s="337"/>
      <c r="BG176" s="337"/>
      <c r="BH176" s="337"/>
      <c r="BI176" s="337"/>
      <c r="BJ176" s="337"/>
      <c r="BK176" s="337"/>
      <c r="BL176" s="337"/>
      <c r="BM176" s="337"/>
      <c r="BN176" s="337"/>
      <c r="BO176" s="337"/>
      <c r="BP176" s="337"/>
      <c r="BQ176" s="337"/>
      <c r="BR176" s="337"/>
      <c r="BS176" s="337"/>
      <c r="BT176" s="337"/>
      <c r="BU176" s="337"/>
      <c r="BV176" s="337"/>
      <c r="BW176" s="337"/>
      <c r="BX176" s="337"/>
      <c r="BY176" s="337"/>
      <c r="BZ176" s="337"/>
      <c r="CA176" s="337"/>
      <c r="CB176" s="337"/>
      <c r="CC176" s="337"/>
      <c r="CD176" s="337"/>
      <c r="CE176" s="337"/>
      <c r="CF176" s="337"/>
      <c r="CG176" s="337"/>
      <c r="CH176" s="337"/>
      <c r="CI176" s="337"/>
      <c r="CJ176" s="337"/>
      <c r="CK176" s="337"/>
      <c r="CL176" s="337"/>
      <c r="CM176" s="337"/>
      <c r="CN176" s="337"/>
      <c r="CO176" s="337"/>
      <c r="CP176" s="337"/>
      <c r="CQ176" s="337"/>
      <c r="CR176" s="337"/>
      <c r="CS176" s="337"/>
      <c r="CT176" s="337"/>
      <c r="CU176" s="337"/>
      <c r="CV176" s="337"/>
      <c r="CW176" s="337"/>
      <c r="CX176" s="337"/>
      <c r="CY176" s="337"/>
      <c r="CZ176" s="337"/>
      <c r="DA176" s="337"/>
      <c r="DB176" s="337"/>
      <c r="DC176" s="337"/>
      <c r="DD176" s="337"/>
      <c r="DE176" s="337"/>
      <c r="DF176" s="337"/>
      <c r="DG176" s="337"/>
      <c r="DH176" s="337"/>
      <c r="DI176" s="337"/>
      <c r="DJ176" s="337"/>
      <c r="DK176" s="337"/>
      <c r="DL176" s="337"/>
      <c r="DM176" s="337"/>
      <c r="DN176" s="337"/>
      <c r="DO176" s="337"/>
      <c r="DP176" s="337"/>
      <c r="DQ176" s="337"/>
      <c r="DR176" s="337"/>
      <c r="DS176" s="337"/>
      <c r="DT176" s="337"/>
      <c r="DU176" s="337"/>
      <c r="DV176" s="337"/>
      <c r="DW176" s="337"/>
      <c r="DX176" s="337"/>
      <c r="DY176" s="337"/>
      <c r="DZ176" s="337"/>
      <c r="EA176" s="337"/>
      <c r="EB176" s="337"/>
      <c r="EC176" s="337"/>
      <c r="ED176" s="337"/>
      <c r="EE176" s="337"/>
      <c r="EF176" s="337"/>
      <c r="EG176" s="337"/>
      <c r="EH176" s="337"/>
      <c r="EI176" s="337"/>
      <c r="EJ176" s="337"/>
      <c r="EK176" s="337"/>
      <c r="EL176" s="337"/>
      <c r="EM176" s="337"/>
      <c r="EN176" s="337"/>
      <c r="EO176" s="337"/>
      <c r="EP176" s="337"/>
      <c r="EQ176" s="337"/>
      <c r="ER176" s="337"/>
      <c r="ES176" s="337"/>
      <c r="ET176" s="337"/>
      <c r="EU176" s="337"/>
      <c r="EV176" s="337"/>
      <c r="EW176" s="337"/>
      <c r="EX176" s="337"/>
      <c r="EY176" s="337"/>
      <c r="EZ176" s="337"/>
      <c r="FA176" s="337"/>
      <c r="FB176" s="337"/>
      <c r="FC176" s="337"/>
      <c r="FD176" s="337"/>
      <c r="FE176" s="337"/>
      <c r="FF176" s="337"/>
      <c r="FG176" s="337"/>
      <c r="FH176" s="337"/>
      <c r="FI176" s="337"/>
      <c r="FJ176" s="337"/>
      <c r="FK176" s="337"/>
      <c r="FL176" s="337"/>
      <c r="FM176" s="337"/>
      <c r="FN176" s="337"/>
      <c r="FO176" s="337"/>
      <c r="FP176" s="337"/>
      <c r="FQ176" s="337"/>
      <c r="FR176" s="337"/>
      <c r="FS176" s="337"/>
      <c r="FT176" s="337"/>
    </row>
    <row r="177" spans="1:176">
      <c r="A177" s="337"/>
      <c r="B177" s="337"/>
      <c r="C177" s="337"/>
      <c r="D177" s="337"/>
      <c r="E177" s="337"/>
      <c r="F177" s="337"/>
      <c r="G177" s="337"/>
      <c r="H177" s="337"/>
      <c r="I177" s="337"/>
      <c r="J177" s="337"/>
      <c r="K177" s="337"/>
      <c r="L177" s="337"/>
      <c r="M177" s="337"/>
      <c r="N177" s="337"/>
      <c r="O177" s="337"/>
      <c r="P177" s="337"/>
      <c r="Q177" s="337"/>
      <c r="R177" s="337"/>
      <c r="S177" s="337"/>
      <c r="T177" s="337"/>
      <c r="U177" s="337"/>
      <c r="V177" s="337"/>
      <c r="W177" s="337"/>
      <c r="X177" s="337"/>
      <c r="Y177" s="337"/>
      <c r="Z177" s="337"/>
      <c r="AA177" s="337"/>
      <c r="AB177" s="337"/>
      <c r="AC177" s="337"/>
      <c r="AD177" s="337"/>
      <c r="AE177" s="337"/>
      <c r="AF177" s="337"/>
      <c r="AG177" s="337"/>
      <c r="AH177" s="337"/>
      <c r="AI177" s="337"/>
      <c r="AJ177" s="337"/>
      <c r="AK177" s="337"/>
      <c r="AL177" s="337"/>
      <c r="AM177" s="337"/>
      <c r="AN177" s="337"/>
      <c r="AO177" s="337"/>
      <c r="AP177" s="337"/>
      <c r="AQ177" s="337"/>
      <c r="AR177" s="337"/>
      <c r="AS177" s="337"/>
      <c r="AT177" s="337"/>
      <c r="AU177" s="337"/>
      <c r="AV177" s="337"/>
      <c r="AW177" s="337"/>
      <c r="AX177" s="337"/>
      <c r="AY177" s="337"/>
      <c r="AZ177" s="337"/>
      <c r="BA177" s="337"/>
      <c r="BB177" s="337"/>
      <c r="BC177" s="337"/>
      <c r="BD177" s="337"/>
      <c r="BE177" s="337"/>
      <c r="BF177" s="337"/>
      <c r="BG177" s="337"/>
      <c r="BH177" s="337"/>
      <c r="BI177" s="337"/>
      <c r="BJ177" s="337"/>
      <c r="BK177" s="337"/>
      <c r="BL177" s="337"/>
      <c r="BM177" s="337"/>
      <c r="BN177" s="337"/>
      <c r="BO177" s="337"/>
      <c r="BP177" s="337"/>
      <c r="BQ177" s="337"/>
      <c r="BR177" s="337"/>
      <c r="BS177" s="337"/>
      <c r="BT177" s="337"/>
      <c r="BU177" s="337"/>
      <c r="BV177" s="337"/>
      <c r="BW177" s="337"/>
      <c r="BX177" s="337"/>
      <c r="BY177" s="337"/>
      <c r="BZ177" s="337"/>
      <c r="CA177" s="337"/>
      <c r="CB177" s="337"/>
      <c r="CC177" s="337"/>
      <c r="CD177" s="337"/>
      <c r="CE177" s="337"/>
      <c r="CF177" s="337"/>
      <c r="CG177" s="337"/>
      <c r="CH177" s="337"/>
      <c r="CI177" s="337"/>
      <c r="CJ177" s="337"/>
      <c r="CK177" s="337"/>
      <c r="CL177" s="337"/>
      <c r="CM177" s="337"/>
      <c r="CN177" s="337"/>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c r="DU177" s="337"/>
      <c r="DV177" s="337"/>
      <c r="DW177" s="337"/>
      <c r="DX177" s="337"/>
      <c r="DY177" s="337"/>
      <c r="DZ177" s="337"/>
      <c r="EA177" s="337"/>
      <c r="EB177" s="337"/>
      <c r="EC177" s="337"/>
      <c r="ED177" s="337"/>
      <c r="EE177" s="337"/>
      <c r="EF177" s="337"/>
      <c r="EG177" s="337"/>
      <c r="EH177" s="337"/>
      <c r="EI177" s="337"/>
      <c r="EJ177" s="337"/>
      <c r="EK177" s="337"/>
      <c r="EL177" s="337"/>
      <c r="EM177" s="337"/>
      <c r="EN177" s="337"/>
      <c r="EO177" s="337"/>
      <c r="EP177" s="337"/>
      <c r="EQ177" s="337"/>
      <c r="ER177" s="337"/>
      <c r="ES177" s="337"/>
      <c r="ET177" s="337"/>
      <c r="EU177" s="337"/>
      <c r="EV177" s="337"/>
      <c r="EW177" s="337"/>
      <c r="EX177" s="337"/>
      <c r="EY177" s="337"/>
      <c r="EZ177" s="337"/>
      <c r="FA177" s="337"/>
      <c r="FB177" s="337"/>
      <c r="FC177" s="337"/>
      <c r="FD177" s="337"/>
      <c r="FE177" s="337"/>
      <c r="FF177" s="337"/>
      <c r="FG177" s="337"/>
      <c r="FH177" s="337"/>
      <c r="FI177" s="337"/>
      <c r="FJ177" s="337"/>
      <c r="FK177" s="337"/>
      <c r="FL177" s="337"/>
      <c r="FM177" s="337"/>
      <c r="FN177" s="337"/>
      <c r="FO177" s="337"/>
      <c r="FP177" s="337"/>
      <c r="FQ177" s="337"/>
      <c r="FR177" s="337"/>
      <c r="FS177" s="337"/>
      <c r="FT177" s="337"/>
    </row>
    <row r="178" spans="1:176">
      <c r="A178" s="337"/>
      <c r="B178" s="337"/>
      <c r="C178" s="337"/>
      <c r="D178" s="337"/>
      <c r="E178" s="337"/>
      <c r="F178" s="337"/>
      <c r="G178" s="337"/>
      <c r="H178" s="337"/>
      <c r="I178" s="337"/>
      <c r="J178" s="337"/>
      <c r="K178" s="337"/>
      <c r="L178" s="337"/>
      <c r="M178" s="337"/>
      <c r="N178" s="337"/>
      <c r="O178" s="337"/>
      <c r="P178" s="337"/>
      <c r="Q178" s="337"/>
      <c r="R178" s="337"/>
      <c r="S178" s="337"/>
      <c r="T178" s="337"/>
      <c r="U178" s="337"/>
      <c r="V178" s="337"/>
      <c r="W178" s="337"/>
      <c r="X178" s="337"/>
      <c r="Y178" s="337"/>
      <c r="Z178" s="337"/>
      <c r="AA178" s="337"/>
      <c r="AB178" s="337"/>
      <c r="AC178" s="337"/>
      <c r="AD178" s="337"/>
      <c r="AE178" s="337"/>
      <c r="AF178" s="337"/>
      <c r="AG178" s="337"/>
      <c r="AH178" s="337"/>
      <c r="AI178" s="337"/>
      <c r="AJ178" s="337"/>
      <c r="AK178" s="337"/>
      <c r="AL178" s="337"/>
      <c r="AM178" s="337"/>
      <c r="AN178" s="337"/>
      <c r="AO178" s="337"/>
      <c r="AP178" s="337"/>
      <c r="AQ178" s="337"/>
      <c r="AR178" s="337"/>
      <c r="AS178" s="337"/>
      <c r="AT178" s="337"/>
      <c r="AU178" s="337"/>
      <c r="AV178" s="337"/>
      <c r="AW178" s="337"/>
      <c r="AX178" s="337"/>
      <c r="AY178" s="337"/>
      <c r="AZ178" s="337"/>
      <c r="BA178" s="337"/>
      <c r="BB178" s="337"/>
      <c r="BC178" s="337"/>
      <c r="BD178" s="337"/>
      <c r="BE178" s="337"/>
      <c r="BF178" s="337"/>
      <c r="BG178" s="337"/>
      <c r="BH178" s="337"/>
      <c r="BI178" s="337"/>
      <c r="BJ178" s="337"/>
      <c r="BK178" s="337"/>
      <c r="BL178" s="337"/>
      <c r="BM178" s="337"/>
      <c r="BN178" s="337"/>
      <c r="BO178" s="337"/>
      <c r="BP178" s="337"/>
      <c r="BQ178" s="337"/>
      <c r="BR178" s="337"/>
      <c r="BS178" s="337"/>
      <c r="BT178" s="337"/>
      <c r="BU178" s="337"/>
      <c r="BV178" s="337"/>
      <c r="BW178" s="337"/>
      <c r="BX178" s="337"/>
      <c r="BY178" s="337"/>
      <c r="BZ178" s="337"/>
      <c r="CA178" s="337"/>
      <c r="CB178" s="337"/>
      <c r="CC178" s="337"/>
      <c r="CD178" s="337"/>
      <c r="CE178" s="337"/>
      <c r="CF178" s="337"/>
      <c r="CG178" s="337"/>
      <c r="CH178" s="337"/>
      <c r="CI178" s="337"/>
      <c r="CJ178" s="337"/>
      <c r="CK178" s="337"/>
      <c r="CL178" s="337"/>
      <c r="CM178" s="337"/>
      <c r="CN178" s="337"/>
      <c r="CO178" s="337"/>
      <c r="CP178" s="337"/>
      <c r="CQ178" s="337"/>
      <c r="CR178" s="337"/>
      <c r="CS178" s="337"/>
      <c r="CT178" s="337"/>
      <c r="CU178" s="337"/>
      <c r="CV178" s="337"/>
      <c r="CW178" s="337"/>
      <c r="CX178" s="337"/>
      <c r="CY178" s="337"/>
      <c r="CZ178" s="337"/>
      <c r="DA178" s="337"/>
      <c r="DB178" s="337"/>
      <c r="DC178" s="337"/>
      <c r="DD178" s="337"/>
      <c r="DE178" s="337"/>
      <c r="DF178" s="337"/>
      <c r="DG178" s="337"/>
      <c r="DH178" s="337"/>
      <c r="DI178" s="337"/>
      <c r="DJ178" s="337"/>
      <c r="DK178" s="337"/>
      <c r="DL178" s="337"/>
      <c r="DM178" s="337"/>
      <c r="DN178" s="337"/>
      <c r="DO178" s="337"/>
      <c r="DP178" s="337"/>
      <c r="DQ178" s="337"/>
      <c r="DR178" s="337"/>
      <c r="DS178" s="337"/>
      <c r="DT178" s="337"/>
      <c r="DU178" s="337"/>
      <c r="DV178" s="337"/>
      <c r="DW178" s="337"/>
      <c r="DX178" s="337"/>
      <c r="DY178" s="337"/>
      <c r="DZ178" s="337"/>
      <c r="EA178" s="337"/>
      <c r="EB178" s="337"/>
      <c r="EC178" s="337"/>
      <c r="ED178" s="337"/>
      <c r="EE178" s="337"/>
      <c r="EF178" s="337"/>
      <c r="EG178" s="337"/>
      <c r="EH178" s="337"/>
      <c r="EI178" s="337"/>
      <c r="EJ178" s="337"/>
      <c r="EK178" s="337"/>
      <c r="EL178" s="337"/>
      <c r="EM178" s="337"/>
      <c r="EN178" s="337"/>
      <c r="EO178" s="337"/>
      <c r="EP178" s="337"/>
      <c r="EQ178" s="337"/>
      <c r="ER178" s="337"/>
      <c r="ES178" s="337"/>
      <c r="ET178" s="337"/>
      <c r="EU178" s="337"/>
      <c r="EV178" s="337"/>
      <c r="EW178" s="337"/>
      <c r="EX178" s="337"/>
      <c r="EY178" s="337"/>
      <c r="EZ178" s="337"/>
      <c r="FA178" s="337"/>
      <c r="FB178" s="337"/>
      <c r="FC178" s="337"/>
      <c r="FD178" s="337"/>
      <c r="FE178" s="337"/>
      <c r="FF178" s="337"/>
      <c r="FG178" s="337"/>
      <c r="FH178" s="337"/>
      <c r="FI178" s="337"/>
      <c r="FJ178" s="337"/>
      <c r="FK178" s="337"/>
      <c r="FL178" s="337"/>
      <c r="FM178" s="337"/>
      <c r="FN178" s="337"/>
      <c r="FO178" s="337"/>
      <c r="FP178" s="337"/>
      <c r="FQ178" s="337"/>
      <c r="FR178" s="337"/>
      <c r="FS178" s="337"/>
      <c r="FT178" s="337"/>
    </row>
    <row r="179" spans="1:176">
      <c r="A179" s="337" t="s">
        <v>650</v>
      </c>
      <c r="B179" s="337"/>
      <c r="C179" s="337"/>
      <c r="D179" s="337"/>
      <c r="E179" s="337"/>
      <c r="F179" s="337"/>
      <c r="G179" s="337"/>
      <c r="H179" s="337"/>
      <c r="I179" s="337"/>
      <c r="J179" s="337"/>
      <c r="K179" s="337"/>
      <c r="L179" s="337"/>
      <c r="M179" s="337"/>
      <c r="N179" s="337"/>
      <c r="O179" s="337"/>
      <c r="P179" s="337"/>
      <c r="Q179" s="337"/>
      <c r="R179" s="337"/>
      <c r="S179" s="337"/>
      <c r="T179" s="337"/>
      <c r="U179" s="337"/>
      <c r="V179" s="337"/>
      <c r="W179" s="337"/>
      <c r="X179" s="337"/>
      <c r="Y179" s="337"/>
      <c r="Z179" s="337"/>
      <c r="AA179" s="337"/>
      <c r="AB179" s="337"/>
      <c r="AC179" s="337"/>
      <c r="AD179" s="337"/>
      <c r="AE179" s="337"/>
      <c r="AF179" s="337"/>
      <c r="AG179" s="337"/>
      <c r="AH179" s="337"/>
      <c r="AI179" s="337"/>
      <c r="AJ179" s="337"/>
      <c r="AK179" s="337"/>
      <c r="AL179" s="337"/>
      <c r="AM179" s="337"/>
      <c r="AN179" s="337"/>
      <c r="AO179" s="337"/>
      <c r="AP179" s="337"/>
      <c r="AQ179" s="337"/>
      <c r="AR179" s="337"/>
      <c r="AS179" s="337"/>
      <c r="AT179" s="337"/>
      <c r="AU179" s="337"/>
      <c r="AV179" s="337"/>
      <c r="AW179" s="337"/>
      <c r="AX179" s="337"/>
      <c r="AY179" s="337"/>
      <c r="AZ179" s="337"/>
      <c r="BA179" s="337"/>
      <c r="BB179" s="337"/>
      <c r="BC179" s="337"/>
      <c r="BD179" s="337"/>
      <c r="BE179" s="337"/>
      <c r="BF179" s="337"/>
      <c r="BG179" s="337"/>
      <c r="BH179" s="337"/>
      <c r="BI179" s="337"/>
      <c r="BJ179" s="337"/>
      <c r="BK179" s="337"/>
      <c r="BL179" s="337"/>
      <c r="BM179" s="337"/>
      <c r="BN179" s="337"/>
      <c r="BO179" s="337"/>
      <c r="BP179" s="337"/>
      <c r="BQ179" s="337"/>
      <c r="BR179" s="337"/>
      <c r="BS179" s="337"/>
      <c r="BT179" s="337"/>
      <c r="BU179" s="337"/>
      <c r="BV179" s="337"/>
      <c r="BW179" s="337"/>
      <c r="BX179" s="337"/>
      <c r="BY179" s="337"/>
      <c r="BZ179" s="337"/>
      <c r="CA179" s="337"/>
      <c r="CB179" s="337"/>
      <c r="CC179" s="337"/>
      <c r="CD179" s="337"/>
      <c r="CE179" s="337"/>
      <c r="CF179" s="337"/>
      <c r="CG179" s="337"/>
      <c r="CH179" s="337"/>
      <c r="CI179" s="337"/>
      <c r="CJ179" s="337"/>
      <c r="CK179" s="337"/>
      <c r="CL179" s="337"/>
      <c r="CM179" s="337"/>
      <c r="CN179" s="337"/>
      <c r="CO179" s="337"/>
      <c r="CP179" s="337"/>
      <c r="CQ179" s="337"/>
      <c r="CR179" s="337"/>
      <c r="CS179" s="337"/>
      <c r="CT179" s="337"/>
      <c r="CU179" s="337"/>
      <c r="CV179" s="337"/>
      <c r="CW179" s="337"/>
      <c r="CX179" s="337"/>
      <c r="CY179" s="337"/>
      <c r="CZ179" s="337"/>
      <c r="DA179" s="337"/>
      <c r="DB179" s="337"/>
      <c r="DC179" s="337"/>
      <c r="DD179" s="337"/>
      <c r="DE179" s="337"/>
      <c r="DF179" s="337"/>
      <c r="DG179" s="337"/>
      <c r="DH179" s="337"/>
      <c r="DI179" s="337"/>
      <c r="DJ179" s="337"/>
      <c r="DK179" s="337"/>
      <c r="DL179" s="337"/>
      <c r="DM179" s="337"/>
      <c r="DN179" s="337"/>
      <c r="DO179" s="337"/>
      <c r="DP179" s="337"/>
      <c r="DQ179" s="337"/>
      <c r="DR179" s="337"/>
      <c r="DS179" s="337"/>
      <c r="DT179" s="337"/>
      <c r="DU179" s="337"/>
      <c r="DV179" s="337"/>
      <c r="DW179" s="337"/>
      <c r="DX179" s="337"/>
      <c r="DY179" s="337"/>
      <c r="DZ179" s="337"/>
      <c r="EA179" s="337"/>
      <c r="EB179" s="337"/>
      <c r="EC179" s="337"/>
      <c r="ED179" s="337"/>
      <c r="EE179" s="337"/>
      <c r="EF179" s="337"/>
      <c r="EG179" s="337"/>
      <c r="EH179" s="337"/>
      <c r="EI179" s="337"/>
      <c r="EJ179" s="337"/>
      <c r="EK179" s="337"/>
      <c r="EL179" s="337"/>
      <c r="EM179" s="337"/>
      <c r="EN179" s="337"/>
      <c r="EO179" s="337"/>
      <c r="EP179" s="337"/>
      <c r="EQ179" s="337"/>
      <c r="ER179" s="337"/>
      <c r="ES179" s="337"/>
      <c r="ET179" s="337"/>
      <c r="EU179" s="337"/>
      <c r="EV179" s="337"/>
      <c r="EW179" s="337"/>
      <c r="EX179" s="337"/>
      <c r="EY179" s="337"/>
      <c r="EZ179" s="337"/>
      <c r="FA179" s="337"/>
      <c r="FB179" s="337"/>
      <c r="FC179" s="337"/>
      <c r="FD179" s="337"/>
      <c r="FE179" s="337"/>
      <c r="FF179" s="337"/>
      <c r="FG179" s="337"/>
      <c r="FH179" s="337"/>
      <c r="FI179" s="337"/>
      <c r="FJ179" s="337"/>
      <c r="FK179" s="337"/>
      <c r="FL179" s="337"/>
      <c r="FM179" s="337"/>
      <c r="FN179" s="337"/>
      <c r="FO179" s="337"/>
      <c r="FP179" s="337"/>
      <c r="FQ179" s="337"/>
      <c r="FR179" s="337"/>
      <c r="FS179" s="337"/>
      <c r="FT179" s="337"/>
    </row>
    <row r="180" spans="1:176">
      <c r="A180" s="337" t="s">
        <v>5955</v>
      </c>
      <c r="B180" s="337"/>
      <c r="C180" s="337"/>
      <c r="D180" s="337"/>
      <c r="E180" s="337"/>
      <c r="F180" s="337"/>
      <c r="G180" s="337"/>
      <c r="H180" s="337"/>
      <c r="I180" s="337"/>
      <c r="J180" s="337"/>
      <c r="K180" s="337"/>
      <c r="L180" s="337"/>
      <c r="M180" s="337"/>
      <c r="N180" s="337"/>
      <c r="O180" s="337"/>
      <c r="P180" s="337"/>
      <c r="Q180" s="337"/>
      <c r="R180" s="337"/>
      <c r="S180" s="337"/>
      <c r="T180" s="337"/>
      <c r="U180" s="337"/>
      <c r="V180" s="337"/>
      <c r="W180" s="337"/>
      <c r="X180" s="337"/>
      <c r="Y180" s="337"/>
      <c r="Z180" s="337"/>
      <c r="AA180" s="337"/>
      <c r="AB180" s="337"/>
      <c r="AC180" s="337"/>
      <c r="AD180" s="337"/>
      <c r="AE180" s="337"/>
      <c r="AF180" s="337"/>
      <c r="AG180" s="337"/>
      <c r="AH180" s="337"/>
      <c r="AI180" s="337"/>
      <c r="AJ180" s="337"/>
      <c r="AK180" s="337"/>
      <c r="AL180" s="337"/>
      <c r="AM180" s="337"/>
      <c r="AN180" s="337"/>
      <c r="AO180" s="337"/>
      <c r="AP180" s="337"/>
      <c r="AQ180" s="337"/>
      <c r="AR180" s="337"/>
      <c r="AS180" s="337"/>
      <c r="AT180" s="337"/>
      <c r="AU180" s="337"/>
      <c r="AV180" s="337"/>
      <c r="AW180" s="337"/>
      <c r="AX180" s="337"/>
      <c r="AY180" s="337"/>
      <c r="AZ180" s="337"/>
      <c r="BA180" s="337"/>
      <c r="BB180" s="337"/>
      <c r="BC180" s="337"/>
      <c r="BD180" s="337"/>
      <c r="BE180" s="337"/>
      <c r="BF180" s="337"/>
      <c r="BG180" s="337"/>
      <c r="BH180" s="337"/>
      <c r="BI180" s="337"/>
      <c r="BJ180" s="337"/>
      <c r="BK180" s="337"/>
      <c r="BL180" s="337"/>
      <c r="BM180" s="337"/>
      <c r="BN180" s="337"/>
      <c r="BO180" s="337"/>
      <c r="BP180" s="337"/>
      <c r="BQ180" s="337"/>
      <c r="BR180" s="337"/>
      <c r="BS180" s="337"/>
      <c r="BT180" s="337"/>
      <c r="BU180" s="337"/>
      <c r="BV180" s="337"/>
      <c r="BW180" s="337"/>
      <c r="BX180" s="337"/>
      <c r="BY180" s="337"/>
      <c r="BZ180" s="337"/>
      <c r="CA180" s="337"/>
      <c r="CB180" s="337"/>
      <c r="CC180" s="337"/>
      <c r="CD180" s="337"/>
      <c r="CE180" s="337"/>
      <c r="CF180" s="337"/>
      <c r="CG180" s="337"/>
      <c r="CH180" s="337"/>
      <c r="CI180" s="337"/>
      <c r="CJ180" s="337"/>
      <c r="CK180" s="337"/>
      <c r="CL180" s="337"/>
      <c r="CM180" s="337"/>
      <c r="CN180" s="337"/>
      <c r="CO180" s="337"/>
      <c r="CP180" s="337"/>
      <c r="CQ180" s="337"/>
      <c r="CR180" s="337"/>
      <c r="CS180" s="337"/>
      <c r="CT180" s="337"/>
      <c r="CU180" s="337"/>
      <c r="CV180" s="337"/>
      <c r="CW180" s="337"/>
      <c r="CX180" s="337"/>
      <c r="CY180" s="337"/>
      <c r="CZ180" s="337"/>
      <c r="DA180" s="337"/>
      <c r="DB180" s="337"/>
      <c r="DC180" s="337"/>
      <c r="DD180" s="337"/>
      <c r="DE180" s="337"/>
      <c r="DF180" s="337"/>
      <c r="DG180" s="337"/>
      <c r="DH180" s="337"/>
      <c r="DI180" s="337"/>
      <c r="DJ180" s="337"/>
      <c r="DK180" s="337"/>
      <c r="DL180" s="337"/>
      <c r="DM180" s="337"/>
      <c r="DN180" s="337"/>
      <c r="DO180" s="337"/>
      <c r="DP180" s="337"/>
      <c r="DQ180" s="337"/>
      <c r="DR180" s="337"/>
      <c r="DS180" s="337"/>
      <c r="DT180" s="337"/>
      <c r="DU180" s="337"/>
      <c r="DV180" s="337"/>
      <c r="DW180" s="337"/>
      <c r="DX180" s="337"/>
      <c r="DY180" s="337"/>
      <c r="DZ180" s="337"/>
      <c r="EA180" s="337"/>
      <c r="EB180" s="337"/>
      <c r="EC180" s="337"/>
      <c r="ED180" s="337"/>
      <c r="EE180" s="337"/>
      <c r="EF180" s="337"/>
      <c r="EG180" s="337"/>
      <c r="EH180" s="337"/>
      <c r="EI180" s="337"/>
      <c r="EJ180" s="337"/>
      <c r="EK180" s="337"/>
      <c r="EL180" s="337"/>
      <c r="EM180" s="337"/>
      <c r="EN180" s="337"/>
      <c r="EO180" s="337"/>
      <c r="EP180" s="337"/>
      <c r="EQ180" s="337"/>
      <c r="ER180" s="337"/>
      <c r="ES180" s="337"/>
      <c r="ET180" s="337"/>
      <c r="EU180" s="337"/>
      <c r="EV180" s="337"/>
      <c r="EW180" s="337"/>
      <c r="EX180" s="337"/>
      <c r="EY180" s="337"/>
      <c r="EZ180" s="337"/>
      <c r="FA180" s="337"/>
      <c r="FB180" s="337"/>
      <c r="FC180" s="337"/>
      <c r="FD180" s="337"/>
      <c r="FE180" s="337"/>
      <c r="FF180" s="337"/>
      <c r="FG180" s="337"/>
      <c r="FH180" s="337"/>
      <c r="FI180" s="337"/>
      <c r="FJ180" s="337"/>
      <c r="FK180" s="337"/>
      <c r="FL180" s="337"/>
      <c r="FM180" s="337"/>
      <c r="FN180" s="337"/>
      <c r="FO180" s="337"/>
      <c r="FP180" s="337"/>
      <c r="FQ180" s="337"/>
      <c r="FR180" s="337"/>
      <c r="FS180" s="337"/>
      <c r="FT180" s="337"/>
    </row>
    <row r="181" spans="1:176">
      <c r="A181" s="337" t="s">
        <v>5957</v>
      </c>
      <c r="B181" s="337"/>
      <c r="C181" s="337"/>
      <c r="D181" s="337"/>
      <c r="E181" s="337"/>
      <c r="F181" s="337"/>
      <c r="G181" s="337"/>
      <c r="H181" s="337"/>
      <c r="I181" s="337"/>
      <c r="J181" s="337"/>
      <c r="K181" s="337"/>
      <c r="L181" s="337"/>
      <c r="M181" s="337"/>
      <c r="N181" s="337"/>
      <c r="O181" s="337"/>
      <c r="P181" s="337"/>
      <c r="Q181" s="337"/>
      <c r="R181" s="337"/>
      <c r="S181" s="337"/>
      <c r="T181" s="337"/>
      <c r="U181" s="337"/>
      <c r="V181" s="337"/>
      <c r="W181" s="337"/>
      <c r="X181" s="337"/>
      <c r="Y181" s="337"/>
      <c r="Z181" s="337"/>
      <c r="AA181" s="337"/>
      <c r="AB181" s="337"/>
      <c r="AC181" s="337"/>
      <c r="AD181" s="337"/>
      <c r="AE181" s="337"/>
      <c r="AF181" s="337"/>
      <c r="AG181" s="337"/>
      <c r="AH181" s="337"/>
      <c r="AI181" s="337"/>
      <c r="AJ181" s="337"/>
      <c r="AK181" s="337"/>
      <c r="AL181" s="337"/>
      <c r="AM181" s="337"/>
      <c r="AN181" s="337"/>
      <c r="AO181" s="337"/>
      <c r="AP181" s="337"/>
      <c r="AQ181" s="337"/>
      <c r="AR181" s="337"/>
      <c r="AS181" s="337"/>
      <c r="AT181" s="337"/>
      <c r="AU181" s="337"/>
      <c r="AV181" s="337"/>
      <c r="AW181" s="337"/>
      <c r="AX181" s="337"/>
      <c r="AY181" s="337"/>
      <c r="AZ181" s="337"/>
      <c r="BA181" s="337"/>
      <c r="BB181" s="337"/>
      <c r="BC181" s="337"/>
      <c r="BD181" s="337"/>
      <c r="BE181" s="337"/>
      <c r="BF181" s="337"/>
      <c r="BG181" s="337"/>
      <c r="BH181" s="337"/>
      <c r="BI181" s="337"/>
      <c r="BJ181" s="337"/>
      <c r="BK181" s="337"/>
      <c r="BL181" s="337"/>
      <c r="BM181" s="337"/>
      <c r="BN181" s="337"/>
      <c r="BO181" s="337"/>
      <c r="BP181" s="337"/>
      <c r="BQ181" s="337"/>
      <c r="BR181" s="337"/>
      <c r="BS181" s="337"/>
      <c r="BT181" s="337"/>
      <c r="BU181" s="337"/>
      <c r="BV181" s="337"/>
      <c r="BW181" s="337"/>
      <c r="BX181" s="337"/>
      <c r="BY181" s="337"/>
      <c r="BZ181" s="337"/>
      <c r="CA181" s="337"/>
      <c r="CB181" s="337"/>
      <c r="CC181" s="337"/>
      <c r="CD181" s="337"/>
      <c r="CE181" s="337"/>
      <c r="CF181" s="337"/>
      <c r="CG181" s="337"/>
      <c r="CH181" s="337"/>
      <c r="CI181" s="337"/>
      <c r="CJ181" s="337"/>
      <c r="CK181" s="337"/>
      <c r="CL181" s="337"/>
      <c r="CM181" s="337"/>
      <c r="CN181" s="337"/>
      <c r="CO181" s="337"/>
      <c r="CP181" s="337"/>
      <c r="CQ181" s="337"/>
      <c r="CR181" s="337"/>
      <c r="CS181" s="337"/>
      <c r="CT181" s="337"/>
      <c r="CU181" s="337"/>
      <c r="CV181" s="337"/>
      <c r="CW181" s="337"/>
      <c r="CX181" s="337"/>
      <c r="CY181" s="337"/>
      <c r="CZ181" s="337"/>
      <c r="DA181" s="337"/>
      <c r="DB181" s="337"/>
      <c r="DC181" s="337"/>
      <c r="DD181" s="337"/>
      <c r="DE181" s="337"/>
      <c r="DF181" s="337"/>
      <c r="DG181" s="337"/>
      <c r="DH181" s="337"/>
      <c r="DI181" s="337"/>
      <c r="DJ181" s="337"/>
      <c r="DK181" s="337"/>
      <c r="DL181" s="337"/>
      <c r="DM181" s="337"/>
      <c r="DN181" s="337"/>
      <c r="DO181" s="337"/>
      <c r="DP181" s="337"/>
      <c r="DQ181" s="337"/>
      <c r="DR181" s="337"/>
      <c r="DS181" s="337"/>
      <c r="DT181" s="337"/>
      <c r="DU181" s="337"/>
      <c r="DV181" s="337"/>
      <c r="DW181" s="337"/>
      <c r="DX181" s="337"/>
      <c r="DY181" s="337"/>
      <c r="DZ181" s="337"/>
      <c r="EA181" s="337"/>
      <c r="EB181" s="337"/>
      <c r="EC181" s="337"/>
      <c r="ED181" s="337"/>
      <c r="EE181" s="337"/>
      <c r="EF181" s="337"/>
      <c r="EG181" s="337"/>
      <c r="EH181" s="337"/>
      <c r="EI181" s="337"/>
      <c r="EJ181" s="337"/>
      <c r="EK181" s="337"/>
      <c r="EL181" s="337"/>
      <c r="EM181" s="337"/>
      <c r="EN181" s="337"/>
      <c r="EO181" s="337"/>
      <c r="EP181" s="337"/>
      <c r="EQ181" s="337"/>
      <c r="ER181" s="337"/>
      <c r="ES181" s="337"/>
      <c r="ET181" s="337"/>
      <c r="EU181" s="337"/>
      <c r="EV181" s="337"/>
      <c r="EW181" s="337"/>
      <c r="EX181" s="337"/>
      <c r="EY181" s="337"/>
      <c r="EZ181" s="337"/>
      <c r="FA181" s="337"/>
      <c r="FB181" s="337"/>
      <c r="FC181" s="337"/>
      <c r="FD181" s="337"/>
      <c r="FE181" s="337"/>
      <c r="FF181" s="337"/>
      <c r="FG181" s="337"/>
      <c r="FH181" s="337"/>
      <c r="FI181" s="337"/>
      <c r="FJ181" s="337"/>
      <c r="FK181" s="337"/>
      <c r="FL181" s="337"/>
      <c r="FM181" s="337"/>
      <c r="FN181" s="337"/>
      <c r="FO181" s="337"/>
      <c r="FP181" s="337"/>
      <c r="FQ181" s="337"/>
      <c r="FR181" s="337"/>
      <c r="FS181" s="337"/>
      <c r="FT181" s="337"/>
    </row>
    <row r="182" spans="1:176">
      <c r="A182" s="337" t="s">
        <v>6676</v>
      </c>
      <c r="B182" s="337"/>
      <c r="C182" s="337"/>
      <c r="D182" s="337"/>
      <c r="E182" s="337"/>
      <c r="F182" s="337"/>
      <c r="G182" s="337"/>
      <c r="H182" s="337"/>
      <c r="I182" s="337"/>
      <c r="J182" s="337"/>
      <c r="K182" s="337"/>
      <c r="L182" s="337"/>
      <c r="M182" s="337"/>
      <c r="N182" s="337"/>
      <c r="O182" s="337"/>
      <c r="P182" s="337"/>
      <c r="Q182" s="337"/>
      <c r="R182" s="337"/>
      <c r="S182" s="337"/>
      <c r="T182" s="337"/>
      <c r="U182" s="337"/>
      <c r="V182" s="337"/>
      <c r="W182" s="337"/>
      <c r="X182" s="337"/>
      <c r="Y182" s="337"/>
      <c r="Z182" s="337"/>
      <c r="AA182" s="337"/>
      <c r="AB182" s="337"/>
      <c r="AC182" s="337"/>
      <c r="AD182" s="337"/>
      <c r="AE182" s="337"/>
      <c r="AF182" s="337"/>
      <c r="AG182" s="337"/>
      <c r="AH182" s="337"/>
      <c r="AI182" s="337"/>
      <c r="AJ182" s="337"/>
      <c r="AK182" s="337"/>
      <c r="AL182" s="337"/>
      <c r="AM182" s="337"/>
      <c r="AN182" s="337"/>
      <c r="AO182" s="337"/>
      <c r="AP182" s="337"/>
      <c r="AQ182" s="337"/>
      <c r="AR182" s="337"/>
      <c r="AS182" s="337"/>
      <c r="AT182" s="337"/>
      <c r="AU182" s="337"/>
      <c r="AV182" s="337"/>
      <c r="AW182" s="337"/>
      <c r="AX182" s="337"/>
      <c r="AY182" s="337"/>
      <c r="AZ182" s="337"/>
      <c r="BA182" s="337"/>
      <c r="BB182" s="337"/>
      <c r="BC182" s="337"/>
      <c r="BD182" s="337"/>
      <c r="BE182" s="337"/>
      <c r="BF182" s="337"/>
      <c r="BG182" s="337"/>
      <c r="BH182" s="337"/>
      <c r="BI182" s="337"/>
      <c r="BJ182" s="337"/>
      <c r="BK182" s="337"/>
      <c r="BL182" s="337"/>
      <c r="BM182" s="337"/>
      <c r="BN182" s="337"/>
      <c r="BO182" s="337"/>
      <c r="BP182" s="337"/>
      <c r="BQ182" s="337"/>
      <c r="BR182" s="337"/>
      <c r="BS182" s="337"/>
      <c r="BT182" s="337"/>
      <c r="BU182" s="337"/>
      <c r="BV182" s="337"/>
      <c r="BW182" s="337"/>
      <c r="BX182" s="337"/>
      <c r="BY182" s="337"/>
      <c r="BZ182" s="337"/>
      <c r="CA182" s="337"/>
      <c r="CB182" s="337"/>
      <c r="CC182" s="337"/>
      <c r="CD182" s="337"/>
      <c r="CE182" s="337"/>
      <c r="CF182" s="337"/>
      <c r="CG182" s="337"/>
      <c r="CH182" s="337"/>
      <c r="CI182" s="337"/>
      <c r="CJ182" s="337"/>
      <c r="CK182" s="337"/>
      <c r="CL182" s="337"/>
      <c r="CM182" s="337"/>
      <c r="CN182" s="337"/>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c r="DU182" s="337"/>
      <c r="DV182" s="337"/>
      <c r="DW182" s="337"/>
      <c r="DX182" s="337"/>
      <c r="DY182" s="337"/>
      <c r="DZ182" s="337"/>
      <c r="EA182" s="337"/>
      <c r="EB182" s="337"/>
      <c r="EC182" s="337"/>
      <c r="ED182" s="337"/>
      <c r="EE182" s="337"/>
      <c r="EF182" s="337"/>
      <c r="EG182" s="337"/>
      <c r="EH182" s="337"/>
      <c r="EI182" s="337"/>
      <c r="EJ182" s="337"/>
      <c r="EK182" s="337"/>
      <c r="EL182" s="337"/>
      <c r="EM182" s="337"/>
      <c r="EN182" s="337"/>
      <c r="EO182" s="337"/>
      <c r="EP182" s="337"/>
      <c r="EQ182" s="337"/>
      <c r="ER182" s="337"/>
      <c r="ES182" s="337"/>
      <c r="ET182" s="337"/>
      <c r="EU182" s="337"/>
      <c r="EV182" s="337"/>
      <c r="EW182" s="337"/>
      <c r="EX182" s="337"/>
      <c r="EY182" s="337"/>
      <c r="EZ182" s="337"/>
      <c r="FA182" s="337"/>
      <c r="FB182" s="337"/>
      <c r="FC182" s="337"/>
      <c r="FD182" s="337"/>
      <c r="FE182" s="337"/>
      <c r="FF182" s="337"/>
      <c r="FG182" s="337"/>
      <c r="FH182" s="337"/>
      <c r="FI182" s="337"/>
      <c r="FJ182" s="337"/>
      <c r="FK182" s="337"/>
      <c r="FL182" s="337"/>
      <c r="FM182" s="337"/>
      <c r="FN182" s="337"/>
      <c r="FO182" s="337"/>
      <c r="FP182" s="337"/>
      <c r="FQ182" s="337"/>
      <c r="FR182" s="337"/>
      <c r="FS182" s="337"/>
      <c r="FT182" s="337"/>
    </row>
    <row r="183" spans="1:176">
      <c r="A183" s="337" t="s">
        <v>6677</v>
      </c>
      <c r="B183" s="337"/>
      <c r="C183" s="337"/>
      <c r="D183" s="337"/>
      <c r="E183" s="337"/>
      <c r="F183" s="337"/>
      <c r="G183" s="337"/>
      <c r="H183" s="337"/>
      <c r="I183" s="337"/>
      <c r="J183" s="337"/>
      <c r="K183" s="337"/>
      <c r="L183" s="337"/>
      <c r="M183" s="337"/>
      <c r="N183" s="337"/>
      <c r="O183" s="337"/>
      <c r="P183" s="337"/>
      <c r="Q183" s="337"/>
      <c r="R183" s="337"/>
      <c r="S183" s="337"/>
      <c r="T183" s="337"/>
      <c r="U183" s="337"/>
      <c r="V183" s="337"/>
      <c r="W183" s="337"/>
      <c r="X183" s="337"/>
      <c r="Y183" s="337"/>
      <c r="Z183" s="337"/>
      <c r="AA183" s="337"/>
      <c r="AB183" s="337"/>
      <c r="AC183" s="337"/>
      <c r="AD183" s="337"/>
      <c r="AE183" s="337"/>
      <c r="AF183" s="337"/>
      <c r="AG183" s="337"/>
      <c r="AH183" s="337"/>
      <c r="AI183" s="337"/>
      <c r="AJ183" s="337"/>
      <c r="AK183" s="337"/>
      <c r="AL183" s="337"/>
      <c r="AM183" s="337"/>
      <c r="AN183" s="337"/>
      <c r="AO183" s="337"/>
      <c r="AP183" s="337"/>
      <c r="AQ183" s="337"/>
      <c r="AR183" s="337"/>
      <c r="AS183" s="337"/>
      <c r="AT183" s="337"/>
      <c r="AU183" s="337"/>
      <c r="AV183" s="337"/>
      <c r="AW183" s="337"/>
      <c r="AX183" s="337"/>
      <c r="AY183" s="337"/>
      <c r="AZ183" s="337"/>
      <c r="BA183" s="337"/>
      <c r="BB183" s="337"/>
      <c r="BC183" s="337"/>
      <c r="BD183" s="337"/>
      <c r="BE183" s="337"/>
      <c r="BF183" s="337"/>
      <c r="BG183" s="337"/>
      <c r="BH183" s="337"/>
      <c r="BI183" s="337"/>
      <c r="BJ183" s="337"/>
      <c r="BK183" s="337"/>
      <c r="BL183" s="337"/>
      <c r="BM183" s="337"/>
      <c r="BN183" s="337"/>
      <c r="BO183" s="337"/>
      <c r="BP183" s="337"/>
      <c r="BQ183" s="337"/>
      <c r="BR183" s="337"/>
      <c r="BS183" s="337"/>
      <c r="BT183" s="337"/>
      <c r="BU183" s="337"/>
      <c r="BV183" s="337"/>
      <c r="BW183" s="337"/>
      <c r="BX183" s="337"/>
      <c r="BY183" s="337"/>
      <c r="BZ183" s="337"/>
      <c r="CA183" s="337"/>
      <c r="CB183" s="337"/>
      <c r="CC183" s="337"/>
      <c r="CD183" s="337"/>
      <c r="CE183" s="337"/>
      <c r="CF183" s="337"/>
      <c r="CG183" s="337"/>
      <c r="CH183" s="337"/>
      <c r="CI183" s="337"/>
      <c r="CJ183" s="337"/>
      <c r="CK183" s="337"/>
      <c r="CL183" s="337"/>
      <c r="CM183" s="337"/>
      <c r="CN183" s="337"/>
      <c r="CO183" s="337"/>
      <c r="CP183" s="337"/>
      <c r="CQ183" s="337"/>
      <c r="CR183" s="337"/>
      <c r="CS183" s="337"/>
      <c r="CT183" s="337"/>
      <c r="CU183" s="337"/>
      <c r="CV183" s="337"/>
      <c r="CW183" s="337"/>
      <c r="CX183" s="337"/>
      <c r="CY183" s="337"/>
      <c r="CZ183" s="337"/>
      <c r="DA183" s="337"/>
      <c r="DB183" s="337"/>
      <c r="DC183" s="337"/>
      <c r="DD183" s="337"/>
      <c r="DE183" s="337"/>
      <c r="DF183" s="337"/>
      <c r="DG183" s="337"/>
      <c r="DH183" s="337"/>
      <c r="DI183" s="337"/>
      <c r="DJ183" s="337"/>
      <c r="DK183" s="337"/>
      <c r="DL183" s="337"/>
      <c r="DM183" s="337"/>
      <c r="DN183" s="337"/>
      <c r="DO183" s="337"/>
      <c r="DP183" s="337"/>
      <c r="DQ183" s="337"/>
      <c r="DR183" s="337"/>
      <c r="DS183" s="337"/>
      <c r="DT183" s="337"/>
      <c r="DU183" s="337"/>
      <c r="DV183" s="337"/>
      <c r="DW183" s="337"/>
      <c r="DX183" s="337"/>
      <c r="DY183" s="337"/>
      <c r="DZ183" s="337"/>
      <c r="EA183" s="337"/>
      <c r="EB183" s="337"/>
      <c r="EC183" s="337"/>
      <c r="ED183" s="337"/>
      <c r="EE183" s="337"/>
      <c r="EF183" s="337"/>
      <c r="EG183" s="337"/>
      <c r="EH183" s="337"/>
      <c r="EI183" s="337"/>
      <c r="EJ183" s="337"/>
      <c r="EK183" s="337"/>
      <c r="EL183" s="337"/>
      <c r="EM183" s="337"/>
      <c r="EN183" s="337"/>
      <c r="EO183" s="337"/>
      <c r="EP183" s="337"/>
      <c r="EQ183" s="337"/>
      <c r="ER183" s="337"/>
      <c r="ES183" s="337"/>
      <c r="ET183" s="337"/>
      <c r="EU183" s="337"/>
      <c r="EV183" s="337"/>
      <c r="EW183" s="337"/>
      <c r="EX183" s="337"/>
      <c r="EY183" s="337"/>
      <c r="EZ183" s="337"/>
      <c r="FA183" s="337"/>
      <c r="FB183" s="337"/>
      <c r="FC183" s="337"/>
      <c r="FD183" s="337"/>
      <c r="FE183" s="337"/>
      <c r="FF183" s="337"/>
      <c r="FG183" s="337"/>
      <c r="FH183" s="337"/>
      <c r="FI183" s="337"/>
      <c r="FJ183" s="337"/>
      <c r="FK183" s="337"/>
      <c r="FL183" s="337"/>
      <c r="FM183" s="337"/>
      <c r="FN183" s="337"/>
      <c r="FO183" s="337"/>
      <c r="FP183" s="337"/>
      <c r="FQ183" s="337"/>
      <c r="FR183" s="337"/>
      <c r="FS183" s="337"/>
      <c r="FT183" s="337"/>
    </row>
    <row r="184" spans="1:176">
      <c r="A184" s="337" t="s">
        <v>6678</v>
      </c>
      <c r="B184" s="337"/>
      <c r="C184" s="337"/>
      <c r="D184" s="337"/>
      <c r="E184" s="337"/>
      <c r="F184" s="337"/>
      <c r="G184" s="337"/>
      <c r="H184" s="337"/>
      <c r="I184" s="337"/>
      <c r="J184" s="337"/>
      <c r="K184" s="337"/>
      <c r="L184" s="337"/>
      <c r="M184" s="337"/>
      <c r="N184" s="337"/>
      <c r="O184" s="337"/>
      <c r="P184" s="337"/>
      <c r="Q184" s="337"/>
      <c r="R184" s="337"/>
      <c r="S184" s="337"/>
      <c r="T184" s="337"/>
      <c r="U184" s="337"/>
      <c r="V184" s="337"/>
      <c r="W184" s="337"/>
      <c r="X184" s="337"/>
      <c r="Y184" s="337"/>
      <c r="Z184" s="337"/>
      <c r="AA184" s="337"/>
      <c r="AB184" s="337"/>
      <c r="AC184" s="337"/>
      <c r="AD184" s="337"/>
      <c r="AE184" s="337"/>
      <c r="AF184" s="337"/>
      <c r="AG184" s="337"/>
      <c r="AH184" s="337"/>
      <c r="AI184" s="337"/>
      <c r="AJ184" s="337"/>
      <c r="AK184" s="337"/>
      <c r="AL184" s="337"/>
      <c r="AM184" s="337"/>
      <c r="AN184" s="337"/>
      <c r="AO184" s="337"/>
      <c r="AP184" s="337"/>
      <c r="AQ184" s="337"/>
      <c r="AR184" s="337"/>
      <c r="AS184" s="337"/>
      <c r="AT184" s="337"/>
      <c r="AU184" s="337"/>
      <c r="AV184" s="337"/>
      <c r="AW184" s="337"/>
      <c r="AX184" s="337"/>
      <c r="AY184" s="337"/>
      <c r="AZ184" s="337"/>
      <c r="BA184" s="337"/>
      <c r="BB184" s="337"/>
      <c r="BC184" s="337"/>
      <c r="BD184" s="337"/>
      <c r="BE184" s="337"/>
      <c r="BF184" s="337"/>
      <c r="BG184" s="337"/>
      <c r="BH184" s="337"/>
      <c r="BI184" s="337"/>
      <c r="BJ184" s="337"/>
      <c r="BK184" s="337"/>
      <c r="BL184" s="337"/>
      <c r="BM184" s="337"/>
      <c r="BN184" s="337"/>
      <c r="BO184" s="337"/>
      <c r="BP184" s="337"/>
      <c r="BQ184" s="337"/>
      <c r="BR184" s="337"/>
      <c r="BS184" s="337"/>
      <c r="BT184" s="337"/>
      <c r="BU184" s="337"/>
      <c r="BV184" s="337"/>
      <c r="BW184" s="337"/>
      <c r="BX184" s="337"/>
      <c r="BY184" s="337"/>
      <c r="BZ184" s="337"/>
      <c r="CA184" s="337"/>
      <c r="CB184" s="337"/>
      <c r="CC184" s="337"/>
      <c r="CD184" s="337"/>
      <c r="CE184" s="337"/>
      <c r="CF184" s="337"/>
      <c r="CG184" s="337"/>
      <c r="CH184" s="337"/>
      <c r="CI184" s="337"/>
      <c r="CJ184" s="337"/>
      <c r="CK184" s="337"/>
      <c r="CL184" s="337"/>
      <c r="CM184" s="337"/>
      <c r="CN184" s="337"/>
      <c r="CO184" s="337"/>
      <c r="CP184" s="337"/>
      <c r="CQ184" s="337"/>
      <c r="CR184" s="337"/>
      <c r="CS184" s="337"/>
      <c r="CT184" s="337"/>
      <c r="CU184" s="337"/>
      <c r="CV184" s="337"/>
      <c r="CW184" s="337"/>
      <c r="CX184" s="337"/>
      <c r="CY184" s="337"/>
      <c r="CZ184" s="337"/>
      <c r="DA184" s="337"/>
      <c r="DB184" s="337"/>
      <c r="DC184" s="337"/>
      <c r="DD184" s="337"/>
      <c r="DE184" s="337"/>
      <c r="DF184" s="337"/>
      <c r="DG184" s="337"/>
      <c r="DH184" s="337"/>
      <c r="DI184" s="337"/>
      <c r="DJ184" s="337"/>
      <c r="DK184" s="337"/>
      <c r="DL184" s="337"/>
      <c r="DM184" s="337"/>
      <c r="DN184" s="337"/>
      <c r="DO184" s="337"/>
      <c r="DP184" s="337"/>
      <c r="DQ184" s="337"/>
      <c r="DR184" s="337"/>
      <c r="DS184" s="337"/>
      <c r="DT184" s="337"/>
      <c r="DU184" s="337"/>
      <c r="DV184" s="337"/>
      <c r="DW184" s="337"/>
      <c r="DX184" s="337"/>
      <c r="DY184" s="337"/>
      <c r="DZ184" s="337"/>
      <c r="EA184" s="337"/>
      <c r="EB184" s="337"/>
      <c r="EC184" s="337"/>
      <c r="ED184" s="337"/>
      <c r="EE184" s="337"/>
      <c r="EF184" s="337"/>
      <c r="EG184" s="337"/>
      <c r="EH184" s="337"/>
      <c r="EI184" s="337"/>
      <c r="EJ184" s="337"/>
      <c r="EK184" s="337"/>
      <c r="EL184" s="337"/>
      <c r="EM184" s="337"/>
      <c r="EN184" s="337"/>
      <c r="EO184" s="337"/>
      <c r="EP184" s="337"/>
      <c r="EQ184" s="337"/>
      <c r="ER184" s="337"/>
      <c r="ES184" s="337"/>
      <c r="ET184" s="337"/>
      <c r="EU184" s="337"/>
      <c r="EV184" s="337"/>
      <c r="EW184" s="337"/>
      <c r="EX184" s="337"/>
      <c r="EY184" s="337"/>
      <c r="EZ184" s="337"/>
      <c r="FA184" s="337"/>
      <c r="FB184" s="337"/>
      <c r="FC184" s="337"/>
      <c r="FD184" s="337"/>
      <c r="FE184" s="337"/>
      <c r="FF184" s="337"/>
      <c r="FG184" s="337"/>
      <c r="FH184" s="337"/>
      <c r="FI184" s="337"/>
      <c r="FJ184" s="337"/>
      <c r="FK184" s="337"/>
      <c r="FL184" s="337"/>
      <c r="FM184" s="337"/>
      <c r="FN184" s="337"/>
      <c r="FO184" s="337"/>
      <c r="FP184" s="337"/>
      <c r="FQ184" s="337"/>
      <c r="FR184" s="337"/>
      <c r="FS184" s="337"/>
      <c r="FT184" s="337"/>
    </row>
    <row r="185" spans="1:176">
      <c r="A185" s="337" t="s">
        <v>6679</v>
      </c>
      <c r="B185" s="337"/>
      <c r="C185" s="337"/>
      <c r="D185" s="337"/>
      <c r="E185" s="337"/>
      <c r="F185" s="337"/>
      <c r="G185" s="337"/>
      <c r="H185" s="337"/>
      <c r="I185" s="337"/>
      <c r="J185" s="337"/>
      <c r="K185" s="337"/>
      <c r="L185" s="337"/>
      <c r="M185" s="337"/>
      <c r="N185" s="337"/>
      <c r="O185" s="337"/>
      <c r="P185" s="337"/>
      <c r="Q185" s="337"/>
      <c r="R185" s="337"/>
      <c r="S185" s="337"/>
      <c r="T185" s="337"/>
      <c r="U185" s="337"/>
      <c r="V185" s="337"/>
      <c r="W185" s="337"/>
      <c r="X185" s="337"/>
      <c r="Y185" s="337"/>
      <c r="Z185" s="337"/>
      <c r="AA185" s="337"/>
      <c r="AB185" s="337"/>
      <c r="AC185" s="337"/>
      <c r="AD185" s="337"/>
      <c r="AE185" s="337"/>
      <c r="AF185" s="337"/>
      <c r="AG185" s="337"/>
      <c r="AH185" s="337"/>
      <c r="AI185" s="337"/>
      <c r="AJ185" s="337"/>
      <c r="AK185" s="337"/>
      <c r="AL185" s="337"/>
      <c r="AM185" s="337"/>
      <c r="AN185" s="337"/>
      <c r="AO185" s="337"/>
      <c r="AP185" s="337"/>
      <c r="AQ185" s="337"/>
      <c r="AR185" s="337"/>
      <c r="AS185" s="337"/>
      <c r="AT185" s="337"/>
      <c r="AU185" s="337"/>
      <c r="AV185" s="337"/>
      <c r="AW185" s="337"/>
      <c r="AX185" s="337"/>
      <c r="AY185" s="337"/>
      <c r="AZ185" s="337"/>
      <c r="BA185" s="337"/>
      <c r="BB185" s="337"/>
      <c r="BC185" s="337"/>
      <c r="BD185" s="337"/>
      <c r="BE185" s="337"/>
      <c r="BF185" s="337"/>
      <c r="BG185" s="337"/>
      <c r="BH185" s="337"/>
      <c r="BI185" s="337"/>
      <c r="BJ185" s="337"/>
      <c r="BK185" s="337"/>
      <c r="BL185" s="337"/>
      <c r="BM185" s="337"/>
      <c r="BN185" s="337"/>
      <c r="BO185" s="337"/>
      <c r="BP185" s="337"/>
      <c r="BQ185" s="337"/>
      <c r="BR185" s="337"/>
      <c r="BS185" s="337"/>
      <c r="BT185" s="337"/>
      <c r="BU185" s="337"/>
      <c r="BV185" s="337"/>
      <c r="BW185" s="337"/>
      <c r="BX185" s="337"/>
      <c r="BY185" s="337"/>
      <c r="BZ185" s="337"/>
      <c r="CA185" s="337"/>
      <c r="CB185" s="337"/>
      <c r="CC185" s="337"/>
      <c r="CD185" s="337"/>
      <c r="CE185" s="337"/>
      <c r="CF185" s="337"/>
      <c r="CG185" s="337"/>
      <c r="CH185" s="337"/>
      <c r="CI185" s="337"/>
      <c r="CJ185" s="337"/>
      <c r="CK185" s="337"/>
      <c r="CL185" s="337"/>
      <c r="CM185" s="337"/>
      <c r="CN185" s="337"/>
      <c r="CO185" s="337"/>
      <c r="CP185" s="337"/>
      <c r="CQ185" s="337"/>
      <c r="CR185" s="337"/>
      <c r="CS185" s="337"/>
      <c r="CT185" s="337"/>
      <c r="CU185" s="337"/>
      <c r="CV185" s="337"/>
      <c r="CW185" s="337"/>
      <c r="CX185" s="337"/>
      <c r="CY185" s="337"/>
      <c r="CZ185" s="337"/>
      <c r="DA185" s="337"/>
      <c r="DB185" s="337"/>
      <c r="DC185" s="337"/>
      <c r="DD185" s="337"/>
      <c r="DE185" s="337"/>
      <c r="DF185" s="337"/>
      <c r="DG185" s="337"/>
      <c r="DH185" s="337"/>
      <c r="DI185" s="337"/>
      <c r="DJ185" s="337"/>
      <c r="DK185" s="337"/>
      <c r="DL185" s="337"/>
      <c r="DM185" s="337"/>
      <c r="DN185" s="337"/>
      <c r="DO185" s="337"/>
      <c r="DP185" s="337"/>
      <c r="DQ185" s="337"/>
      <c r="DR185" s="337"/>
      <c r="DS185" s="337"/>
      <c r="DT185" s="337"/>
      <c r="DU185" s="337"/>
      <c r="DV185" s="337"/>
      <c r="DW185" s="337"/>
      <c r="DX185" s="337"/>
      <c r="DY185" s="337"/>
      <c r="DZ185" s="337"/>
      <c r="EA185" s="337"/>
      <c r="EB185" s="337"/>
      <c r="EC185" s="337"/>
      <c r="ED185" s="337"/>
      <c r="EE185" s="337"/>
      <c r="EF185" s="337"/>
      <c r="EG185" s="337"/>
      <c r="EH185" s="337"/>
      <c r="EI185" s="337"/>
      <c r="EJ185" s="337"/>
      <c r="EK185" s="337"/>
      <c r="EL185" s="337"/>
      <c r="EM185" s="337"/>
      <c r="EN185" s="337"/>
      <c r="EO185" s="337"/>
      <c r="EP185" s="337"/>
      <c r="EQ185" s="337"/>
      <c r="ER185" s="337"/>
      <c r="ES185" s="337"/>
      <c r="ET185" s="337"/>
      <c r="EU185" s="337"/>
      <c r="EV185" s="337"/>
      <c r="EW185" s="337"/>
      <c r="EX185" s="337"/>
      <c r="EY185" s="337"/>
      <c r="EZ185" s="337"/>
      <c r="FA185" s="337"/>
      <c r="FB185" s="337"/>
      <c r="FC185" s="337"/>
      <c r="FD185" s="337"/>
      <c r="FE185" s="337"/>
      <c r="FF185" s="337"/>
      <c r="FG185" s="337"/>
      <c r="FH185" s="337"/>
      <c r="FI185" s="337"/>
      <c r="FJ185" s="337"/>
      <c r="FK185" s="337"/>
      <c r="FL185" s="337"/>
      <c r="FM185" s="337"/>
      <c r="FN185" s="337"/>
      <c r="FO185" s="337"/>
      <c r="FP185" s="337"/>
      <c r="FQ185" s="337"/>
      <c r="FR185" s="337"/>
      <c r="FS185" s="337"/>
      <c r="FT185" s="337"/>
    </row>
    <row r="186" spans="1:176">
      <c r="A186" s="337" t="s">
        <v>6680</v>
      </c>
      <c r="B186" s="337"/>
      <c r="C186" s="337"/>
      <c r="D186" s="337"/>
      <c r="E186" s="337"/>
      <c r="F186" s="337"/>
      <c r="G186" s="337"/>
      <c r="H186" s="337"/>
      <c r="I186" s="337"/>
      <c r="J186" s="337"/>
      <c r="K186" s="337"/>
      <c r="L186" s="337"/>
      <c r="M186" s="337"/>
      <c r="N186" s="337"/>
      <c r="O186" s="337"/>
      <c r="P186" s="337"/>
      <c r="Q186" s="337"/>
      <c r="R186" s="337"/>
      <c r="S186" s="337"/>
      <c r="T186" s="337"/>
      <c r="U186" s="337"/>
      <c r="V186" s="337"/>
      <c r="W186" s="337"/>
      <c r="X186" s="337"/>
      <c r="Y186" s="337"/>
      <c r="Z186" s="337"/>
      <c r="AA186" s="337"/>
      <c r="AB186" s="337"/>
      <c r="AC186" s="337"/>
      <c r="AD186" s="337"/>
      <c r="AE186" s="337"/>
      <c r="AF186" s="337"/>
      <c r="AG186" s="337"/>
      <c r="AH186" s="337"/>
      <c r="AI186" s="337"/>
      <c r="AJ186" s="337"/>
      <c r="AK186" s="337"/>
      <c r="AL186" s="337"/>
      <c r="AM186" s="337"/>
      <c r="AN186" s="337"/>
      <c r="AO186" s="337"/>
      <c r="AP186" s="337"/>
      <c r="AQ186" s="337"/>
      <c r="AR186" s="337"/>
      <c r="AS186" s="337"/>
      <c r="AT186" s="337"/>
      <c r="AU186" s="337"/>
      <c r="AV186" s="337"/>
      <c r="AW186" s="337"/>
      <c r="AX186" s="337"/>
      <c r="AY186" s="337"/>
      <c r="AZ186" s="337"/>
      <c r="BA186" s="337"/>
      <c r="BB186" s="337"/>
      <c r="BC186" s="337"/>
      <c r="BD186" s="337"/>
      <c r="BE186" s="337"/>
      <c r="BF186" s="337"/>
      <c r="BG186" s="337"/>
      <c r="BH186" s="337"/>
      <c r="BI186" s="337"/>
      <c r="BJ186" s="337"/>
      <c r="BK186" s="337"/>
      <c r="BL186" s="337"/>
      <c r="BM186" s="337"/>
      <c r="BN186" s="337"/>
      <c r="BO186" s="337"/>
      <c r="BP186" s="337"/>
      <c r="BQ186" s="337"/>
      <c r="BR186" s="337"/>
      <c r="BS186" s="337"/>
      <c r="BT186" s="337"/>
      <c r="BU186" s="337"/>
      <c r="BV186" s="337"/>
      <c r="BW186" s="337"/>
      <c r="BX186" s="337"/>
      <c r="BY186" s="337"/>
      <c r="BZ186" s="337"/>
      <c r="CA186" s="337"/>
      <c r="CB186" s="337"/>
      <c r="CC186" s="337"/>
      <c r="CD186" s="337"/>
      <c r="CE186" s="337"/>
      <c r="CF186" s="337"/>
      <c r="CG186" s="337"/>
      <c r="CH186" s="337"/>
      <c r="CI186" s="337"/>
      <c r="CJ186" s="337"/>
      <c r="CK186" s="337"/>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337"/>
      <c r="DL186" s="337"/>
      <c r="DM186" s="337"/>
      <c r="DN186" s="337"/>
      <c r="DO186" s="337"/>
      <c r="DP186" s="337"/>
      <c r="DQ186" s="337"/>
      <c r="DR186" s="337"/>
      <c r="DS186" s="337"/>
      <c r="DT186" s="337"/>
      <c r="DU186" s="337"/>
      <c r="DV186" s="337"/>
      <c r="DW186" s="337"/>
      <c r="DX186" s="337"/>
      <c r="DY186" s="337"/>
      <c r="DZ186" s="337"/>
      <c r="EA186" s="337"/>
      <c r="EB186" s="337"/>
      <c r="EC186" s="337"/>
      <c r="ED186" s="337"/>
      <c r="EE186" s="337"/>
      <c r="EF186" s="337"/>
      <c r="EG186" s="337"/>
      <c r="EH186" s="337"/>
      <c r="EI186" s="337"/>
      <c r="EJ186" s="337"/>
      <c r="EK186" s="337"/>
      <c r="EL186" s="337"/>
      <c r="EM186" s="337"/>
      <c r="EN186" s="337"/>
      <c r="EO186" s="337"/>
      <c r="EP186" s="337"/>
      <c r="EQ186" s="337"/>
      <c r="ER186" s="337"/>
      <c r="ES186" s="337"/>
      <c r="ET186" s="337"/>
      <c r="EU186" s="337"/>
      <c r="EV186" s="337"/>
      <c r="EW186" s="337"/>
      <c r="EX186" s="337"/>
      <c r="EY186" s="337"/>
      <c r="EZ186" s="337"/>
      <c r="FA186" s="337"/>
      <c r="FB186" s="337"/>
      <c r="FC186" s="337"/>
      <c r="FD186" s="337"/>
      <c r="FE186" s="337"/>
      <c r="FF186" s="337"/>
      <c r="FG186" s="337"/>
      <c r="FH186" s="337"/>
      <c r="FI186" s="337"/>
      <c r="FJ186" s="337"/>
      <c r="FK186" s="337"/>
      <c r="FL186" s="337"/>
      <c r="FM186" s="337"/>
      <c r="FN186" s="337"/>
      <c r="FO186" s="337"/>
      <c r="FP186" s="337"/>
      <c r="FQ186" s="337"/>
      <c r="FR186" s="337"/>
      <c r="FS186" s="337"/>
      <c r="FT186" s="337"/>
    </row>
    <row r="187" spans="1:176">
      <c r="A187" s="337" t="s">
        <v>6681</v>
      </c>
      <c r="B187" s="337"/>
      <c r="C187" s="337"/>
      <c r="D187" s="337"/>
      <c r="E187" s="337"/>
      <c r="F187" s="337"/>
      <c r="G187" s="337"/>
      <c r="H187" s="337"/>
      <c r="I187" s="337"/>
      <c r="J187" s="337"/>
      <c r="K187" s="337"/>
      <c r="L187" s="337"/>
      <c r="M187" s="337"/>
      <c r="N187" s="337"/>
      <c r="O187" s="337"/>
      <c r="P187" s="337"/>
      <c r="Q187" s="337"/>
      <c r="R187" s="337"/>
      <c r="S187" s="337"/>
      <c r="T187" s="337"/>
      <c r="U187" s="337"/>
      <c r="V187" s="337"/>
      <c r="W187" s="337"/>
      <c r="X187" s="337"/>
      <c r="Y187" s="337"/>
      <c r="Z187" s="337"/>
      <c r="AA187" s="337"/>
      <c r="AB187" s="337"/>
      <c r="AC187" s="337"/>
      <c r="AD187" s="337"/>
      <c r="AE187" s="337"/>
      <c r="AF187" s="337"/>
      <c r="AG187" s="337"/>
      <c r="AH187" s="337"/>
      <c r="AI187" s="337"/>
      <c r="AJ187" s="337"/>
      <c r="AK187" s="337"/>
      <c r="AL187" s="337"/>
      <c r="AM187" s="337"/>
      <c r="AN187" s="337"/>
      <c r="AO187" s="337"/>
      <c r="AP187" s="337"/>
      <c r="AQ187" s="337"/>
      <c r="AR187" s="337"/>
      <c r="AS187" s="337"/>
      <c r="AT187" s="337"/>
      <c r="AU187" s="337"/>
      <c r="AV187" s="337"/>
      <c r="AW187" s="337"/>
      <c r="AX187" s="337"/>
      <c r="AY187" s="337"/>
      <c r="AZ187" s="337"/>
      <c r="BA187" s="337"/>
      <c r="BB187" s="337"/>
      <c r="BC187" s="337"/>
      <c r="BD187" s="337"/>
      <c r="BE187" s="337"/>
      <c r="BF187" s="337"/>
      <c r="BG187" s="337"/>
      <c r="BH187" s="337"/>
      <c r="BI187" s="337"/>
      <c r="BJ187" s="337"/>
      <c r="BK187" s="337"/>
      <c r="BL187" s="337"/>
      <c r="BM187" s="337"/>
      <c r="BN187" s="337"/>
      <c r="BO187" s="337"/>
      <c r="BP187" s="337"/>
      <c r="BQ187" s="337"/>
      <c r="BR187" s="337"/>
      <c r="BS187" s="337"/>
      <c r="BT187" s="337"/>
      <c r="BU187" s="337"/>
      <c r="BV187" s="337"/>
      <c r="BW187" s="337"/>
      <c r="BX187" s="337"/>
      <c r="BY187" s="337"/>
      <c r="BZ187" s="337"/>
      <c r="CA187" s="337"/>
      <c r="CB187" s="337"/>
      <c r="CC187" s="337"/>
      <c r="CD187" s="337"/>
      <c r="CE187" s="337"/>
      <c r="CF187" s="337"/>
      <c r="CG187" s="337"/>
      <c r="CH187" s="337"/>
      <c r="CI187" s="337"/>
      <c r="CJ187" s="337"/>
      <c r="CK187" s="337"/>
      <c r="CL187" s="337"/>
      <c r="CM187" s="337"/>
      <c r="CN187" s="337"/>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c r="DU187" s="337"/>
      <c r="DV187" s="337"/>
      <c r="DW187" s="337"/>
      <c r="DX187" s="337"/>
      <c r="DY187" s="337"/>
      <c r="DZ187" s="337"/>
      <c r="EA187" s="337"/>
      <c r="EB187" s="337"/>
      <c r="EC187" s="337"/>
      <c r="ED187" s="337"/>
      <c r="EE187" s="337"/>
      <c r="EF187" s="337"/>
      <c r="EG187" s="337"/>
      <c r="EH187" s="337"/>
      <c r="EI187" s="337"/>
      <c r="EJ187" s="337"/>
      <c r="EK187" s="337"/>
      <c r="EL187" s="337"/>
      <c r="EM187" s="337"/>
      <c r="EN187" s="337"/>
      <c r="EO187" s="337"/>
      <c r="EP187" s="337"/>
      <c r="EQ187" s="337"/>
      <c r="ER187" s="337"/>
      <c r="ES187" s="337"/>
      <c r="ET187" s="337"/>
      <c r="EU187" s="337"/>
      <c r="EV187" s="337"/>
      <c r="EW187" s="337"/>
      <c r="EX187" s="337"/>
      <c r="EY187" s="337"/>
      <c r="EZ187" s="337"/>
      <c r="FA187" s="337"/>
      <c r="FB187" s="337"/>
      <c r="FC187" s="337"/>
      <c r="FD187" s="337"/>
      <c r="FE187" s="337"/>
      <c r="FF187" s="337"/>
      <c r="FG187" s="337"/>
      <c r="FH187" s="337"/>
      <c r="FI187" s="337"/>
      <c r="FJ187" s="337"/>
      <c r="FK187" s="337"/>
      <c r="FL187" s="337"/>
      <c r="FM187" s="337"/>
      <c r="FN187" s="337"/>
      <c r="FO187" s="337"/>
      <c r="FP187" s="337"/>
      <c r="FQ187" s="337"/>
      <c r="FR187" s="337"/>
      <c r="FS187" s="337"/>
      <c r="FT187" s="337"/>
    </row>
    <row r="188" spans="1:176">
      <c r="A188" s="337" t="s">
        <v>6682</v>
      </c>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c r="AA188" s="337"/>
      <c r="AB188" s="337"/>
      <c r="AC188" s="337"/>
      <c r="AD188" s="337"/>
      <c r="AE188" s="337"/>
      <c r="AF188" s="337"/>
      <c r="AG188" s="337"/>
      <c r="AH188" s="337"/>
      <c r="AI188" s="337"/>
      <c r="AJ188" s="337"/>
      <c r="AK188" s="337"/>
      <c r="AL188" s="337"/>
      <c r="AM188" s="337"/>
      <c r="AN188" s="337"/>
      <c r="AO188" s="337"/>
      <c r="AP188" s="337"/>
      <c r="AQ188" s="337"/>
      <c r="AR188" s="337"/>
      <c r="AS188" s="337"/>
      <c r="AT188" s="337"/>
      <c r="AU188" s="337"/>
      <c r="AV188" s="337"/>
      <c r="AW188" s="337"/>
      <c r="AX188" s="337"/>
      <c r="AY188" s="337"/>
      <c r="AZ188" s="337"/>
      <c r="BA188" s="337"/>
      <c r="BB188" s="337"/>
      <c r="BC188" s="337"/>
      <c r="BD188" s="337"/>
      <c r="BE188" s="337"/>
      <c r="BF188" s="337"/>
      <c r="BG188" s="337"/>
      <c r="BH188" s="337"/>
      <c r="BI188" s="337"/>
      <c r="BJ188" s="337"/>
      <c r="BK188" s="337"/>
      <c r="BL188" s="337"/>
      <c r="BM188" s="337"/>
      <c r="BN188" s="337"/>
      <c r="BO188" s="337"/>
      <c r="BP188" s="337"/>
      <c r="BQ188" s="337"/>
      <c r="BR188" s="337"/>
      <c r="BS188" s="337"/>
      <c r="BT188" s="337"/>
      <c r="BU188" s="337"/>
      <c r="BV188" s="337"/>
      <c r="BW188" s="337"/>
      <c r="BX188" s="337"/>
      <c r="BY188" s="337"/>
      <c r="BZ188" s="337"/>
      <c r="CA188" s="337"/>
      <c r="CB188" s="337"/>
      <c r="CC188" s="337"/>
      <c r="CD188" s="337"/>
      <c r="CE188" s="337"/>
      <c r="CF188" s="337"/>
      <c r="CG188" s="337"/>
      <c r="CH188" s="337"/>
      <c r="CI188" s="337"/>
      <c r="CJ188" s="337"/>
      <c r="CK188" s="337"/>
      <c r="CL188" s="337"/>
      <c r="CM188" s="337"/>
      <c r="CN188" s="337"/>
      <c r="CO188" s="337"/>
      <c r="CP188" s="337"/>
      <c r="CQ188" s="337"/>
      <c r="CR188" s="337"/>
      <c r="CS188" s="337"/>
      <c r="CT188" s="337"/>
      <c r="CU188" s="337"/>
      <c r="CV188" s="337"/>
      <c r="CW188" s="337"/>
      <c r="CX188" s="337"/>
      <c r="CY188" s="337"/>
      <c r="CZ188" s="337"/>
      <c r="DA188" s="337"/>
      <c r="DB188" s="337"/>
      <c r="DC188" s="337"/>
      <c r="DD188" s="337"/>
      <c r="DE188" s="337"/>
      <c r="DF188" s="337"/>
      <c r="DG188" s="337"/>
      <c r="DH188" s="337"/>
      <c r="DI188" s="337"/>
      <c r="DJ188" s="337"/>
      <c r="DK188" s="337"/>
      <c r="DL188" s="337"/>
      <c r="DM188" s="337"/>
      <c r="DN188" s="337"/>
      <c r="DO188" s="337"/>
      <c r="DP188" s="337"/>
      <c r="DQ188" s="337"/>
      <c r="DR188" s="337"/>
      <c r="DS188" s="337"/>
      <c r="DT188" s="337"/>
      <c r="DU188" s="337"/>
      <c r="DV188" s="337"/>
      <c r="DW188" s="337"/>
      <c r="DX188" s="337"/>
      <c r="DY188" s="337"/>
      <c r="DZ188" s="337"/>
      <c r="EA188" s="337"/>
      <c r="EB188" s="337"/>
      <c r="EC188" s="337"/>
      <c r="ED188" s="337"/>
      <c r="EE188" s="337"/>
      <c r="EF188" s="337"/>
      <c r="EG188" s="337"/>
      <c r="EH188" s="337"/>
      <c r="EI188" s="337"/>
      <c r="EJ188" s="337"/>
      <c r="EK188" s="337"/>
      <c r="EL188" s="337"/>
      <c r="EM188" s="337"/>
      <c r="EN188" s="337"/>
      <c r="EO188" s="337"/>
      <c r="EP188" s="337"/>
      <c r="EQ188" s="337"/>
      <c r="ER188" s="337"/>
      <c r="ES188" s="337"/>
      <c r="ET188" s="337"/>
      <c r="EU188" s="337"/>
      <c r="EV188" s="337"/>
      <c r="EW188" s="337"/>
      <c r="EX188" s="337"/>
      <c r="EY188" s="337"/>
      <c r="EZ188" s="337"/>
      <c r="FA188" s="337"/>
      <c r="FB188" s="337"/>
      <c r="FC188" s="337"/>
      <c r="FD188" s="337"/>
      <c r="FE188" s="337"/>
      <c r="FF188" s="337"/>
      <c r="FG188" s="337"/>
      <c r="FH188" s="337"/>
      <c r="FI188" s="337"/>
      <c r="FJ188" s="337"/>
      <c r="FK188" s="337"/>
      <c r="FL188" s="337"/>
      <c r="FM188" s="337"/>
      <c r="FN188" s="337"/>
      <c r="FO188" s="337"/>
      <c r="FP188" s="337"/>
      <c r="FQ188" s="337"/>
      <c r="FR188" s="337"/>
      <c r="FS188" s="337"/>
      <c r="FT188" s="337"/>
    </row>
    <row r="189" spans="1:176">
      <c r="A189" s="337" t="s">
        <v>6684</v>
      </c>
      <c r="B189" s="337"/>
      <c r="C189" s="337"/>
      <c r="D189" s="337"/>
      <c r="E189" s="337"/>
      <c r="F189" s="337"/>
      <c r="G189" s="337"/>
      <c r="H189" s="337"/>
      <c r="I189" s="337"/>
      <c r="J189" s="337"/>
      <c r="K189" s="337"/>
      <c r="L189" s="337"/>
      <c r="M189" s="337"/>
      <c r="N189" s="337"/>
      <c r="O189" s="337"/>
      <c r="P189" s="337"/>
      <c r="Q189" s="337"/>
      <c r="R189" s="337"/>
      <c r="S189" s="337"/>
      <c r="T189" s="337"/>
      <c r="U189" s="337"/>
      <c r="V189" s="337"/>
      <c r="W189" s="337"/>
      <c r="X189" s="337"/>
      <c r="Y189" s="337"/>
      <c r="Z189" s="337"/>
      <c r="AA189" s="337"/>
      <c r="AB189" s="337"/>
      <c r="AC189" s="337"/>
      <c r="AD189" s="337"/>
      <c r="AE189" s="337"/>
      <c r="AF189" s="337"/>
      <c r="AG189" s="337"/>
      <c r="AH189" s="337"/>
      <c r="AI189" s="337"/>
      <c r="AJ189" s="337"/>
      <c r="AK189" s="337"/>
      <c r="AL189" s="337"/>
      <c r="AM189" s="337"/>
      <c r="AN189" s="337"/>
      <c r="AO189" s="337"/>
      <c r="AP189" s="337"/>
      <c r="AQ189" s="337"/>
      <c r="AR189" s="337"/>
      <c r="AS189" s="337"/>
      <c r="AT189" s="337"/>
      <c r="AU189" s="337"/>
      <c r="AV189" s="337"/>
      <c r="AW189" s="337"/>
      <c r="AX189" s="337"/>
      <c r="AY189" s="337"/>
      <c r="AZ189" s="337"/>
      <c r="BA189" s="337"/>
      <c r="BB189" s="337"/>
      <c r="BC189" s="337"/>
      <c r="BD189" s="337"/>
      <c r="BE189" s="337"/>
      <c r="BF189" s="337"/>
      <c r="BG189" s="337"/>
      <c r="BH189" s="337"/>
      <c r="BI189" s="337"/>
      <c r="BJ189" s="337"/>
      <c r="BK189" s="337"/>
      <c r="BL189" s="337"/>
      <c r="BM189" s="337"/>
      <c r="BN189" s="337"/>
      <c r="BO189" s="337"/>
      <c r="BP189" s="337"/>
      <c r="BQ189" s="337"/>
      <c r="BR189" s="337"/>
      <c r="BS189" s="337"/>
      <c r="BT189" s="337"/>
      <c r="BU189" s="337"/>
      <c r="BV189" s="337"/>
      <c r="BW189" s="337"/>
      <c r="BX189" s="337"/>
      <c r="BY189" s="337"/>
      <c r="BZ189" s="337"/>
      <c r="CA189" s="337"/>
      <c r="CB189" s="337"/>
      <c r="CC189" s="337"/>
      <c r="CD189" s="337"/>
      <c r="CE189" s="337"/>
      <c r="CF189" s="337"/>
      <c r="CG189" s="337"/>
      <c r="CH189" s="337"/>
      <c r="CI189" s="337"/>
      <c r="CJ189" s="337"/>
      <c r="CK189" s="337"/>
      <c r="CL189" s="337"/>
      <c r="CM189" s="337"/>
      <c r="CN189" s="337"/>
      <c r="CO189" s="337"/>
      <c r="CP189" s="337"/>
      <c r="CQ189" s="337"/>
      <c r="CR189" s="337"/>
      <c r="CS189" s="337"/>
      <c r="CT189" s="337"/>
      <c r="CU189" s="337"/>
      <c r="CV189" s="337"/>
      <c r="CW189" s="337"/>
      <c r="CX189" s="337"/>
      <c r="CY189" s="337"/>
      <c r="CZ189" s="337"/>
      <c r="DA189" s="337"/>
      <c r="DB189" s="337"/>
      <c r="DC189" s="337"/>
      <c r="DD189" s="337"/>
      <c r="DE189" s="337"/>
      <c r="DF189" s="337"/>
      <c r="DG189" s="337"/>
      <c r="DH189" s="337"/>
      <c r="DI189" s="337"/>
      <c r="DJ189" s="337"/>
      <c r="DK189" s="337"/>
      <c r="DL189" s="337"/>
      <c r="DM189" s="337"/>
      <c r="DN189" s="337"/>
      <c r="DO189" s="337"/>
      <c r="DP189" s="337"/>
      <c r="DQ189" s="337"/>
      <c r="DR189" s="337"/>
      <c r="DS189" s="337"/>
      <c r="DT189" s="337"/>
      <c r="DU189" s="337"/>
      <c r="DV189" s="337"/>
      <c r="DW189" s="337"/>
      <c r="DX189" s="337"/>
      <c r="DY189" s="337"/>
      <c r="DZ189" s="337"/>
      <c r="EA189" s="337"/>
      <c r="EB189" s="337"/>
      <c r="EC189" s="337"/>
      <c r="ED189" s="337"/>
      <c r="EE189" s="337"/>
      <c r="EF189" s="337"/>
      <c r="EG189" s="337"/>
      <c r="EH189" s="337"/>
      <c r="EI189" s="337"/>
      <c r="EJ189" s="337"/>
      <c r="EK189" s="337"/>
      <c r="EL189" s="337"/>
      <c r="EM189" s="337"/>
      <c r="EN189" s="337"/>
      <c r="EO189" s="337"/>
      <c r="EP189" s="337"/>
      <c r="EQ189" s="337"/>
      <c r="ER189" s="337"/>
      <c r="ES189" s="337"/>
      <c r="ET189" s="337"/>
      <c r="EU189" s="337"/>
      <c r="EV189" s="337"/>
      <c r="EW189" s="337"/>
      <c r="EX189" s="337"/>
      <c r="EY189" s="337"/>
      <c r="EZ189" s="337"/>
      <c r="FA189" s="337"/>
      <c r="FB189" s="337"/>
      <c r="FC189" s="337"/>
      <c r="FD189" s="337"/>
      <c r="FE189" s="337"/>
      <c r="FF189" s="337"/>
      <c r="FG189" s="337"/>
      <c r="FH189" s="337"/>
      <c r="FI189" s="337"/>
      <c r="FJ189" s="337"/>
      <c r="FK189" s="337"/>
      <c r="FL189" s="337"/>
      <c r="FM189" s="337"/>
      <c r="FN189" s="337"/>
      <c r="FO189" s="337"/>
      <c r="FP189" s="337"/>
      <c r="FQ189" s="337"/>
      <c r="FR189" s="337"/>
      <c r="FS189" s="337"/>
      <c r="FT189" s="337"/>
    </row>
    <row r="190" spans="1:176">
      <c r="A190" s="337" t="s">
        <v>4388</v>
      </c>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c r="AF190" s="337"/>
      <c r="AG190" s="337"/>
      <c r="AH190" s="337"/>
      <c r="AI190" s="337"/>
      <c r="AJ190" s="337"/>
      <c r="AK190" s="337"/>
      <c r="AL190" s="337"/>
      <c r="AM190" s="337"/>
      <c r="AN190" s="337"/>
      <c r="AO190" s="337"/>
      <c r="AP190" s="337"/>
      <c r="AQ190" s="337"/>
      <c r="AR190" s="337"/>
      <c r="AS190" s="337"/>
      <c r="AT190" s="337"/>
      <c r="AU190" s="337"/>
      <c r="AV190" s="337"/>
      <c r="AW190" s="337"/>
      <c r="AX190" s="337"/>
      <c r="AY190" s="337"/>
      <c r="AZ190" s="337"/>
      <c r="BA190" s="337"/>
      <c r="BB190" s="337"/>
      <c r="BC190" s="337"/>
      <c r="BD190" s="337"/>
      <c r="BE190" s="337"/>
      <c r="BF190" s="337"/>
      <c r="BG190" s="337"/>
      <c r="BH190" s="337"/>
      <c r="BI190" s="337"/>
      <c r="BJ190" s="337"/>
      <c r="BK190" s="337"/>
      <c r="BL190" s="337"/>
      <c r="BM190" s="337"/>
      <c r="BN190" s="337"/>
      <c r="BO190" s="337"/>
      <c r="BP190" s="337"/>
      <c r="BQ190" s="337"/>
      <c r="BR190" s="337"/>
      <c r="BS190" s="337"/>
      <c r="BT190" s="337"/>
      <c r="BU190" s="337"/>
      <c r="BV190" s="337"/>
      <c r="BW190" s="337"/>
      <c r="BX190" s="337"/>
      <c r="BY190" s="337"/>
      <c r="BZ190" s="337"/>
      <c r="CA190" s="337"/>
      <c r="CB190" s="337"/>
      <c r="CC190" s="337"/>
      <c r="CD190" s="337"/>
      <c r="CE190" s="337"/>
      <c r="CF190" s="337"/>
      <c r="CG190" s="337"/>
      <c r="CH190" s="337"/>
      <c r="CI190" s="337"/>
      <c r="CJ190" s="337"/>
      <c r="CK190" s="337"/>
      <c r="CL190" s="337"/>
      <c r="CM190" s="337"/>
      <c r="CN190" s="337"/>
      <c r="CO190" s="337"/>
      <c r="CP190" s="337"/>
      <c r="CQ190" s="337"/>
      <c r="CR190" s="337"/>
      <c r="CS190" s="337"/>
      <c r="CT190" s="337"/>
      <c r="CU190" s="337"/>
      <c r="CV190" s="337"/>
      <c r="CW190" s="337"/>
      <c r="CX190" s="337"/>
      <c r="CY190" s="337"/>
      <c r="CZ190" s="337"/>
      <c r="DA190" s="337"/>
      <c r="DB190" s="337"/>
      <c r="DC190" s="337"/>
      <c r="DD190" s="337"/>
      <c r="DE190" s="337"/>
      <c r="DF190" s="337"/>
      <c r="DG190" s="337"/>
      <c r="DH190" s="337"/>
      <c r="DI190" s="337"/>
      <c r="DJ190" s="337"/>
      <c r="DK190" s="337"/>
      <c r="DL190" s="337"/>
      <c r="DM190" s="337"/>
      <c r="DN190" s="337"/>
      <c r="DO190" s="337"/>
      <c r="DP190" s="337"/>
      <c r="DQ190" s="337"/>
      <c r="DR190" s="337"/>
      <c r="DS190" s="337"/>
      <c r="DT190" s="337"/>
      <c r="DU190" s="337"/>
      <c r="DV190" s="337"/>
      <c r="DW190" s="337"/>
      <c r="DX190" s="337"/>
      <c r="DY190" s="337"/>
      <c r="DZ190" s="337"/>
      <c r="EA190" s="337"/>
      <c r="EB190" s="337"/>
      <c r="EC190" s="337"/>
      <c r="ED190" s="337"/>
      <c r="EE190" s="337"/>
      <c r="EF190" s="337"/>
      <c r="EG190" s="337"/>
      <c r="EH190" s="337"/>
      <c r="EI190" s="337"/>
      <c r="EJ190" s="337"/>
      <c r="EK190" s="337"/>
      <c r="EL190" s="337"/>
      <c r="EM190" s="337"/>
      <c r="EN190" s="337"/>
      <c r="EO190" s="337"/>
      <c r="EP190" s="337"/>
      <c r="EQ190" s="337"/>
      <c r="ER190" s="337"/>
      <c r="ES190" s="337"/>
      <c r="ET190" s="337"/>
      <c r="EU190" s="337"/>
      <c r="EV190" s="337"/>
      <c r="EW190" s="337"/>
      <c r="EX190" s="337"/>
      <c r="EY190" s="337"/>
      <c r="EZ190" s="337"/>
      <c r="FA190" s="337"/>
      <c r="FB190" s="337"/>
      <c r="FC190" s="337"/>
      <c r="FD190" s="337"/>
      <c r="FE190" s="337"/>
      <c r="FF190" s="337"/>
      <c r="FG190" s="337"/>
      <c r="FH190" s="337"/>
      <c r="FI190" s="337"/>
      <c r="FJ190" s="337"/>
      <c r="FK190" s="337"/>
      <c r="FL190" s="337"/>
      <c r="FM190" s="337"/>
      <c r="FN190" s="337"/>
      <c r="FO190" s="337"/>
      <c r="FP190" s="337"/>
      <c r="FQ190" s="337"/>
      <c r="FR190" s="337"/>
      <c r="FS190" s="337"/>
      <c r="FT190" s="337"/>
    </row>
    <row r="191" spans="1:176">
      <c r="A191" s="337" t="s">
        <v>6685</v>
      </c>
      <c r="B191" s="337"/>
      <c r="C191" s="337"/>
      <c r="D191" s="337"/>
      <c r="E191" s="337"/>
      <c r="F191" s="337"/>
      <c r="G191" s="337"/>
      <c r="H191" s="337"/>
      <c r="I191" s="337"/>
      <c r="J191" s="337"/>
      <c r="K191" s="337"/>
      <c r="L191" s="337"/>
      <c r="M191" s="337"/>
      <c r="N191" s="337"/>
      <c r="O191" s="337"/>
      <c r="P191" s="337"/>
      <c r="Q191" s="337"/>
      <c r="R191" s="337"/>
      <c r="S191" s="337"/>
      <c r="T191" s="337"/>
      <c r="U191" s="337"/>
      <c r="V191" s="337"/>
      <c r="W191" s="337"/>
      <c r="X191" s="337"/>
      <c r="Y191" s="337"/>
      <c r="Z191" s="337"/>
      <c r="AA191" s="337"/>
      <c r="AB191" s="337"/>
      <c r="AC191" s="337"/>
      <c r="AD191" s="337"/>
      <c r="AE191" s="337"/>
      <c r="AF191" s="337"/>
      <c r="AG191" s="337"/>
      <c r="AH191" s="337"/>
      <c r="AI191" s="337"/>
      <c r="AJ191" s="337"/>
      <c r="AK191" s="337"/>
      <c r="AL191" s="337"/>
      <c r="AM191" s="337"/>
      <c r="AN191" s="337"/>
      <c r="AO191" s="337"/>
      <c r="AP191" s="337"/>
      <c r="AQ191" s="337"/>
      <c r="AR191" s="337"/>
      <c r="AS191" s="337"/>
      <c r="AT191" s="337"/>
      <c r="AU191" s="337"/>
      <c r="AV191" s="337"/>
      <c r="AW191" s="337"/>
      <c r="AX191" s="337"/>
      <c r="AY191" s="337"/>
      <c r="AZ191" s="337"/>
      <c r="BA191" s="337"/>
      <c r="BB191" s="337"/>
      <c r="BC191" s="337"/>
      <c r="BD191" s="337"/>
      <c r="BE191" s="337"/>
      <c r="BF191" s="337"/>
      <c r="BG191" s="337"/>
      <c r="BH191" s="337"/>
      <c r="BI191" s="337"/>
      <c r="BJ191" s="337"/>
      <c r="BK191" s="337"/>
      <c r="BL191" s="337"/>
      <c r="BM191" s="337"/>
      <c r="BN191" s="337"/>
      <c r="BO191" s="337"/>
      <c r="BP191" s="337"/>
      <c r="BQ191" s="337"/>
      <c r="BR191" s="337"/>
      <c r="BS191" s="337"/>
      <c r="BT191" s="337"/>
      <c r="BU191" s="337"/>
      <c r="BV191" s="337"/>
      <c r="BW191" s="337"/>
      <c r="BX191" s="337"/>
      <c r="BY191" s="337"/>
      <c r="BZ191" s="337"/>
      <c r="CA191" s="337"/>
      <c r="CB191" s="337"/>
      <c r="CC191" s="337"/>
      <c r="CD191" s="337"/>
      <c r="CE191" s="337"/>
      <c r="CF191" s="337"/>
      <c r="CG191" s="337"/>
      <c r="CH191" s="337"/>
      <c r="CI191" s="337"/>
      <c r="CJ191" s="337"/>
      <c r="CK191" s="337"/>
      <c r="CL191" s="337"/>
      <c r="CM191" s="337"/>
      <c r="CN191" s="337"/>
      <c r="CO191" s="337"/>
      <c r="CP191" s="337"/>
      <c r="CQ191" s="337"/>
      <c r="CR191" s="337"/>
      <c r="CS191" s="337"/>
      <c r="CT191" s="337"/>
      <c r="CU191" s="337"/>
      <c r="CV191" s="337"/>
      <c r="CW191" s="337"/>
      <c r="CX191" s="337"/>
      <c r="CY191" s="337"/>
      <c r="CZ191" s="337"/>
      <c r="DA191" s="337"/>
      <c r="DB191" s="337"/>
      <c r="DC191" s="337"/>
      <c r="DD191" s="337"/>
      <c r="DE191" s="337"/>
      <c r="DF191" s="337"/>
      <c r="DG191" s="337"/>
      <c r="DH191" s="337"/>
      <c r="DI191" s="337"/>
      <c r="DJ191" s="337"/>
      <c r="DK191" s="337"/>
      <c r="DL191" s="337"/>
      <c r="DM191" s="337"/>
      <c r="DN191" s="337"/>
      <c r="DO191" s="337"/>
      <c r="DP191" s="337"/>
      <c r="DQ191" s="337"/>
      <c r="DR191" s="337"/>
      <c r="DS191" s="337"/>
      <c r="DT191" s="337"/>
      <c r="DU191" s="337"/>
      <c r="DV191" s="337"/>
      <c r="DW191" s="337"/>
      <c r="DX191" s="337"/>
      <c r="DY191" s="337"/>
      <c r="DZ191" s="337"/>
      <c r="EA191" s="337"/>
      <c r="EB191" s="337"/>
      <c r="EC191" s="337"/>
      <c r="ED191" s="337"/>
      <c r="EE191" s="337"/>
      <c r="EF191" s="337"/>
      <c r="EG191" s="337"/>
      <c r="EH191" s="337"/>
      <c r="EI191" s="337"/>
      <c r="EJ191" s="337"/>
      <c r="EK191" s="337"/>
      <c r="EL191" s="337"/>
      <c r="EM191" s="337"/>
      <c r="EN191" s="337"/>
      <c r="EO191" s="337"/>
      <c r="EP191" s="337"/>
      <c r="EQ191" s="337"/>
      <c r="ER191" s="337"/>
      <c r="ES191" s="337"/>
      <c r="ET191" s="337"/>
      <c r="EU191" s="337"/>
      <c r="EV191" s="337"/>
      <c r="EW191" s="337"/>
      <c r="EX191" s="337"/>
      <c r="EY191" s="337"/>
      <c r="EZ191" s="337"/>
      <c r="FA191" s="337"/>
      <c r="FB191" s="337"/>
      <c r="FC191" s="337"/>
      <c r="FD191" s="337"/>
      <c r="FE191" s="337"/>
      <c r="FF191" s="337"/>
      <c r="FG191" s="337"/>
      <c r="FH191" s="337"/>
      <c r="FI191" s="337"/>
      <c r="FJ191" s="337"/>
      <c r="FK191" s="337"/>
      <c r="FL191" s="337"/>
      <c r="FM191" s="337"/>
      <c r="FN191" s="337"/>
      <c r="FO191" s="337"/>
      <c r="FP191" s="337"/>
      <c r="FQ191" s="337"/>
      <c r="FR191" s="337"/>
      <c r="FS191" s="337"/>
      <c r="FT191" s="337"/>
    </row>
    <row r="192" spans="1:176">
      <c r="A192" s="337" t="s">
        <v>6686</v>
      </c>
      <c r="B192" s="337"/>
      <c r="C192" s="337"/>
      <c r="D192" s="337"/>
      <c r="E192" s="337"/>
      <c r="F192" s="337"/>
      <c r="G192" s="337"/>
      <c r="H192" s="337"/>
      <c r="I192" s="337"/>
      <c r="J192" s="337"/>
      <c r="K192" s="337"/>
      <c r="L192" s="337"/>
      <c r="M192" s="337"/>
      <c r="N192" s="337"/>
      <c r="O192" s="337"/>
      <c r="P192" s="337"/>
      <c r="Q192" s="337"/>
      <c r="R192" s="337"/>
      <c r="S192" s="337"/>
      <c r="T192" s="337"/>
      <c r="U192" s="337"/>
      <c r="V192" s="337"/>
      <c r="W192" s="337"/>
      <c r="X192" s="337"/>
      <c r="Y192" s="337"/>
      <c r="Z192" s="337"/>
      <c r="AA192" s="337"/>
      <c r="AB192" s="337"/>
      <c r="AC192" s="337"/>
      <c r="AD192" s="337"/>
      <c r="AE192" s="337"/>
      <c r="AF192" s="337"/>
      <c r="AG192" s="337"/>
      <c r="AH192" s="337"/>
      <c r="AI192" s="337"/>
      <c r="AJ192" s="337"/>
      <c r="AK192" s="337"/>
      <c r="AL192" s="337"/>
      <c r="AM192" s="337"/>
      <c r="AN192" s="337"/>
      <c r="AO192" s="337"/>
      <c r="AP192" s="337"/>
      <c r="AQ192" s="337"/>
      <c r="AR192" s="337"/>
      <c r="AS192" s="337"/>
      <c r="AT192" s="337"/>
      <c r="AU192" s="337"/>
      <c r="AV192" s="337"/>
      <c r="AW192" s="337"/>
      <c r="AX192" s="337"/>
      <c r="AY192" s="337"/>
      <c r="AZ192" s="337"/>
      <c r="BA192" s="337"/>
      <c r="BB192" s="337"/>
      <c r="BC192" s="337"/>
      <c r="BD192" s="337"/>
      <c r="BE192" s="337"/>
      <c r="BF192" s="337"/>
      <c r="BG192" s="337"/>
      <c r="BH192" s="337"/>
      <c r="BI192" s="337"/>
      <c r="BJ192" s="337"/>
      <c r="BK192" s="337"/>
      <c r="BL192" s="337"/>
      <c r="BM192" s="337"/>
      <c r="BN192" s="337"/>
      <c r="BO192" s="337"/>
      <c r="BP192" s="337"/>
      <c r="BQ192" s="337"/>
      <c r="BR192" s="337"/>
      <c r="BS192" s="337"/>
      <c r="BT192" s="337"/>
      <c r="BU192" s="337"/>
      <c r="BV192" s="337"/>
      <c r="BW192" s="337"/>
      <c r="BX192" s="337"/>
      <c r="BY192" s="337"/>
      <c r="BZ192" s="337"/>
      <c r="CA192" s="337"/>
      <c r="CB192" s="337"/>
      <c r="CC192" s="337"/>
      <c r="CD192" s="337"/>
      <c r="CE192" s="337"/>
      <c r="CF192" s="337"/>
      <c r="CG192" s="337"/>
      <c r="CH192" s="337"/>
      <c r="CI192" s="337"/>
      <c r="CJ192" s="337"/>
      <c r="CK192" s="337"/>
      <c r="CL192" s="337"/>
      <c r="CM192" s="337"/>
      <c r="CN192" s="337"/>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c r="DU192" s="337"/>
      <c r="DV192" s="337"/>
      <c r="DW192" s="337"/>
      <c r="DX192" s="337"/>
      <c r="DY192" s="337"/>
      <c r="DZ192" s="337"/>
      <c r="EA192" s="337"/>
      <c r="EB192" s="337"/>
      <c r="EC192" s="337"/>
      <c r="ED192" s="337"/>
      <c r="EE192" s="337"/>
      <c r="EF192" s="337"/>
      <c r="EG192" s="337"/>
      <c r="EH192" s="337"/>
      <c r="EI192" s="337"/>
      <c r="EJ192" s="337"/>
      <c r="EK192" s="337"/>
      <c r="EL192" s="337"/>
      <c r="EM192" s="337"/>
      <c r="EN192" s="337"/>
      <c r="EO192" s="337"/>
      <c r="EP192" s="337"/>
      <c r="EQ192" s="337"/>
      <c r="ER192" s="337"/>
      <c r="ES192" s="337"/>
      <c r="ET192" s="337"/>
      <c r="EU192" s="337"/>
      <c r="EV192" s="337"/>
      <c r="EW192" s="337"/>
      <c r="EX192" s="337"/>
      <c r="EY192" s="337"/>
      <c r="EZ192" s="337"/>
      <c r="FA192" s="337"/>
      <c r="FB192" s="337"/>
      <c r="FC192" s="337"/>
      <c r="FD192" s="337"/>
      <c r="FE192" s="337"/>
      <c r="FF192" s="337"/>
      <c r="FG192" s="337"/>
      <c r="FH192" s="337"/>
      <c r="FI192" s="337"/>
      <c r="FJ192" s="337"/>
      <c r="FK192" s="337"/>
      <c r="FL192" s="337"/>
      <c r="FM192" s="337"/>
      <c r="FN192" s="337"/>
      <c r="FO192" s="337"/>
      <c r="FP192" s="337"/>
      <c r="FQ192" s="337"/>
      <c r="FR192" s="337"/>
      <c r="FS192" s="337"/>
      <c r="FT192" s="337"/>
    </row>
    <row r="193" spans="1:176">
      <c r="A193" s="337" t="s">
        <v>665</v>
      </c>
      <c r="B193" s="337"/>
      <c r="C193" s="337"/>
      <c r="D193" s="337"/>
      <c r="E193" s="337"/>
      <c r="F193" s="337"/>
      <c r="G193" s="337"/>
      <c r="H193" s="337"/>
      <c r="I193" s="337"/>
      <c r="J193" s="337"/>
      <c r="K193" s="337"/>
      <c r="L193" s="337"/>
      <c r="M193" s="337"/>
      <c r="N193" s="337"/>
      <c r="O193" s="337"/>
      <c r="P193" s="337"/>
      <c r="Q193" s="337"/>
      <c r="R193" s="337"/>
      <c r="S193" s="337"/>
      <c r="T193" s="337"/>
      <c r="U193" s="337"/>
      <c r="V193" s="337"/>
      <c r="W193" s="337"/>
      <c r="X193" s="337"/>
      <c r="Y193" s="337"/>
      <c r="Z193" s="337"/>
      <c r="AA193" s="337"/>
      <c r="AB193" s="337"/>
      <c r="AC193" s="337"/>
      <c r="AD193" s="337"/>
      <c r="AE193" s="337"/>
      <c r="AF193" s="337"/>
      <c r="AG193" s="337"/>
      <c r="AH193" s="337"/>
      <c r="AI193" s="337"/>
      <c r="AJ193" s="337"/>
      <c r="AK193" s="337"/>
      <c r="AL193" s="337"/>
      <c r="AM193" s="337"/>
      <c r="AN193" s="337"/>
      <c r="AO193" s="337"/>
      <c r="AP193" s="337"/>
      <c r="AQ193" s="337"/>
      <c r="AR193" s="337"/>
      <c r="AS193" s="337"/>
      <c r="AT193" s="337"/>
      <c r="AU193" s="337"/>
      <c r="AV193" s="337"/>
      <c r="AW193" s="337"/>
      <c r="AX193" s="337"/>
      <c r="AY193" s="337"/>
      <c r="AZ193" s="337"/>
      <c r="BA193" s="337"/>
      <c r="BB193" s="337"/>
      <c r="BC193" s="337"/>
      <c r="BD193" s="337"/>
      <c r="BE193" s="337"/>
      <c r="BF193" s="337"/>
      <c r="BG193" s="337"/>
      <c r="BH193" s="337"/>
      <c r="BI193" s="337"/>
      <c r="BJ193" s="337"/>
      <c r="BK193" s="337"/>
      <c r="BL193" s="337"/>
      <c r="BM193" s="337"/>
      <c r="BN193" s="337"/>
      <c r="BO193" s="337"/>
      <c r="BP193" s="337"/>
      <c r="BQ193" s="337"/>
      <c r="BR193" s="337"/>
      <c r="BS193" s="337"/>
      <c r="BT193" s="337"/>
      <c r="BU193" s="337"/>
      <c r="BV193" s="337"/>
      <c r="BW193" s="337"/>
      <c r="BX193" s="337"/>
      <c r="BY193" s="337"/>
      <c r="BZ193" s="337"/>
      <c r="CA193" s="337"/>
      <c r="CB193" s="337"/>
      <c r="CC193" s="337"/>
      <c r="CD193" s="337"/>
      <c r="CE193" s="337"/>
      <c r="CF193" s="337"/>
      <c r="CG193" s="337"/>
      <c r="CH193" s="337"/>
      <c r="CI193" s="337"/>
      <c r="CJ193" s="337"/>
      <c r="CK193" s="337"/>
      <c r="CL193" s="337"/>
      <c r="CM193" s="337"/>
      <c r="CN193" s="337"/>
      <c r="CO193" s="337"/>
      <c r="CP193" s="337"/>
      <c r="CQ193" s="337"/>
      <c r="CR193" s="337"/>
      <c r="CS193" s="337"/>
      <c r="CT193" s="337"/>
      <c r="CU193" s="337"/>
      <c r="CV193" s="337"/>
      <c r="CW193" s="337"/>
      <c r="CX193" s="337"/>
      <c r="CY193" s="337"/>
      <c r="CZ193" s="337"/>
      <c r="DA193" s="337"/>
      <c r="DB193" s="337"/>
      <c r="DC193" s="337"/>
      <c r="DD193" s="337"/>
      <c r="DE193" s="337"/>
      <c r="DF193" s="337"/>
      <c r="DG193" s="337"/>
      <c r="DH193" s="337"/>
      <c r="DI193" s="337"/>
      <c r="DJ193" s="337"/>
      <c r="DK193" s="337"/>
      <c r="DL193" s="337"/>
      <c r="DM193" s="337"/>
      <c r="DN193" s="337"/>
      <c r="DO193" s="337"/>
      <c r="DP193" s="337"/>
      <c r="DQ193" s="337"/>
      <c r="DR193" s="337"/>
      <c r="DS193" s="337"/>
      <c r="DT193" s="337"/>
      <c r="DU193" s="337"/>
      <c r="DV193" s="337"/>
      <c r="DW193" s="337"/>
      <c r="DX193" s="337"/>
      <c r="DY193" s="337"/>
      <c r="DZ193" s="337"/>
      <c r="EA193" s="337"/>
      <c r="EB193" s="337"/>
      <c r="EC193" s="337"/>
      <c r="ED193" s="337"/>
      <c r="EE193" s="337"/>
      <c r="EF193" s="337"/>
      <c r="EG193" s="337"/>
      <c r="EH193" s="337"/>
      <c r="EI193" s="337"/>
      <c r="EJ193" s="337"/>
      <c r="EK193" s="337"/>
      <c r="EL193" s="337"/>
      <c r="EM193" s="337"/>
      <c r="EN193" s="337"/>
      <c r="EO193" s="337"/>
      <c r="EP193" s="337"/>
      <c r="EQ193" s="337"/>
      <c r="ER193" s="337"/>
      <c r="ES193" s="337"/>
      <c r="ET193" s="337"/>
      <c r="EU193" s="337"/>
      <c r="EV193" s="337"/>
      <c r="EW193" s="337"/>
      <c r="EX193" s="337"/>
      <c r="EY193" s="337"/>
      <c r="EZ193" s="337"/>
      <c r="FA193" s="337"/>
      <c r="FB193" s="337"/>
      <c r="FC193" s="337"/>
      <c r="FD193" s="337"/>
      <c r="FE193" s="337"/>
      <c r="FF193" s="337"/>
      <c r="FG193" s="337"/>
      <c r="FH193" s="337"/>
      <c r="FI193" s="337"/>
      <c r="FJ193" s="337"/>
      <c r="FK193" s="337"/>
      <c r="FL193" s="337"/>
      <c r="FM193" s="337"/>
      <c r="FN193" s="337"/>
      <c r="FO193" s="337"/>
      <c r="FP193" s="337"/>
      <c r="FQ193" s="337"/>
      <c r="FR193" s="337"/>
      <c r="FS193" s="337"/>
      <c r="FT193" s="337"/>
    </row>
    <row r="194" spans="1:176">
      <c r="A194" s="337" t="s">
        <v>6687</v>
      </c>
      <c r="B194" s="337"/>
      <c r="C194" s="337"/>
      <c r="D194" s="337"/>
      <c r="E194" s="337"/>
      <c r="F194" s="337"/>
      <c r="G194" s="337"/>
      <c r="H194" s="337"/>
      <c r="I194" s="337"/>
      <c r="J194" s="337"/>
      <c r="K194" s="337"/>
      <c r="L194" s="337"/>
      <c r="M194" s="337"/>
      <c r="N194" s="337"/>
      <c r="O194" s="337"/>
      <c r="P194" s="337"/>
      <c r="Q194" s="337"/>
      <c r="R194" s="337"/>
      <c r="S194" s="337"/>
      <c r="T194" s="337"/>
      <c r="U194" s="337"/>
      <c r="V194" s="337"/>
      <c r="W194" s="337"/>
      <c r="X194" s="337"/>
      <c r="Y194" s="337"/>
      <c r="Z194" s="337"/>
      <c r="AA194" s="337"/>
      <c r="AB194" s="337"/>
      <c r="AC194" s="337"/>
      <c r="AD194" s="337"/>
      <c r="AE194" s="337"/>
      <c r="AF194" s="337"/>
      <c r="AG194" s="337"/>
      <c r="AH194" s="337"/>
      <c r="AI194" s="337"/>
      <c r="AJ194" s="337"/>
      <c r="AK194" s="337"/>
      <c r="AL194" s="337"/>
      <c r="AM194" s="337"/>
      <c r="AN194" s="337"/>
      <c r="AO194" s="337"/>
      <c r="AP194" s="337"/>
      <c r="AQ194" s="337"/>
      <c r="AR194" s="337"/>
      <c r="AS194" s="337"/>
      <c r="AT194" s="337"/>
      <c r="AU194" s="337"/>
      <c r="AV194" s="337"/>
      <c r="AW194" s="337"/>
      <c r="AX194" s="337"/>
      <c r="AY194" s="337"/>
      <c r="AZ194" s="337"/>
      <c r="BA194" s="337"/>
      <c r="BB194" s="337"/>
      <c r="BC194" s="337"/>
      <c r="BD194" s="337"/>
      <c r="BE194" s="337"/>
      <c r="BF194" s="337"/>
      <c r="BG194" s="337"/>
      <c r="BH194" s="337"/>
      <c r="BI194" s="337"/>
      <c r="BJ194" s="337"/>
      <c r="BK194" s="337"/>
      <c r="BL194" s="337"/>
      <c r="BM194" s="337"/>
      <c r="BN194" s="337"/>
      <c r="BO194" s="337"/>
      <c r="BP194" s="337"/>
      <c r="BQ194" s="337"/>
      <c r="BR194" s="337"/>
      <c r="BS194" s="337"/>
      <c r="BT194" s="337"/>
      <c r="BU194" s="337"/>
      <c r="BV194" s="337"/>
      <c r="BW194" s="337"/>
      <c r="BX194" s="337"/>
      <c r="BY194" s="337"/>
      <c r="BZ194" s="337"/>
      <c r="CA194" s="337"/>
      <c r="CB194" s="337"/>
      <c r="CC194" s="337"/>
      <c r="CD194" s="337"/>
      <c r="CE194" s="337"/>
      <c r="CF194" s="337"/>
      <c r="CG194" s="337"/>
      <c r="CH194" s="337"/>
      <c r="CI194" s="337"/>
      <c r="CJ194" s="337"/>
      <c r="CK194" s="337"/>
      <c r="CL194" s="337"/>
      <c r="CM194" s="337"/>
      <c r="CN194" s="337"/>
      <c r="CO194" s="337"/>
      <c r="CP194" s="337"/>
      <c r="CQ194" s="337"/>
      <c r="CR194" s="337"/>
      <c r="CS194" s="337"/>
      <c r="CT194" s="337"/>
      <c r="CU194" s="337"/>
      <c r="CV194" s="337"/>
      <c r="CW194" s="337"/>
      <c r="CX194" s="337"/>
      <c r="CY194" s="337"/>
      <c r="CZ194" s="337"/>
      <c r="DA194" s="337"/>
      <c r="DB194" s="337"/>
      <c r="DC194" s="337"/>
      <c r="DD194" s="337"/>
      <c r="DE194" s="337"/>
      <c r="DF194" s="337"/>
      <c r="DG194" s="337"/>
      <c r="DH194" s="337"/>
      <c r="DI194" s="337"/>
      <c r="DJ194" s="337"/>
      <c r="DK194" s="337"/>
      <c r="DL194" s="337"/>
      <c r="DM194" s="337"/>
      <c r="DN194" s="337"/>
      <c r="DO194" s="337"/>
      <c r="DP194" s="337"/>
      <c r="DQ194" s="337"/>
      <c r="DR194" s="337"/>
      <c r="DS194" s="337"/>
      <c r="DT194" s="337"/>
      <c r="DU194" s="337"/>
      <c r="DV194" s="337"/>
      <c r="DW194" s="337"/>
      <c r="DX194" s="337"/>
      <c r="DY194" s="337"/>
      <c r="DZ194" s="337"/>
      <c r="EA194" s="337"/>
      <c r="EB194" s="337"/>
      <c r="EC194" s="337"/>
      <c r="ED194" s="337"/>
      <c r="EE194" s="337"/>
      <c r="EF194" s="337"/>
      <c r="EG194" s="337"/>
      <c r="EH194" s="337"/>
      <c r="EI194" s="337"/>
      <c r="EJ194" s="337"/>
      <c r="EK194" s="337"/>
      <c r="EL194" s="337"/>
      <c r="EM194" s="337"/>
      <c r="EN194" s="337"/>
      <c r="EO194" s="337"/>
      <c r="EP194" s="337"/>
      <c r="EQ194" s="337"/>
      <c r="ER194" s="337"/>
      <c r="ES194" s="337"/>
      <c r="ET194" s="337"/>
      <c r="EU194" s="337"/>
      <c r="EV194" s="337"/>
      <c r="EW194" s="337"/>
      <c r="EX194" s="337"/>
      <c r="EY194" s="337"/>
      <c r="EZ194" s="337"/>
      <c r="FA194" s="337"/>
      <c r="FB194" s="337"/>
      <c r="FC194" s="337"/>
      <c r="FD194" s="337"/>
      <c r="FE194" s="337"/>
      <c r="FF194" s="337"/>
      <c r="FG194" s="337"/>
      <c r="FH194" s="337"/>
      <c r="FI194" s="337"/>
      <c r="FJ194" s="337"/>
      <c r="FK194" s="337"/>
      <c r="FL194" s="337"/>
      <c r="FM194" s="337"/>
      <c r="FN194" s="337"/>
      <c r="FO194" s="337"/>
      <c r="FP194" s="337"/>
      <c r="FQ194" s="337"/>
      <c r="FR194" s="337"/>
      <c r="FS194" s="337"/>
      <c r="FT194" s="337"/>
    </row>
    <row r="195" spans="1:176">
      <c r="A195" s="337"/>
      <c r="B195" s="337"/>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337"/>
      <c r="Z195" s="337"/>
      <c r="AA195" s="337"/>
      <c r="AB195" s="337"/>
      <c r="AC195" s="337"/>
      <c r="AD195" s="337"/>
      <c r="AE195" s="337"/>
      <c r="AF195" s="337"/>
      <c r="AG195" s="337"/>
      <c r="AH195" s="337"/>
      <c r="AI195" s="337"/>
      <c r="AJ195" s="337"/>
      <c r="AK195" s="337"/>
      <c r="AL195" s="337"/>
      <c r="AM195" s="337"/>
      <c r="AN195" s="337"/>
      <c r="AO195" s="337"/>
      <c r="AP195" s="337"/>
      <c r="AQ195" s="337"/>
      <c r="AR195" s="337"/>
      <c r="AS195" s="337"/>
      <c r="AT195" s="337"/>
      <c r="AU195" s="337"/>
      <c r="AV195" s="337"/>
      <c r="AW195" s="337"/>
      <c r="AX195" s="337"/>
      <c r="AY195" s="337"/>
      <c r="AZ195" s="337"/>
      <c r="BA195" s="337"/>
      <c r="BB195" s="337"/>
      <c r="BC195" s="337"/>
      <c r="BD195" s="337"/>
      <c r="BE195" s="337"/>
      <c r="BF195" s="337"/>
      <c r="BG195" s="337"/>
      <c r="BH195" s="337"/>
      <c r="BI195" s="337"/>
      <c r="BJ195" s="337"/>
      <c r="BK195" s="337"/>
      <c r="BL195" s="337"/>
      <c r="BM195" s="337"/>
      <c r="BN195" s="337"/>
      <c r="BO195" s="337"/>
      <c r="BP195" s="337"/>
      <c r="BQ195" s="337"/>
      <c r="BR195" s="337"/>
      <c r="BS195" s="337"/>
      <c r="BT195" s="337"/>
      <c r="BU195" s="337"/>
      <c r="BV195" s="337"/>
      <c r="BW195" s="337"/>
      <c r="BX195" s="337"/>
      <c r="BY195" s="337"/>
      <c r="BZ195" s="337"/>
      <c r="CA195" s="337"/>
      <c r="CB195" s="337"/>
      <c r="CC195" s="337"/>
      <c r="CD195" s="337"/>
      <c r="CE195" s="337"/>
      <c r="CF195" s="337"/>
      <c r="CG195" s="337"/>
      <c r="CH195" s="337"/>
      <c r="CI195" s="337"/>
      <c r="CJ195" s="337"/>
      <c r="CK195" s="337"/>
      <c r="CL195" s="337"/>
      <c r="CM195" s="337"/>
      <c r="CN195" s="337"/>
      <c r="CO195" s="337"/>
      <c r="CP195" s="337"/>
      <c r="CQ195" s="337"/>
      <c r="CR195" s="337"/>
      <c r="CS195" s="337"/>
      <c r="CT195" s="337"/>
      <c r="CU195" s="337"/>
      <c r="CV195" s="337"/>
      <c r="CW195" s="337"/>
      <c r="CX195" s="337"/>
      <c r="CY195" s="337"/>
      <c r="CZ195" s="337"/>
      <c r="DA195" s="337"/>
      <c r="DB195" s="337"/>
      <c r="DC195" s="337"/>
      <c r="DD195" s="337"/>
      <c r="DE195" s="337"/>
      <c r="DF195" s="337"/>
      <c r="DG195" s="337"/>
      <c r="DH195" s="337"/>
      <c r="DI195" s="337"/>
      <c r="DJ195" s="337"/>
      <c r="DK195" s="337"/>
      <c r="DL195" s="337"/>
      <c r="DM195" s="337"/>
      <c r="DN195" s="337"/>
      <c r="DO195" s="337"/>
      <c r="DP195" s="337"/>
      <c r="DQ195" s="337"/>
      <c r="DR195" s="337"/>
      <c r="DS195" s="337"/>
      <c r="DT195" s="337"/>
      <c r="DU195" s="337"/>
      <c r="DV195" s="337"/>
      <c r="DW195" s="337"/>
      <c r="DX195" s="337"/>
      <c r="DY195" s="337"/>
      <c r="DZ195" s="337"/>
      <c r="EA195" s="337"/>
      <c r="EB195" s="337"/>
      <c r="EC195" s="337"/>
      <c r="ED195" s="337"/>
      <c r="EE195" s="337"/>
      <c r="EF195" s="337"/>
      <c r="EG195" s="337"/>
      <c r="EH195" s="337"/>
      <c r="EI195" s="337"/>
      <c r="EJ195" s="337"/>
      <c r="EK195" s="337"/>
      <c r="EL195" s="337"/>
      <c r="EM195" s="337"/>
      <c r="EN195" s="337"/>
      <c r="EO195" s="337"/>
      <c r="EP195" s="337"/>
      <c r="EQ195" s="337"/>
      <c r="ER195" s="337"/>
      <c r="ES195" s="337"/>
      <c r="ET195" s="337"/>
      <c r="EU195" s="337"/>
      <c r="EV195" s="337"/>
      <c r="EW195" s="337"/>
      <c r="EX195" s="337"/>
      <c r="EY195" s="337"/>
      <c r="EZ195" s="337"/>
      <c r="FA195" s="337"/>
      <c r="FB195" s="337"/>
      <c r="FC195" s="337"/>
      <c r="FD195" s="337"/>
      <c r="FE195" s="337"/>
      <c r="FF195" s="337"/>
      <c r="FG195" s="337"/>
      <c r="FH195" s="337"/>
      <c r="FI195" s="337"/>
      <c r="FJ195" s="337"/>
      <c r="FK195" s="337"/>
      <c r="FL195" s="337"/>
      <c r="FM195" s="337"/>
      <c r="FN195" s="337"/>
      <c r="FO195" s="337"/>
      <c r="FP195" s="337"/>
      <c r="FQ195" s="337"/>
      <c r="FR195" s="337"/>
      <c r="FS195" s="337"/>
      <c r="FT195" s="337"/>
    </row>
    <row r="196" spans="1:176">
      <c r="A196" s="337"/>
      <c r="B196" s="337"/>
      <c r="C196" s="337"/>
      <c r="D196" s="337"/>
      <c r="E196" s="337"/>
      <c r="F196" s="337"/>
      <c r="G196" s="337"/>
      <c r="H196" s="337"/>
      <c r="I196" s="337"/>
      <c r="J196" s="337"/>
      <c r="K196" s="337"/>
      <c r="L196" s="337"/>
      <c r="M196" s="337"/>
      <c r="N196" s="337"/>
      <c r="O196" s="337"/>
      <c r="P196" s="337"/>
      <c r="Q196" s="337"/>
      <c r="R196" s="337"/>
      <c r="S196" s="337"/>
      <c r="T196" s="337"/>
      <c r="U196" s="337"/>
      <c r="V196" s="337"/>
      <c r="W196" s="337"/>
      <c r="X196" s="337"/>
      <c r="Y196" s="337"/>
      <c r="Z196" s="337"/>
      <c r="AA196" s="337"/>
      <c r="AB196" s="337"/>
      <c r="AC196" s="337"/>
      <c r="AD196" s="337"/>
      <c r="AE196" s="337"/>
      <c r="AF196" s="337"/>
      <c r="AG196" s="337"/>
      <c r="AH196" s="337"/>
      <c r="AI196" s="337"/>
      <c r="AJ196" s="337"/>
      <c r="AK196" s="337"/>
      <c r="AL196" s="337"/>
      <c r="AM196" s="337"/>
      <c r="AN196" s="337"/>
      <c r="AO196" s="337"/>
      <c r="AP196" s="337"/>
      <c r="AQ196" s="337"/>
      <c r="AR196" s="337"/>
      <c r="AS196" s="337"/>
      <c r="AT196" s="337"/>
      <c r="AU196" s="337"/>
      <c r="AV196" s="337"/>
      <c r="AW196" s="337"/>
      <c r="AX196" s="337"/>
      <c r="AY196" s="337"/>
      <c r="AZ196" s="337"/>
      <c r="BA196" s="337"/>
      <c r="BB196" s="337"/>
      <c r="BC196" s="337"/>
      <c r="BD196" s="337"/>
      <c r="BE196" s="337"/>
      <c r="BF196" s="337"/>
      <c r="BG196" s="337"/>
      <c r="BH196" s="337"/>
      <c r="BI196" s="337"/>
      <c r="BJ196" s="337"/>
      <c r="BK196" s="337"/>
      <c r="BL196" s="337"/>
      <c r="BM196" s="337"/>
      <c r="BN196" s="337"/>
      <c r="BO196" s="337"/>
      <c r="BP196" s="337"/>
      <c r="BQ196" s="337"/>
      <c r="BR196" s="337"/>
      <c r="BS196" s="337"/>
      <c r="BT196" s="337"/>
      <c r="BU196" s="337"/>
      <c r="BV196" s="337"/>
      <c r="BW196" s="337"/>
      <c r="BX196" s="337"/>
      <c r="BY196" s="337"/>
      <c r="BZ196" s="337"/>
      <c r="CA196" s="337"/>
      <c r="CB196" s="337"/>
      <c r="CC196" s="337"/>
      <c r="CD196" s="337"/>
      <c r="CE196" s="337"/>
      <c r="CF196" s="337"/>
      <c r="CG196" s="337"/>
      <c r="CH196" s="337"/>
      <c r="CI196" s="337"/>
      <c r="CJ196" s="337"/>
      <c r="CK196" s="337"/>
      <c r="CL196" s="337"/>
      <c r="CM196" s="337"/>
      <c r="CN196" s="337"/>
      <c r="CO196" s="337"/>
      <c r="CP196" s="337"/>
      <c r="CQ196" s="337"/>
      <c r="CR196" s="337"/>
      <c r="CS196" s="337"/>
      <c r="CT196" s="337"/>
      <c r="CU196" s="337"/>
      <c r="CV196" s="337"/>
      <c r="CW196" s="337"/>
      <c r="CX196" s="337"/>
      <c r="CY196" s="337"/>
      <c r="CZ196" s="337"/>
      <c r="DA196" s="337"/>
      <c r="DB196" s="337"/>
      <c r="DC196" s="337"/>
      <c r="DD196" s="337"/>
      <c r="DE196" s="337"/>
      <c r="DF196" s="337"/>
      <c r="DG196" s="337"/>
      <c r="DH196" s="337"/>
      <c r="DI196" s="337"/>
      <c r="DJ196" s="337"/>
      <c r="DK196" s="337"/>
      <c r="DL196" s="337"/>
      <c r="DM196" s="337"/>
      <c r="DN196" s="337"/>
      <c r="DO196" s="337"/>
      <c r="DP196" s="337"/>
      <c r="DQ196" s="337"/>
      <c r="DR196" s="337"/>
      <c r="DS196" s="337"/>
      <c r="DT196" s="337"/>
      <c r="DU196" s="337"/>
      <c r="DV196" s="337"/>
      <c r="DW196" s="337"/>
      <c r="DX196" s="337"/>
      <c r="DY196" s="337"/>
      <c r="DZ196" s="337"/>
      <c r="EA196" s="337"/>
      <c r="EB196" s="337"/>
      <c r="EC196" s="337"/>
      <c r="ED196" s="337"/>
      <c r="EE196" s="337"/>
      <c r="EF196" s="337"/>
      <c r="EG196" s="337"/>
      <c r="EH196" s="337"/>
      <c r="EI196" s="337"/>
      <c r="EJ196" s="337"/>
      <c r="EK196" s="337"/>
      <c r="EL196" s="337"/>
      <c r="EM196" s="337"/>
      <c r="EN196" s="337"/>
      <c r="EO196" s="337"/>
      <c r="EP196" s="337"/>
      <c r="EQ196" s="337"/>
      <c r="ER196" s="337"/>
      <c r="ES196" s="337"/>
      <c r="ET196" s="337"/>
      <c r="EU196" s="337"/>
      <c r="EV196" s="337"/>
      <c r="EW196" s="337"/>
      <c r="EX196" s="337"/>
      <c r="EY196" s="337"/>
      <c r="EZ196" s="337"/>
      <c r="FA196" s="337"/>
      <c r="FB196" s="337"/>
      <c r="FC196" s="337"/>
      <c r="FD196" s="337"/>
      <c r="FE196" s="337"/>
      <c r="FF196" s="337"/>
      <c r="FG196" s="337"/>
      <c r="FH196" s="337"/>
      <c r="FI196" s="337"/>
      <c r="FJ196" s="337"/>
      <c r="FK196" s="337"/>
      <c r="FL196" s="337"/>
      <c r="FM196" s="337"/>
      <c r="FN196" s="337"/>
      <c r="FO196" s="337"/>
      <c r="FP196" s="337"/>
      <c r="FQ196" s="337"/>
      <c r="FR196" s="337"/>
      <c r="FS196" s="337"/>
      <c r="FT196" s="337"/>
    </row>
    <row r="197" spans="1:176">
      <c r="A197" s="337"/>
      <c r="B197" s="337"/>
      <c r="C197" s="337"/>
      <c r="D197" s="337"/>
      <c r="E197" s="337"/>
      <c r="F197" s="337"/>
      <c r="G197" s="337"/>
      <c r="H197" s="337"/>
      <c r="I197" s="337"/>
      <c r="J197" s="337"/>
      <c r="K197" s="337"/>
      <c r="L197" s="337"/>
      <c r="M197" s="337"/>
      <c r="N197" s="337"/>
      <c r="O197" s="337"/>
      <c r="P197" s="337"/>
      <c r="Q197" s="337"/>
      <c r="R197" s="337"/>
      <c r="S197" s="337"/>
      <c r="T197" s="337"/>
      <c r="U197" s="337"/>
      <c r="V197" s="337"/>
      <c r="W197" s="337"/>
      <c r="X197" s="337"/>
      <c r="Y197" s="337"/>
      <c r="Z197" s="337"/>
      <c r="AA197" s="337"/>
      <c r="AB197" s="337"/>
      <c r="AC197" s="337"/>
      <c r="AD197" s="337"/>
      <c r="AE197" s="337"/>
      <c r="AF197" s="337"/>
      <c r="AG197" s="337"/>
      <c r="AH197" s="337"/>
      <c r="AI197" s="337"/>
      <c r="AJ197" s="337"/>
      <c r="AK197" s="337"/>
      <c r="AL197" s="337"/>
      <c r="AM197" s="337"/>
      <c r="AN197" s="337"/>
      <c r="AO197" s="337"/>
      <c r="AP197" s="337"/>
      <c r="AQ197" s="337"/>
      <c r="AR197" s="337"/>
      <c r="AS197" s="337"/>
      <c r="AT197" s="337"/>
      <c r="AU197" s="337"/>
      <c r="AV197" s="337"/>
      <c r="AW197" s="337"/>
      <c r="AX197" s="337"/>
      <c r="AY197" s="337"/>
      <c r="AZ197" s="337"/>
      <c r="BA197" s="337"/>
      <c r="BB197" s="337"/>
      <c r="BC197" s="337"/>
      <c r="BD197" s="337"/>
      <c r="BE197" s="337"/>
      <c r="BF197" s="337"/>
      <c r="BG197" s="337"/>
      <c r="BH197" s="337"/>
      <c r="BI197" s="337"/>
      <c r="BJ197" s="337"/>
      <c r="BK197" s="337"/>
      <c r="BL197" s="337"/>
      <c r="BM197" s="337"/>
      <c r="BN197" s="337"/>
      <c r="BO197" s="337"/>
      <c r="BP197" s="337"/>
      <c r="BQ197" s="337"/>
      <c r="BR197" s="337"/>
      <c r="BS197" s="337"/>
      <c r="BT197" s="337"/>
      <c r="BU197" s="337"/>
      <c r="BV197" s="337"/>
      <c r="BW197" s="337"/>
      <c r="BX197" s="337"/>
      <c r="BY197" s="337"/>
      <c r="BZ197" s="337"/>
      <c r="CA197" s="337"/>
      <c r="CB197" s="337"/>
      <c r="CC197" s="337"/>
      <c r="CD197" s="337"/>
      <c r="CE197" s="337"/>
      <c r="CF197" s="337"/>
      <c r="CG197" s="337"/>
      <c r="CH197" s="337"/>
      <c r="CI197" s="337"/>
      <c r="CJ197" s="337"/>
      <c r="CK197" s="337"/>
      <c r="CL197" s="337"/>
      <c r="CM197" s="337"/>
      <c r="CN197" s="337"/>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c r="DU197" s="337"/>
      <c r="DV197" s="337"/>
      <c r="DW197" s="337"/>
      <c r="DX197" s="337"/>
      <c r="DY197" s="337"/>
      <c r="DZ197" s="337"/>
      <c r="EA197" s="337"/>
      <c r="EB197" s="337"/>
      <c r="EC197" s="337"/>
      <c r="ED197" s="337"/>
      <c r="EE197" s="337"/>
      <c r="EF197" s="337"/>
      <c r="EG197" s="337"/>
      <c r="EH197" s="337"/>
      <c r="EI197" s="337"/>
      <c r="EJ197" s="337"/>
      <c r="EK197" s="337"/>
      <c r="EL197" s="337"/>
      <c r="EM197" s="337"/>
      <c r="EN197" s="337"/>
      <c r="EO197" s="337"/>
      <c r="EP197" s="337"/>
      <c r="EQ197" s="337"/>
      <c r="ER197" s="337"/>
      <c r="ES197" s="337"/>
      <c r="ET197" s="337"/>
      <c r="EU197" s="337"/>
      <c r="EV197" s="337"/>
      <c r="EW197" s="337"/>
      <c r="EX197" s="337"/>
      <c r="EY197" s="337"/>
      <c r="EZ197" s="337"/>
      <c r="FA197" s="337"/>
      <c r="FB197" s="337"/>
      <c r="FC197" s="337"/>
      <c r="FD197" s="337"/>
      <c r="FE197" s="337"/>
      <c r="FF197" s="337"/>
      <c r="FG197" s="337"/>
      <c r="FH197" s="337"/>
      <c r="FI197" s="337"/>
      <c r="FJ197" s="337"/>
      <c r="FK197" s="337"/>
      <c r="FL197" s="337"/>
      <c r="FM197" s="337"/>
      <c r="FN197" s="337"/>
      <c r="FO197" s="337"/>
      <c r="FP197" s="337"/>
      <c r="FQ197" s="337"/>
      <c r="FR197" s="337"/>
      <c r="FS197" s="337"/>
      <c r="FT197" s="337"/>
    </row>
    <row r="198" spans="1:176">
      <c r="A198" s="337"/>
      <c r="B198" s="337"/>
      <c r="C198" s="337"/>
      <c r="D198" s="337"/>
      <c r="E198" s="337"/>
      <c r="F198" s="337"/>
      <c r="G198" s="337"/>
      <c r="H198" s="337"/>
      <c r="I198" s="337"/>
      <c r="J198" s="337"/>
      <c r="K198" s="337"/>
      <c r="L198" s="337"/>
      <c r="M198" s="337"/>
      <c r="N198" s="337"/>
      <c r="O198" s="337"/>
      <c r="P198" s="337"/>
      <c r="Q198" s="337"/>
      <c r="R198" s="337"/>
      <c r="S198" s="337"/>
      <c r="T198" s="337"/>
      <c r="U198" s="337"/>
      <c r="V198" s="337"/>
      <c r="W198" s="337"/>
      <c r="X198" s="337"/>
      <c r="Y198" s="337"/>
      <c r="Z198" s="337"/>
      <c r="AA198" s="337"/>
      <c r="AB198" s="337"/>
      <c r="AC198" s="337"/>
      <c r="AD198" s="337"/>
      <c r="AE198" s="337"/>
      <c r="AF198" s="337"/>
      <c r="AG198" s="337"/>
      <c r="AH198" s="337"/>
      <c r="AI198" s="337"/>
      <c r="AJ198" s="337"/>
      <c r="AK198" s="337"/>
      <c r="AL198" s="337"/>
      <c r="AM198" s="337"/>
      <c r="AN198" s="337"/>
      <c r="AO198" s="337"/>
      <c r="AP198" s="337"/>
      <c r="AQ198" s="337"/>
      <c r="AR198" s="337"/>
      <c r="AS198" s="337"/>
      <c r="AT198" s="337"/>
      <c r="AU198" s="337"/>
      <c r="AV198" s="337"/>
      <c r="AW198" s="337"/>
      <c r="AX198" s="337"/>
      <c r="AY198" s="337"/>
      <c r="AZ198" s="337"/>
      <c r="BA198" s="337"/>
      <c r="BB198" s="337"/>
      <c r="BC198" s="337"/>
      <c r="BD198" s="337"/>
      <c r="BE198" s="337"/>
      <c r="BF198" s="337"/>
      <c r="BG198" s="337"/>
      <c r="BH198" s="337"/>
      <c r="BI198" s="337"/>
      <c r="BJ198" s="337"/>
      <c r="BK198" s="337"/>
      <c r="BL198" s="337"/>
      <c r="BM198" s="337"/>
      <c r="BN198" s="337"/>
      <c r="BO198" s="337"/>
      <c r="BP198" s="337"/>
      <c r="BQ198" s="337"/>
      <c r="BR198" s="337"/>
      <c r="BS198" s="337"/>
      <c r="BT198" s="337"/>
      <c r="BU198" s="337"/>
      <c r="BV198" s="337"/>
      <c r="BW198" s="337"/>
      <c r="BX198" s="337"/>
      <c r="BY198" s="337"/>
      <c r="BZ198" s="337"/>
      <c r="CA198" s="337"/>
      <c r="CB198" s="337"/>
      <c r="CC198" s="337"/>
      <c r="CD198" s="337"/>
      <c r="CE198" s="337"/>
      <c r="CF198" s="337"/>
      <c r="CG198" s="337"/>
      <c r="CH198" s="337"/>
      <c r="CI198" s="337"/>
      <c r="CJ198" s="337"/>
      <c r="CK198" s="337"/>
      <c r="CL198" s="337"/>
      <c r="CM198" s="337"/>
      <c r="CN198" s="337"/>
      <c r="CO198" s="337"/>
      <c r="CP198" s="337"/>
      <c r="CQ198" s="337"/>
      <c r="CR198" s="337"/>
      <c r="CS198" s="337"/>
      <c r="CT198" s="337"/>
      <c r="CU198" s="337"/>
      <c r="CV198" s="337"/>
      <c r="CW198" s="337"/>
      <c r="CX198" s="337"/>
      <c r="CY198" s="337"/>
      <c r="CZ198" s="337"/>
      <c r="DA198" s="337"/>
      <c r="DB198" s="337"/>
      <c r="DC198" s="337"/>
      <c r="DD198" s="337"/>
      <c r="DE198" s="337"/>
      <c r="DF198" s="337"/>
      <c r="DG198" s="337"/>
      <c r="DH198" s="337"/>
      <c r="DI198" s="337"/>
      <c r="DJ198" s="337"/>
      <c r="DK198" s="337"/>
      <c r="DL198" s="337"/>
      <c r="DM198" s="337"/>
      <c r="DN198" s="337"/>
      <c r="DO198" s="337"/>
      <c r="DP198" s="337"/>
      <c r="DQ198" s="337"/>
      <c r="DR198" s="337"/>
      <c r="DS198" s="337"/>
      <c r="DT198" s="337"/>
      <c r="DU198" s="337"/>
      <c r="DV198" s="337"/>
      <c r="DW198" s="337"/>
      <c r="DX198" s="337"/>
      <c r="DY198" s="337"/>
      <c r="DZ198" s="337"/>
      <c r="EA198" s="337"/>
      <c r="EB198" s="337"/>
      <c r="EC198" s="337"/>
      <c r="ED198" s="337"/>
      <c r="EE198" s="337"/>
      <c r="EF198" s="337"/>
      <c r="EG198" s="337"/>
      <c r="EH198" s="337"/>
      <c r="EI198" s="337"/>
      <c r="EJ198" s="337"/>
      <c r="EK198" s="337"/>
      <c r="EL198" s="337"/>
      <c r="EM198" s="337"/>
      <c r="EN198" s="337"/>
      <c r="EO198" s="337"/>
      <c r="EP198" s="337"/>
      <c r="EQ198" s="337"/>
      <c r="ER198" s="337"/>
      <c r="ES198" s="337"/>
      <c r="ET198" s="337"/>
      <c r="EU198" s="337"/>
      <c r="EV198" s="337"/>
      <c r="EW198" s="337"/>
      <c r="EX198" s="337"/>
      <c r="EY198" s="337"/>
      <c r="EZ198" s="337"/>
      <c r="FA198" s="337"/>
      <c r="FB198" s="337"/>
      <c r="FC198" s="337"/>
      <c r="FD198" s="337"/>
      <c r="FE198" s="337"/>
      <c r="FF198" s="337"/>
      <c r="FG198" s="337"/>
      <c r="FH198" s="337"/>
      <c r="FI198" s="337"/>
      <c r="FJ198" s="337"/>
      <c r="FK198" s="337"/>
      <c r="FL198" s="337"/>
      <c r="FM198" s="337"/>
      <c r="FN198" s="337"/>
      <c r="FO198" s="337"/>
      <c r="FP198" s="337"/>
      <c r="FQ198" s="337"/>
      <c r="FR198" s="337"/>
      <c r="FS198" s="337"/>
      <c r="FT198" s="337"/>
    </row>
    <row r="199" spans="1:176">
      <c r="A199" s="337"/>
      <c r="B199" s="337"/>
      <c r="C199" s="337" t="s">
        <v>6689</v>
      </c>
      <c r="D199" s="337"/>
      <c r="E199" s="337"/>
      <c r="F199" s="337"/>
      <c r="G199" s="337"/>
      <c r="H199" s="337"/>
      <c r="I199" s="337"/>
      <c r="J199" s="337"/>
      <c r="K199" s="337"/>
      <c r="L199" s="337"/>
      <c r="M199" s="337"/>
      <c r="N199" s="337"/>
      <c r="O199" s="337"/>
      <c r="P199" s="337"/>
      <c r="Q199" s="337"/>
      <c r="R199" s="337"/>
      <c r="S199" s="337"/>
      <c r="T199" s="337"/>
      <c r="U199" s="337"/>
      <c r="V199" s="337"/>
      <c r="W199" s="337"/>
      <c r="X199" s="337"/>
      <c r="Y199" s="337"/>
      <c r="Z199" s="337"/>
      <c r="AA199" s="337"/>
      <c r="AB199" s="337"/>
      <c r="AC199" s="337"/>
      <c r="AD199" s="337"/>
      <c r="AE199" s="337"/>
      <c r="AF199" s="337"/>
      <c r="AG199" s="337"/>
      <c r="AH199" s="337"/>
      <c r="AI199" s="337"/>
      <c r="AJ199" s="337"/>
      <c r="AK199" s="337"/>
      <c r="AL199" s="337"/>
      <c r="AM199" s="337"/>
      <c r="AN199" s="337"/>
      <c r="AO199" s="337"/>
      <c r="AP199" s="337"/>
      <c r="AQ199" s="337"/>
      <c r="AR199" s="337"/>
      <c r="AS199" s="337"/>
      <c r="AT199" s="337"/>
      <c r="AU199" s="337"/>
      <c r="AV199" s="337"/>
      <c r="AW199" s="337"/>
      <c r="AX199" s="337"/>
      <c r="AY199" s="337"/>
      <c r="AZ199" s="337"/>
      <c r="BA199" s="337"/>
      <c r="BB199" s="337"/>
      <c r="BC199" s="337"/>
      <c r="BD199" s="337"/>
      <c r="BE199" s="337"/>
      <c r="BF199" s="337"/>
      <c r="BG199" s="337"/>
      <c r="BH199" s="337"/>
      <c r="BI199" s="337"/>
      <c r="BJ199" s="337"/>
      <c r="BK199" s="337"/>
      <c r="BL199" s="337"/>
      <c r="BM199" s="337"/>
      <c r="BN199" s="337"/>
      <c r="BO199" s="337"/>
      <c r="BP199" s="337"/>
      <c r="BQ199" s="337"/>
      <c r="BR199" s="337"/>
      <c r="BS199" s="337"/>
      <c r="BT199" s="337"/>
      <c r="BU199" s="337"/>
      <c r="BV199" s="337"/>
      <c r="BW199" s="337"/>
      <c r="BX199" s="337"/>
      <c r="BY199" s="337"/>
      <c r="BZ199" s="337"/>
      <c r="CA199" s="337"/>
      <c r="CB199" s="337"/>
      <c r="CC199" s="337"/>
      <c r="CD199" s="337"/>
      <c r="CE199" s="337"/>
      <c r="CF199" s="337"/>
      <c r="CG199" s="337"/>
      <c r="CH199" s="337"/>
      <c r="CI199" s="337"/>
      <c r="CJ199" s="337"/>
      <c r="CK199" s="337"/>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P199" s="337"/>
      <c r="EQ199" s="337"/>
      <c r="ER199" s="337"/>
      <c r="ES199" s="337"/>
      <c r="ET199" s="337"/>
      <c r="EU199" s="337"/>
      <c r="EV199" s="337"/>
      <c r="EW199" s="337"/>
      <c r="EX199" s="337"/>
      <c r="EY199" s="337"/>
      <c r="EZ199" s="337"/>
      <c r="FA199" s="337"/>
      <c r="FB199" s="337"/>
      <c r="FC199" s="337"/>
      <c r="FD199" s="337"/>
      <c r="FE199" s="337"/>
      <c r="FF199" s="337"/>
      <c r="FG199" s="337"/>
      <c r="FH199" s="337"/>
      <c r="FI199" s="337"/>
      <c r="FJ199" s="337"/>
      <c r="FK199" s="337"/>
      <c r="FL199" s="337"/>
      <c r="FM199" s="337"/>
      <c r="FN199" s="337"/>
      <c r="FO199" s="337"/>
      <c r="FP199" s="337"/>
      <c r="FQ199" s="337"/>
      <c r="FR199" s="337"/>
      <c r="FS199" s="337"/>
      <c r="FT199" s="337"/>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O1977"/>
  <sheetViews>
    <sheetView tabSelected="1" zoomScaleNormal="100" workbookViewId="0">
      <pane xSplit="3" ySplit="1" topLeftCell="D2" activePane="bottomRight" state="frozen"/>
      <selection pane="topRight" activeCell="D1" sqref="D1"/>
      <selection pane="bottomLeft" activeCell="A2" sqref="A2"/>
      <selection pane="bottomRight" activeCell="K14" sqref="K14"/>
    </sheetView>
  </sheetViews>
  <sheetFormatPr baseColWidth="10" defaultColWidth="11.5" defaultRowHeight="21"/>
  <cols>
    <col min="147" max="147" width="11.5" style="2"/>
    <col min="150" max="150" width="11.5" style="2"/>
  </cols>
  <sheetData>
    <row r="1" spans="1:171">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125</v>
      </c>
      <c r="DW1" t="s">
        <v>126</v>
      </c>
      <c r="DX1" t="s">
        <v>127</v>
      </c>
      <c r="DY1" t="s">
        <v>128</v>
      </c>
      <c r="DZ1" t="s">
        <v>129</v>
      </c>
      <c r="EA1" t="s">
        <v>130</v>
      </c>
      <c r="EB1" t="s">
        <v>131</v>
      </c>
      <c r="EC1" t="s">
        <v>132</v>
      </c>
      <c r="ED1" t="s">
        <v>133</v>
      </c>
      <c r="EE1" t="s">
        <v>134</v>
      </c>
      <c r="EF1" t="s">
        <v>135</v>
      </c>
      <c r="EG1" t="s">
        <v>136</v>
      </c>
      <c r="EH1" t="s">
        <v>137</v>
      </c>
      <c r="EI1" t="s">
        <v>138</v>
      </c>
      <c r="EJ1" t="s">
        <v>139</v>
      </c>
      <c r="EK1" t="s">
        <v>140</v>
      </c>
      <c r="EL1" t="s">
        <v>141</v>
      </c>
      <c r="EM1" t="s">
        <v>142</v>
      </c>
      <c r="EN1" t="s">
        <v>143</v>
      </c>
      <c r="EO1" t="s">
        <v>144</v>
      </c>
      <c r="EP1" t="s">
        <v>145</v>
      </c>
      <c r="EQ1" s="2" t="s">
        <v>146</v>
      </c>
      <c r="ER1" t="s">
        <v>147</v>
      </c>
      <c r="ES1" t="s">
        <v>148</v>
      </c>
      <c r="ET1" s="2" t="s">
        <v>149</v>
      </c>
      <c r="EU1" t="s">
        <v>150</v>
      </c>
      <c r="EV1" t="s">
        <v>151</v>
      </c>
      <c r="EW1" t="s">
        <v>152</v>
      </c>
      <c r="EX1" t="s">
        <v>153</v>
      </c>
      <c r="EY1" t="s">
        <v>154</v>
      </c>
      <c r="EZ1" t="s">
        <v>155</v>
      </c>
      <c r="FA1" t="s">
        <v>156</v>
      </c>
      <c r="FB1" t="s">
        <v>157</v>
      </c>
      <c r="FC1" t="s">
        <v>158</v>
      </c>
      <c r="FD1" t="s">
        <v>159</v>
      </c>
      <c r="FE1" t="s">
        <v>160</v>
      </c>
      <c r="FF1" t="s">
        <v>161</v>
      </c>
      <c r="FG1" t="s">
        <v>162</v>
      </c>
      <c r="FH1" t="s">
        <v>163</v>
      </c>
      <c r="FI1" t="s">
        <v>164</v>
      </c>
      <c r="FJ1" t="s">
        <v>165</v>
      </c>
      <c r="FK1" t="s">
        <v>166</v>
      </c>
      <c r="FL1" t="s">
        <v>167</v>
      </c>
      <c r="FM1" t="s">
        <v>168</v>
      </c>
      <c r="FN1" t="s">
        <v>169</v>
      </c>
      <c r="FO1" t="s">
        <v>170</v>
      </c>
    </row>
    <row r="2" spans="1:171">
      <c r="A2" t="s">
        <v>1153</v>
      </c>
      <c r="B2" t="s">
        <v>172</v>
      </c>
      <c r="C2" t="s">
        <v>1154</v>
      </c>
      <c r="E2">
        <v>-21</v>
      </c>
      <c r="F2">
        <v>-21</v>
      </c>
      <c r="G2">
        <v>55.85</v>
      </c>
      <c r="H2">
        <v>55.85</v>
      </c>
      <c r="I2" t="s">
        <v>175</v>
      </c>
      <c r="L2" t="s">
        <v>1155</v>
      </c>
      <c r="M2" t="s">
        <v>1156</v>
      </c>
      <c r="V2" t="s">
        <v>179</v>
      </c>
      <c r="AA2" t="s">
        <v>1157</v>
      </c>
      <c r="FJ2">
        <v>12.03</v>
      </c>
      <c r="FO2">
        <v>100433</v>
      </c>
    </row>
    <row r="3" spans="1:171">
      <c r="A3" t="s">
        <v>1153</v>
      </c>
      <c r="B3" t="s">
        <v>172</v>
      </c>
      <c r="C3" t="s">
        <v>1154</v>
      </c>
      <c r="E3">
        <v>-21</v>
      </c>
      <c r="F3">
        <v>-21</v>
      </c>
      <c r="G3">
        <v>55.85</v>
      </c>
      <c r="H3">
        <v>55.85</v>
      </c>
      <c r="I3" t="s">
        <v>175</v>
      </c>
      <c r="L3" t="s">
        <v>1158</v>
      </c>
      <c r="M3" t="s">
        <v>1156</v>
      </c>
      <c r="V3" t="s">
        <v>179</v>
      </c>
      <c r="AA3" t="s">
        <v>1157</v>
      </c>
      <c r="FJ3">
        <v>13.18</v>
      </c>
      <c r="FO3">
        <v>100434</v>
      </c>
    </row>
    <row r="4" spans="1:171">
      <c r="A4" t="s">
        <v>1153</v>
      </c>
      <c r="B4" t="s">
        <v>172</v>
      </c>
      <c r="C4" t="s">
        <v>1154</v>
      </c>
      <c r="E4">
        <v>-21</v>
      </c>
      <c r="F4">
        <v>-21</v>
      </c>
      <c r="G4">
        <v>55.85</v>
      </c>
      <c r="H4">
        <v>55.85</v>
      </c>
      <c r="I4" t="s">
        <v>175</v>
      </c>
      <c r="L4" t="s">
        <v>1159</v>
      </c>
      <c r="M4" t="s">
        <v>1156</v>
      </c>
      <c r="V4" t="s">
        <v>179</v>
      </c>
      <c r="AA4" t="s">
        <v>1157</v>
      </c>
      <c r="FJ4">
        <v>12.56</v>
      </c>
      <c r="FO4">
        <v>100435</v>
      </c>
    </row>
    <row r="5" spans="1:171">
      <c r="A5" t="s">
        <v>1153</v>
      </c>
      <c r="B5" t="s">
        <v>172</v>
      </c>
      <c r="C5" t="s">
        <v>1154</v>
      </c>
      <c r="E5">
        <v>-21</v>
      </c>
      <c r="F5">
        <v>-21</v>
      </c>
      <c r="G5">
        <v>55.85</v>
      </c>
      <c r="H5">
        <v>55.85</v>
      </c>
      <c r="I5" t="s">
        <v>175</v>
      </c>
      <c r="L5" t="s">
        <v>1160</v>
      </c>
      <c r="M5" t="s">
        <v>1156</v>
      </c>
      <c r="V5" t="s">
        <v>179</v>
      </c>
      <c r="AA5" t="s">
        <v>1157</v>
      </c>
      <c r="FJ5">
        <v>13.52</v>
      </c>
      <c r="FO5">
        <v>100436</v>
      </c>
    </row>
    <row r="6" spans="1:171">
      <c r="A6" t="s">
        <v>1153</v>
      </c>
      <c r="B6" t="s">
        <v>172</v>
      </c>
      <c r="C6" t="s">
        <v>1154</v>
      </c>
      <c r="E6">
        <v>-21</v>
      </c>
      <c r="F6">
        <v>-21</v>
      </c>
      <c r="G6">
        <v>55.85</v>
      </c>
      <c r="H6">
        <v>55.85</v>
      </c>
      <c r="I6" t="s">
        <v>175</v>
      </c>
      <c r="L6" t="s">
        <v>1161</v>
      </c>
      <c r="M6" t="s">
        <v>1156</v>
      </c>
      <c r="V6" t="s">
        <v>179</v>
      </c>
      <c r="AA6" t="s">
        <v>1157</v>
      </c>
      <c r="FJ6">
        <v>12.82</v>
      </c>
      <c r="FO6">
        <v>100437</v>
      </c>
    </row>
    <row r="7" spans="1:171">
      <c r="A7" t="s">
        <v>1153</v>
      </c>
      <c r="B7" t="s">
        <v>172</v>
      </c>
      <c r="C7" t="s">
        <v>1154</v>
      </c>
      <c r="E7">
        <v>-21</v>
      </c>
      <c r="F7">
        <v>-21</v>
      </c>
      <c r="G7">
        <v>55.85</v>
      </c>
      <c r="H7">
        <v>55.85</v>
      </c>
      <c r="I7" t="s">
        <v>175</v>
      </c>
      <c r="L7" t="s">
        <v>1162</v>
      </c>
      <c r="M7" t="s">
        <v>1156</v>
      </c>
      <c r="V7" t="s">
        <v>179</v>
      </c>
      <c r="AA7" t="s">
        <v>1157</v>
      </c>
      <c r="FJ7">
        <v>13.38</v>
      </c>
      <c r="FO7">
        <v>100438</v>
      </c>
    </row>
    <row r="8" spans="1:171">
      <c r="A8" t="s">
        <v>1153</v>
      </c>
      <c r="B8" t="s">
        <v>172</v>
      </c>
      <c r="C8" t="s">
        <v>1154</v>
      </c>
      <c r="E8">
        <v>-21</v>
      </c>
      <c r="F8">
        <v>-21</v>
      </c>
      <c r="G8">
        <v>55.85</v>
      </c>
      <c r="H8">
        <v>55.85</v>
      </c>
      <c r="I8" t="s">
        <v>175</v>
      </c>
      <c r="L8" t="s">
        <v>1163</v>
      </c>
      <c r="M8" t="s">
        <v>1156</v>
      </c>
      <c r="V8" t="s">
        <v>179</v>
      </c>
      <c r="AA8" t="s">
        <v>1157</v>
      </c>
      <c r="FJ8">
        <v>12.32</v>
      </c>
      <c r="FO8">
        <v>100439</v>
      </c>
    </row>
    <row r="9" spans="1:171">
      <c r="A9" t="s">
        <v>1153</v>
      </c>
      <c r="B9" t="s">
        <v>172</v>
      </c>
      <c r="C9" t="s">
        <v>1154</v>
      </c>
      <c r="E9">
        <v>-21</v>
      </c>
      <c r="F9">
        <v>-21</v>
      </c>
      <c r="G9">
        <v>55.85</v>
      </c>
      <c r="H9">
        <v>55.85</v>
      </c>
      <c r="I9" t="s">
        <v>175</v>
      </c>
      <c r="L9" t="s">
        <v>1164</v>
      </c>
      <c r="M9" t="s">
        <v>1156</v>
      </c>
      <c r="V9" t="s">
        <v>179</v>
      </c>
      <c r="AA9" t="s">
        <v>1157</v>
      </c>
      <c r="FJ9">
        <v>12.66</v>
      </c>
      <c r="FO9">
        <v>100440</v>
      </c>
    </row>
    <row r="10" spans="1:171">
      <c r="A10" t="s">
        <v>1153</v>
      </c>
      <c r="B10" t="s">
        <v>172</v>
      </c>
      <c r="C10" t="s">
        <v>1154</v>
      </c>
      <c r="E10">
        <v>-21</v>
      </c>
      <c r="F10">
        <v>-21</v>
      </c>
      <c r="G10">
        <v>55.85</v>
      </c>
      <c r="H10">
        <v>55.85</v>
      </c>
      <c r="I10" t="s">
        <v>175</v>
      </c>
      <c r="L10" t="s">
        <v>1165</v>
      </c>
      <c r="M10" t="s">
        <v>1156</v>
      </c>
      <c r="V10" t="s">
        <v>179</v>
      </c>
      <c r="AA10" t="s">
        <v>1157</v>
      </c>
      <c r="FJ10">
        <v>12.69</v>
      </c>
      <c r="FO10">
        <v>100441</v>
      </c>
    </row>
    <row r="11" spans="1:171">
      <c r="A11" t="s">
        <v>1153</v>
      </c>
      <c r="B11" t="s">
        <v>172</v>
      </c>
      <c r="C11" t="s">
        <v>1154</v>
      </c>
      <c r="E11">
        <v>-21</v>
      </c>
      <c r="F11">
        <v>-21</v>
      </c>
      <c r="G11">
        <v>55.85</v>
      </c>
      <c r="H11">
        <v>55.85</v>
      </c>
      <c r="I11" t="s">
        <v>175</v>
      </c>
      <c r="L11" t="s">
        <v>1166</v>
      </c>
      <c r="M11" t="s">
        <v>1156</v>
      </c>
      <c r="V11" t="s">
        <v>179</v>
      </c>
      <c r="AA11" t="s">
        <v>1157</v>
      </c>
      <c r="FJ11">
        <v>13.03</v>
      </c>
      <c r="FO11">
        <v>100442</v>
      </c>
    </row>
    <row r="12" spans="1:171">
      <c r="A12" t="s">
        <v>1153</v>
      </c>
      <c r="B12" t="s">
        <v>172</v>
      </c>
      <c r="C12" t="s">
        <v>1154</v>
      </c>
      <c r="E12">
        <v>-21</v>
      </c>
      <c r="F12">
        <v>-21</v>
      </c>
      <c r="G12">
        <v>55.85</v>
      </c>
      <c r="H12">
        <v>55.85</v>
      </c>
      <c r="I12" t="s">
        <v>175</v>
      </c>
      <c r="L12" t="s">
        <v>1167</v>
      </c>
      <c r="M12" t="s">
        <v>1156</v>
      </c>
      <c r="V12" t="s">
        <v>179</v>
      </c>
      <c r="AA12" t="s">
        <v>1157</v>
      </c>
      <c r="FJ12">
        <v>12.71</v>
      </c>
      <c r="FO12">
        <v>100443</v>
      </c>
    </row>
    <row r="13" spans="1:171">
      <c r="A13" t="s">
        <v>1153</v>
      </c>
      <c r="B13" t="s">
        <v>172</v>
      </c>
      <c r="C13" t="s">
        <v>1154</v>
      </c>
      <c r="E13">
        <v>-21</v>
      </c>
      <c r="F13">
        <v>-21</v>
      </c>
      <c r="G13">
        <v>55.85</v>
      </c>
      <c r="H13">
        <v>55.85</v>
      </c>
      <c r="I13" t="s">
        <v>175</v>
      </c>
      <c r="L13" t="s">
        <v>1168</v>
      </c>
      <c r="M13" t="s">
        <v>1156</v>
      </c>
      <c r="V13" t="s">
        <v>179</v>
      </c>
      <c r="AA13" t="s">
        <v>1157</v>
      </c>
      <c r="FJ13">
        <v>12.08</v>
      </c>
      <c r="FO13">
        <v>100444</v>
      </c>
    </row>
    <row r="14" spans="1:171">
      <c r="A14" t="s">
        <v>1153</v>
      </c>
      <c r="B14" t="s">
        <v>172</v>
      </c>
      <c r="C14" t="s">
        <v>1154</v>
      </c>
      <c r="E14">
        <v>-21</v>
      </c>
      <c r="F14">
        <v>-21</v>
      </c>
      <c r="G14">
        <v>55.85</v>
      </c>
      <c r="H14">
        <v>55.85</v>
      </c>
      <c r="I14" t="s">
        <v>175</v>
      </c>
      <c r="L14" t="s">
        <v>1169</v>
      </c>
      <c r="M14" t="s">
        <v>1170</v>
      </c>
      <c r="V14" t="s">
        <v>1171</v>
      </c>
      <c r="AA14" t="s">
        <v>1157</v>
      </c>
      <c r="FJ14">
        <v>12.24</v>
      </c>
      <c r="FO14">
        <v>100445</v>
      </c>
    </row>
    <row r="15" spans="1:171">
      <c r="A15" t="s">
        <v>1153</v>
      </c>
      <c r="B15" t="s">
        <v>172</v>
      </c>
      <c r="C15" t="s">
        <v>1154</v>
      </c>
      <c r="E15">
        <v>-21</v>
      </c>
      <c r="F15">
        <v>-21</v>
      </c>
      <c r="G15">
        <v>55.85</v>
      </c>
      <c r="H15">
        <v>55.85</v>
      </c>
      <c r="I15" t="s">
        <v>175</v>
      </c>
      <c r="L15" t="s">
        <v>1172</v>
      </c>
      <c r="M15" t="s">
        <v>1170</v>
      </c>
      <c r="V15" t="s">
        <v>1171</v>
      </c>
      <c r="AA15" t="s">
        <v>1157</v>
      </c>
      <c r="FJ15">
        <v>11.76</v>
      </c>
      <c r="FO15">
        <v>100446</v>
      </c>
    </row>
    <row r="16" spans="1:171">
      <c r="A16" t="s">
        <v>1153</v>
      </c>
      <c r="B16" t="s">
        <v>172</v>
      </c>
      <c r="C16" t="s">
        <v>1154</v>
      </c>
      <c r="E16">
        <v>-21</v>
      </c>
      <c r="F16">
        <v>-21</v>
      </c>
      <c r="G16">
        <v>55.85</v>
      </c>
      <c r="H16">
        <v>55.85</v>
      </c>
      <c r="I16" t="s">
        <v>175</v>
      </c>
      <c r="L16" t="s">
        <v>1173</v>
      </c>
      <c r="M16" t="s">
        <v>1156</v>
      </c>
      <c r="V16" t="s">
        <v>179</v>
      </c>
      <c r="AA16" t="s">
        <v>1157</v>
      </c>
      <c r="FJ16">
        <v>13</v>
      </c>
      <c r="FO16">
        <v>100447</v>
      </c>
    </row>
    <row r="17" spans="1:171">
      <c r="A17" t="s">
        <v>1153</v>
      </c>
      <c r="B17" t="s">
        <v>172</v>
      </c>
      <c r="C17" t="s">
        <v>1154</v>
      </c>
      <c r="E17">
        <v>-21</v>
      </c>
      <c r="F17">
        <v>-21</v>
      </c>
      <c r="G17">
        <v>55.85</v>
      </c>
      <c r="H17">
        <v>55.85</v>
      </c>
      <c r="I17" t="s">
        <v>175</v>
      </c>
      <c r="L17" t="s">
        <v>1174</v>
      </c>
      <c r="M17" t="s">
        <v>1156</v>
      </c>
      <c r="V17" t="s">
        <v>179</v>
      </c>
      <c r="AA17" t="s">
        <v>1157</v>
      </c>
      <c r="FJ17">
        <v>12.54</v>
      </c>
      <c r="FO17">
        <v>100448</v>
      </c>
    </row>
    <row r="18" spans="1:171">
      <c r="A18" t="s">
        <v>1153</v>
      </c>
      <c r="B18" t="s">
        <v>172</v>
      </c>
      <c r="C18" t="s">
        <v>1154</v>
      </c>
      <c r="E18">
        <v>-21</v>
      </c>
      <c r="F18">
        <v>-21</v>
      </c>
      <c r="G18">
        <v>55.85</v>
      </c>
      <c r="H18">
        <v>55.85</v>
      </c>
      <c r="I18" t="s">
        <v>175</v>
      </c>
      <c r="L18" t="s">
        <v>1175</v>
      </c>
      <c r="M18" t="s">
        <v>1156</v>
      </c>
      <c r="V18" t="s">
        <v>179</v>
      </c>
      <c r="AA18" t="s">
        <v>1157</v>
      </c>
      <c r="FJ18">
        <v>12.6</v>
      </c>
      <c r="FO18">
        <v>100449</v>
      </c>
    </row>
    <row r="19" spans="1:171">
      <c r="A19" t="s">
        <v>1153</v>
      </c>
      <c r="B19" t="s">
        <v>172</v>
      </c>
      <c r="C19" t="s">
        <v>1154</v>
      </c>
      <c r="E19">
        <v>-21</v>
      </c>
      <c r="F19">
        <v>-21</v>
      </c>
      <c r="G19">
        <v>55.85</v>
      </c>
      <c r="H19">
        <v>55.85</v>
      </c>
      <c r="I19" t="s">
        <v>175</v>
      </c>
      <c r="L19" t="s">
        <v>1176</v>
      </c>
      <c r="M19" t="s">
        <v>1156</v>
      </c>
      <c r="V19" t="s">
        <v>179</v>
      </c>
      <c r="AA19" t="s">
        <v>1157</v>
      </c>
      <c r="FJ19">
        <v>14.09</v>
      </c>
      <c r="FO19">
        <v>100450</v>
      </c>
    </row>
    <row r="20" spans="1:171">
      <c r="A20" t="s">
        <v>1153</v>
      </c>
      <c r="B20" t="s">
        <v>172</v>
      </c>
      <c r="C20" t="s">
        <v>1154</v>
      </c>
      <c r="E20">
        <v>-21</v>
      </c>
      <c r="F20">
        <v>-21</v>
      </c>
      <c r="G20">
        <v>55.85</v>
      </c>
      <c r="H20">
        <v>55.85</v>
      </c>
      <c r="I20" t="s">
        <v>175</v>
      </c>
      <c r="L20" t="s">
        <v>1177</v>
      </c>
      <c r="M20" t="s">
        <v>1156</v>
      </c>
      <c r="V20" t="s">
        <v>179</v>
      </c>
      <c r="AA20" t="s">
        <v>1157</v>
      </c>
      <c r="FJ20">
        <v>13.52</v>
      </c>
      <c r="FO20">
        <v>100451</v>
      </c>
    </row>
    <row r="21" spans="1:171">
      <c r="A21" t="s">
        <v>1153</v>
      </c>
      <c r="B21" t="s">
        <v>172</v>
      </c>
      <c r="C21" t="s">
        <v>1178</v>
      </c>
      <c r="E21">
        <v>-21.24</v>
      </c>
      <c r="F21">
        <v>-21.24</v>
      </c>
      <c r="G21">
        <v>55.73</v>
      </c>
      <c r="H21">
        <v>55.73</v>
      </c>
      <c r="I21" t="s">
        <v>175</v>
      </c>
      <c r="L21" t="s">
        <v>1179</v>
      </c>
      <c r="M21" t="s">
        <v>1180</v>
      </c>
      <c r="V21" t="s">
        <v>1171</v>
      </c>
      <c r="AA21" t="s">
        <v>1157</v>
      </c>
      <c r="FJ21">
        <v>13.34</v>
      </c>
      <c r="FO21">
        <v>100452</v>
      </c>
    </row>
    <row r="22" spans="1:171">
      <c r="A22" t="s">
        <v>1153</v>
      </c>
      <c r="B22" t="s">
        <v>172</v>
      </c>
      <c r="C22" t="s">
        <v>1178</v>
      </c>
      <c r="E22">
        <v>-21.24</v>
      </c>
      <c r="F22">
        <v>-21.24</v>
      </c>
      <c r="G22">
        <v>55.73</v>
      </c>
      <c r="H22">
        <v>55.73</v>
      </c>
      <c r="I22" t="s">
        <v>175</v>
      </c>
      <c r="L22" t="s">
        <v>1181</v>
      </c>
      <c r="M22" t="s">
        <v>1156</v>
      </c>
      <c r="V22" t="s">
        <v>179</v>
      </c>
      <c r="AA22" t="s">
        <v>1157</v>
      </c>
      <c r="FJ22">
        <v>13.54</v>
      </c>
      <c r="FO22">
        <v>100453</v>
      </c>
    </row>
    <row r="23" spans="1:171">
      <c r="A23" t="s">
        <v>1153</v>
      </c>
      <c r="B23" t="s">
        <v>172</v>
      </c>
      <c r="C23" t="s">
        <v>1178</v>
      </c>
      <c r="E23">
        <v>-21.24</v>
      </c>
      <c r="F23">
        <v>-21.24</v>
      </c>
      <c r="G23">
        <v>55.73</v>
      </c>
      <c r="H23">
        <v>55.73</v>
      </c>
      <c r="I23" t="s">
        <v>175</v>
      </c>
      <c r="L23" t="s">
        <v>1182</v>
      </c>
      <c r="M23" t="s">
        <v>1156</v>
      </c>
      <c r="V23" t="s">
        <v>179</v>
      </c>
      <c r="AA23" t="s">
        <v>1157</v>
      </c>
      <c r="FJ23">
        <v>13.02</v>
      </c>
      <c r="FO23">
        <v>100454</v>
      </c>
    </row>
    <row r="24" spans="1:171">
      <c r="A24" t="s">
        <v>1153</v>
      </c>
      <c r="B24" t="s">
        <v>172</v>
      </c>
      <c r="C24" t="s">
        <v>1178</v>
      </c>
      <c r="E24">
        <v>-21.24</v>
      </c>
      <c r="F24">
        <v>-21.24</v>
      </c>
      <c r="G24">
        <v>55.73</v>
      </c>
      <c r="H24">
        <v>55.73</v>
      </c>
      <c r="I24" t="s">
        <v>175</v>
      </c>
      <c r="L24" t="s">
        <v>1183</v>
      </c>
      <c r="M24" t="s">
        <v>1156</v>
      </c>
      <c r="V24" t="s">
        <v>179</v>
      </c>
      <c r="AA24" t="s">
        <v>1157</v>
      </c>
      <c r="FJ24">
        <v>12.48</v>
      </c>
      <c r="FO24">
        <v>100455</v>
      </c>
    </row>
    <row r="25" spans="1:171">
      <c r="A25" t="s">
        <v>1153</v>
      </c>
      <c r="B25" t="s">
        <v>172</v>
      </c>
      <c r="C25" t="s">
        <v>1178</v>
      </c>
      <c r="E25">
        <v>-21.24</v>
      </c>
      <c r="F25">
        <v>-21.24</v>
      </c>
      <c r="G25">
        <v>55.73</v>
      </c>
      <c r="H25">
        <v>55.73</v>
      </c>
      <c r="I25" t="s">
        <v>175</v>
      </c>
      <c r="L25" t="s">
        <v>1184</v>
      </c>
      <c r="M25" t="s">
        <v>1156</v>
      </c>
      <c r="V25" t="s">
        <v>179</v>
      </c>
      <c r="AA25" t="s">
        <v>1157</v>
      </c>
      <c r="FJ25">
        <v>12.6</v>
      </c>
      <c r="FO25">
        <v>100456</v>
      </c>
    </row>
    <row r="26" spans="1:171">
      <c r="A26" t="s">
        <v>1153</v>
      </c>
      <c r="B26" t="s">
        <v>172</v>
      </c>
      <c r="C26" t="s">
        <v>1178</v>
      </c>
      <c r="E26">
        <v>-21.24</v>
      </c>
      <c r="F26">
        <v>-21.24</v>
      </c>
      <c r="G26">
        <v>55.73</v>
      </c>
      <c r="H26">
        <v>55.73</v>
      </c>
      <c r="I26" t="s">
        <v>175</v>
      </c>
      <c r="L26" t="s">
        <v>1185</v>
      </c>
      <c r="M26" t="s">
        <v>1156</v>
      </c>
      <c r="V26" t="s">
        <v>179</v>
      </c>
      <c r="AA26" t="s">
        <v>1157</v>
      </c>
      <c r="FJ26">
        <v>12.67</v>
      </c>
      <c r="FO26">
        <v>100457</v>
      </c>
    </row>
    <row r="27" spans="1:171">
      <c r="A27" t="s">
        <v>1153</v>
      </c>
      <c r="B27" t="s">
        <v>172</v>
      </c>
      <c r="C27" t="s">
        <v>1178</v>
      </c>
      <c r="E27">
        <v>-21.24</v>
      </c>
      <c r="F27">
        <v>-21.24</v>
      </c>
      <c r="G27">
        <v>55.73</v>
      </c>
      <c r="H27">
        <v>55.73</v>
      </c>
      <c r="I27" t="s">
        <v>175</v>
      </c>
      <c r="L27" t="s">
        <v>1186</v>
      </c>
      <c r="M27" t="s">
        <v>1156</v>
      </c>
      <c r="V27" t="s">
        <v>179</v>
      </c>
      <c r="AA27" t="s">
        <v>1157</v>
      </c>
      <c r="FJ27">
        <v>12.49</v>
      </c>
      <c r="FO27">
        <v>100458</v>
      </c>
    </row>
    <row r="28" spans="1:171">
      <c r="A28" t="s">
        <v>1153</v>
      </c>
      <c r="B28" t="s">
        <v>172</v>
      </c>
      <c r="C28" t="s">
        <v>1178</v>
      </c>
      <c r="E28">
        <v>-21.24</v>
      </c>
      <c r="F28">
        <v>-21.24</v>
      </c>
      <c r="G28">
        <v>55.73</v>
      </c>
      <c r="H28">
        <v>55.73</v>
      </c>
      <c r="I28" t="s">
        <v>175</v>
      </c>
      <c r="L28" t="s">
        <v>1187</v>
      </c>
      <c r="M28" t="s">
        <v>1156</v>
      </c>
      <c r="V28" t="s">
        <v>179</v>
      </c>
      <c r="AA28" t="s">
        <v>1157</v>
      </c>
      <c r="FJ28">
        <v>12.74</v>
      </c>
      <c r="FO28">
        <v>100459</v>
      </c>
    </row>
    <row r="29" spans="1:171">
      <c r="A29" t="s">
        <v>1153</v>
      </c>
      <c r="B29" t="s">
        <v>172</v>
      </c>
      <c r="C29" t="s">
        <v>1178</v>
      </c>
      <c r="E29">
        <v>-21.24</v>
      </c>
      <c r="F29">
        <v>-21.24</v>
      </c>
      <c r="G29">
        <v>55.73</v>
      </c>
      <c r="H29">
        <v>55.73</v>
      </c>
      <c r="I29" t="s">
        <v>175</v>
      </c>
      <c r="L29" t="s">
        <v>1188</v>
      </c>
      <c r="M29" t="s">
        <v>1156</v>
      </c>
      <c r="V29" t="s">
        <v>179</v>
      </c>
      <c r="AA29" t="s">
        <v>1157</v>
      </c>
      <c r="FJ29">
        <v>12.97</v>
      </c>
      <c r="FO29">
        <v>100460</v>
      </c>
    </row>
    <row r="30" spans="1:171">
      <c r="A30" t="s">
        <v>1153</v>
      </c>
      <c r="B30" t="s">
        <v>172</v>
      </c>
      <c r="C30" t="s">
        <v>1178</v>
      </c>
      <c r="E30">
        <v>-21.24</v>
      </c>
      <c r="F30">
        <v>-21.24</v>
      </c>
      <c r="G30">
        <v>55.73</v>
      </c>
      <c r="H30">
        <v>55.73</v>
      </c>
      <c r="I30" t="s">
        <v>175</v>
      </c>
      <c r="L30" t="s">
        <v>1189</v>
      </c>
      <c r="M30" t="s">
        <v>1156</v>
      </c>
      <c r="V30" t="s">
        <v>179</v>
      </c>
      <c r="AA30" t="s">
        <v>1157</v>
      </c>
      <c r="FJ30">
        <v>13.07</v>
      </c>
      <c r="FO30">
        <v>100461</v>
      </c>
    </row>
    <row r="31" spans="1:171">
      <c r="A31" t="s">
        <v>1153</v>
      </c>
      <c r="B31" t="s">
        <v>172</v>
      </c>
      <c r="C31" t="s">
        <v>1190</v>
      </c>
      <c r="E31">
        <v>-20.329999999999998</v>
      </c>
      <c r="F31">
        <v>-20.329999999999998</v>
      </c>
      <c r="G31">
        <v>57.5</v>
      </c>
      <c r="H31">
        <v>57.5</v>
      </c>
      <c r="I31" t="s">
        <v>175</v>
      </c>
      <c r="L31" t="s">
        <v>1191</v>
      </c>
      <c r="M31" t="s">
        <v>1156</v>
      </c>
      <c r="V31" t="s">
        <v>179</v>
      </c>
      <c r="AA31" t="s">
        <v>1157</v>
      </c>
      <c r="FJ31">
        <v>11.36</v>
      </c>
      <c r="FO31">
        <v>100462</v>
      </c>
    </row>
    <row r="32" spans="1:171">
      <c r="A32" t="s">
        <v>1153</v>
      </c>
      <c r="B32" t="s">
        <v>172</v>
      </c>
      <c r="C32" t="s">
        <v>1192</v>
      </c>
      <c r="E32">
        <v>-19.7</v>
      </c>
      <c r="F32">
        <v>-19.7</v>
      </c>
      <c r="G32">
        <v>63.42</v>
      </c>
      <c r="H32">
        <v>63.42</v>
      </c>
      <c r="I32" t="s">
        <v>175</v>
      </c>
      <c r="L32" t="s">
        <v>1193</v>
      </c>
      <c r="M32" t="s">
        <v>1194</v>
      </c>
      <c r="V32" t="s">
        <v>179</v>
      </c>
      <c r="AA32" t="s">
        <v>1157</v>
      </c>
      <c r="FJ32">
        <v>7.85</v>
      </c>
      <c r="FO32">
        <v>100477</v>
      </c>
    </row>
    <row r="33" spans="1:171">
      <c r="A33" t="s">
        <v>1153</v>
      </c>
      <c r="B33" t="s">
        <v>172</v>
      </c>
      <c r="C33" t="s">
        <v>1192</v>
      </c>
      <c r="E33">
        <v>-19.7</v>
      </c>
      <c r="F33">
        <v>-19.7</v>
      </c>
      <c r="G33">
        <v>63.42</v>
      </c>
      <c r="H33">
        <v>63.42</v>
      </c>
      <c r="I33" t="s">
        <v>175</v>
      </c>
      <c r="L33" t="s">
        <v>1195</v>
      </c>
      <c r="M33" t="s">
        <v>1194</v>
      </c>
      <c r="V33" t="s">
        <v>179</v>
      </c>
      <c r="AA33" t="s">
        <v>1157</v>
      </c>
      <c r="FJ33">
        <v>7.94</v>
      </c>
      <c r="FO33">
        <v>100478</v>
      </c>
    </row>
    <row r="34" spans="1:171">
      <c r="A34" t="s">
        <v>355</v>
      </c>
      <c r="B34" t="s">
        <v>172</v>
      </c>
      <c r="C34" t="s">
        <v>1196</v>
      </c>
      <c r="E34">
        <v>-21</v>
      </c>
      <c r="F34">
        <v>-21</v>
      </c>
      <c r="G34">
        <v>55.85</v>
      </c>
      <c r="H34">
        <v>55.85</v>
      </c>
      <c r="I34" t="s">
        <v>175</v>
      </c>
      <c r="L34" t="s">
        <v>1197</v>
      </c>
      <c r="M34" t="s">
        <v>358</v>
      </c>
      <c r="V34" t="s">
        <v>179</v>
      </c>
      <c r="AA34" t="s">
        <v>359</v>
      </c>
      <c r="FD34">
        <v>1.083</v>
      </c>
      <c r="FO34">
        <v>10099</v>
      </c>
    </row>
    <row r="35" spans="1:171">
      <c r="A35" t="s">
        <v>355</v>
      </c>
      <c r="B35" t="s">
        <v>172</v>
      </c>
      <c r="C35" t="s">
        <v>1196</v>
      </c>
      <c r="E35">
        <v>-21</v>
      </c>
      <c r="F35">
        <v>-21</v>
      </c>
      <c r="G35">
        <v>55.85</v>
      </c>
      <c r="H35">
        <v>55.85</v>
      </c>
      <c r="I35" t="s">
        <v>175</v>
      </c>
      <c r="L35" t="s">
        <v>1197</v>
      </c>
      <c r="M35" t="s">
        <v>358</v>
      </c>
      <c r="V35" t="s">
        <v>179</v>
      </c>
      <c r="AA35" t="s">
        <v>359</v>
      </c>
      <c r="EF35">
        <v>2.8200000000000002E-4</v>
      </c>
      <c r="EG35">
        <v>2.02E-4</v>
      </c>
      <c r="FD35">
        <v>1.0840000000000001</v>
      </c>
      <c r="FO35">
        <v>10100</v>
      </c>
    </row>
    <row r="36" spans="1:171">
      <c r="A36" t="s">
        <v>1198</v>
      </c>
      <c r="B36" t="s">
        <v>172</v>
      </c>
      <c r="C36" t="s">
        <v>1199</v>
      </c>
      <c r="D36" t="s">
        <v>1200</v>
      </c>
      <c r="E36">
        <v>-21</v>
      </c>
      <c r="F36">
        <v>-21</v>
      </c>
      <c r="G36">
        <v>56</v>
      </c>
      <c r="H36">
        <v>56</v>
      </c>
      <c r="I36" t="s">
        <v>175</v>
      </c>
      <c r="L36" t="s">
        <v>1201</v>
      </c>
      <c r="M36" t="s">
        <v>1202</v>
      </c>
      <c r="V36" t="s">
        <v>1171</v>
      </c>
      <c r="AA36" t="s">
        <v>1203</v>
      </c>
      <c r="AB36">
        <v>38.18</v>
      </c>
      <c r="AC36">
        <v>0.1</v>
      </c>
      <c r="AE36">
        <v>0.45</v>
      </c>
      <c r="AG36">
        <v>2.413824</v>
      </c>
      <c r="AH36">
        <v>12</v>
      </c>
      <c r="AI36">
        <v>14.17</v>
      </c>
      <c r="AJ36">
        <v>0.39</v>
      </c>
      <c r="AK36">
        <v>44.6</v>
      </c>
      <c r="AL36">
        <v>0.21</v>
      </c>
      <c r="AN36">
        <v>3.0000000000000001E-3</v>
      </c>
      <c r="AO36">
        <v>0.10299999999999999</v>
      </c>
      <c r="AP36">
        <v>2.4E-2</v>
      </c>
      <c r="BF36">
        <v>0.67</v>
      </c>
      <c r="BT36">
        <v>1.1577868883223901</v>
      </c>
      <c r="CH36">
        <v>4.6366939408083701</v>
      </c>
      <c r="CJ36">
        <v>21.0605033495039</v>
      </c>
      <c r="CK36">
        <v>2459.3448249053799</v>
      </c>
      <c r="CN36">
        <v>188.226912492011</v>
      </c>
      <c r="CO36">
        <v>2420.2013510024399</v>
      </c>
      <c r="CP36">
        <v>23.601154614994901</v>
      </c>
      <c r="CQ36">
        <v>80.854814156616797</v>
      </c>
      <c r="CR36">
        <v>1.1808459183662099</v>
      </c>
      <c r="CS36">
        <v>1.5280965636233901</v>
      </c>
      <c r="CW36">
        <v>0.25585340029888798</v>
      </c>
      <c r="CX36">
        <v>4.3944316944570199</v>
      </c>
      <c r="CY36">
        <v>0.482310638149684</v>
      </c>
      <c r="CZ36">
        <v>2.3972791783170302</v>
      </c>
      <c r="DA36">
        <v>0.34858074274454998</v>
      </c>
      <c r="DC36" s="1">
        <v>5.82500572911072E-3</v>
      </c>
      <c r="DE36" s="1">
        <v>3.4697612574812901E-4</v>
      </c>
      <c r="DM36" s="1">
        <v>4.85781552640209E-3</v>
      </c>
      <c r="DN36">
        <v>1.9714713712626899</v>
      </c>
      <c r="DO36">
        <v>0.30139381591397901</v>
      </c>
      <c r="DP36">
        <v>0.63087789668601102</v>
      </c>
      <c r="DQ36" s="1">
        <v>9.0966375484649503E-2</v>
      </c>
      <c r="DR36">
        <v>0.40366692787434799</v>
      </c>
      <c r="DS36" s="1">
        <v>9.3472931695712899E-2</v>
      </c>
      <c r="DT36" s="1">
        <v>3.0183553187240902E-2</v>
      </c>
      <c r="DU36">
        <v>0.10091979553077</v>
      </c>
      <c r="DV36" s="1">
        <v>1.44644979526703E-2</v>
      </c>
      <c r="DW36" s="1">
        <v>8.8077189600428402E-2</v>
      </c>
      <c r="DX36" s="1">
        <v>1.8610328338697801E-2</v>
      </c>
      <c r="DY36" s="1">
        <v>5.4199450001673297E-2</v>
      </c>
      <c r="DZ36" s="1">
        <v>8.3917732750408702E-3</v>
      </c>
      <c r="EA36" s="1">
        <v>6.2274739745611297E-2</v>
      </c>
      <c r="EB36" s="1">
        <v>1.04383024836234E-2</v>
      </c>
      <c r="EC36">
        <v>6.6053269067057996E-2</v>
      </c>
      <c r="ED36" s="1">
        <v>3.0920254584318602E-2</v>
      </c>
      <c r="EE36" s="1">
        <v>1.00855155181992E-2</v>
      </c>
      <c r="EF36" s="1">
        <v>1.2257315011007999E-5</v>
      </c>
      <c r="EG36" s="1">
        <v>2.89571077644723E-3</v>
      </c>
      <c r="EH36" s="1">
        <v>1.04497701582861E-3</v>
      </c>
      <c r="EI36" s="1">
        <v>2.5002977101135603E-4</v>
      </c>
      <c r="EM36" s="1">
        <v>4.1513774314145699E-2</v>
      </c>
      <c r="EO36" s="1">
        <v>3.24225686970099E-2</v>
      </c>
      <c r="EP36" s="1">
        <v>9.1456346377810794E-3</v>
      </c>
      <c r="FE36">
        <v>0.13224927581271001</v>
      </c>
      <c r="FO36">
        <v>1051960</v>
      </c>
    </row>
    <row r="37" spans="1:171">
      <c r="A37" t="s">
        <v>1198</v>
      </c>
      <c r="B37" t="s">
        <v>172</v>
      </c>
      <c r="C37" t="s">
        <v>1199</v>
      </c>
      <c r="D37" t="s">
        <v>1200</v>
      </c>
      <c r="E37">
        <v>-21</v>
      </c>
      <c r="F37">
        <v>-21</v>
      </c>
      <c r="G37">
        <v>56</v>
      </c>
      <c r="H37">
        <v>56</v>
      </c>
      <c r="I37" t="s">
        <v>175</v>
      </c>
      <c r="L37" t="s">
        <v>1204</v>
      </c>
      <c r="M37" t="s">
        <v>1202</v>
      </c>
      <c r="V37" t="s">
        <v>1171</v>
      </c>
      <c r="AA37" t="s">
        <v>1203</v>
      </c>
      <c r="AB37">
        <v>38.08</v>
      </c>
      <c r="AC37">
        <v>0.11</v>
      </c>
      <c r="AE37">
        <v>0.56999999999999995</v>
      </c>
      <c r="AG37">
        <v>2.3460296399999998</v>
      </c>
      <c r="AH37">
        <v>12.07</v>
      </c>
      <c r="AI37">
        <v>14.18</v>
      </c>
      <c r="AJ37">
        <v>0.45</v>
      </c>
      <c r="AK37">
        <v>44.41</v>
      </c>
      <c r="AL37">
        <v>0.21</v>
      </c>
      <c r="AN37">
        <v>4.0000000000000001E-3</v>
      </c>
      <c r="AO37">
        <v>0.10199999999999999</v>
      </c>
      <c r="AP37">
        <v>1.7999999999999999E-2</v>
      </c>
      <c r="BF37">
        <v>0.59</v>
      </c>
      <c r="BT37">
        <v>1.97833938174743</v>
      </c>
      <c r="CH37">
        <v>4.8924085914736803</v>
      </c>
      <c r="CJ37">
        <v>27.423609142674898</v>
      </c>
      <c r="CK37">
        <v>2726.46755687736</v>
      </c>
      <c r="CN37">
        <v>173.20017211491901</v>
      </c>
      <c r="CO37">
        <v>2287.7648857194199</v>
      </c>
      <c r="CP37">
        <v>19.984749174830199</v>
      </c>
      <c r="CQ37">
        <v>88.775501737155906</v>
      </c>
      <c r="CR37">
        <v>1.42842242711433</v>
      </c>
      <c r="CS37">
        <v>1.5667325589724601</v>
      </c>
      <c r="CW37">
        <v>0.28956433018765798</v>
      </c>
      <c r="CX37">
        <v>5.9627352768863302</v>
      </c>
      <c r="CY37">
        <v>0.61227063915299995</v>
      </c>
      <c r="CZ37">
        <v>3.47963570233886</v>
      </c>
      <c r="DA37">
        <v>0.41259498282963097</v>
      </c>
      <c r="DC37" s="1">
        <v>1.45600149903411E-3</v>
      </c>
      <c r="DE37" s="1">
        <v>1.0623411684637599E-3</v>
      </c>
      <c r="DM37" s="1">
        <v>5.3750149051072903E-3</v>
      </c>
      <c r="DN37">
        <v>1.95415024657109</v>
      </c>
      <c r="DO37">
        <v>0.37525690758541502</v>
      </c>
      <c r="DP37">
        <v>0.87195507295327901</v>
      </c>
      <c r="DQ37">
        <v>0.11283367029120001</v>
      </c>
      <c r="DR37">
        <v>0.51265702794406198</v>
      </c>
      <c r="DS37">
        <v>0.11571286796778101</v>
      </c>
      <c r="DT37" s="1">
        <v>3.9918445383548801E-2</v>
      </c>
      <c r="DU37">
        <v>0.12804182098580799</v>
      </c>
      <c r="DV37" s="1">
        <v>1.91032287334694E-2</v>
      </c>
      <c r="DW37">
        <v>0.115387738475737</v>
      </c>
      <c r="DX37">
        <v>2.433214544972E-2</v>
      </c>
      <c r="DY37" s="1">
        <v>6.7160629269095398E-2</v>
      </c>
      <c r="DZ37" s="1">
        <v>1.0671917886083199E-2</v>
      </c>
      <c r="EA37" s="1">
        <v>7.4662525121330897E-2</v>
      </c>
      <c r="EB37">
        <v>1.2095596818855E-2</v>
      </c>
      <c r="EC37" s="1">
        <v>8.3807402132352896E-2</v>
      </c>
      <c r="ED37" s="1">
        <v>3.6910205011079299E-2</v>
      </c>
      <c r="EE37" s="1">
        <v>3.1653307310535398E-3</v>
      </c>
      <c r="EF37" s="1">
        <v>8.3516669420477402E-6</v>
      </c>
      <c r="EG37" s="1">
        <v>1.4774663340107401E-3</v>
      </c>
      <c r="EH37" s="1">
        <v>2.54780620851075E-4</v>
      </c>
      <c r="EI37" s="1">
        <v>7.4471871806867896E-4</v>
      </c>
      <c r="EM37" s="1">
        <v>2.79162586765501E-2</v>
      </c>
      <c r="EO37" s="1">
        <v>4.3718629966382899E-2</v>
      </c>
      <c r="EP37">
        <v>9.7262704914299995E-3</v>
      </c>
      <c r="FE37">
        <v>0.13205902611055201</v>
      </c>
      <c r="FO37">
        <v>1051961</v>
      </c>
    </row>
    <row r="38" spans="1:171">
      <c r="A38" t="s">
        <v>1198</v>
      </c>
      <c r="B38" t="s">
        <v>172</v>
      </c>
      <c r="C38" t="s">
        <v>1199</v>
      </c>
      <c r="D38" t="s">
        <v>1200</v>
      </c>
      <c r="E38">
        <v>-21</v>
      </c>
      <c r="F38">
        <v>-21</v>
      </c>
      <c r="G38">
        <v>56</v>
      </c>
      <c r="H38">
        <v>56</v>
      </c>
      <c r="I38" t="s">
        <v>175</v>
      </c>
      <c r="L38" t="s">
        <v>1205</v>
      </c>
      <c r="M38" t="s">
        <v>1202</v>
      </c>
      <c r="V38" t="s">
        <v>1171</v>
      </c>
      <c r="AA38" t="s">
        <v>1203</v>
      </c>
      <c r="AB38">
        <v>37.83</v>
      </c>
      <c r="AC38">
        <v>0.09</v>
      </c>
      <c r="AE38">
        <v>0.39</v>
      </c>
      <c r="AG38">
        <v>1.7033336400000001</v>
      </c>
      <c r="AH38">
        <v>14.07</v>
      </c>
      <c r="AI38">
        <v>15.6</v>
      </c>
      <c r="AJ38">
        <v>0.35</v>
      </c>
      <c r="AK38">
        <v>43.48</v>
      </c>
      <c r="AL38">
        <v>0.24</v>
      </c>
      <c r="AN38">
        <v>0</v>
      </c>
      <c r="AO38">
        <v>8.3000000000000004E-2</v>
      </c>
      <c r="AP38">
        <v>1.4E-2</v>
      </c>
      <c r="BF38">
        <v>0.86</v>
      </c>
      <c r="BT38">
        <v>1.1220875806999799</v>
      </c>
      <c r="CH38">
        <v>5.1292496770283904</v>
      </c>
      <c r="CJ38">
        <v>21.149521112588499</v>
      </c>
      <c r="CK38">
        <v>2618.8270717273499</v>
      </c>
      <c r="CN38">
        <v>194.01139485025601</v>
      </c>
      <c r="CO38">
        <v>2046.8506426152401</v>
      </c>
      <c r="CP38">
        <v>13.2580282249076</v>
      </c>
      <c r="CQ38">
        <v>95.695849579633006</v>
      </c>
      <c r="CR38">
        <v>2.2521698941411401</v>
      </c>
      <c r="CS38">
        <v>1.68937762948981</v>
      </c>
      <c r="CW38" s="1">
        <v>8.7407655909302495E-2</v>
      </c>
      <c r="CX38">
        <v>1.3668565584066501</v>
      </c>
      <c r="CY38">
        <v>0.28846253420996798</v>
      </c>
      <c r="CZ38">
        <v>1.2990663779640701</v>
      </c>
      <c r="DA38">
        <v>0.128667180918318</v>
      </c>
      <c r="DC38" s="1">
        <v>3.7150892809715598E-3</v>
      </c>
      <c r="DE38" s="1">
        <v>5.8047533463174397E-4</v>
      </c>
      <c r="DM38" s="1">
        <v>1.09116031824669E-2</v>
      </c>
      <c r="DN38">
        <v>0.87791937752772098</v>
      </c>
      <c r="DO38">
        <v>0.12432578467666899</v>
      </c>
      <c r="DP38">
        <v>0.25693325624179097</v>
      </c>
      <c r="DQ38" s="1">
        <v>3.9967642114612401E-2</v>
      </c>
      <c r="DR38">
        <v>0.18161398126931</v>
      </c>
      <c r="DS38">
        <v>4.5635414405044997E-2</v>
      </c>
      <c r="DT38" s="1">
        <v>1.37097759907596E-2</v>
      </c>
      <c r="DU38" s="1">
        <v>5.0909813429282399E-2</v>
      </c>
      <c r="DV38" s="1">
        <v>7.56749022303938E-3</v>
      </c>
      <c r="DW38" s="1">
        <v>4.96227770548179E-2</v>
      </c>
      <c r="DX38" s="1">
        <v>1.14038245181672E-2</v>
      </c>
      <c r="DY38" s="1">
        <v>3.35082003791774E-2</v>
      </c>
      <c r="DZ38">
        <v>5.912412245841E-3</v>
      </c>
      <c r="EA38" s="1">
        <v>4.4493250925664099E-2</v>
      </c>
      <c r="EB38" s="1">
        <v>8.8488538572939791E-3</v>
      </c>
      <c r="EC38" s="1">
        <v>4.2572472279003799E-2</v>
      </c>
      <c r="ED38" s="1">
        <v>2.2462806303186599E-2</v>
      </c>
      <c r="EE38" s="1">
        <v>1.6361252613341499E-2</v>
      </c>
      <c r="EF38" s="1">
        <v>9.2950863174102506E-6</v>
      </c>
      <c r="EG38" s="1">
        <v>1.99259975185824E-3</v>
      </c>
      <c r="EH38" s="1">
        <v>1.0710311841002E-3</v>
      </c>
      <c r="EI38" s="1">
        <v>7.2028234112191103E-4</v>
      </c>
      <c r="EM38" s="1">
        <v>6.6791276649328296E-2</v>
      </c>
      <c r="EO38" s="1">
        <v>1.8094341973257901E-2</v>
      </c>
      <c r="EP38" s="1">
        <v>7.5018078485484902E-3</v>
      </c>
      <c r="FE38">
        <v>0.13311528667855199</v>
      </c>
      <c r="FO38">
        <v>1051962</v>
      </c>
    </row>
    <row r="39" spans="1:171">
      <c r="A39" t="s">
        <v>1198</v>
      </c>
      <c r="B39" t="s">
        <v>172</v>
      </c>
      <c r="C39" t="s">
        <v>1199</v>
      </c>
      <c r="D39" t="s">
        <v>1200</v>
      </c>
      <c r="E39">
        <v>-21</v>
      </c>
      <c r="F39">
        <v>-21</v>
      </c>
      <c r="G39">
        <v>56</v>
      </c>
      <c r="H39">
        <v>56</v>
      </c>
      <c r="I39" t="s">
        <v>175</v>
      </c>
      <c r="L39" t="s">
        <v>1206</v>
      </c>
      <c r="M39" t="s">
        <v>1202</v>
      </c>
      <c r="V39" t="s">
        <v>1171</v>
      </c>
      <c r="AA39" t="s">
        <v>1203</v>
      </c>
      <c r="AB39">
        <v>38.42</v>
      </c>
      <c r="AC39">
        <v>7.0000000000000007E-2</v>
      </c>
      <c r="AE39">
        <v>0.36</v>
      </c>
      <c r="AG39">
        <v>3.4339732399999998</v>
      </c>
      <c r="AH39">
        <v>11.37</v>
      </c>
      <c r="AI39">
        <v>14.46</v>
      </c>
      <c r="AJ39">
        <v>0.4</v>
      </c>
      <c r="AK39">
        <v>44.24</v>
      </c>
      <c r="AL39">
        <v>0.22</v>
      </c>
      <c r="AN39">
        <v>0</v>
      </c>
      <c r="AO39">
        <v>8.1000000000000003E-2</v>
      </c>
      <c r="AP39">
        <v>1.2999999999999999E-2</v>
      </c>
      <c r="BF39">
        <v>0.66</v>
      </c>
      <c r="BT39">
        <v>1.76795335866509</v>
      </c>
      <c r="CH39">
        <v>3.3063351751755099</v>
      </c>
      <c r="CJ39">
        <v>21.036639692224899</v>
      </c>
      <c r="CK39">
        <v>2899.2543244850699</v>
      </c>
      <c r="CN39">
        <v>176.99581412135001</v>
      </c>
      <c r="CO39">
        <v>1932.0609992371301</v>
      </c>
      <c r="CP39">
        <v>3.4303590992243298</v>
      </c>
      <c r="CQ39">
        <v>87.222749260674306</v>
      </c>
      <c r="CR39">
        <v>1.0984978802327201</v>
      </c>
      <c r="CS39">
        <v>1.6252020575580399</v>
      </c>
      <c r="CW39" s="1">
        <v>1.4728703542289801E-2</v>
      </c>
      <c r="CX39">
        <v>0.84862329612781695</v>
      </c>
      <c r="CY39">
        <v>0.22267934163598399</v>
      </c>
      <c r="CZ39">
        <v>0.65692380924590899</v>
      </c>
      <c r="DA39" s="1">
        <v>7.9064363137448704E-2</v>
      </c>
      <c r="DC39" s="1">
        <v>3.9669825095422599E-3</v>
      </c>
      <c r="DE39" s="1">
        <v>5.1702392436851904E-4</v>
      </c>
      <c r="DM39" s="1">
        <v>1.8713653148031699E-3</v>
      </c>
      <c r="DN39">
        <v>0.22412330089977001</v>
      </c>
      <c r="DO39">
        <v>7.0748781392288004E-2</v>
      </c>
      <c r="DP39">
        <v>0.15996827833372099</v>
      </c>
      <c r="DQ39" s="1">
        <v>2.2574429841742499E-2</v>
      </c>
      <c r="DR39">
        <v>0.103185825851088</v>
      </c>
      <c r="DS39" s="1">
        <v>2.69832234031358E-2</v>
      </c>
      <c r="DT39" s="1">
        <v>8.6832273048667707E-3</v>
      </c>
      <c r="DU39">
        <v>3.0018316646715001E-2</v>
      </c>
      <c r="DV39" s="1">
        <v>4.9162060274260703E-3</v>
      </c>
      <c r="DW39">
        <v>3.3650489301299998E-2</v>
      </c>
      <c r="DX39" s="1">
        <v>8.6983208220203292E-3</v>
      </c>
      <c r="DY39" s="1">
        <v>2.8290781370265802E-2</v>
      </c>
      <c r="DZ39" s="1">
        <v>4.9319330052469698E-3</v>
      </c>
      <c r="EA39" s="1">
        <v>3.9512746230490399E-2</v>
      </c>
      <c r="EB39" s="1">
        <v>7.74554522190893E-3</v>
      </c>
      <c r="EC39" s="1">
        <v>1.7479148576165299E-2</v>
      </c>
      <c r="ED39" s="1">
        <v>8.1292616917160408E-3</v>
      </c>
      <c r="EE39" s="1">
        <v>1.45364777370543E-3</v>
      </c>
      <c r="EF39" s="1">
        <v>1.30900424226181E-4</v>
      </c>
      <c r="EG39" s="1">
        <v>2.89586882702051E-3</v>
      </c>
      <c r="EH39" s="1">
        <v>1.0472426376602301E-3</v>
      </c>
      <c r="EI39" s="1">
        <v>7.55448081077182E-5</v>
      </c>
      <c r="EM39" s="1">
        <v>2.9714977369826499E-2</v>
      </c>
      <c r="EO39" s="1">
        <v>6.4712800084015202E-3</v>
      </c>
      <c r="EP39" s="1">
        <v>1.46560835977402E-3</v>
      </c>
      <c r="FE39">
        <v>0.13295696877708599</v>
      </c>
      <c r="FO39">
        <v>1051964</v>
      </c>
    </row>
    <row r="40" spans="1:171">
      <c r="A40" t="s">
        <v>1198</v>
      </c>
      <c r="B40" t="s">
        <v>172</v>
      </c>
      <c r="C40" t="s">
        <v>1199</v>
      </c>
      <c r="D40" t="s">
        <v>1200</v>
      </c>
      <c r="E40">
        <v>-21.2303</v>
      </c>
      <c r="F40">
        <v>-21.2303</v>
      </c>
      <c r="G40">
        <v>55.665399999999998</v>
      </c>
      <c r="H40">
        <v>55.665399999999998</v>
      </c>
      <c r="I40" t="s">
        <v>175</v>
      </c>
      <c r="L40" t="s">
        <v>1207</v>
      </c>
      <c r="M40" t="s">
        <v>1202</v>
      </c>
      <c r="V40" t="s">
        <v>1171</v>
      </c>
      <c r="AA40" t="s">
        <v>1203</v>
      </c>
      <c r="AB40">
        <v>38.36</v>
      </c>
      <c r="AC40">
        <v>0.13</v>
      </c>
      <c r="AE40">
        <v>0.65</v>
      </c>
      <c r="AG40">
        <v>3.5373563200000002</v>
      </c>
      <c r="AH40">
        <v>11.16</v>
      </c>
      <c r="AI40">
        <v>14.34</v>
      </c>
      <c r="AJ40">
        <v>0.45</v>
      </c>
      <c r="AK40">
        <v>43.83</v>
      </c>
      <c r="AL40">
        <v>0.21</v>
      </c>
      <c r="AN40">
        <v>7.0000000000000001E-3</v>
      </c>
      <c r="AO40">
        <v>0.11</v>
      </c>
      <c r="AP40">
        <v>0.02</v>
      </c>
      <c r="BF40">
        <v>0.61</v>
      </c>
      <c r="BT40">
        <v>2.3459514358543698</v>
      </c>
      <c r="CH40">
        <v>3.0954994424639901</v>
      </c>
      <c r="CJ40">
        <v>31.227714439697799</v>
      </c>
      <c r="CK40">
        <v>3555.3904926264499</v>
      </c>
      <c r="CN40">
        <v>172.96834399631399</v>
      </c>
      <c r="CO40">
        <v>2037.5144535787299</v>
      </c>
      <c r="CP40">
        <v>5.8396553056138201</v>
      </c>
      <c r="CQ40">
        <v>94.525688947398095</v>
      </c>
      <c r="CR40">
        <v>1.80976064313075</v>
      </c>
      <c r="CS40">
        <v>1.6119083724335199</v>
      </c>
      <c r="CW40">
        <v>0.34830788588712303</v>
      </c>
      <c r="CX40">
        <v>6.90292753093172</v>
      </c>
      <c r="CY40">
        <v>0.63712748922613505</v>
      </c>
      <c r="CZ40">
        <v>3.9405657630222999</v>
      </c>
      <c r="DA40">
        <v>0.46814684796765199</v>
      </c>
      <c r="DC40" s="1">
        <v>1.26849543706824E-3</v>
      </c>
      <c r="DE40" s="1">
        <v>9.88559506132698E-4</v>
      </c>
      <c r="DM40" s="1">
        <v>8.0802549326929301E-3</v>
      </c>
      <c r="DN40">
        <v>7.1629096698402996</v>
      </c>
      <c r="DO40">
        <v>0.44819212273248499</v>
      </c>
      <c r="DP40">
        <v>1.03536845202243</v>
      </c>
      <c r="DQ40">
        <v>0.13245699453066201</v>
      </c>
      <c r="DR40">
        <v>0.57447628616136803</v>
      </c>
      <c r="DS40">
        <v>0.134850424681248</v>
      </c>
      <c r="DT40" s="1">
        <v>4.5187052399342197E-2</v>
      </c>
      <c r="DU40">
        <v>0.14260436794576101</v>
      </c>
      <c r="DV40">
        <v>2.0467124531601998E-2</v>
      </c>
      <c r="DW40">
        <v>0.123604158256422</v>
      </c>
      <c r="DX40">
        <v>2.5903780556607001E-2</v>
      </c>
      <c r="DY40">
        <v>6.9812551394917002E-2</v>
      </c>
      <c r="DZ40" s="1">
        <v>1.10530708800051E-2</v>
      </c>
      <c r="EA40" s="1">
        <v>7.7525495262330393E-2</v>
      </c>
      <c r="EB40" s="1">
        <v>1.30809773350672E-2</v>
      </c>
      <c r="EC40">
        <v>0.10081540458362601</v>
      </c>
      <c r="ED40" s="1">
        <v>4.03545153803299E-2</v>
      </c>
      <c r="EE40" s="1">
        <v>9.8731207819137898E-3</v>
      </c>
      <c r="EF40" s="1">
        <v>3.54535586756834E-5</v>
      </c>
      <c r="EG40" s="1">
        <v>6.0024071641653996E-4</v>
      </c>
      <c r="EH40" s="1">
        <v>2.05762971688708E-4</v>
      </c>
      <c r="EI40" s="1">
        <v>3.9093873004007702E-4</v>
      </c>
      <c r="EM40" s="1">
        <v>6.9977357623087696E-2</v>
      </c>
      <c r="EO40">
        <v>6.7857818626923E-2</v>
      </c>
      <c r="EP40" s="1">
        <v>1.5671268256086099E-2</v>
      </c>
      <c r="FE40">
        <v>0.133097135014805</v>
      </c>
      <c r="FO40">
        <v>1051968</v>
      </c>
    </row>
    <row r="41" spans="1:171">
      <c r="A41" t="s">
        <v>1198</v>
      </c>
      <c r="B41" t="s">
        <v>172</v>
      </c>
      <c r="C41" t="s">
        <v>1199</v>
      </c>
      <c r="D41" t="s">
        <v>1200</v>
      </c>
      <c r="E41">
        <v>-21</v>
      </c>
      <c r="F41">
        <v>-21</v>
      </c>
      <c r="G41">
        <v>56</v>
      </c>
      <c r="H41">
        <v>56</v>
      </c>
      <c r="I41" t="s">
        <v>175</v>
      </c>
      <c r="L41" t="s">
        <v>1208</v>
      </c>
      <c r="M41" t="s">
        <v>1202</v>
      </c>
      <c r="V41" t="s">
        <v>1171</v>
      </c>
      <c r="AA41" t="s">
        <v>1203</v>
      </c>
      <c r="AB41">
        <v>38.07</v>
      </c>
      <c r="AC41">
        <v>0.08</v>
      </c>
      <c r="AE41">
        <v>0.42</v>
      </c>
      <c r="AG41">
        <v>2.8482779200000001</v>
      </c>
      <c r="AH41">
        <v>11.96</v>
      </c>
      <c r="AI41">
        <v>14.52</v>
      </c>
      <c r="AJ41">
        <v>0.31</v>
      </c>
      <c r="AK41">
        <v>44.43</v>
      </c>
      <c r="AL41">
        <v>0.21</v>
      </c>
      <c r="AN41">
        <v>0</v>
      </c>
      <c r="AO41">
        <v>0.08</v>
      </c>
      <c r="AP41">
        <v>1.4E-2</v>
      </c>
      <c r="BF41">
        <v>0.56000000000000005</v>
      </c>
      <c r="BT41">
        <v>1.4796371873832099</v>
      </c>
      <c r="CH41">
        <v>4.7351462455083597</v>
      </c>
      <c r="CJ41">
        <v>23.3201444504293</v>
      </c>
      <c r="CK41">
        <v>4133.3714413891303</v>
      </c>
      <c r="CN41">
        <v>193.438430101541</v>
      </c>
      <c r="CO41">
        <v>2110.0914380583599</v>
      </c>
      <c r="CP41">
        <v>3.5577281488181201</v>
      </c>
      <c r="CQ41">
        <v>89.769321942386895</v>
      </c>
      <c r="CR41">
        <v>1.22041333682173</v>
      </c>
      <c r="CS41">
        <v>1.5263868900622499</v>
      </c>
      <c r="CW41" s="1">
        <v>7.4721288746374306E-2</v>
      </c>
      <c r="CX41">
        <v>1.0103309726940499</v>
      </c>
      <c r="CY41">
        <v>0.231049689661463</v>
      </c>
      <c r="CZ41">
        <v>0.902229409502319</v>
      </c>
      <c r="DA41">
        <v>0.11852288468333</v>
      </c>
      <c r="DC41" s="1">
        <v>3.01132248221433E-3</v>
      </c>
      <c r="DE41" s="1">
        <v>9.5841876072169901E-4</v>
      </c>
      <c r="DM41" s="1">
        <v>1.29278966840983E-3</v>
      </c>
      <c r="DN41">
        <v>0.63629114105489004</v>
      </c>
      <c r="DO41" s="1">
        <v>9.6985451584322604E-2</v>
      </c>
      <c r="DP41">
        <v>0.19740103086560301</v>
      </c>
      <c r="DQ41" s="1">
        <v>2.8760980666833701E-2</v>
      </c>
      <c r="DR41">
        <v>0.12285863906830601</v>
      </c>
      <c r="DS41" s="1">
        <v>3.09072426311559E-2</v>
      </c>
      <c r="DT41" s="1">
        <v>1.0606774358142199E-2</v>
      </c>
      <c r="DU41" s="1">
        <v>3.6689465209273402E-2</v>
      </c>
      <c r="DV41" s="1">
        <v>5.3764382996726104E-3</v>
      </c>
      <c r="DW41" s="1">
        <v>3.7242049186498302E-2</v>
      </c>
      <c r="DX41" s="1">
        <v>8.6013195120994805E-3</v>
      </c>
      <c r="DY41" s="1">
        <v>2.81198633370527E-2</v>
      </c>
      <c r="DZ41" s="1">
        <v>5.2469570837606703E-3</v>
      </c>
      <c r="EA41" s="1">
        <v>4.2010696228730701E-2</v>
      </c>
      <c r="EB41" s="1">
        <v>7.7436879375606402E-3</v>
      </c>
      <c r="EC41" s="1">
        <v>2.5031114417703299E-2</v>
      </c>
      <c r="ED41" s="1">
        <v>1.55389007517347E-2</v>
      </c>
      <c r="EE41" s="1">
        <v>1.6932810059414999E-3</v>
      </c>
      <c r="EG41" s="1">
        <v>2.41033783557469E-3</v>
      </c>
      <c r="EH41" s="1">
        <v>9.4360573472279305E-4</v>
      </c>
      <c r="EI41" s="1">
        <v>9.7991234138324699E-5</v>
      </c>
      <c r="EM41" s="1">
        <v>1.33316295862097E-2</v>
      </c>
      <c r="EO41" s="1">
        <v>1.36978489979541E-2</v>
      </c>
      <c r="EP41" s="1">
        <v>3.5505640758591701E-3</v>
      </c>
      <c r="FE41">
        <v>0.13284910603976899</v>
      </c>
      <c r="FO41">
        <v>1051970</v>
      </c>
    </row>
    <row r="42" spans="1:171">
      <c r="A42" t="s">
        <v>1198</v>
      </c>
      <c r="B42" t="s">
        <v>172</v>
      </c>
      <c r="C42" t="s">
        <v>1199</v>
      </c>
      <c r="D42" t="s">
        <v>1200</v>
      </c>
      <c r="E42">
        <v>-21</v>
      </c>
      <c r="F42">
        <v>-21</v>
      </c>
      <c r="G42">
        <v>56</v>
      </c>
      <c r="H42">
        <v>56</v>
      </c>
      <c r="I42" t="s">
        <v>175</v>
      </c>
      <c r="L42" t="s">
        <v>1209</v>
      </c>
      <c r="M42" t="s">
        <v>1202</v>
      </c>
      <c r="V42" t="s">
        <v>1171</v>
      </c>
      <c r="AA42" t="s">
        <v>1203</v>
      </c>
      <c r="AB42">
        <v>38.03</v>
      </c>
      <c r="AC42">
        <v>7.0000000000000007E-2</v>
      </c>
      <c r="AE42">
        <v>0.39</v>
      </c>
      <c r="AG42">
        <v>1.99581644</v>
      </c>
      <c r="AH42">
        <v>12.97</v>
      </c>
      <c r="AI42">
        <v>14.77</v>
      </c>
      <c r="AJ42">
        <v>0.26</v>
      </c>
      <c r="AK42">
        <v>44.21</v>
      </c>
      <c r="AL42">
        <v>0.22</v>
      </c>
      <c r="AN42">
        <v>1.6E-2</v>
      </c>
      <c r="AO42">
        <v>9.6000000000000002E-2</v>
      </c>
      <c r="AP42">
        <v>1.7000000000000001E-2</v>
      </c>
      <c r="BF42">
        <v>0.76</v>
      </c>
      <c r="BT42">
        <v>2.39974162917308</v>
      </c>
      <c r="CH42">
        <v>4.77535927529639</v>
      </c>
      <c r="CJ42">
        <v>19.643221379935699</v>
      </c>
      <c r="CK42">
        <v>2695.1248138680298</v>
      </c>
      <c r="CN42">
        <v>198.45026227800099</v>
      </c>
      <c r="CO42">
        <v>2383.95655321199</v>
      </c>
      <c r="CP42">
        <v>1.99758336162919</v>
      </c>
      <c r="CQ42">
        <v>92.167140366907006</v>
      </c>
      <c r="CR42">
        <v>1.1470433261216699</v>
      </c>
      <c r="CS42">
        <v>1.59852827316343</v>
      </c>
      <c r="CW42">
        <v>0.71561547074782805</v>
      </c>
      <c r="CX42">
        <v>0.84778937589315195</v>
      </c>
      <c r="CY42">
        <v>0.31464403723367401</v>
      </c>
      <c r="CZ42">
        <v>4.2776827399699897</v>
      </c>
      <c r="DA42">
        <v>0.37104644173649698</v>
      </c>
      <c r="DC42" s="1">
        <v>1.3493538519124401E-3</v>
      </c>
      <c r="DE42" s="1">
        <v>1.9623391938538201E-4</v>
      </c>
      <c r="DM42" s="1">
        <v>1.6515361918034498E-2</v>
      </c>
      <c r="DN42">
        <v>1.42877423539883</v>
      </c>
      <c r="DO42">
        <v>0.33034073874143099</v>
      </c>
      <c r="DP42">
        <v>0.62764071510130304</v>
      </c>
      <c r="DQ42" s="1">
        <v>7.6414684291159898E-2</v>
      </c>
      <c r="DR42">
        <v>0.2783698707567</v>
      </c>
      <c r="DS42" s="1">
        <v>5.1154647024985303E-2</v>
      </c>
      <c r="DT42" s="1">
        <v>1.3001740503827099E-2</v>
      </c>
      <c r="DU42" s="1">
        <v>5.6689625810691403E-2</v>
      </c>
      <c r="DV42" s="1">
        <v>8.3250637735900399E-3</v>
      </c>
      <c r="DW42">
        <v>5.2379691291829997E-2</v>
      </c>
      <c r="DX42" s="1">
        <v>1.1678910561392499E-2</v>
      </c>
      <c r="DY42" s="1">
        <v>3.5698847058262498E-2</v>
      </c>
      <c r="DZ42" s="1">
        <v>6.2096983982451604E-3</v>
      </c>
      <c r="EA42">
        <v>4.7741923082503003E-2</v>
      </c>
      <c r="EB42" s="1">
        <v>9.6489544381989298E-3</v>
      </c>
      <c r="EC42" s="1">
        <v>9.8212845396147594E-2</v>
      </c>
      <c r="ED42" s="1">
        <v>4.4678421405822601E-2</v>
      </c>
      <c r="EE42" s="1">
        <v>3.9541142906527701E-2</v>
      </c>
      <c r="EF42" s="1">
        <v>1.5448035102652899E-6</v>
      </c>
      <c r="EG42" s="1">
        <v>1.03686686502746E-3</v>
      </c>
      <c r="EH42" s="1">
        <v>4.6413429880363201E-4</v>
      </c>
      <c r="EI42" s="1">
        <v>3.5046459042535101E-4</v>
      </c>
      <c r="EM42" s="1">
        <v>7.4904658961030296E-2</v>
      </c>
      <c r="EO42">
        <v>0.14596636938051299</v>
      </c>
      <c r="EP42" s="1">
        <v>3.9451685601633403E-2</v>
      </c>
      <c r="FE42">
        <v>0.13264197126344801</v>
      </c>
      <c r="FO42">
        <v>1051975</v>
      </c>
    </row>
    <row r="43" spans="1:171">
      <c r="A43" t="s">
        <v>1198</v>
      </c>
      <c r="B43" t="s">
        <v>172</v>
      </c>
      <c r="C43" t="s">
        <v>1199</v>
      </c>
      <c r="D43" t="s">
        <v>1200</v>
      </c>
      <c r="E43">
        <v>-21</v>
      </c>
      <c r="F43">
        <v>-21</v>
      </c>
      <c r="G43">
        <v>56</v>
      </c>
      <c r="H43">
        <v>56</v>
      </c>
      <c r="I43" t="s">
        <v>175</v>
      </c>
      <c r="L43" t="s">
        <v>1210</v>
      </c>
      <c r="M43" t="s">
        <v>1202</v>
      </c>
      <c r="V43" t="s">
        <v>1171</v>
      </c>
      <c r="AA43" t="s">
        <v>1203</v>
      </c>
      <c r="AB43">
        <v>37.799999999999997</v>
      </c>
      <c r="AC43">
        <v>0.08</v>
      </c>
      <c r="AE43">
        <v>0.28000000000000003</v>
      </c>
      <c r="AG43">
        <v>3.7527744799999998</v>
      </c>
      <c r="AH43">
        <v>11.74</v>
      </c>
      <c r="AI43">
        <v>15.12</v>
      </c>
      <c r="AJ43">
        <v>0.52</v>
      </c>
      <c r="AK43">
        <v>43.78</v>
      </c>
      <c r="AL43">
        <v>0.22</v>
      </c>
      <c r="AN43">
        <v>0</v>
      </c>
      <c r="AO43">
        <v>0.09</v>
      </c>
      <c r="AP43">
        <v>1.6E-2</v>
      </c>
      <c r="BF43">
        <v>0.82</v>
      </c>
      <c r="BT43">
        <v>2.8325712494022501</v>
      </c>
      <c r="CH43">
        <v>8.7905801705287807</v>
      </c>
      <c r="CJ43">
        <v>17.133840768984701</v>
      </c>
      <c r="CK43">
        <v>1345.4999631071801</v>
      </c>
      <c r="CN43">
        <v>195.04185669853601</v>
      </c>
      <c r="CO43">
        <v>2887.4198951612502</v>
      </c>
      <c r="CP43">
        <v>115.57217962274299</v>
      </c>
      <c r="CQ43">
        <v>179.83140050292499</v>
      </c>
      <c r="CR43">
        <v>0.87375028749816797</v>
      </c>
      <c r="CS43">
        <v>1.6439676911234</v>
      </c>
      <c r="CW43" s="1">
        <v>6.2877084927812799E-2</v>
      </c>
      <c r="CX43">
        <v>1.11370060906188</v>
      </c>
      <c r="CY43">
        <v>0.43490650661548402</v>
      </c>
      <c r="CZ43">
        <v>1.16909242152527</v>
      </c>
      <c r="DA43">
        <v>0.118242126234754</v>
      </c>
      <c r="DC43" s="1">
        <v>4.0903113501320398E-3</v>
      </c>
      <c r="DE43" s="1">
        <v>2.84452134878863E-3</v>
      </c>
      <c r="DM43" s="1">
        <v>2.8779195302678601E-3</v>
      </c>
      <c r="DN43">
        <v>1.11276783290518</v>
      </c>
      <c r="DO43">
        <v>0.16485026738958</v>
      </c>
      <c r="DP43">
        <v>0.32843355446191103</v>
      </c>
      <c r="DQ43" s="1">
        <v>4.8643795778968199E-2</v>
      </c>
      <c r="DR43">
        <v>0.22682733194779001</v>
      </c>
      <c r="DS43" s="1">
        <v>6.1210063070495799E-2</v>
      </c>
      <c r="DT43">
        <v>2.1293191257456E-2</v>
      </c>
      <c r="DU43" s="1">
        <v>6.9679141592067201E-2</v>
      </c>
      <c r="DV43" s="1">
        <v>1.0813137103278201E-2</v>
      </c>
      <c r="DW43" s="1">
        <v>7.2947724118904295E-2</v>
      </c>
      <c r="DX43" s="1">
        <v>1.62582521324212E-2</v>
      </c>
      <c r="DY43" s="1">
        <v>4.7670901306856403E-2</v>
      </c>
      <c r="DZ43" s="1">
        <v>7.2410020361251704E-3</v>
      </c>
      <c r="EA43">
        <v>5.7328743029475999E-2</v>
      </c>
      <c r="EB43" s="1">
        <v>9.9736799634946097E-3</v>
      </c>
      <c r="EC43" s="1">
        <v>3.5643949083251199E-2</v>
      </c>
      <c r="ED43" s="1">
        <v>1.28002771081169E-2</v>
      </c>
      <c r="EE43" s="1">
        <v>1.2957749042619199E-2</v>
      </c>
      <c r="EF43" s="1">
        <v>6.5686231414665094E-5</v>
      </c>
      <c r="EG43" s="1">
        <v>2.7450900731092998E-3</v>
      </c>
      <c r="EH43" s="1">
        <v>1.15715935251649E-3</v>
      </c>
      <c r="EI43" s="1">
        <v>1.7949877692483901E-3</v>
      </c>
      <c r="EM43" s="1">
        <v>9.6103456014690794E-2</v>
      </c>
      <c r="EO43" s="1">
        <v>2.6542021592798198E-2</v>
      </c>
      <c r="EP43" s="1">
        <v>4.3780908045442102E-3</v>
      </c>
      <c r="FE43">
        <v>0.131587759096501</v>
      </c>
      <c r="FO43">
        <v>1051977</v>
      </c>
    </row>
    <row r="44" spans="1:171">
      <c r="A44" t="s">
        <v>1198</v>
      </c>
      <c r="B44" t="s">
        <v>172</v>
      </c>
      <c r="C44" t="s">
        <v>1199</v>
      </c>
      <c r="D44" t="s">
        <v>1200</v>
      </c>
      <c r="E44">
        <v>-21</v>
      </c>
      <c r="F44">
        <v>-21</v>
      </c>
      <c r="G44">
        <v>56</v>
      </c>
      <c r="H44">
        <v>56</v>
      </c>
      <c r="I44" t="s">
        <v>175</v>
      </c>
      <c r="L44" t="s">
        <v>1211</v>
      </c>
      <c r="M44" t="s">
        <v>1202</v>
      </c>
      <c r="V44" t="s">
        <v>1171</v>
      </c>
      <c r="AA44" t="s">
        <v>1203</v>
      </c>
      <c r="AB44">
        <v>38.07</v>
      </c>
      <c r="AC44">
        <v>0.1</v>
      </c>
      <c r="AE44">
        <v>0.48</v>
      </c>
      <c r="AG44">
        <v>3.729498</v>
      </c>
      <c r="AH44">
        <v>11.5</v>
      </c>
      <c r="AI44">
        <v>14.86</v>
      </c>
      <c r="AJ44">
        <v>0.56000000000000005</v>
      </c>
      <c r="AK44">
        <v>43.71</v>
      </c>
      <c r="AL44">
        <v>0.21</v>
      </c>
      <c r="AN44">
        <v>0</v>
      </c>
      <c r="AO44">
        <v>8.5999999999999993E-2</v>
      </c>
      <c r="AP44">
        <v>1.4999999999999999E-2</v>
      </c>
      <c r="BF44">
        <v>0.62</v>
      </c>
      <c r="BT44">
        <v>1.3238679768213699</v>
      </c>
      <c r="CH44">
        <v>5.4240147831217396</v>
      </c>
      <c r="CJ44">
        <v>28.659836890292102</v>
      </c>
      <c r="CK44">
        <v>3445.86418119257</v>
      </c>
      <c r="CN44">
        <v>195.55733918420799</v>
      </c>
      <c r="CO44">
        <v>2370.7702630966101</v>
      </c>
      <c r="CP44">
        <v>85.521804705297399</v>
      </c>
      <c r="CQ44">
        <v>87.5144763333941</v>
      </c>
      <c r="CR44">
        <v>1.3102116714791101</v>
      </c>
      <c r="CS44">
        <v>1.5649728944049299</v>
      </c>
      <c r="CW44" s="1">
        <v>5.7288147552034499E-2</v>
      </c>
      <c r="CX44">
        <v>1.478003261432</v>
      </c>
      <c r="CY44">
        <v>0.34239685814271598</v>
      </c>
      <c r="CZ44">
        <v>1.0165231062717199</v>
      </c>
      <c r="DA44">
        <v>0.11193093083153</v>
      </c>
      <c r="DC44" s="1">
        <v>1.58719967309882E-3</v>
      </c>
      <c r="DE44" s="1">
        <v>6.6795789592364197E-3</v>
      </c>
      <c r="DM44" s="1">
        <v>1.29325948675422E-3</v>
      </c>
      <c r="DN44">
        <v>0.58351667105374405</v>
      </c>
      <c r="DO44">
        <v>0.10916060287723001</v>
      </c>
      <c r="DP44">
        <v>0.24579250886048901</v>
      </c>
      <c r="DQ44" s="1">
        <v>3.8460682807288198E-2</v>
      </c>
      <c r="DR44">
        <v>0.18483766849194999</v>
      </c>
      <c r="DS44" s="1">
        <v>4.8236277489569802E-2</v>
      </c>
      <c r="DT44" s="1">
        <v>1.7211270650409501E-2</v>
      </c>
      <c r="DU44" s="1">
        <v>5.39505821553668E-2</v>
      </c>
      <c r="DV44" s="1">
        <v>8.8186784682801698E-3</v>
      </c>
      <c r="DW44" s="1">
        <v>6.1277647075752902E-2</v>
      </c>
      <c r="DX44" s="1">
        <v>1.3764173722030201E-2</v>
      </c>
      <c r="DY44" s="1">
        <v>3.8905341661484502E-2</v>
      </c>
      <c r="DZ44" s="1">
        <v>5.81717371235883E-3</v>
      </c>
      <c r="EA44" s="1">
        <v>4.4833395188135901E-2</v>
      </c>
      <c r="EB44" s="1">
        <v>8.5389266090785607E-3</v>
      </c>
      <c r="EC44" s="1">
        <v>3.1629589946953897E-2</v>
      </c>
      <c r="ED44" s="1">
        <v>1.5796845536112099E-2</v>
      </c>
      <c r="EE44" s="1">
        <v>5.4940079248728599E-4</v>
      </c>
      <c r="EF44" s="1">
        <v>4.7412983551166597E-5</v>
      </c>
      <c r="EG44" s="1">
        <v>1.62099005749473E-3</v>
      </c>
      <c r="EH44" s="1">
        <v>6.1445290450573705E-4</v>
      </c>
      <c r="EI44" s="1">
        <v>3.5736872860040601E-3</v>
      </c>
      <c r="EM44" s="1">
        <v>4.4044674654417797E-2</v>
      </c>
      <c r="EO44" s="1">
        <v>1.17420201489705E-2</v>
      </c>
      <c r="EP44" s="1">
        <v>3.7945841262186399E-3</v>
      </c>
      <c r="FE44">
        <v>0.13186508674257699</v>
      </c>
      <c r="FO44">
        <v>1051978</v>
      </c>
    </row>
    <row r="45" spans="1:171">
      <c r="A45" t="s">
        <v>1198</v>
      </c>
      <c r="B45" t="s">
        <v>172</v>
      </c>
      <c r="C45" t="s">
        <v>1199</v>
      </c>
      <c r="D45" t="s">
        <v>1200</v>
      </c>
      <c r="E45">
        <v>-21</v>
      </c>
      <c r="F45">
        <v>-21</v>
      </c>
      <c r="G45">
        <v>56</v>
      </c>
      <c r="H45">
        <v>56</v>
      </c>
      <c r="I45" t="s">
        <v>175</v>
      </c>
      <c r="L45" t="s">
        <v>1212</v>
      </c>
      <c r="M45" t="s">
        <v>1202</v>
      </c>
      <c r="V45" t="s">
        <v>1171</v>
      </c>
      <c r="AA45" t="s">
        <v>1203</v>
      </c>
      <c r="AB45">
        <v>37.9</v>
      </c>
      <c r="AC45">
        <v>0.1</v>
      </c>
      <c r="AE45">
        <v>0.42</v>
      </c>
      <c r="AG45">
        <v>5.0165839600000002</v>
      </c>
      <c r="AH45">
        <v>9.73</v>
      </c>
      <c r="AI45">
        <v>14.24</v>
      </c>
      <c r="AJ45">
        <v>0.68</v>
      </c>
      <c r="AK45">
        <v>43.59</v>
      </c>
      <c r="AL45">
        <v>0.21</v>
      </c>
      <c r="AN45">
        <v>0</v>
      </c>
      <c r="AO45">
        <v>9.2999999999999999E-2</v>
      </c>
      <c r="AP45">
        <v>1.7000000000000001E-2</v>
      </c>
      <c r="BF45">
        <v>0.54</v>
      </c>
      <c r="BT45">
        <v>1.50766160051843</v>
      </c>
      <c r="CH45">
        <v>5.49912801660318</v>
      </c>
      <c r="CJ45">
        <v>36.868949244213297</v>
      </c>
      <c r="CK45">
        <v>3407.7679219217798</v>
      </c>
      <c r="CN45">
        <v>181.02339121192799</v>
      </c>
      <c r="CO45">
        <v>2685.4597984362799</v>
      </c>
      <c r="CP45">
        <v>17.665264630486199</v>
      </c>
      <c r="CQ45">
        <v>94.865470632138994</v>
      </c>
      <c r="CR45">
        <v>1.7487542913095</v>
      </c>
      <c r="CS45">
        <v>1.4894784872715301</v>
      </c>
      <c r="CW45">
        <v>7.9169887543250994E-2</v>
      </c>
      <c r="CX45">
        <v>1.1610018788574099</v>
      </c>
      <c r="CY45">
        <v>0.64468033648380996</v>
      </c>
      <c r="CZ45">
        <v>1.6679628745908299</v>
      </c>
      <c r="DA45">
        <v>9.0743889306832998E-2</v>
      </c>
      <c r="DC45" s="1">
        <v>3.9228173925893303E-3</v>
      </c>
      <c r="DE45" s="1">
        <v>1.1586900121855199E-3</v>
      </c>
      <c r="DM45" s="1">
        <v>3.5187405706403902E-3</v>
      </c>
      <c r="DN45">
        <v>0.63389997545543797</v>
      </c>
      <c r="DO45">
        <v>0.20630891090091599</v>
      </c>
      <c r="DP45">
        <v>0.52351584493787096</v>
      </c>
      <c r="DQ45" s="1">
        <v>8.8412651405940207E-2</v>
      </c>
      <c r="DR45">
        <v>0.43807341112532</v>
      </c>
      <c r="DS45">
        <v>0.12364585191104099</v>
      </c>
      <c r="DT45" s="1">
        <v>3.7005700665057699E-2</v>
      </c>
      <c r="DU45">
        <v>0.126361177625227</v>
      </c>
      <c r="DV45" s="1">
        <v>1.9732761541849601E-2</v>
      </c>
      <c r="DW45">
        <v>0.124954331959025</v>
      </c>
      <c r="DX45" s="1">
        <v>2.6500354099298299E-2</v>
      </c>
      <c r="DY45" s="1">
        <v>7.2692296219969907E-2</v>
      </c>
      <c r="DZ45" s="1">
        <v>1.1229266396886799E-2</v>
      </c>
      <c r="EA45" s="1">
        <v>8.0498962921429301E-2</v>
      </c>
      <c r="EB45" s="1">
        <v>1.43841938286072E-2</v>
      </c>
      <c r="EC45" s="1">
        <v>5.3803503866119901E-2</v>
      </c>
      <c r="ED45" s="1">
        <v>1.7145719610115202E-2</v>
      </c>
      <c r="EE45" s="1">
        <v>9.4184820936392497E-3</v>
      </c>
      <c r="EF45" s="1">
        <v>2.3808005797743801E-4</v>
      </c>
      <c r="EG45" s="1">
        <v>7.1599128661470996E-4</v>
      </c>
      <c r="EH45" s="1">
        <v>1.1150264083094801E-3</v>
      </c>
      <c r="EI45" s="1">
        <v>6.2730863776951301E-4</v>
      </c>
      <c r="EM45" s="1">
        <v>2.9679517321236699E-2</v>
      </c>
      <c r="EO45" s="1">
        <v>1.42546291106334E-2</v>
      </c>
      <c r="EP45" s="1">
        <v>3.8848266090131299E-3</v>
      </c>
      <c r="FE45">
        <v>0.132305040397588</v>
      </c>
      <c r="FO45">
        <v>1051979</v>
      </c>
    </row>
    <row r="46" spans="1:171">
      <c r="A46" t="s">
        <v>1198</v>
      </c>
      <c r="B46" t="s">
        <v>172</v>
      </c>
      <c r="C46" t="s">
        <v>1199</v>
      </c>
      <c r="D46" t="s">
        <v>1200</v>
      </c>
      <c r="E46">
        <v>-21</v>
      </c>
      <c r="F46">
        <v>-21</v>
      </c>
      <c r="G46">
        <v>56</v>
      </c>
      <c r="H46">
        <v>56</v>
      </c>
      <c r="I46" t="s">
        <v>175</v>
      </c>
      <c r="L46" t="s">
        <v>1213</v>
      </c>
      <c r="M46" t="s">
        <v>1202</v>
      </c>
      <c r="V46" t="s">
        <v>1171</v>
      </c>
      <c r="AA46" t="s">
        <v>1203</v>
      </c>
      <c r="AB46">
        <v>38.79</v>
      </c>
      <c r="AC46">
        <v>0.1</v>
      </c>
      <c r="AE46">
        <v>0.42</v>
      </c>
      <c r="AG46">
        <v>3.9279746000000002</v>
      </c>
      <c r="AH46">
        <v>8.5500000000000007</v>
      </c>
      <c r="AI46">
        <v>12.08</v>
      </c>
      <c r="AJ46">
        <v>0.42</v>
      </c>
      <c r="AK46">
        <v>46.16</v>
      </c>
      <c r="AL46">
        <v>0.18</v>
      </c>
      <c r="AN46">
        <v>0</v>
      </c>
      <c r="AO46">
        <v>8.6999999999999994E-2</v>
      </c>
      <c r="AP46">
        <v>2.4E-2</v>
      </c>
      <c r="BF46">
        <v>0.59</v>
      </c>
      <c r="BT46">
        <v>2.6226095745650402</v>
      </c>
      <c r="CH46">
        <v>5.5055811450464098</v>
      </c>
      <c r="CJ46">
        <v>25.280090568427202</v>
      </c>
      <c r="CK46">
        <v>3526.9030335126899</v>
      </c>
      <c r="CN46">
        <v>168.05787832107299</v>
      </c>
      <c r="CO46">
        <v>2590.5742226317202</v>
      </c>
      <c r="CP46">
        <v>8.7235571745608098</v>
      </c>
      <c r="CQ46">
        <v>93.723941653688698</v>
      </c>
      <c r="CR46">
        <v>1.3506212727704201</v>
      </c>
      <c r="CS46">
        <v>1.35560214543087</v>
      </c>
      <c r="CW46" s="1">
        <v>8.8719532898588305E-2</v>
      </c>
      <c r="CX46">
        <v>1.89174689662996</v>
      </c>
      <c r="CY46">
        <v>0.80252242944990004</v>
      </c>
      <c r="CZ46">
        <v>2.20596521985378</v>
      </c>
      <c r="DA46">
        <v>0.15465024576911601</v>
      </c>
      <c r="DC46" s="1">
        <v>1.62643502659796E-3</v>
      </c>
      <c r="DE46" s="1">
        <v>1.72515270179059E-3</v>
      </c>
      <c r="DM46" s="1">
        <v>4.4290221672357803E-3</v>
      </c>
      <c r="DN46">
        <v>3.9967450863689802</v>
      </c>
      <c r="DO46">
        <v>0.28645381016947002</v>
      </c>
      <c r="DP46">
        <v>0.728158026770095</v>
      </c>
      <c r="DQ46">
        <v>0.11303476068480101</v>
      </c>
      <c r="DR46">
        <v>0.55911310190265096</v>
      </c>
      <c r="DS46">
        <v>0.15284054754062601</v>
      </c>
      <c r="DT46" s="1">
        <v>4.6098862117536298E-2</v>
      </c>
      <c r="DU46">
        <v>0.16219865528366201</v>
      </c>
      <c r="DV46" s="1">
        <v>2.4473057328678299E-2</v>
      </c>
      <c r="DW46">
        <v>0.14887854280796001</v>
      </c>
      <c r="DX46" s="1">
        <v>3.2874701414860201E-2</v>
      </c>
      <c r="DY46" s="1">
        <v>8.7014886663035806E-2</v>
      </c>
      <c r="DZ46" s="1">
        <v>1.31065666748567E-2</v>
      </c>
      <c r="EA46" s="1">
        <v>9.1586220952456596E-2</v>
      </c>
      <c r="EB46" s="1">
        <v>1.55555825203547E-2</v>
      </c>
      <c r="EC46" s="1">
        <v>6.3699318696680704E-2</v>
      </c>
      <c r="ED46" s="1">
        <v>1.6368049193390102E-2</v>
      </c>
      <c r="EE46" s="1">
        <v>1.1171104157945101E-2</v>
      </c>
      <c r="EF46" s="1">
        <v>4.5541730861891003E-5</v>
      </c>
      <c r="EG46" s="1">
        <v>4.3713519210742801E-4</v>
      </c>
      <c r="EH46" s="1">
        <v>1.2919809114968401E-4</v>
      </c>
      <c r="EI46" s="1">
        <v>7.5507757195833805E-4</v>
      </c>
      <c r="EM46" s="1">
        <v>1.9938684901550398E-2</v>
      </c>
      <c r="EO46" s="1">
        <v>1.7780080172162399E-2</v>
      </c>
      <c r="EP46" s="1">
        <v>4.9209998879633397E-3</v>
      </c>
      <c r="FE46">
        <v>0.13331705028764501</v>
      </c>
      <c r="FO46">
        <v>1051981</v>
      </c>
    </row>
    <row r="47" spans="1:171">
      <c r="A47" t="s">
        <v>1198</v>
      </c>
      <c r="B47" t="s">
        <v>172</v>
      </c>
      <c r="C47" t="s">
        <v>1199</v>
      </c>
      <c r="D47" t="s">
        <v>1200</v>
      </c>
      <c r="E47">
        <v>-21</v>
      </c>
      <c r="F47">
        <v>-21</v>
      </c>
      <c r="G47">
        <v>56</v>
      </c>
      <c r="H47">
        <v>56</v>
      </c>
      <c r="I47" t="s">
        <v>175</v>
      </c>
      <c r="L47" t="s">
        <v>1214</v>
      </c>
      <c r="M47" t="s">
        <v>1202</v>
      </c>
      <c r="V47" t="s">
        <v>1171</v>
      </c>
      <c r="AA47" t="s">
        <v>1203</v>
      </c>
      <c r="BT47">
        <v>2.28972743096912</v>
      </c>
      <c r="CH47">
        <v>23.185164369500999</v>
      </c>
      <c r="CJ47">
        <v>26.105005995475601</v>
      </c>
      <c r="CK47">
        <v>3807.59672995446</v>
      </c>
      <c r="CN47">
        <v>161.72169504730201</v>
      </c>
      <c r="CO47">
        <v>2370.2059378307499</v>
      </c>
      <c r="CP47">
        <v>16.117739029579202</v>
      </c>
      <c r="CQ47">
        <v>92.614490619854294</v>
      </c>
      <c r="CR47">
        <v>1.6450271751894301</v>
      </c>
      <c r="CS47">
        <v>1.58091556963048</v>
      </c>
      <c r="CW47" s="1">
        <v>3.40808495415424E-3</v>
      </c>
      <c r="CX47">
        <v>2.0835158957720199</v>
      </c>
      <c r="CY47">
        <v>0.26984103455487302</v>
      </c>
      <c r="CZ47">
        <v>1.2662489873662199</v>
      </c>
      <c r="DA47">
        <v>0.113658464437219</v>
      </c>
      <c r="DC47" s="1">
        <v>2.1896530405187799E-3</v>
      </c>
      <c r="DE47" s="1">
        <v>1.69939954942551E-3</v>
      </c>
      <c r="DM47" s="1">
        <v>7.1881770867922605E-4</v>
      </c>
      <c r="DN47">
        <v>0</v>
      </c>
      <c r="DO47">
        <v>0.110407866418884</v>
      </c>
      <c r="DP47">
        <v>0.26927809286202098</v>
      </c>
      <c r="DQ47" s="1">
        <v>3.4708964649468897E-2</v>
      </c>
      <c r="DR47">
        <v>0.150246966699772</v>
      </c>
      <c r="DS47" s="1">
        <v>3.3151956245003202E-2</v>
      </c>
      <c r="DT47" s="1">
        <v>1.06763082318627E-2</v>
      </c>
      <c r="DU47" s="1">
        <v>3.8129798065046898E-2</v>
      </c>
      <c r="DV47" s="1">
        <v>5.9150924125389703E-3</v>
      </c>
      <c r="DW47" s="1">
        <v>4.3348585074033601E-2</v>
      </c>
      <c r="DX47">
        <v>1.09301044054E-2</v>
      </c>
      <c r="DY47" s="1">
        <v>3.5590077945075897E-2</v>
      </c>
      <c r="DZ47" s="1">
        <v>6.5020912928058098E-3</v>
      </c>
      <c r="EA47" s="1">
        <v>5.1528148201154603E-2</v>
      </c>
      <c r="EB47" s="1">
        <v>9.9345805101845805E-3</v>
      </c>
      <c r="EC47" s="1">
        <v>2.9334031228111498E-2</v>
      </c>
      <c r="ED47" s="1">
        <v>1.05598238918826E-2</v>
      </c>
      <c r="EE47" s="1">
        <v>6.4054820195068697E-3</v>
      </c>
      <c r="EF47" s="1">
        <v>4.0031032828503301E-6</v>
      </c>
      <c r="EG47" s="1">
        <v>1.7242970622464099E-3</v>
      </c>
      <c r="EH47" s="1">
        <v>2.5102533226729499E-4</v>
      </c>
      <c r="EI47" s="1">
        <v>5.17250427570951E-4</v>
      </c>
      <c r="EM47" s="1">
        <v>2.2260964082182099E-2</v>
      </c>
      <c r="EO47" s="1">
        <v>1.7509068469997301E-2</v>
      </c>
      <c r="EP47" s="1">
        <v>2.8520800918491701E-3</v>
      </c>
      <c r="FE47">
        <v>0.13182184031987401</v>
      </c>
      <c r="FO47">
        <v>1051982</v>
      </c>
    </row>
    <row r="48" spans="1:171">
      <c r="A48" t="s">
        <v>1198</v>
      </c>
      <c r="B48" t="s">
        <v>172</v>
      </c>
      <c r="C48" t="s">
        <v>1199</v>
      </c>
      <c r="D48" t="s">
        <v>1200</v>
      </c>
      <c r="E48">
        <v>-21</v>
      </c>
      <c r="F48">
        <v>-21</v>
      </c>
      <c r="G48">
        <v>56</v>
      </c>
      <c r="H48">
        <v>56</v>
      </c>
      <c r="I48" t="s">
        <v>175</v>
      </c>
      <c r="L48" t="s">
        <v>1215</v>
      </c>
      <c r="M48" t="s">
        <v>1202</v>
      </c>
      <c r="V48" t="s">
        <v>1171</v>
      </c>
      <c r="AA48" t="s">
        <v>1203</v>
      </c>
      <c r="AB48">
        <v>38.130000000000003</v>
      </c>
      <c r="AC48">
        <v>0.14000000000000001</v>
      </c>
      <c r="AE48">
        <v>0.71</v>
      </c>
      <c r="AG48">
        <v>3.0917889199999999</v>
      </c>
      <c r="AH48">
        <v>11.21</v>
      </c>
      <c r="AI48">
        <v>13.99</v>
      </c>
      <c r="AJ48">
        <v>0.56000000000000005</v>
      </c>
      <c r="AK48">
        <v>44.24</v>
      </c>
      <c r="AL48">
        <v>0.2</v>
      </c>
      <c r="AN48">
        <v>0</v>
      </c>
      <c r="AO48">
        <v>9.4E-2</v>
      </c>
      <c r="AP48">
        <v>1.9E-2</v>
      </c>
      <c r="BF48">
        <v>0.64</v>
      </c>
      <c r="BT48">
        <v>1.05620474371272</v>
      </c>
      <c r="CH48">
        <v>4.6513594496346604</v>
      </c>
      <c r="CJ48">
        <v>37.247083132593502</v>
      </c>
      <c r="CK48">
        <v>4622.7229091097697</v>
      </c>
      <c r="CN48">
        <v>184.64919667412801</v>
      </c>
      <c r="CO48">
        <v>2302.57985245693</v>
      </c>
      <c r="CP48">
        <v>8.0988354548716792</v>
      </c>
      <c r="CQ48">
        <v>87.111566046279094</v>
      </c>
      <c r="CR48">
        <v>2.1183752797832098</v>
      </c>
      <c r="CS48">
        <v>1.4929173117788901</v>
      </c>
      <c r="CW48">
        <v>0.10441596411663</v>
      </c>
      <c r="CX48">
        <v>1.8741861619546401</v>
      </c>
      <c r="CY48">
        <v>0.57598819237731202</v>
      </c>
      <c r="CZ48">
        <v>2.0934682716526698</v>
      </c>
      <c r="DA48">
        <v>0.14614320710228601</v>
      </c>
      <c r="DC48" s="1">
        <v>1.05633246635581E-3</v>
      </c>
      <c r="DE48" s="1">
        <v>9.5759223416015996E-4</v>
      </c>
      <c r="DM48" s="1">
        <v>2.02581081106181E-3</v>
      </c>
      <c r="DN48">
        <v>0.63677947161961002</v>
      </c>
      <c r="DO48">
        <v>0.218222084341506</v>
      </c>
      <c r="DP48">
        <v>0.54395934267182999</v>
      </c>
      <c r="DQ48" s="1">
        <v>8.3958069303909505E-2</v>
      </c>
      <c r="DR48">
        <v>0.39372020056958401</v>
      </c>
      <c r="DS48">
        <v>0.111432509810589</v>
      </c>
      <c r="DT48" s="1">
        <v>3.3701368014650401E-2</v>
      </c>
      <c r="DU48">
        <v>0.112980113093355</v>
      </c>
      <c r="DV48" s="1">
        <v>1.84863045273332E-2</v>
      </c>
      <c r="DW48">
        <v>0.112011287675402</v>
      </c>
      <c r="DX48" s="1">
        <v>2.4106984499362299E-2</v>
      </c>
      <c r="DY48" s="1">
        <v>6.3761064015827401E-2</v>
      </c>
      <c r="DZ48" s="1">
        <v>9.8156742670869792E-3</v>
      </c>
      <c r="EA48" s="1">
        <v>7.1867933447987198E-2</v>
      </c>
      <c r="EB48">
        <v>1.2038945361926999E-2</v>
      </c>
      <c r="EC48" s="1">
        <v>6.3424624926414194E-2</v>
      </c>
      <c r="ED48">
        <v>1.6146857513563002E-2</v>
      </c>
      <c r="EE48" s="1">
        <v>2.8644191191421701E-2</v>
      </c>
      <c r="EF48" s="1">
        <v>3.7079708492450601E-6</v>
      </c>
      <c r="EG48" s="1">
        <v>5.2120004031469102E-4</v>
      </c>
      <c r="EH48" s="1">
        <v>1.5530756671047299E-4</v>
      </c>
      <c r="EI48" s="1">
        <v>2.0705047488862101E-4</v>
      </c>
      <c r="EM48">
        <v>0.257541288633515</v>
      </c>
      <c r="EO48" s="1">
        <v>3.8174930045455802E-2</v>
      </c>
      <c r="EP48" s="1">
        <v>1.2572232160982799E-2</v>
      </c>
      <c r="FE48">
        <v>0.13129936495458699</v>
      </c>
      <c r="FO48">
        <v>1051983</v>
      </c>
    </row>
    <row r="49" spans="1:171">
      <c r="A49" t="s">
        <v>1198</v>
      </c>
      <c r="B49" t="s">
        <v>172</v>
      </c>
      <c r="C49" t="s">
        <v>1199</v>
      </c>
      <c r="D49" t="s">
        <v>1200</v>
      </c>
      <c r="E49">
        <v>-21</v>
      </c>
      <c r="F49">
        <v>-21</v>
      </c>
      <c r="G49">
        <v>56</v>
      </c>
      <c r="H49">
        <v>56</v>
      </c>
      <c r="I49" t="s">
        <v>175</v>
      </c>
      <c r="L49" t="s">
        <v>1216</v>
      </c>
      <c r="M49" t="s">
        <v>1202</v>
      </c>
      <c r="V49" t="s">
        <v>1171</v>
      </c>
      <c r="AA49" t="s">
        <v>1203</v>
      </c>
      <c r="AB49">
        <v>37.76</v>
      </c>
      <c r="AC49">
        <v>0.08</v>
      </c>
      <c r="AE49">
        <v>0.39</v>
      </c>
      <c r="AG49">
        <v>3.1602916799999998</v>
      </c>
      <c r="AH49">
        <v>12.84</v>
      </c>
      <c r="AI49">
        <v>15.68</v>
      </c>
      <c r="AJ49">
        <v>0.34</v>
      </c>
      <c r="AK49">
        <v>43.34</v>
      </c>
      <c r="AL49">
        <v>0.23</v>
      </c>
      <c r="AN49">
        <v>0</v>
      </c>
      <c r="AO49">
        <v>7.6999999999999999E-2</v>
      </c>
      <c r="AP49">
        <v>1.4E-2</v>
      </c>
      <c r="BF49">
        <v>0.76</v>
      </c>
      <c r="BT49">
        <v>1.26779830733128</v>
      </c>
      <c r="CH49">
        <v>4.7640762302066797</v>
      </c>
      <c r="CJ49">
        <v>28.279788154861201</v>
      </c>
      <c r="CK49">
        <v>3190.41666606533</v>
      </c>
      <c r="CN49">
        <v>204.48538155594301</v>
      </c>
      <c r="CO49">
        <v>2359.03899415049</v>
      </c>
      <c r="CP49">
        <v>25.919010020871099</v>
      </c>
      <c r="CQ49">
        <v>104.946629378385</v>
      </c>
      <c r="CR49">
        <v>1.3498105521872299</v>
      </c>
      <c r="CS49">
        <v>1.74455322712517</v>
      </c>
      <c r="CW49">
        <v>6.5208765600836993E-2</v>
      </c>
      <c r="CX49">
        <v>0.89024200935978204</v>
      </c>
      <c r="CY49">
        <v>0.21741400472629499</v>
      </c>
      <c r="CZ49">
        <v>0.936589593743546</v>
      </c>
      <c r="DA49">
        <v>0.11856452808999</v>
      </c>
      <c r="DC49" s="1">
        <v>1.9963613467595398E-3</v>
      </c>
      <c r="DE49" s="1">
        <v>9.1956919223190395E-3</v>
      </c>
      <c r="DM49" s="1">
        <v>1.2099888765763199E-3</v>
      </c>
      <c r="DN49">
        <v>0.47882478607527001</v>
      </c>
      <c r="DO49" s="1">
        <v>9.6586216764500299E-2</v>
      </c>
      <c r="DP49">
        <v>0.20123978634322601</v>
      </c>
      <c r="DQ49">
        <v>2.7954119240899002E-2</v>
      </c>
      <c r="DR49">
        <v>0.12034426977901801</v>
      </c>
      <c r="DS49" s="1">
        <v>2.7679390216279399E-2</v>
      </c>
      <c r="DT49" s="1">
        <v>8.7471673050349297E-3</v>
      </c>
      <c r="DU49" s="1">
        <v>3.06319520039849E-2</v>
      </c>
      <c r="DV49" s="1">
        <v>5.0412156905130104E-3</v>
      </c>
      <c r="DW49" s="1">
        <v>3.50765841361632E-2</v>
      </c>
      <c r="DX49" s="1">
        <v>8.5861701804452496E-3</v>
      </c>
      <c r="DY49" s="1">
        <v>2.62814176390706E-2</v>
      </c>
      <c r="DZ49" s="1">
        <v>4.9626066726664898E-3</v>
      </c>
      <c r="EA49" s="1">
        <v>3.91556405353519E-2</v>
      </c>
      <c r="EB49" s="1">
        <v>7.7507335372478496E-3</v>
      </c>
      <c r="EC49" s="1">
        <v>2.36749190050826E-2</v>
      </c>
      <c r="ED49" s="1">
        <v>1.3706664022009899E-2</v>
      </c>
      <c r="EE49" s="1">
        <v>8.0959848249866507E-3</v>
      </c>
      <c r="EF49" s="1">
        <v>4.3814988510016298E-5</v>
      </c>
      <c r="EG49" s="1">
        <v>3.8073480672260501E-3</v>
      </c>
      <c r="EH49" s="1">
        <v>1.0848746626633599E-3</v>
      </c>
      <c r="EI49" s="1">
        <v>2.7081733190068699E-3</v>
      </c>
      <c r="EM49" s="1">
        <v>6.6209228776754503E-2</v>
      </c>
      <c r="EO49" s="1">
        <v>1.2974150046671301E-2</v>
      </c>
      <c r="EP49" s="1">
        <v>4.7197896778905903E-3</v>
      </c>
      <c r="FE49">
        <v>0.132590974835014</v>
      </c>
      <c r="FO49">
        <v>1051984</v>
      </c>
    </row>
    <row r="50" spans="1:171">
      <c r="A50" t="s">
        <v>1198</v>
      </c>
      <c r="B50" t="s">
        <v>172</v>
      </c>
      <c r="C50" t="s">
        <v>1199</v>
      </c>
      <c r="D50" t="s">
        <v>1200</v>
      </c>
      <c r="E50">
        <v>-21</v>
      </c>
      <c r="F50">
        <v>-21</v>
      </c>
      <c r="G50">
        <v>56</v>
      </c>
      <c r="H50">
        <v>56</v>
      </c>
      <c r="I50" t="s">
        <v>175</v>
      </c>
      <c r="L50" t="s">
        <v>1217</v>
      </c>
      <c r="M50" t="s">
        <v>1202</v>
      </c>
      <c r="V50" t="s">
        <v>1171</v>
      </c>
      <c r="AA50" t="s">
        <v>1203</v>
      </c>
      <c r="AB50">
        <v>38.18</v>
      </c>
      <c r="AC50">
        <v>0.08</v>
      </c>
      <c r="AE50">
        <v>0.56999999999999995</v>
      </c>
      <c r="AG50">
        <v>3.3029663600000001</v>
      </c>
      <c r="AH50">
        <v>10.93</v>
      </c>
      <c r="AI50">
        <v>13.9</v>
      </c>
      <c r="AJ50">
        <v>0.28000000000000003</v>
      </c>
      <c r="AK50">
        <v>44.79</v>
      </c>
      <c r="AL50">
        <v>0.2</v>
      </c>
      <c r="AN50">
        <v>0</v>
      </c>
      <c r="AO50">
        <v>7.6999999999999999E-2</v>
      </c>
      <c r="AP50">
        <v>1.4E-2</v>
      </c>
      <c r="BF50">
        <v>0.63</v>
      </c>
      <c r="CH50">
        <v>5</v>
      </c>
      <c r="CJ50">
        <v>36</v>
      </c>
      <c r="CK50">
        <v>4314</v>
      </c>
      <c r="CN50">
        <v>158</v>
      </c>
      <c r="CO50">
        <v>2251</v>
      </c>
      <c r="CP50">
        <v>26</v>
      </c>
      <c r="CQ50">
        <v>99</v>
      </c>
      <c r="CR50">
        <v>3</v>
      </c>
      <c r="CW50">
        <v>0</v>
      </c>
      <c r="CX50">
        <v>3</v>
      </c>
      <c r="CY50">
        <v>0</v>
      </c>
      <c r="CZ50">
        <v>8</v>
      </c>
      <c r="DA50">
        <v>0</v>
      </c>
      <c r="DC50" s="1">
        <v>1.5306596513280501E-3</v>
      </c>
      <c r="DE50" s="1">
        <v>3.63754449425196E-3</v>
      </c>
      <c r="DN50">
        <v>0</v>
      </c>
      <c r="DO50">
        <v>0</v>
      </c>
      <c r="DP50">
        <v>0</v>
      </c>
      <c r="EF50" s="1">
        <v>1.3413278871548501E-5</v>
      </c>
      <c r="EG50" s="1">
        <v>1.24841295673199E-3</v>
      </c>
      <c r="EH50" s="1">
        <v>3.7093469367189798E-4</v>
      </c>
      <c r="EI50" s="1">
        <v>1.93591268818705E-3</v>
      </c>
      <c r="EM50">
        <v>0</v>
      </c>
      <c r="EO50">
        <v>0</v>
      </c>
      <c r="EP50">
        <v>0</v>
      </c>
      <c r="FE50">
        <v>0.13329728452077799</v>
      </c>
      <c r="FO50">
        <v>1051985</v>
      </c>
    </row>
    <row r="51" spans="1:171">
      <c r="A51" t="s">
        <v>1198</v>
      </c>
      <c r="B51" t="s">
        <v>172</v>
      </c>
      <c r="C51" t="s">
        <v>1199</v>
      </c>
      <c r="D51" t="s">
        <v>1200</v>
      </c>
      <c r="E51">
        <v>-21</v>
      </c>
      <c r="F51">
        <v>-21</v>
      </c>
      <c r="G51">
        <v>56</v>
      </c>
      <c r="H51">
        <v>56</v>
      </c>
      <c r="I51" t="s">
        <v>175</v>
      </c>
      <c r="L51" t="s">
        <v>1218</v>
      </c>
      <c r="M51" t="s">
        <v>1202</v>
      </c>
      <c r="V51" t="s">
        <v>1171</v>
      </c>
      <c r="AA51" t="s">
        <v>1203</v>
      </c>
      <c r="AB51">
        <v>37.99</v>
      </c>
      <c r="AC51">
        <v>0.09</v>
      </c>
      <c r="AE51">
        <v>0.39</v>
      </c>
      <c r="AG51">
        <v>3.68050488</v>
      </c>
      <c r="AH51">
        <v>11.94</v>
      </c>
      <c r="AI51">
        <v>15.25</v>
      </c>
      <c r="AJ51">
        <v>0.36</v>
      </c>
      <c r="AK51">
        <v>43.66</v>
      </c>
      <c r="AL51">
        <v>0.23</v>
      </c>
      <c r="AN51">
        <v>0</v>
      </c>
      <c r="AO51">
        <v>7.8E-2</v>
      </c>
      <c r="AP51">
        <v>1.2999999999999999E-2</v>
      </c>
      <c r="BF51">
        <v>0.71</v>
      </c>
      <c r="BT51">
        <v>1.1044980351025599</v>
      </c>
      <c r="CH51">
        <v>4.3922259891207904</v>
      </c>
      <c r="CJ51">
        <v>24.026112011626001</v>
      </c>
      <c r="CK51">
        <v>3351.0005522218898</v>
      </c>
      <c r="CN51">
        <v>194.23036239209699</v>
      </c>
      <c r="CO51">
        <v>2034.1848323930201</v>
      </c>
      <c r="CP51">
        <v>4.7436146526372402</v>
      </c>
      <c r="CQ51">
        <v>88.083526130356404</v>
      </c>
      <c r="CR51">
        <v>1.15541301235017</v>
      </c>
      <c r="CS51">
        <v>1.60591333508482</v>
      </c>
      <c r="CW51" s="1">
        <v>7.4388294285125695E-2</v>
      </c>
      <c r="CX51">
        <v>1.2017155048105801</v>
      </c>
      <c r="CY51">
        <v>0.25214846904639399</v>
      </c>
      <c r="CZ51">
        <v>0.75818114354188804</v>
      </c>
      <c r="DA51" s="1">
        <v>9.8084539734753395E-2</v>
      </c>
      <c r="DC51" s="1">
        <v>4.4299220222667702E-3</v>
      </c>
      <c r="DE51" s="1">
        <v>2.3397832899462001E-3</v>
      </c>
      <c r="DM51" s="1">
        <v>5.0476122930310698E-3</v>
      </c>
      <c r="DN51">
        <v>1.0812393364900099</v>
      </c>
      <c r="DO51">
        <v>0.10907412844999299</v>
      </c>
      <c r="DP51">
        <v>0.188723039387379</v>
      </c>
      <c r="DQ51" s="1">
        <v>2.8969906884184202E-2</v>
      </c>
      <c r="DR51">
        <v>0.12788825711710899</v>
      </c>
      <c r="DS51" s="1">
        <v>3.1858483028980603E-2</v>
      </c>
      <c r="DT51" s="1">
        <v>1.14031778331795E-2</v>
      </c>
      <c r="DU51" s="1">
        <v>3.38007249443813E-2</v>
      </c>
      <c r="DV51" s="1">
        <v>5.4791355167397096E-3</v>
      </c>
      <c r="DW51" s="1">
        <v>4.0576729966748201E-2</v>
      </c>
      <c r="DX51" s="1">
        <v>9.5208741338403003E-3</v>
      </c>
      <c r="DY51" s="1">
        <v>3.03315706980294E-2</v>
      </c>
      <c r="DZ51" s="1">
        <v>4.9148509947850999E-3</v>
      </c>
      <c r="EA51" s="1">
        <v>4.2698887058984301E-2</v>
      </c>
      <c r="EB51" s="1">
        <v>7.8969392400175305E-3</v>
      </c>
      <c r="EC51">
        <v>2.1995309946749E-2</v>
      </c>
      <c r="ED51" s="1">
        <v>1.43558430689065E-2</v>
      </c>
      <c r="EE51" s="1">
        <v>3.4019843190951603E-2</v>
      </c>
      <c r="EF51" s="1">
        <v>3.4068069928455502E-5</v>
      </c>
      <c r="EG51" s="1">
        <v>2.69375884859223E-3</v>
      </c>
      <c r="EH51">
        <v>1.509320672747E-3</v>
      </c>
      <c r="EI51" s="1">
        <v>6.6207805133465698E-4</v>
      </c>
      <c r="EM51" s="1">
        <v>9.2873285706618798E-3</v>
      </c>
      <c r="EO51" s="1">
        <v>8.4995511892389103E-3</v>
      </c>
      <c r="EP51" s="1">
        <v>2.6183599615654399E-3</v>
      </c>
      <c r="FE51">
        <v>0.13343832059461</v>
      </c>
      <c r="FO51">
        <v>1051986</v>
      </c>
    </row>
    <row r="52" spans="1:171">
      <c r="A52" t="s">
        <v>1198</v>
      </c>
      <c r="B52" t="s">
        <v>172</v>
      </c>
      <c r="C52" t="s">
        <v>1199</v>
      </c>
      <c r="D52" t="s">
        <v>1200</v>
      </c>
      <c r="E52">
        <v>-21</v>
      </c>
      <c r="F52">
        <v>-21</v>
      </c>
      <c r="G52">
        <v>56</v>
      </c>
      <c r="H52">
        <v>56</v>
      </c>
      <c r="I52" t="s">
        <v>175</v>
      </c>
      <c r="L52" t="s">
        <v>1219</v>
      </c>
      <c r="M52" t="s">
        <v>1202</v>
      </c>
      <c r="V52" t="s">
        <v>1171</v>
      </c>
      <c r="AA52" t="s">
        <v>1203</v>
      </c>
      <c r="AB52">
        <v>45.77</v>
      </c>
      <c r="AC52">
        <v>2.73</v>
      </c>
      <c r="AE52">
        <v>13.72</v>
      </c>
      <c r="AG52">
        <v>5.842727</v>
      </c>
      <c r="AH52">
        <v>7.25</v>
      </c>
      <c r="AI52">
        <v>12.51</v>
      </c>
      <c r="AJ52">
        <v>9.74</v>
      </c>
      <c r="AK52">
        <v>10.71</v>
      </c>
      <c r="AL52">
        <v>0.18</v>
      </c>
      <c r="AN52">
        <v>0.7</v>
      </c>
      <c r="AO52">
        <v>2.327</v>
      </c>
      <c r="AP52">
        <v>0.32</v>
      </c>
      <c r="BF52">
        <v>1.87</v>
      </c>
      <c r="BT52">
        <v>5.5701006949673904</v>
      </c>
      <c r="CH52">
        <v>28.132521365022299</v>
      </c>
      <c r="CJ52">
        <v>279.23771348679497</v>
      </c>
      <c r="CK52">
        <v>555.55210909073901</v>
      </c>
      <c r="CN52">
        <v>63.527910543647003</v>
      </c>
      <c r="CO52">
        <v>264.08987095167402</v>
      </c>
      <c r="CP52">
        <v>132.27098450191599</v>
      </c>
      <c r="CQ52">
        <v>104.95755611564999</v>
      </c>
      <c r="CR52">
        <v>19.5336259488517</v>
      </c>
      <c r="CS52">
        <v>1.6354601858554501</v>
      </c>
      <c r="CW52">
        <v>16.981493544794098</v>
      </c>
      <c r="CX52">
        <v>310.85392779282802</v>
      </c>
      <c r="CY52">
        <v>24.8977705836922</v>
      </c>
      <c r="CZ52">
        <v>189.94304955707199</v>
      </c>
      <c r="DA52">
        <v>23.871828128927</v>
      </c>
      <c r="DC52" s="1">
        <v>1.2620657223636901E-4</v>
      </c>
      <c r="DE52" s="1">
        <v>1.9452030584211899E-3</v>
      </c>
      <c r="DM52">
        <v>0.25677442552885199</v>
      </c>
      <c r="DN52">
        <v>134.45294072758301</v>
      </c>
      <c r="DO52">
        <v>19.6938539638085</v>
      </c>
      <c r="DP52">
        <v>45.847572806894497</v>
      </c>
      <c r="DQ52">
        <v>5.9052728886534798</v>
      </c>
      <c r="DR52">
        <v>26.022252056061099</v>
      </c>
      <c r="DS52">
        <v>5.9671104402535198</v>
      </c>
      <c r="DT52">
        <v>1.91368388200269</v>
      </c>
      <c r="DU52">
        <v>6.2021962884178503</v>
      </c>
      <c r="DV52">
        <v>0.86198621179380097</v>
      </c>
      <c r="DW52">
        <v>5.0787812885470203</v>
      </c>
      <c r="DX52">
        <v>1.0009283765439201</v>
      </c>
      <c r="DY52">
        <v>2.4975435208823402</v>
      </c>
      <c r="DZ52">
        <v>0.31873146347775499</v>
      </c>
      <c r="EA52">
        <v>2.0067424853620301</v>
      </c>
      <c r="EB52">
        <v>0.27539983105745203</v>
      </c>
      <c r="EC52">
        <v>4.0713055142417103</v>
      </c>
      <c r="ED52">
        <v>1.74556392104559</v>
      </c>
      <c r="EE52">
        <v>0.28553016450193602</v>
      </c>
      <c r="EF52" s="1">
        <v>2.4720460699173999E-3</v>
      </c>
      <c r="EG52" s="1">
        <v>1.26148864562805E-4</v>
      </c>
      <c r="EH52" s="1">
        <v>4.9065263383085299E-5</v>
      </c>
      <c r="EI52" s="1">
        <v>8.2094420338568795E-4</v>
      </c>
      <c r="EM52">
        <v>1.58661180199555</v>
      </c>
      <c r="EO52">
        <v>2.3070310164661101</v>
      </c>
      <c r="EP52">
        <v>0.56302388623962496</v>
      </c>
      <c r="FE52">
        <v>0.13252256567714399</v>
      </c>
      <c r="FO52">
        <v>1051987</v>
      </c>
    </row>
    <row r="53" spans="1:171">
      <c r="A53" t="s">
        <v>1220</v>
      </c>
      <c r="B53" t="s">
        <v>172</v>
      </c>
      <c r="C53" t="s">
        <v>1196</v>
      </c>
      <c r="E53">
        <v>-21</v>
      </c>
      <c r="F53">
        <v>-21</v>
      </c>
      <c r="G53">
        <v>55.85</v>
      </c>
      <c r="H53">
        <v>55.85</v>
      </c>
      <c r="I53" t="s">
        <v>175</v>
      </c>
      <c r="L53" t="s">
        <v>1221</v>
      </c>
      <c r="M53" t="s">
        <v>1222</v>
      </c>
      <c r="V53" t="s">
        <v>179</v>
      </c>
      <c r="AA53" t="s">
        <v>1223</v>
      </c>
      <c r="EQ53" s="2">
        <v>0.51281200000000005</v>
      </c>
      <c r="FO53">
        <v>10635</v>
      </c>
    </row>
    <row r="54" spans="1:171">
      <c r="A54" t="s">
        <v>1224</v>
      </c>
      <c r="B54" t="s">
        <v>172</v>
      </c>
      <c r="C54" t="s">
        <v>1199</v>
      </c>
      <c r="D54" t="s">
        <v>1225</v>
      </c>
      <c r="E54">
        <v>-21.23</v>
      </c>
      <c r="F54">
        <v>-21.23</v>
      </c>
      <c r="G54">
        <v>55.75</v>
      </c>
      <c r="H54">
        <v>55.75</v>
      </c>
      <c r="I54" t="s">
        <v>175</v>
      </c>
      <c r="L54" t="s">
        <v>1226</v>
      </c>
      <c r="M54" t="s">
        <v>1227</v>
      </c>
      <c r="U54" t="s">
        <v>1228</v>
      </c>
      <c r="V54" t="s">
        <v>1171</v>
      </c>
      <c r="AA54" t="s">
        <v>1229</v>
      </c>
      <c r="AB54">
        <v>38.92</v>
      </c>
      <c r="AC54">
        <v>0.14199999999999999</v>
      </c>
      <c r="AE54">
        <v>0.64</v>
      </c>
      <c r="AG54">
        <v>17.25</v>
      </c>
      <c r="AI54">
        <v>15.5</v>
      </c>
      <c r="AJ54">
        <v>0.38</v>
      </c>
      <c r="AK54">
        <v>43.27</v>
      </c>
      <c r="AL54">
        <v>0.217</v>
      </c>
      <c r="AN54">
        <v>6.0000000000000001E-3</v>
      </c>
      <c r="AO54">
        <v>0.03</v>
      </c>
      <c r="AP54">
        <v>0</v>
      </c>
      <c r="BF54">
        <v>-1.22</v>
      </c>
      <c r="CH54">
        <v>4.9000000000000004</v>
      </c>
      <c r="CK54">
        <v>5397</v>
      </c>
      <c r="CN54">
        <v>176</v>
      </c>
      <c r="CO54">
        <v>2075</v>
      </c>
      <c r="CZ54">
        <v>0</v>
      </c>
      <c r="DJ54">
        <v>5.0000000000000001E-3</v>
      </c>
      <c r="DM54">
        <v>1.6E-2</v>
      </c>
      <c r="DN54">
        <v>3</v>
      </c>
      <c r="DO54">
        <v>0.22</v>
      </c>
      <c r="DP54">
        <v>3.87</v>
      </c>
      <c r="DS54">
        <v>8.5999999999999993E-2</v>
      </c>
      <c r="DT54">
        <v>5.2999999999999999E-2</v>
      </c>
      <c r="DV54">
        <v>1.0999999999999999E-2</v>
      </c>
      <c r="EC54">
        <v>5.3999999999999999E-2</v>
      </c>
      <c r="ED54">
        <v>1.6E-2</v>
      </c>
      <c r="EO54">
        <v>5.8999999999999997E-2</v>
      </c>
      <c r="EP54">
        <v>2.8000000000000001E-2</v>
      </c>
      <c r="FO54">
        <v>107198</v>
      </c>
    </row>
    <row r="55" spans="1:171">
      <c r="A55" t="s">
        <v>1224</v>
      </c>
      <c r="B55" t="s">
        <v>172</v>
      </c>
      <c r="C55" t="s">
        <v>1230</v>
      </c>
      <c r="D55" t="s">
        <v>1231</v>
      </c>
      <c r="E55">
        <v>-21.23</v>
      </c>
      <c r="F55">
        <v>-21.23</v>
      </c>
      <c r="G55">
        <v>55.68</v>
      </c>
      <c r="H55">
        <v>55.68</v>
      </c>
      <c r="I55" t="s">
        <v>175</v>
      </c>
      <c r="L55" t="s">
        <v>1232</v>
      </c>
      <c r="M55" t="s">
        <v>1233</v>
      </c>
      <c r="U55" t="s">
        <v>1234</v>
      </c>
      <c r="V55" t="s">
        <v>402</v>
      </c>
      <c r="AA55" t="s">
        <v>1229</v>
      </c>
      <c r="AB55">
        <v>41.83</v>
      </c>
      <c r="AC55">
        <v>0.46</v>
      </c>
      <c r="AE55">
        <v>3.92</v>
      </c>
      <c r="AG55">
        <v>11.14</v>
      </c>
      <c r="AI55">
        <v>14.77</v>
      </c>
      <c r="AJ55">
        <v>6.62</v>
      </c>
      <c r="AK55">
        <v>30.71</v>
      </c>
      <c r="AL55">
        <v>0.21</v>
      </c>
      <c r="AN55">
        <v>0.04</v>
      </c>
      <c r="AO55">
        <v>0.33</v>
      </c>
      <c r="AP55">
        <v>0.02</v>
      </c>
      <c r="BF55">
        <v>0.86</v>
      </c>
      <c r="CH55">
        <v>27.6</v>
      </c>
      <c r="CJ55">
        <v>103</v>
      </c>
      <c r="CK55">
        <v>2355</v>
      </c>
      <c r="CN55">
        <v>139</v>
      </c>
      <c r="CO55">
        <v>1267</v>
      </c>
      <c r="CP55">
        <v>23</v>
      </c>
      <c r="CQ55">
        <v>113</v>
      </c>
      <c r="CW55">
        <v>0.7</v>
      </c>
      <c r="CX55">
        <v>90</v>
      </c>
      <c r="CY55">
        <v>4.8</v>
      </c>
      <c r="CZ55">
        <v>18</v>
      </c>
      <c r="DA55">
        <v>1.6</v>
      </c>
      <c r="DJ55">
        <v>4.0000000000000001E-3</v>
      </c>
      <c r="DN55">
        <v>9.1</v>
      </c>
      <c r="DO55">
        <v>1.62</v>
      </c>
      <c r="DP55">
        <v>4.4000000000000004</v>
      </c>
      <c r="DR55">
        <v>4.5</v>
      </c>
      <c r="DS55">
        <v>0.92100000000000004</v>
      </c>
      <c r="DT55">
        <v>0.36</v>
      </c>
      <c r="DV55">
        <v>0.14599999999999999</v>
      </c>
      <c r="EA55">
        <v>0.36</v>
      </c>
      <c r="EC55">
        <v>0.52</v>
      </c>
      <c r="ED55">
        <v>6.35</v>
      </c>
      <c r="EE55">
        <v>248</v>
      </c>
      <c r="EM55">
        <v>1</v>
      </c>
      <c r="EO55">
        <v>0</v>
      </c>
      <c r="EP55">
        <v>4.3999999999999997E-2</v>
      </c>
      <c r="FO55">
        <v>107199</v>
      </c>
    </row>
    <row r="56" spans="1:171">
      <c r="A56" t="s">
        <v>1224</v>
      </c>
      <c r="B56" t="s">
        <v>172</v>
      </c>
      <c r="C56" t="s">
        <v>1230</v>
      </c>
      <c r="D56" t="s">
        <v>1231</v>
      </c>
      <c r="E56">
        <v>-21.23</v>
      </c>
      <c r="F56">
        <v>-21.23</v>
      </c>
      <c r="G56">
        <v>55.68</v>
      </c>
      <c r="H56">
        <v>55.68</v>
      </c>
      <c r="I56" t="s">
        <v>175</v>
      </c>
      <c r="L56" t="s">
        <v>1235</v>
      </c>
      <c r="M56" t="s">
        <v>1233</v>
      </c>
      <c r="U56" t="s">
        <v>1236</v>
      </c>
      <c r="V56" t="s">
        <v>402</v>
      </c>
      <c r="AA56" t="s">
        <v>1229</v>
      </c>
      <c r="AB56">
        <v>42.7</v>
      </c>
      <c r="AC56">
        <v>1.0649999999999999</v>
      </c>
      <c r="AE56">
        <v>5.66</v>
      </c>
      <c r="AG56">
        <v>10.11</v>
      </c>
      <c r="AI56">
        <v>13.16</v>
      </c>
      <c r="AJ56">
        <v>4.43</v>
      </c>
      <c r="AK56">
        <v>30.1</v>
      </c>
      <c r="AL56">
        <v>0.192</v>
      </c>
      <c r="AN56">
        <v>0.254</v>
      </c>
      <c r="AO56">
        <v>1.36</v>
      </c>
      <c r="AP56">
        <v>0.114</v>
      </c>
      <c r="BF56">
        <v>-0.67</v>
      </c>
      <c r="CH56">
        <v>16.8</v>
      </c>
      <c r="CJ56">
        <v>138</v>
      </c>
      <c r="CK56">
        <v>1920</v>
      </c>
      <c r="CN56">
        <v>134</v>
      </c>
      <c r="CO56">
        <v>1311</v>
      </c>
      <c r="CP56">
        <v>45.1</v>
      </c>
      <c r="CQ56">
        <v>109</v>
      </c>
      <c r="CW56">
        <v>6</v>
      </c>
      <c r="CX56">
        <v>141</v>
      </c>
      <c r="CY56">
        <v>10.3</v>
      </c>
      <c r="CZ56">
        <v>69</v>
      </c>
      <c r="DA56">
        <v>8.9</v>
      </c>
      <c r="DJ56">
        <v>2.1000000000000001E-2</v>
      </c>
      <c r="DM56">
        <v>0.219</v>
      </c>
      <c r="DN56">
        <v>56.9</v>
      </c>
      <c r="DO56">
        <v>6.74</v>
      </c>
      <c r="DP56">
        <v>16.3</v>
      </c>
      <c r="DR56">
        <v>9.3000000000000007</v>
      </c>
      <c r="DS56">
        <v>2.2949999999999999</v>
      </c>
      <c r="DT56">
        <v>0.81</v>
      </c>
      <c r="DV56">
        <v>0.313</v>
      </c>
      <c r="EA56">
        <v>0.82</v>
      </c>
      <c r="EC56">
        <v>1.75</v>
      </c>
      <c r="ED56">
        <v>0.629</v>
      </c>
      <c r="EO56">
        <v>1.1000000000000001</v>
      </c>
      <c r="EP56">
        <v>0.20899999999999999</v>
      </c>
      <c r="FO56">
        <v>107200</v>
      </c>
    </row>
    <row r="57" spans="1:171">
      <c r="A57" t="s">
        <v>1224</v>
      </c>
      <c r="B57" t="s">
        <v>172</v>
      </c>
      <c r="C57" t="s">
        <v>1230</v>
      </c>
      <c r="D57" t="s">
        <v>1231</v>
      </c>
      <c r="E57">
        <v>-21.23</v>
      </c>
      <c r="F57">
        <v>-21.23</v>
      </c>
      <c r="G57">
        <v>55.68</v>
      </c>
      <c r="H57">
        <v>55.68</v>
      </c>
      <c r="I57" t="s">
        <v>175</v>
      </c>
      <c r="L57" t="s">
        <v>1237</v>
      </c>
      <c r="M57" t="s">
        <v>1233</v>
      </c>
      <c r="U57" t="s">
        <v>1228</v>
      </c>
      <c r="V57" t="s">
        <v>402</v>
      </c>
      <c r="AA57" t="s">
        <v>1229</v>
      </c>
      <c r="AB57">
        <v>41.63</v>
      </c>
      <c r="AC57">
        <v>0.42299999999999999</v>
      </c>
      <c r="AE57">
        <v>5.99</v>
      </c>
      <c r="AG57">
        <v>11.63</v>
      </c>
      <c r="AI57">
        <v>15.48</v>
      </c>
      <c r="AJ57">
        <v>7.08</v>
      </c>
      <c r="AK57">
        <v>27.87</v>
      </c>
      <c r="AL57">
        <v>0.222</v>
      </c>
      <c r="AN57">
        <v>2.5999999999999999E-2</v>
      </c>
      <c r="AO57">
        <v>0.53</v>
      </c>
      <c r="AP57">
        <v>2.1999999999999999E-2</v>
      </c>
      <c r="BF57">
        <v>-1.05</v>
      </c>
      <c r="CH57">
        <v>24.9</v>
      </c>
      <c r="CJ57">
        <v>100</v>
      </c>
      <c r="CK57">
        <v>1850</v>
      </c>
      <c r="CN57">
        <v>133</v>
      </c>
      <c r="CO57">
        <v>1080</v>
      </c>
      <c r="CP57">
        <v>18.7</v>
      </c>
      <c r="CQ57">
        <v>116</v>
      </c>
      <c r="CW57">
        <v>0.3</v>
      </c>
      <c r="CX57">
        <v>139</v>
      </c>
      <c r="CY57">
        <v>3.5</v>
      </c>
      <c r="CZ57">
        <v>16</v>
      </c>
      <c r="DA57">
        <v>1.2</v>
      </c>
      <c r="DJ57">
        <v>0.216</v>
      </c>
      <c r="DM57">
        <v>1E-3</v>
      </c>
      <c r="DN57">
        <v>13.9</v>
      </c>
      <c r="DO57">
        <v>1.44</v>
      </c>
      <c r="DP57">
        <v>3.5</v>
      </c>
      <c r="DR57">
        <v>1.7</v>
      </c>
      <c r="DS57">
        <v>0.95499999999999996</v>
      </c>
      <c r="DT57">
        <v>0.34</v>
      </c>
      <c r="DV57">
        <v>0.14799999999999999</v>
      </c>
      <c r="EA57">
        <v>0.35</v>
      </c>
      <c r="EC57">
        <v>0.55000000000000004</v>
      </c>
      <c r="ED57">
        <v>7.1999999999999995E-2</v>
      </c>
      <c r="EM57">
        <v>4.2</v>
      </c>
      <c r="EO57">
        <v>0.7</v>
      </c>
      <c r="EP57">
        <v>3.6999999999999998E-2</v>
      </c>
      <c r="FO57">
        <v>107201</v>
      </c>
    </row>
    <row r="58" spans="1:171">
      <c r="A58" t="s">
        <v>1224</v>
      </c>
      <c r="B58" t="s">
        <v>172</v>
      </c>
      <c r="C58" t="s">
        <v>1230</v>
      </c>
      <c r="D58" t="s">
        <v>1231</v>
      </c>
      <c r="E58">
        <v>-21.23</v>
      </c>
      <c r="F58">
        <v>-21.23</v>
      </c>
      <c r="G58">
        <v>55.68</v>
      </c>
      <c r="H58">
        <v>55.68</v>
      </c>
      <c r="I58" t="s">
        <v>175</v>
      </c>
      <c r="L58" t="s">
        <v>1238</v>
      </c>
      <c r="M58" t="s">
        <v>1233</v>
      </c>
      <c r="U58" t="s">
        <v>1228</v>
      </c>
      <c r="V58" t="s">
        <v>402</v>
      </c>
      <c r="AA58" t="s">
        <v>1229</v>
      </c>
      <c r="AB58">
        <v>43.09</v>
      </c>
      <c r="AC58">
        <v>0.50900000000000001</v>
      </c>
      <c r="AE58">
        <v>5.41</v>
      </c>
      <c r="AG58">
        <v>10.01</v>
      </c>
      <c r="AI58">
        <v>13.4</v>
      </c>
      <c r="AJ58">
        <v>9.5299999999999994</v>
      </c>
      <c r="AK58">
        <v>26.27</v>
      </c>
      <c r="AL58">
        <v>0.20799999999999999</v>
      </c>
      <c r="AN58">
        <v>1.4E-2</v>
      </c>
      <c r="AO58">
        <v>0.55000000000000004</v>
      </c>
      <c r="AP58">
        <v>1.2999999999999999E-2</v>
      </c>
      <c r="BF58">
        <v>-0.84</v>
      </c>
      <c r="CH58">
        <v>35.5</v>
      </c>
      <c r="CJ58">
        <v>133</v>
      </c>
      <c r="CK58">
        <v>2743</v>
      </c>
      <c r="CN58">
        <v>114</v>
      </c>
      <c r="CO58">
        <v>962</v>
      </c>
      <c r="CP58">
        <v>22.4</v>
      </c>
      <c r="CQ58">
        <v>98</v>
      </c>
      <c r="CW58">
        <v>0.4</v>
      </c>
      <c r="CX58">
        <v>116</v>
      </c>
      <c r="CY58">
        <v>5.3</v>
      </c>
      <c r="CZ58">
        <v>17</v>
      </c>
      <c r="DA58">
        <v>0.9</v>
      </c>
      <c r="DJ58">
        <v>8.0000000000000002E-3</v>
      </c>
      <c r="DM58">
        <v>1E-3</v>
      </c>
      <c r="DN58">
        <v>9.9</v>
      </c>
      <c r="DO58">
        <v>1.32</v>
      </c>
      <c r="DP58">
        <v>4.0999999999999996</v>
      </c>
      <c r="DR58">
        <v>2.7</v>
      </c>
      <c r="DS58">
        <v>1.1859999999999999</v>
      </c>
      <c r="DT58">
        <v>0.44</v>
      </c>
      <c r="DV58">
        <v>0.19700000000000001</v>
      </c>
      <c r="EA58">
        <v>0.5</v>
      </c>
      <c r="EC58">
        <v>0.66</v>
      </c>
      <c r="ED58">
        <v>3.6999999999999998E-2</v>
      </c>
      <c r="EM58">
        <v>0.7</v>
      </c>
      <c r="EO58">
        <v>0.8</v>
      </c>
      <c r="EP58">
        <v>0.01</v>
      </c>
      <c r="FO58">
        <v>107202</v>
      </c>
    </row>
    <row r="59" spans="1:171">
      <c r="A59" t="s">
        <v>1224</v>
      </c>
      <c r="B59" t="s">
        <v>172</v>
      </c>
      <c r="C59" t="s">
        <v>1230</v>
      </c>
      <c r="D59" t="s">
        <v>1231</v>
      </c>
      <c r="E59">
        <v>-21.23</v>
      </c>
      <c r="F59">
        <v>-21.23</v>
      </c>
      <c r="G59">
        <v>55.68</v>
      </c>
      <c r="H59">
        <v>55.68</v>
      </c>
      <c r="I59" t="s">
        <v>175</v>
      </c>
      <c r="L59" t="s">
        <v>1239</v>
      </c>
      <c r="M59" t="s">
        <v>1233</v>
      </c>
      <c r="U59" t="s">
        <v>1228</v>
      </c>
      <c r="V59" t="s">
        <v>402</v>
      </c>
      <c r="AA59" t="s">
        <v>1229</v>
      </c>
      <c r="AB59">
        <v>43.06</v>
      </c>
      <c r="AC59">
        <v>0.55400000000000005</v>
      </c>
      <c r="AE59">
        <v>7.5</v>
      </c>
      <c r="AG59">
        <v>9.6999999999999993</v>
      </c>
      <c r="AI59">
        <v>13.1</v>
      </c>
      <c r="AJ59">
        <v>9.4700000000000006</v>
      </c>
      <c r="AK59">
        <v>24.67</v>
      </c>
      <c r="AL59">
        <v>0.19800000000000001</v>
      </c>
      <c r="AN59">
        <v>2.8000000000000001E-2</v>
      </c>
      <c r="AO59">
        <v>0.75</v>
      </c>
      <c r="AP59">
        <v>1.4E-2</v>
      </c>
      <c r="BF59">
        <v>-0.77</v>
      </c>
      <c r="CH59">
        <v>33.4</v>
      </c>
      <c r="CJ59">
        <v>130</v>
      </c>
      <c r="CK59">
        <v>1548</v>
      </c>
      <c r="CN59">
        <v>115</v>
      </c>
      <c r="CO59">
        <v>803</v>
      </c>
      <c r="CP59">
        <v>23.2</v>
      </c>
      <c r="CQ59">
        <v>95</v>
      </c>
      <c r="CW59">
        <v>0.3</v>
      </c>
      <c r="CX59">
        <v>157</v>
      </c>
      <c r="CY59">
        <v>5.6</v>
      </c>
      <c r="CZ59">
        <v>21</v>
      </c>
      <c r="DA59">
        <v>1.3</v>
      </c>
      <c r="DJ59">
        <v>5.6000000000000001E-2</v>
      </c>
      <c r="DM59">
        <v>1E-3</v>
      </c>
      <c r="DN59">
        <v>17.3</v>
      </c>
      <c r="DO59">
        <v>1.64</v>
      </c>
      <c r="DP59">
        <v>5.5</v>
      </c>
      <c r="DR59">
        <v>2.5</v>
      </c>
      <c r="DS59">
        <v>1.3759999999999999</v>
      </c>
      <c r="DT59">
        <v>0.51</v>
      </c>
      <c r="DV59">
        <v>0.21199999999999999</v>
      </c>
      <c r="EA59">
        <v>0.54</v>
      </c>
      <c r="EC59">
        <v>0.78</v>
      </c>
      <c r="ED59">
        <v>7.0999999999999994E-2</v>
      </c>
      <c r="EM59">
        <v>0.8</v>
      </c>
      <c r="EO59">
        <v>0.8</v>
      </c>
      <c r="EP59">
        <v>4.2999999999999997E-2</v>
      </c>
      <c r="FO59">
        <v>107203</v>
      </c>
    </row>
    <row r="60" spans="1:171">
      <c r="A60" t="s">
        <v>1224</v>
      </c>
      <c r="B60" t="s">
        <v>172</v>
      </c>
      <c r="C60" t="s">
        <v>1230</v>
      </c>
      <c r="D60" t="s">
        <v>1231</v>
      </c>
      <c r="E60">
        <v>-21.23</v>
      </c>
      <c r="F60">
        <v>-21.23</v>
      </c>
      <c r="G60">
        <v>55.68</v>
      </c>
      <c r="H60">
        <v>55.68</v>
      </c>
      <c r="I60" t="s">
        <v>175</v>
      </c>
      <c r="L60" t="s">
        <v>1240</v>
      </c>
      <c r="M60" t="s">
        <v>1233</v>
      </c>
      <c r="U60" t="s">
        <v>1236</v>
      </c>
      <c r="V60" t="s">
        <v>402</v>
      </c>
      <c r="AA60" t="s">
        <v>1229</v>
      </c>
      <c r="AB60">
        <v>41.87</v>
      </c>
      <c r="AC60">
        <v>0.83</v>
      </c>
      <c r="AE60">
        <v>7.04</v>
      </c>
      <c r="AG60">
        <v>11.28</v>
      </c>
      <c r="AI60">
        <v>15.18</v>
      </c>
      <c r="AJ60">
        <v>8.58</v>
      </c>
      <c r="AK60">
        <v>24.07</v>
      </c>
      <c r="AL60">
        <v>0.22</v>
      </c>
      <c r="AN60">
        <v>0.05</v>
      </c>
      <c r="AO60">
        <v>0.56999999999999995</v>
      </c>
      <c r="AP60">
        <v>0.05</v>
      </c>
      <c r="BF60">
        <v>0.55000000000000004</v>
      </c>
      <c r="CH60">
        <v>29.8</v>
      </c>
      <c r="CJ60">
        <v>179</v>
      </c>
      <c r="CK60">
        <v>1863</v>
      </c>
      <c r="CN60">
        <v>128</v>
      </c>
      <c r="CO60">
        <v>794</v>
      </c>
      <c r="CP60">
        <v>94</v>
      </c>
      <c r="CQ60">
        <v>114</v>
      </c>
      <c r="CW60">
        <v>1.1000000000000001</v>
      </c>
      <c r="CX60">
        <v>187</v>
      </c>
      <c r="CY60">
        <v>7.1</v>
      </c>
      <c r="CZ60">
        <v>32</v>
      </c>
      <c r="DA60">
        <v>2.9</v>
      </c>
      <c r="DM60">
        <v>1.7000000000000001E-2</v>
      </c>
      <c r="DN60">
        <v>17.600000000000001</v>
      </c>
      <c r="DO60">
        <v>2.76</v>
      </c>
      <c r="DP60">
        <v>7.6</v>
      </c>
      <c r="DR60">
        <v>4.5999999999999996</v>
      </c>
      <c r="DS60">
        <v>1.54</v>
      </c>
      <c r="DT60">
        <v>0.56999999999999995</v>
      </c>
      <c r="DV60">
        <v>0.22700000000000001</v>
      </c>
      <c r="EA60">
        <v>0.59</v>
      </c>
      <c r="EC60">
        <v>0.98</v>
      </c>
      <c r="ED60">
        <v>8.2899999999999991</v>
      </c>
      <c r="EE60">
        <v>319</v>
      </c>
      <c r="EM60">
        <v>1.5</v>
      </c>
      <c r="EO60">
        <v>0</v>
      </c>
      <c r="EP60">
        <v>5.2999999999999999E-2</v>
      </c>
      <c r="FO60">
        <v>107204</v>
      </c>
    </row>
    <row r="61" spans="1:171">
      <c r="A61" t="s">
        <v>1224</v>
      </c>
      <c r="B61" t="s">
        <v>172</v>
      </c>
      <c r="C61" t="s">
        <v>1230</v>
      </c>
      <c r="D61" t="s">
        <v>1231</v>
      </c>
      <c r="E61">
        <v>-21.23</v>
      </c>
      <c r="F61">
        <v>-21.23</v>
      </c>
      <c r="G61">
        <v>55.68</v>
      </c>
      <c r="H61">
        <v>55.68</v>
      </c>
      <c r="I61" t="s">
        <v>175</v>
      </c>
      <c r="L61" t="s">
        <v>1241</v>
      </c>
      <c r="M61" t="s">
        <v>1242</v>
      </c>
      <c r="U61" t="s">
        <v>1236</v>
      </c>
      <c r="V61" t="s">
        <v>402</v>
      </c>
      <c r="AA61" t="s">
        <v>1229</v>
      </c>
      <c r="AB61">
        <v>45.74</v>
      </c>
      <c r="AC61">
        <v>0.79900000000000004</v>
      </c>
      <c r="AE61">
        <v>3.55</v>
      </c>
      <c r="AG61">
        <v>7.87</v>
      </c>
      <c r="AI61">
        <v>10.39</v>
      </c>
      <c r="AJ61">
        <v>13.62</v>
      </c>
      <c r="AK61">
        <v>23.78</v>
      </c>
      <c r="AL61">
        <v>0.158</v>
      </c>
      <c r="AN61">
        <v>1.6E-2</v>
      </c>
      <c r="AO61">
        <v>0.4</v>
      </c>
      <c r="AP61">
        <v>3.3000000000000002E-2</v>
      </c>
      <c r="BF61">
        <v>-0.03</v>
      </c>
      <c r="CH61">
        <v>70.8</v>
      </c>
      <c r="CJ61">
        <v>189</v>
      </c>
      <c r="CK61">
        <v>3956</v>
      </c>
      <c r="CN61">
        <v>89</v>
      </c>
      <c r="CO61">
        <v>804</v>
      </c>
      <c r="CP61">
        <v>18.600000000000001</v>
      </c>
      <c r="CQ61">
        <v>75</v>
      </c>
      <c r="CW61">
        <v>0.6</v>
      </c>
      <c r="CX61">
        <v>36</v>
      </c>
      <c r="CY61">
        <v>9.4</v>
      </c>
      <c r="CZ61">
        <v>28</v>
      </c>
      <c r="DA61">
        <v>2.2000000000000002</v>
      </c>
      <c r="DJ61">
        <v>1.2E-2</v>
      </c>
      <c r="DM61">
        <v>1E-3</v>
      </c>
      <c r="DN61">
        <v>2.7</v>
      </c>
      <c r="DO61">
        <v>2.7</v>
      </c>
      <c r="DP61">
        <v>8.6</v>
      </c>
      <c r="DR61">
        <v>4.0999999999999996</v>
      </c>
      <c r="DS61">
        <v>1.76</v>
      </c>
      <c r="DT61">
        <v>0.66</v>
      </c>
      <c r="DV61">
        <v>0.307</v>
      </c>
      <c r="EA61">
        <v>0.71</v>
      </c>
      <c r="EC61">
        <v>1.03</v>
      </c>
      <c r="ED61">
        <v>0.14599999999999999</v>
      </c>
      <c r="EM61">
        <v>1</v>
      </c>
      <c r="EO61">
        <v>0.1</v>
      </c>
      <c r="EP61">
        <v>6.7000000000000004E-2</v>
      </c>
      <c r="FO61">
        <v>107205</v>
      </c>
    </row>
    <row r="62" spans="1:171">
      <c r="A62" t="s">
        <v>1224</v>
      </c>
      <c r="B62" t="s">
        <v>172</v>
      </c>
      <c r="C62" t="s">
        <v>1230</v>
      </c>
      <c r="D62" t="s">
        <v>1231</v>
      </c>
      <c r="E62">
        <v>-21.23</v>
      </c>
      <c r="F62">
        <v>-21.23</v>
      </c>
      <c r="G62">
        <v>55.68</v>
      </c>
      <c r="H62">
        <v>55.68</v>
      </c>
      <c r="I62" t="s">
        <v>175</v>
      </c>
      <c r="L62" t="s">
        <v>1243</v>
      </c>
      <c r="M62" t="s">
        <v>1233</v>
      </c>
      <c r="U62" t="s">
        <v>1228</v>
      </c>
      <c r="V62" t="s">
        <v>402</v>
      </c>
      <c r="AA62" t="s">
        <v>1229</v>
      </c>
      <c r="AB62">
        <v>45.85</v>
      </c>
      <c r="AC62">
        <v>0.83</v>
      </c>
      <c r="AE62">
        <v>12.67</v>
      </c>
      <c r="AG62">
        <v>6.8</v>
      </c>
      <c r="AI62">
        <v>9.17</v>
      </c>
      <c r="AJ62">
        <v>13.47</v>
      </c>
      <c r="AK62">
        <v>15.35</v>
      </c>
      <c r="AL62">
        <v>0.14000000000000001</v>
      </c>
      <c r="AN62">
        <v>7.0000000000000007E-2</v>
      </c>
      <c r="AO62">
        <v>1.23</v>
      </c>
      <c r="AP62">
        <v>0.06</v>
      </c>
      <c r="BF62">
        <v>0.28999999999999998</v>
      </c>
      <c r="CH62">
        <v>45</v>
      </c>
      <c r="CJ62">
        <v>163</v>
      </c>
      <c r="CK62">
        <v>923</v>
      </c>
      <c r="CN62">
        <v>80</v>
      </c>
      <c r="CO62">
        <v>413</v>
      </c>
      <c r="CP62">
        <v>57</v>
      </c>
      <c r="CQ62">
        <v>64</v>
      </c>
      <c r="CW62">
        <v>1.1000000000000001</v>
      </c>
      <c r="CX62">
        <v>297</v>
      </c>
      <c r="CY62">
        <v>9.6999999999999993</v>
      </c>
      <c r="CZ62">
        <v>36</v>
      </c>
      <c r="DA62">
        <v>3.5</v>
      </c>
      <c r="DJ62">
        <v>6.0000000000000001E-3</v>
      </c>
      <c r="DM62">
        <v>1.7000000000000001E-2</v>
      </c>
      <c r="DN62">
        <v>32</v>
      </c>
      <c r="DO62">
        <v>3.44</v>
      </c>
      <c r="DP62">
        <v>9.5</v>
      </c>
      <c r="DR62">
        <v>7.5</v>
      </c>
      <c r="DS62">
        <v>1.96</v>
      </c>
      <c r="DT62">
        <v>0.91</v>
      </c>
      <c r="DV62">
        <v>0.29899999999999999</v>
      </c>
      <c r="EA62">
        <v>0.68</v>
      </c>
      <c r="EC62">
        <v>1.0900000000000001</v>
      </c>
      <c r="ED62">
        <v>5.22</v>
      </c>
      <c r="EE62">
        <v>191</v>
      </c>
      <c r="EM62">
        <v>0.6</v>
      </c>
      <c r="EO62">
        <v>1</v>
      </c>
      <c r="EP62">
        <v>5.0999999999999997E-2</v>
      </c>
      <c r="FO62">
        <v>107206</v>
      </c>
    </row>
    <row r="63" spans="1:171">
      <c r="A63" t="s">
        <v>1224</v>
      </c>
      <c r="B63" t="s">
        <v>172</v>
      </c>
      <c r="C63" t="s">
        <v>1230</v>
      </c>
      <c r="D63" t="s">
        <v>1231</v>
      </c>
      <c r="E63">
        <v>-21.23</v>
      </c>
      <c r="F63">
        <v>-21.23</v>
      </c>
      <c r="G63">
        <v>55.68</v>
      </c>
      <c r="H63">
        <v>55.68</v>
      </c>
      <c r="I63" t="s">
        <v>175</v>
      </c>
      <c r="L63" t="s">
        <v>1244</v>
      </c>
      <c r="M63" t="s">
        <v>1233</v>
      </c>
      <c r="U63" t="s">
        <v>1228</v>
      </c>
      <c r="V63" t="s">
        <v>402</v>
      </c>
      <c r="AA63" t="s">
        <v>1229</v>
      </c>
      <c r="AB63">
        <v>47.45</v>
      </c>
      <c r="AC63">
        <v>1.6060000000000001</v>
      </c>
      <c r="AE63">
        <v>13.46</v>
      </c>
      <c r="AG63">
        <v>7.06</v>
      </c>
      <c r="AI63">
        <v>9.1199999999999992</v>
      </c>
      <c r="AJ63">
        <v>13.84</v>
      </c>
      <c r="AK63">
        <v>11</v>
      </c>
      <c r="AL63">
        <v>0.16</v>
      </c>
      <c r="AN63">
        <v>0.35199999999999998</v>
      </c>
      <c r="AO63">
        <v>1.83</v>
      </c>
      <c r="AP63">
        <v>0.14299999999999999</v>
      </c>
      <c r="BF63">
        <v>-0.17</v>
      </c>
      <c r="CH63">
        <v>47.6</v>
      </c>
      <c r="CJ63">
        <v>209</v>
      </c>
      <c r="CK63">
        <v>583</v>
      </c>
      <c r="CN63">
        <v>50</v>
      </c>
      <c r="CO63">
        <v>208</v>
      </c>
      <c r="CP63">
        <v>46.4</v>
      </c>
      <c r="CQ63">
        <v>79</v>
      </c>
      <c r="CW63">
        <v>8.6</v>
      </c>
      <c r="CX63">
        <v>361</v>
      </c>
      <c r="CY63">
        <v>19.5</v>
      </c>
      <c r="CZ63">
        <v>107</v>
      </c>
      <c r="DA63">
        <v>14.5</v>
      </c>
      <c r="DJ63">
        <v>4.9000000000000002E-2</v>
      </c>
      <c r="DM63">
        <v>0.155</v>
      </c>
      <c r="DN63">
        <v>83.4</v>
      </c>
      <c r="DO63">
        <v>10.59</v>
      </c>
      <c r="DP63">
        <v>26.8</v>
      </c>
      <c r="DR63">
        <v>15.3</v>
      </c>
      <c r="DS63">
        <v>4.4130000000000003</v>
      </c>
      <c r="DT63">
        <v>1.66</v>
      </c>
      <c r="DV63">
        <v>0.623</v>
      </c>
      <c r="EA63">
        <v>1.52</v>
      </c>
      <c r="EC63">
        <v>3.27</v>
      </c>
      <c r="ED63">
        <v>1.0469999999999999</v>
      </c>
      <c r="EM63">
        <v>2</v>
      </c>
      <c r="EO63">
        <v>1.1000000000000001</v>
      </c>
      <c r="EP63">
        <v>0.30099999999999999</v>
      </c>
      <c r="FO63">
        <v>107207</v>
      </c>
    </row>
    <row r="64" spans="1:171">
      <c r="A64" t="s">
        <v>1224</v>
      </c>
      <c r="B64" t="s">
        <v>172</v>
      </c>
      <c r="C64" t="s">
        <v>1230</v>
      </c>
      <c r="D64" t="s">
        <v>1231</v>
      </c>
      <c r="E64">
        <v>-21.23</v>
      </c>
      <c r="F64">
        <v>-21.23</v>
      </c>
      <c r="G64">
        <v>55.68</v>
      </c>
      <c r="H64">
        <v>55.68</v>
      </c>
      <c r="I64" t="s">
        <v>175</v>
      </c>
      <c r="L64" t="s">
        <v>1245</v>
      </c>
      <c r="M64" t="s">
        <v>1233</v>
      </c>
      <c r="U64" t="s">
        <v>1246</v>
      </c>
      <c r="V64" t="s">
        <v>402</v>
      </c>
      <c r="AA64" t="s">
        <v>1229</v>
      </c>
      <c r="AB64">
        <v>45.74</v>
      </c>
      <c r="AC64">
        <v>0.94</v>
      </c>
      <c r="AE64">
        <v>16.02</v>
      </c>
      <c r="AG64">
        <v>4.92</v>
      </c>
      <c r="AI64">
        <v>6.6</v>
      </c>
      <c r="AJ64">
        <v>15.85</v>
      </c>
      <c r="AK64">
        <v>10.29</v>
      </c>
      <c r="AL64">
        <v>0.11</v>
      </c>
      <c r="AN64">
        <v>0.06</v>
      </c>
      <c r="AO64">
        <v>1.24</v>
      </c>
      <c r="AP64">
        <v>0.14000000000000001</v>
      </c>
      <c r="BF64">
        <v>2.1</v>
      </c>
      <c r="CH64">
        <v>52</v>
      </c>
      <c r="CJ64">
        <v>165</v>
      </c>
      <c r="CK64">
        <v>1010</v>
      </c>
      <c r="CN64">
        <v>46</v>
      </c>
      <c r="CO64">
        <v>184</v>
      </c>
      <c r="CP64">
        <v>32</v>
      </c>
      <c r="CQ64">
        <v>46</v>
      </c>
      <c r="CW64">
        <v>0.8</v>
      </c>
      <c r="CX64">
        <v>420</v>
      </c>
      <c r="CY64">
        <v>11.3</v>
      </c>
      <c r="CZ64">
        <v>58</v>
      </c>
      <c r="DA64">
        <v>6.7</v>
      </c>
      <c r="DJ64">
        <v>6.0000000000000001E-3</v>
      </c>
      <c r="DN64">
        <v>33</v>
      </c>
      <c r="DO64">
        <v>6.6</v>
      </c>
      <c r="DP64">
        <v>15.3</v>
      </c>
      <c r="DR64">
        <v>10.8</v>
      </c>
      <c r="DS64">
        <v>2.73</v>
      </c>
      <c r="DT64">
        <v>1.1399999999999999</v>
      </c>
      <c r="DV64">
        <v>0.37</v>
      </c>
      <c r="EA64">
        <v>0.84</v>
      </c>
      <c r="EC64">
        <v>1.69</v>
      </c>
      <c r="ED64">
        <v>4.92</v>
      </c>
      <c r="EE64">
        <v>191</v>
      </c>
      <c r="EM64">
        <v>1.8</v>
      </c>
      <c r="EO64">
        <v>0.9</v>
      </c>
      <c r="EP64">
        <v>0.14299999999999999</v>
      </c>
      <c r="FO64">
        <v>107208</v>
      </c>
    </row>
    <row r="65" spans="1:171">
      <c r="A65" t="s">
        <v>1224</v>
      </c>
      <c r="B65" t="s">
        <v>172</v>
      </c>
      <c r="C65" t="s">
        <v>1230</v>
      </c>
      <c r="D65" t="s">
        <v>1231</v>
      </c>
      <c r="E65">
        <v>-21.23</v>
      </c>
      <c r="F65">
        <v>-21.23</v>
      </c>
      <c r="G65">
        <v>55.68</v>
      </c>
      <c r="H65">
        <v>55.68</v>
      </c>
      <c r="I65" t="s">
        <v>175</v>
      </c>
      <c r="L65" t="s">
        <v>1247</v>
      </c>
      <c r="M65" t="s">
        <v>1233</v>
      </c>
      <c r="U65" t="s">
        <v>1246</v>
      </c>
      <c r="V65" t="s">
        <v>402</v>
      </c>
      <c r="AA65" t="s">
        <v>1229</v>
      </c>
      <c r="AB65">
        <v>48.31</v>
      </c>
      <c r="AC65">
        <v>1.427</v>
      </c>
      <c r="AE65">
        <v>15.22</v>
      </c>
      <c r="AG65">
        <v>5.83</v>
      </c>
      <c r="AI65">
        <v>7.56</v>
      </c>
      <c r="AJ65">
        <v>14.83</v>
      </c>
      <c r="AK65">
        <v>8.7899999999999991</v>
      </c>
      <c r="AL65">
        <v>0.125</v>
      </c>
      <c r="AN65">
        <v>0.31</v>
      </c>
      <c r="AO65">
        <v>2.04</v>
      </c>
      <c r="AP65">
        <v>0.112</v>
      </c>
      <c r="BF65">
        <v>0.23</v>
      </c>
      <c r="CH65">
        <v>47.6</v>
      </c>
      <c r="CJ65">
        <v>238</v>
      </c>
      <c r="CK65">
        <v>479</v>
      </c>
      <c r="CN65">
        <v>43</v>
      </c>
      <c r="CO65">
        <v>178</v>
      </c>
      <c r="CP65">
        <v>240.7</v>
      </c>
      <c r="CQ65">
        <v>58</v>
      </c>
      <c r="CW65">
        <v>7.4</v>
      </c>
      <c r="CX65">
        <v>360</v>
      </c>
      <c r="CY65">
        <v>14.6</v>
      </c>
      <c r="CZ65">
        <v>80</v>
      </c>
      <c r="DA65">
        <v>10.5</v>
      </c>
      <c r="DJ65">
        <v>0.5</v>
      </c>
      <c r="DM65">
        <v>0.156</v>
      </c>
      <c r="DN65">
        <v>73</v>
      </c>
      <c r="DO65">
        <v>9.43</v>
      </c>
      <c r="DP65">
        <v>21.5</v>
      </c>
      <c r="DR65">
        <v>12.8</v>
      </c>
      <c r="DS65">
        <v>3.48</v>
      </c>
      <c r="DT65">
        <v>1.26</v>
      </c>
      <c r="DV65">
        <v>0.48199999999999998</v>
      </c>
      <c r="EA65">
        <v>1.18</v>
      </c>
      <c r="EC65">
        <v>2.36</v>
      </c>
      <c r="ED65">
        <v>0.76400000000000001</v>
      </c>
      <c r="EM65">
        <v>9.1</v>
      </c>
      <c r="EO65">
        <v>0.6</v>
      </c>
      <c r="EP65">
        <v>0.312</v>
      </c>
      <c r="FO65">
        <v>107209</v>
      </c>
    </row>
    <row r="66" spans="1:171">
      <c r="A66" t="s">
        <v>1224</v>
      </c>
      <c r="B66" t="s">
        <v>172</v>
      </c>
      <c r="C66" t="s">
        <v>1230</v>
      </c>
      <c r="D66" t="s">
        <v>1231</v>
      </c>
      <c r="E66">
        <v>-21.23</v>
      </c>
      <c r="F66">
        <v>-21.23</v>
      </c>
      <c r="G66">
        <v>55.68</v>
      </c>
      <c r="H66">
        <v>55.68</v>
      </c>
      <c r="I66" t="s">
        <v>175</v>
      </c>
      <c r="L66" t="s">
        <v>1248</v>
      </c>
      <c r="M66" t="s">
        <v>1233</v>
      </c>
      <c r="U66" t="s">
        <v>1246</v>
      </c>
      <c r="V66" t="s">
        <v>402</v>
      </c>
      <c r="AA66" t="s">
        <v>1229</v>
      </c>
      <c r="AB66">
        <v>47.24</v>
      </c>
      <c r="AC66">
        <v>1.3</v>
      </c>
      <c r="AE66">
        <v>18.18</v>
      </c>
      <c r="AI66">
        <v>7.53</v>
      </c>
      <c r="AJ66">
        <v>13.06</v>
      </c>
      <c r="AK66">
        <v>7.21</v>
      </c>
      <c r="AL66">
        <v>0.12</v>
      </c>
      <c r="AN66">
        <v>0.35</v>
      </c>
      <c r="AO66">
        <v>2.0699999999999998</v>
      </c>
      <c r="AP66">
        <v>0.2</v>
      </c>
      <c r="BF66">
        <v>1.56</v>
      </c>
      <c r="CH66">
        <v>36</v>
      </c>
      <c r="CJ66">
        <v>200</v>
      </c>
      <c r="CK66">
        <v>271</v>
      </c>
      <c r="CO66">
        <v>133</v>
      </c>
      <c r="CP66">
        <v>54</v>
      </c>
      <c r="CQ66">
        <v>64</v>
      </c>
      <c r="CW66">
        <v>8.6</v>
      </c>
      <c r="CX66">
        <v>419</v>
      </c>
      <c r="CY66">
        <v>16.100000000000001</v>
      </c>
      <c r="CZ66">
        <v>92</v>
      </c>
      <c r="DA66">
        <v>11</v>
      </c>
      <c r="DN66">
        <v>82</v>
      </c>
      <c r="DO66">
        <v>10.7</v>
      </c>
      <c r="DP66">
        <v>26.5</v>
      </c>
      <c r="DR66">
        <v>16.2</v>
      </c>
      <c r="EM66">
        <v>2.5</v>
      </c>
      <c r="EO66">
        <v>1</v>
      </c>
      <c r="FO66">
        <v>107210</v>
      </c>
    </row>
    <row r="67" spans="1:171">
      <c r="A67" t="s">
        <v>1224</v>
      </c>
      <c r="B67" t="s">
        <v>172</v>
      </c>
      <c r="C67" t="s">
        <v>1230</v>
      </c>
      <c r="D67" t="s">
        <v>1231</v>
      </c>
      <c r="E67">
        <v>-21.23</v>
      </c>
      <c r="F67">
        <v>-21.23</v>
      </c>
      <c r="G67">
        <v>55.68</v>
      </c>
      <c r="H67">
        <v>55.68</v>
      </c>
      <c r="I67" t="s">
        <v>175</v>
      </c>
      <c r="L67" t="s">
        <v>1249</v>
      </c>
      <c r="M67" t="s">
        <v>1250</v>
      </c>
      <c r="V67" t="s">
        <v>179</v>
      </c>
      <c r="AA67" t="s">
        <v>1229</v>
      </c>
      <c r="AB67">
        <v>49.78</v>
      </c>
      <c r="AC67">
        <v>1.2110000000000001</v>
      </c>
      <c r="AE67">
        <v>21.29</v>
      </c>
      <c r="AG67">
        <v>4.59</v>
      </c>
      <c r="AI67">
        <v>6.05</v>
      </c>
      <c r="AJ67">
        <v>11.95</v>
      </c>
      <c r="AK67">
        <v>4.5</v>
      </c>
      <c r="AL67">
        <v>8.3000000000000004E-2</v>
      </c>
      <c r="AN67">
        <v>0.65100000000000002</v>
      </c>
      <c r="AO67">
        <v>3.5</v>
      </c>
      <c r="AP67">
        <v>0.127</v>
      </c>
      <c r="BF67">
        <v>0.45</v>
      </c>
      <c r="CH67">
        <v>20.2</v>
      </c>
      <c r="CJ67">
        <v>196</v>
      </c>
      <c r="CK67">
        <v>30</v>
      </c>
      <c r="CN67">
        <v>26</v>
      </c>
      <c r="CO67">
        <v>65</v>
      </c>
      <c r="CP67">
        <v>55.9</v>
      </c>
      <c r="CQ67">
        <v>48</v>
      </c>
      <c r="CW67">
        <v>13.8</v>
      </c>
      <c r="CX67">
        <v>597</v>
      </c>
      <c r="CY67">
        <v>13.6</v>
      </c>
      <c r="CZ67">
        <v>102</v>
      </c>
      <c r="DA67">
        <v>8.6</v>
      </c>
      <c r="DJ67">
        <v>0.11700000000000001</v>
      </c>
      <c r="DM67">
        <v>0.18</v>
      </c>
      <c r="DN67">
        <v>156.6</v>
      </c>
      <c r="DO67">
        <v>13.75</v>
      </c>
      <c r="DP67">
        <v>28.4</v>
      </c>
      <c r="DR67">
        <v>16.3</v>
      </c>
      <c r="DS67">
        <v>3.44</v>
      </c>
      <c r="DT67">
        <v>1.74</v>
      </c>
      <c r="DV67">
        <v>0.443</v>
      </c>
      <c r="EA67">
        <v>1.08</v>
      </c>
      <c r="EC67">
        <v>2.74</v>
      </c>
      <c r="ED67">
        <v>0.65300000000000002</v>
      </c>
      <c r="EE67">
        <v>0.47</v>
      </c>
      <c r="EM67">
        <v>3.4</v>
      </c>
      <c r="EO67">
        <v>1.7</v>
      </c>
      <c r="EP67">
        <v>0.47</v>
      </c>
      <c r="FO67">
        <v>107211</v>
      </c>
    </row>
    <row r="68" spans="1:171">
      <c r="A68" t="s">
        <v>1251</v>
      </c>
      <c r="B68" t="s">
        <v>172</v>
      </c>
      <c r="C68" t="s">
        <v>1252</v>
      </c>
      <c r="E68">
        <v>-21</v>
      </c>
      <c r="F68">
        <v>-21</v>
      </c>
      <c r="G68">
        <v>55.85</v>
      </c>
      <c r="H68">
        <v>55.85</v>
      </c>
      <c r="I68" t="s">
        <v>175</v>
      </c>
      <c r="L68" t="s">
        <v>1253</v>
      </c>
      <c r="M68" t="s">
        <v>1254</v>
      </c>
      <c r="N68" t="s">
        <v>1255</v>
      </c>
      <c r="O68" t="s">
        <v>1256</v>
      </c>
      <c r="U68" t="s">
        <v>1257</v>
      </c>
      <c r="V68" t="s">
        <v>179</v>
      </c>
      <c r="AA68" t="s">
        <v>1258</v>
      </c>
      <c r="BT68">
        <v>4.21044232399999</v>
      </c>
      <c r="BU68">
        <v>0.95323207879310701</v>
      </c>
      <c r="CH68">
        <v>28.952047285452998</v>
      </c>
      <c r="CI68">
        <v>17239.762509211199</v>
      </c>
      <c r="CJ68">
        <v>349.610367958783</v>
      </c>
      <c r="CK68">
        <v>22.393312835229299</v>
      </c>
      <c r="CL68">
        <v>1220</v>
      </c>
      <c r="CN68">
        <v>45.388262699390701</v>
      </c>
      <c r="CO68">
        <v>33.558463230915798</v>
      </c>
      <c r="CP68">
        <v>125.348446193464</v>
      </c>
      <c r="CQ68">
        <v>104.376338483552</v>
      </c>
      <c r="CR68">
        <v>24.740405916791101</v>
      </c>
      <c r="CT68">
        <v>0.78014396406877395</v>
      </c>
      <c r="CW68">
        <v>13.617576299059101</v>
      </c>
      <c r="CX68">
        <v>555.95597452781601</v>
      </c>
      <c r="CY68">
        <v>24.4978837783814</v>
      </c>
      <c r="CZ68">
        <v>152.288747312146</v>
      </c>
      <c r="DA68">
        <v>18.036879819878902</v>
      </c>
      <c r="DB68">
        <v>0.71</v>
      </c>
      <c r="DG68">
        <v>0.20269195951977501</v>
      </c>
      <c r="DH68">
        <v>0.08</v>
      </c>
      <c r="DJ68">
        <v>0.06</v>
      </c>
      <c r="DM68">
        <v>0.173481454410332</v>
      </c>
      <c r="DN68">
        <v>144.997686227944</v>
      </c>
      <c r="DO68">
        <v>17.333294874293198</v>
      </c>
      <c r="DP68">
        <v>36.991922820271498</v>
      </c>
      <c r="DQ68">
        <v>5.3471399756073499</v>
      </c>
      <c r="DR68">
        <v>23.3792077259114</v>
      </c>
      <c r="DS68">
        <v>5.5368372572306797</v>
      </c>
      <c r="DT68">
        <v>1.8816644355985499</v>
      </c>
      <c r="DU68">
        <v>5.5769839235714196</v>
      </c>
      <c r="DV68">
        <v>0.81334152688753703</v>
      </c>
      <c r="DW68">
        <v>4.7458115930051301</v>
      </c>
      <c r="DX68">
        <v>0.87624381263356199</v>
      </c>
      <c r="DY68">
        <v>2.2918412503080998</v>
      </c>
      <c r="DZ68">
        <v>0.30757958563250298</v>
      </c>
      <c r="EA68">
        <v>1.85574164885919</v>
      </c>
      <c r="EB68">
        <v>0.252920456423877</v>
      </c>
      <c r="EC68">
        <v>3.7600978563958898</v>
      </c>
      <c r="ED68">
        <v>1.14116110259577</v>
      </c>
      <c r="EL68" s="1">
        <v>2.06847023766655E-2</v>
      </c>
      <c r="EM68">
        <v>1.4118755553677</v>
      </c>
      <c r="EN68">
        <v>0.13701331039041301</v>
      </c>
      <c r="EO68">
        <v>1.7789445151072101</v>
      </c>
      <c r="EP68">
        <v>0.41746940602879501</v>
      </c>
      <c r="EV68">
        <v>18.8235025327843</v>
      </c>
      <c r="EX68">
        <v>15.5906606282682</v>
      </c>
      <c r="EZ68">
        <v>38.942095386365303</v>
      </c>
      <c r="FO68">
        <v>1099712</v>
      </c>
    </row>
    <row r="69" spans="1:171">
      <c r="A69" t="s">
        <v>1251</v>
      </c>
      <c r="B69" t="s">
        <v>172</v>
      </c>
      <c r="C69" t="s">
        <v>1252</v>
      </c>
      <c r="E69">
        <v>-21</v>
      </c>
      <c r="F69">
        <v>-21</v>
      </c>
      <c r="G69">
        <v>55.85</v>
      </c>
      <c r="H69">
        <v>55.85</v>
      </c>
      <c r="I69" t="s">
        <v>175</v>
      </c>
      <c r="L69" t="s">
        <v>1259</v>
      </c>
      <c r="M69" t="s">
        <v>1254</v>
      </c>
      <c r="N69" t="s">
        <v>1255</v>
      </c>
      <c r="O69" t="s">
        <v>1256</v>
      </c>
      <c r="V69" t="s">
        <v>179</v>
      </c>
      <c r="AA69" t="s">
        <v>1258</v>
      </c>
      <c r="BT69">
        <v>5.9034206638267399</v>
      </c>
      <c r="BU69">
        <v>1.16365937504544</v>
      </c>
      <c r="CH69">
        <v>31.631800034514299</v>
      </c>
      <c r="CI69">
        <v>16540.4835845573</v>
      </c>
      <c r="CJ69">
        <v>305.67661645596797</v>
      </c>
      <c r="CK69">
        <v>138.47812774222101</v>
      </c>
      <c r="CL69">
        <v>1316.4901269393499</v>
      </c>
      <c r="CN69">
        <v>42.689110645827803</v>
      </c>
      <c r="CO69">
        <v>80.465513934541704</v>
      </c>
      <c r="CP69">
        <v>109.04835171004601</v>
      </c>
      <c r="CQ69">
        <v>103.29690466751001</v>
      </c>
      <c r="CR69">
        <v>22.809306514608501</v>
      </c>
      <c r="CT69">
        <v>0.86090004453975899</v>
      </c>
      <c r="CW69">
        <v>17.7100454837278</v>
      </c>
      <c r="CX69">
        <v>362.280719426659</v>
      </c>
      <c r="CY69">
        <v>29.412259223993999</v>
      </c>
      <c r="CZ69">
        <v>198.82982378692799</v>
      </c>
      <c r="DA69">
        <v>22.4027463370196</v>
      </c>
      <c r="DB69">
        <v>1.33</v>
      </c>
      <c r="DG69">
        <v>0.26500000000000001</v>
      </c>
      <c r="DH69" s="1">
        <v>9.1836147876261695E-2</v>
      </c>
      <c r="DJ69" s="1">
        <v>5.9923590008292602E-2</v>
      </c>
      <c r="DM69">
        <v>0.27331525383335198</v>
      </c>
      <c r="DN69">
        <v>137.33896904994899</v>
      </c>
      <c r="DO69">
        <v>19.780995551185502</v>
      </c>
      <c r="DP69">
        <v>45.138318802221399</v>
      </c>
      <c r="DQ69">
        <v>6.0922675924849896</v>
      </c>
      <c r="DR69">
        <v>26.723995415422799</v>
      </c>
      <c r="DS69">
        <v>6.4559180701230598</v>
      </c>
      <c r="DT69">
        <v>2.1639059744620699</v>
      </c>
      <c r="DU69">
        <v>6.7926751313150602</v>
      </c>
      <c r="DV69">
        <v>1.0084816710403901</v>
      </c>
      <c r="DW69">
        <v>5.8805719849956697</v>
      </c>
      <c r="DX69">
        <v>1.10615651398644</v>
      </c>
      <c r="DY69">
        <v>2.9107842287735801</v>
      </c>
      <c r="DZ69">
        <v>0.37880899292235398</v>
      </c>
      <c r="EA69">
        <v>2.3273179540450899</v>
      </c>
      <c r="EB69">
        <v>0.32028232105410798</v>
      </c>
      <c r="EC69">
        <v>4.8933974794634096</v>
      </c>
      <c r="ED69">
        <v>1.4259387373840999</v>
      </c>
      <c r="EL69" s="1">
        <v>4.6482087255394801E-2</v>
      </c>
      <c r="EM69">
        <v>1.5462341073919901</v>
      </c>
      <c r="EN69">
        <v>2.5038841400130001E-2</v>
      </c>
      <c r="EO69">
        <v>2.2759789326067099</v>
      </c>
      <c r="EP69">
        <v>0.56589034457454002</v>
      </c>
      <c r="EV69">
        <v>18.905485729499201</v>
      </c>
      <c r="EX69">
        <v>15.5912770333395</v>
      </c>
      <c r="EZ69">
        <v>38.986457857124499</v>
      </c>
      <c r="FO69">
        <v>1099713</v>
      </c>
    </row>
    <row r="70" spans="1:171">
      <c r="A70" t="s">
        <v>1251</v>
      </c>
      <c r="B70" t="s">
        <v>172</v>
      </c>
      <c r="C70" t="s">
        <v>1252</v>
      </c>
      <c r="E70">
        <v>-21</v>
      </c>
      <c r="F70">
        <v>-21</v>
      </c>
      <c r="G70">
        <v>55.85</v>
      </c>
      <c r="H70">
        <v>55.85</v>
      </c>
      <c r="I70" t="s">
        <v>175</v>
      </c>
      <c r="L70" t="s">
        <v>1260</v>
      </c>
      <c r="M70" t="s">
        <v>1254</v>
      </c>
      <c r="N70" t="s">
        <v>1255</v>
      </c>
      <c r="O70" t="s">
        <v>1256</v>
      </c>
      <c r="V70" t="s">
        <v>179</v>
      </c>
      <c r="AA70" t="s">
        <v>1258</v>
      </c>
      <c r="BT70">
        <v>5.9153022829637996</v>
      </c>
      <c r="BU70">
        <v>1.0219353062597301</v>
      </c>
      <c r="CH70">
        <v>32.815562422318102</v>
      </c>
      <c r="CI70">
        <v>16315.086676856699</v>
      </c>
      <c r="CJ70">
        <v>309.12032253479902</v>
      </c>
      <c r="CK70">
        <v>129.268600516573</v>
      </c>
      <c r="CL70">
        <v>1354.0346881274399</v>
      </c>
      <c r="CN70">
        <v>43.485240413292701</v>
      </c>
      <c r="CO70">
        <v>81.147199005722001</v>
      </c>
      <c r="CP70">
        <v>108.155809075257</v>
      </c>
      <c r="CQ70">
        <v>103.974129384622</v>
      </c>
      <c r="CR70">
        <v>22.584107792058301</v>
      </c>
      <c r="CT70">
        <v>0.76332419970508503</v>
      </c>
      <c r="CW70">
        <v>17.5836225126382</v>
      </c>
      <c r="CX70">
        <v>367.48949524807398</v>
      </c>
      <c r="CY70">
        <v>29.018525491144899</v>
      </c>
      <c r="CZ70">
        <v>195.989476060155</v>
      </c>
      <c r="DA70">
        <v>22.071888953500501</v>
      </c>
      <c r="DB70">
        <v>1.2320569949332101</v>
      </c>
      <c r="DG70">
        <v>0.23997844026585399</v>
      </c>
      <c r="DH70">
        <v>8.9593934521143004E-2</v>
      </c>
      <c r="DJ70" s="1">
        <v>6.5121718022966402E-2</v>
      </c>
      <c r="DM70">
        <v>0.26269311709589899</v>
      </c>
      <c r="DN70">
        <v>135.64623534154899</v>
      </c>
      <c r="DO70">
        <v>19.420053839394502</v>
      </c>
      <c r="DP70">
        <v>44.434305433702903</v>
      </c>
      <c r="DQ70">
        <v>5.9640604203972298</v>
      </c>
      <c r="DR70">
        <v>26.239628063276999</v>
      </c>
      <c r="DS70">
        <v>6.4204532689319498</v>
      </c>
      <c r="DT70">
        <v>2.1351479856618201</v>
      </c>
      <c r="DU70">
        <v>6.6463935325387498</v>
      </c>
      <c r="DV70">
        <v>0.98366244437238903</v>
      </c>
      <c r="DW70">
        <v>5.8000896254822596</v>
      </c>
      <c r="DX70">
        <v>1.0720090251268699</v>
      </c>
      <c r="DY70">
        <v>2.80262293411801</v>
      </c>
      <c r="DZ70">
        <v>0.36755281917881499</v>
      </c>
      <c r="EA70">
        <v>2.26390523926848</v>
      </c>
      <c r="EB70">
        <v>0.30875897988198697</v>
      </c>
      <c r="EC70">
        <v>4.7532083592161998</v>
      </c>
      <c r="ED70">
        <v>1.37818259386401</v>
      </c>
      <c r="EL70" s="1">
        <v>4.6043225813227603E-2</v>
      </c>
      <c r="EM70">
        <v>1.53263300744116</v>
      </c>
      <c r="EN70" s="1">
        <v>1.71214293510355E-2</v>
      </c>
      <c r="EO70">
        <v>2.2173458531774499</v>
      </c>
      <c r="EP70">
        <v>0.55549241302998897</v>
      </c>
      <c r="EV70">
        <v>18.900073347900399</v>
      </c>
      <c r="EX70">
        <v>15.598090926311301</v>
      </c>
      <c r="EZ70">
        <v>38.999814696962503</v>
      </c>
      <c r="FO70">
        <v>1099714</v>
      </c>
    </row>
    <row r="71" spans="1:171">
      <c r="A71" t="s">
        <v>1251</v>
      </c>
      <c r="B71" t="s">
        <v>172</v>
      </c>
      <c r="C71" t="s">
        <v>1252</v>
      </c>
      <c r="E71">
        <v>-21</v>
      </c>
      <c r="F71">
        <v>-21</v>
      </c>
      <c r="G71">
        <v>55.85</v>
      </c>
      <c r="H71">
        <v>55.85</v>
      </c>
      <c r="I71" t="s">
        <v>175</v>
      </c>
      <c r="L71" t="s">
        <v>1261</v>
      </c>
      <c r="M71" t="s">
        <v>1254</v>
      </c>
      <c r="N71" t="s">
        <v>1255</v>
      </c>
      <c r="O71" t="s">
        <v>1256</v>
      </c>
      <c r="V71" t="s">
        <v>179</v>
      </c>
      <c r="AA71" t="s">
        <v>1258</v>
      </c>
      <c r="BT71">
        <v>6.1317887275926903</v>
      </c>
      <c r="BU71">
        <v>1.0659782044116399</v>
      </c>
      <c r="CH71">
        <v>32.477507386951501</v>
      </c>
      <c r="CI71">
        <v>17284.412440524298</v>
      </c>
      <c r="CJ71">
        <v>326.775183480142</v>
      </c>
      <c r="CK71">
        <v>58.298309344721901</v>
      </c>
      <c r="CL71">
        <v>1389</v>
      </c>
      <c r="CN71">
        <v>45.267048185495199</v>
      </c>
      <c r="CO71">
        <v>69.991554444633607</v>
      </c>
      <c r="CP71">
        <v>111.65638718100099</v>
      </c>
      <c r="CQ71">
        <v>110.84889460130501</v>
      </c>
      <c r="CR71">
        <v>23.414318661042799</v>
      </c>
      <c r="CT71">
        <v>0.85922675773898005</v>
      </c>
      <c r="CW71">
        <v>18.2021627157817</v>
      </c>
      <c r="CX71">
        <v>373.06691633887903</v>
      </c>
      <c r="CY71">
        <v>30.1387183218743</v>
      </c>
      <c r="CZ71">
        <v>205.112453113345</v>
      </c>
      <c r="DA71">
        <v>23.2207062686226</v>
      </c>
      <c r="DB71">
        <v>1.3992655639709599</v>
      </c>
      <c r="DG71">
        <v>0.25384368169842902</v>
      </c>
      <c r="DH71" s="1">
        <v>9.45344541480969E-2</v>
      </c>
      <c r="DJ71" s="1">
        <v>7.5127815095484704E-2</v>
      </c>
      <c r="DM71">
        <v>0.27211098406958301</v>
      </c>
      <c r="DN71">
        <v>142.954090222481</v>
      </c>
      <c r="DO71">
        <v>20.473990411478098</v>
      </c>
      <c r="DP71">
        <v>49.325459300763697</v>
      </c>
      <c r="DQ71">
        <v>6.2213226571152296</v>
      </c>
      <c r="DR71">
        <v>27.251577232077398</v>
      </c>
      <c r="DS71">
        <v>6.5697392281966698</v>
      </c>
      <c r="DT71">
        <v>2.21261494906773</v>
      </c>
      <c r="DU71">
        <v>6.8554781992013698</v>
      </c>
      <c r="DV71">
        <v>1.01577599189948</v>
      </c>
      <c r="DW71">
        <v>5.9775144658475297</v>
      </c>
      <c r="DX71">
        <v>1.1115666546999201</v>
      </c>
      <c r="DY71">
        <v>2.9649862724636802</v>
      </c>
      <c r="DZ71">
        <v>0.37873620097775701</v>
      </c>
      <c r="EA71">
        <v>2.3681507104838202</v>
      </c>
      <c r="EB71">
        <v>0.33252268514651101</v>
      </c>
      <c r="EC71">
        <v>4.9901887798043996</v>
      </c>
      <c r="ED71">
        <v>1.45394335714995</v>
      </c>
      <c r="EL71">
        <v>0.17695582066347301</v>
      </c>
      <c r="EM71">
        <v>1.8473696976340399</v>
      </c>
      <c r="EN71">
        <v>2.7966397306031E-2</v>
      </c>
      <c r="EO71">
        <v>2.3467415156873201</v>
      </c>
      <c r="EP71">
        <v>0.57458405262162404</v>
      </c>
      <c r="EV71">
        <v>18.8987820059608</v>
      </c>
      <c r="EX71">
        <v>15.591741596174501</v>
      </c>
      <c r="EZ71">
        <v>38.9878151587601</v>
      </c>
      <c r="FO71">
        <v>1099715</v>
      </c>
    </row>
    <row r="72" spans="1:171">
      <c r="A72" t="s">
        <v>1251</v>
      </c>
      <c r="B72" t="s">
        <v>172</v>
      </c>
      <c r="C72" t="s">
        <v>1252</v>
      </c>
      <c r="E72">
        <v>-21</v>
      </c>
      <c r="F72">
        <v>-21</v>
      </c>
      <c r="G72">
        <v>55.85</v>
      </c>
      <c r="H72">
        <v>55.85</v>
      </c>
      <c r="I72" t="s">
        <v>175</v>
      </c>
      <c r="L72" t="s">
        <v>1262</v>
      </c>
      <c r="M72" t="s">
        <v>1254</v>
      </c>
      <c r="N72" t="s">
        <v>1255</v>
      </c>
      <c r="O72" t="s">
        <v>1256</v>
      </c>
      <c r="V72" t="s">
        <v>179</v>
      </c>
      <c r="AA72" t="s">
        <v>1258</v>
      </c>
      <c r="BT72">
        <v>6.2667524974785804</v>
      </c>
      <c r="BU72">
        <v>1.08419731423849</v>
      </c>
      <c r="CH72">
        <v>34.780546748349799</v>
      </c>
      <c r="CI72">
        <v>18062.4307937089</v>
      </c>
      <c r="CJ72">
        <v>340.02650645223099</v>
      </c>
      <c r="CK72">
        <v>86.907008030743</v>
      </c>
      <c r="CL72">
        <v>1336.49897546222</v>
      </c>
      <c r="CN72">
        <v>48.727223479314297</v>
      </c>
      <c r="CO72">
        <v>91.641557671666206</v>
      </c>
      <c r="CP72">
        <v>112.942821150903</v>
      </c>
      <c r="CQ72">
        <v>113.256145940135</v>
      </c>
      <c r="CR72">
        <v>24.300720941914101</v>
      </c>
      <c r="CT72">
        <v>0.83592182841512097</v>
      </c>
      <c r="CW72">
        <v>18.5660694740608</v>
      </c>
      <c r="CX72">
        <v>374.549883920414</v>
      </c>
      <c r="CY72">
        <v>30.099398346468501</v>
      </c>
      <c r="CZ72">
        <v>204.72496506489401</v>
      </c>
      <c r="DA72">
        <v>23.195814243767899</v>
      </c>
      <c r="DB72">
        <v>1.3762354561639201</v>
      </c>
      <c r="DG72">
        <v>0.23597352542918901</v>
      </c>
      <c r="DH72" s="1">
        <v>8.9312387159662193E-2</v>
      </c>
      <c r="DJ72" s="1">
        <v>7.4626570561920694E-2</v>
      </c>
      <c r="DM72">
        <v>0.285238373031516</v>
      </c>
      <c r="DN72">
        <v>141.58483181056101</v>
      </c>
      <c r="DO72">
        <v>20.257415177344701</v>
      </c>
      <c r="DP72">
        <v>48.684423075703997</v>
      </c>
      <c r="DQ72">
        <v>6.1737242245618003</v>
      </c>
      <c r="DR72">
        <v>27.0553615452929</v>
      </c>
      <c r="DS72">
        <v>6.5354611723312503</v>
      </c>
      <c r="DT72">
        <v>2.17969359225554</v>
      </c>
      <c r="DU72">
        <v>6.7877692708340298</v>
      </c>
      <c r="DV72">
        <v>1.01359631796146</v>
      </c>
      <c r="DW72">
        <v>5.89032527600168</v>
      </c>
      <c r="DX72">
        <v>1.09632580674235</v>
      </c>
      <c r="DY72">
        <v>2.87950245873472</v>
      </c>
      <c r="DZ72">
        <v>0.375103367876502</v>
      </c>
      <c r="EA72">
        <v>2.2905819158551401</v>
      </c>
      <c r="EB72">
        <v>0.31807661785323399</v>
      </c>
      <c r="EC72">
        <v>4.8584352374028201</v>
      </c>
      <c r="ED72">
        <v>1.4217471455692701</v>
      </c>
      <c r="EL72" s="1">
        <v>4.9200369417022799E-2</v>
      </c>
      <c r="EM72">
        <v>1.74665796836712</v>
      </c>
      <c r="EN72" s="1">
        <v>1.5612265188357601E-2</v>
      </c>
      <c r="EO72">
        <v>2.28687540215134</v>
      </c>
      <c r="EP72">
        <v>0.55287867258404499</v>
      </c>
      <c r="EV72">
        <v>18.902653360576799</v>
      </c>
      <c r="EX72">
        <v>15.596513480738899</v>
      </c>
      <c r="EZ72">
        <v>39.003455127587102</v>
      </c>
      <c r="FO72">
        <v>1099716</v>
      </c>
    </row>
    <row r="73" spans="1:171">
      <c r="A73" t="s">
        <v>1251</v>
      </c>
      <c r="B73" t="s">
        <v>172</v>
      </c>
      <c r="C73" t="s">
        <v>1252</v>
      </c>
      <c r="E73">
        <v>-21</v>
      </c>
      <c r="F73">
        <v>-21</v>
      </c>
      <c r="G73">
        <v>55.85</v>
      </c>
      <c r="H73">
        <v>55.85</v>
      </c>
      <c r="I73" t="s">
        <v>175</v>
      </c>
      <c r="L73" t="s">
        <v>1263</v>
      </c>
      <c r="M73" t="s">
        <v>1254</v>
      </c>
      <c r="N73" t="s">
        <v>1255</v>
      </c>
      <c r="O73" t="s">
        <v>1256</v>
      </c>
      <c r="V73" t="s">
        <v>179</v>
      </c>
      <c r="AA73" t="s">
        <v>1258</v>
      </c>
      <c r="BT73">
        <v>6.3760520636148899</v>
      </c>
      <c r="BU73">
        <v>1.0850436239280901</v>
      </c>
      <c r="CH73">
        <v>34.547259213137004</v>
      </c>
      <c r="CI73">
        <v>17786.9711946885</v>
      </c>
      <c r="CJ73">
        <v>336.664721281818</v>
      </c>
      <c r="CK73">
        <v>84.235623157226598</v>
      </c>
      <c r="CL73">
        <v>1340.42850539447</v>
      </c>
      <c r="CN73">
        <v>48.411361917212503</v>
      </c>
      <c r="CO73">
        <v>89.277174298886607</v>
      </c>
      <c r="CP73">
        <v>113.36024500012</v>
      </c>
      <c r="CQ73">
        <v>113.779513058376</v>
      </c>
      <c r="CR73">
        <v>24.105116639026399</v>
      </c>
      <c r="CT73">
        <v>0.84796724104608401</v>
      </c>
      <c r="CW73">
        <v>18.421588082951601</v>
      </c>
      <c r="CX73">
        <v>375.17370851062299</v>
      </c>
      <c r="CY73">
        <v>30.166434365941502</v>
      </c>
      <c r="CZ73">
        <v>205.047203502185</v>
      </c>
      <c r="DA73">
        <v>23.244638954635899</v>
      </c>
      <c r="DB73">
        <v>1.37618899607001</v>
      </c>
      <c r="DG73">
        <v>0.24404652858161199</v>
      </c>
      <c r="DH73" s="1">
        <v>9.1782818290346901E-2</v>
      </c>
      <c r="DJ73">
        <v>7.1135559809755999E-2</v>
      </c>
      <c r="DM73">
        <v>0.27579108002553299</v>
      </c>
      <c r="DN73">
        <v>141.884482429831</v>
      </c>
      <c r="DO73">
        <v>20.316046949838299</v>
      </c>
      <c r="DP73">
        <v>48.753134876641901</v>
      </c>
      <c r="DQ73">
        <v>6.16588324778649</v>
      </c>
      <c r="DR73">
        <v>27.0529734554496</v>
      </c>
      <c r="DS73">
        <v>6.5202024946325698</v>
      </c>
      <c r="DT73">
        <v>2.1521277093553199</v>
      </c>
      <c r="DU73">
        <v>6.7624977264101203</v>
      </c>
      <c r="DV73">
        <v>0.99973042227845599</v>
      </c>
      <c r="DW73">
        <v>5.9144716006984304</v>
      </c>
      <c r="DX73">
        <v>1.0966170753426701</v>
      </c>
      <c r="DY73">
        <v>2.89753380421008</v>
      </c>
      <c r="DZ73">
        <v>0.37157045395775501</v>
      </c>
      <c r="EA73">
        <v>2.3039810483726901</v>
      </c>
      <c r="EB73">
        <v>0.32024258760741597</v>
      </c>
      <c r="EC73">
        <v>4.8208908078426598</v>
      </c>
      <c r="ED73">
        <v>1.4253647635045199</v>
      </c>
      <c r="EL73" s="1">
        <v>4.8824262461449698E-2</v>
      </c>
      <c r="EM73">
        <v>1.68917553540775</v>
      </c>
      <c r="EN73" s="1">
        <v>1.53567614858662E-2</v>
      </c>
      <c r="EO73">
        <v>2.2671562570369299</v>
      </c>
      <c r="EP73">
        <v>0.55011547458120502</v>
      </c>
      <c r="EV73">
        <v>18.901945755597001</v>
      </c>
      <c r="EX73">
        <v>15.595712279878899</v>
      </c>
      <c r="EZ73">
        <v>39.001068577213204</v>
      </c>
      <c r="FO73">
        <v>1099717</v>
      </c>
    </row>
    <row r="74" spans="1:171">
      <c r="A74" t="s">
        <v>1251</v>
      </c>
      <c r="B74" t="s">
        <v>172</v>
      </c>
      <c r="C74" t="s">
        <v>1252</v>
      </c>
      <c r="E74">
        <v>-21</v>
      </c>
      <c r="F74">
        <v>-21</v>
      </c>
      <c r="G74">
        <v>55.85</v>
      </c>
      <c r="H74">
        <v>55.85</v>
      </c>
      <c r="I74" t="s">
        <v>175</v>
      </c>
      <c r="L74" t="s">
        <v>1264</v>
      </c>
      <c r="M74" t="s">
        <v>1254</v>
      </c>
      <c r="N74" t="s">
        <v>1255</v>
      </c>
      <c r="O74" t="s">
        <v>1256</v>
      </c>
      <c r="V74" t="s">
        <v>179</v>
      </c>
      <c r="AA74" t="s">
        <v>1258</v>
      </c>
      <c r="BT74">
        <v>6.2679313136181403</v>
      </c>
      <c r="BU74">
        <v>1.0874067267068599</v>
      </c>
      <c r="CH74">
        <v>34.173785926265502</v>
      </c>
      <c r="CI74">
        <v>17851.9639500251</v>
      </c>
      <c r="CJ74">
        <v>337.11804222392999</v>
      </c>
      <c r="CK74">
        <v>76.485044818573897</v>
      </c>
      <c r="CL74">
        <v>1327.60666890056</v>
      </c>
      <c r="CN74">
        <v>47.734809795118103</v>
      </c>
      <c r="CO74">
        <v>85.401205865877003</v>
      </c>
      <c r="CP74">
        <v>112.123971528921</v>
      </c>
      <c r="CQ74">
        <v>115.53210913572801</v>
      </c>
      <c r="CR74">
        <v>23.9864618402706</v>
      </c>
      <c r="CT74">
        <v>0.85410327657405105</v>
      </c>
      <c r="CW74">
        <v>18.644587735655399</v>
      </c>
      <c r="CX74">
        <v>376.40230071995001</v>
      </c>
      <c r="CY74">
        <v>30.229562923120898</v>
      </c>
      <c r="CZ74">
        <v>205.93580167830501</v>
      </c>
      <c r="DA74">
        <v>23.376375311567902</v>
      </c>
      <c r="DB74">
        <v>1.4156129173293299</v>
      </c>
      <c r="DG74">
        <v>0.24814774888094601</v>
      </c>
      <c r="DH74" s="1">
        <v>8.9197771933431397E-2</v>
      </c>
      <c r="DJ74" s="1">
        <v>9.8499263889794797E-2</v>
      </c>
      <c r="DM74">
        <v>0.28623076077995602</v>
      </c>
      <c r="DN74">
        <v>143.02872741904901</v>
      </c>
      <c r="DO74">
        <v>20.3988753604518</v>
      </c>
      <c r="DP74">
        <v>48.671627327577902</v>
      </c>
      <c r="DQ74">
        <v>6.1656053130297304</v>
      </c>
      <c r="DR74">
        <v>26.983253819494902</v>
      </c>
      <c r="DS74">
        <v>6.5511840760223103</v>
      </c>
      <c r="DT74">
        <v>2.1837283448745999</v>
      </c>
      <c r="DU74">
        <v>6.7330583840517004</v>
      </c>
      <c r="DV74">
        <v>1.0108613171079099</v>
      </c>
      <c r="DW74">
        <v>5.86911600475079</v>
      </c>
      <c r="DX74">
        <v>1.0991305821314601</v>
      </c>
      <c r="DY74">
        <v>2.8801305930449899</v>
      </c>
      <c r="DZ74">
        <v>0.372858984258151</v>
      </c>
      <c r="EA74">
        <v>2.2955478350025098</v>
      </c>
      <c r="EB74">
        <v>0.32133951934087401</v>
      </c>
      <c r="EC74">
        <v>4.87243645067801</v>
      </c>
      <c r="ED74">
        <v>1.4256643115163099</v>
      </c>
      <c r="EL74" s="1">
        <v>4.4930175388766598E-2</v>
      </c>
      <c r="EM74">
        <v>2.7245385015794601</v>
      </c>
      <c r="EN74" s="1">
        <v>6.5793211321277398E-2</v>
      </c>
      <c r="EO74">
        <v>2.2898032466840799</v>
      </c>
      <c r="EP74">
        <v>0.55798620904096896</v>
      </c>
      <c r="EV74">
        <v>18.901432183669801</v>
      </c>
      <c r="EX74">
        <v>15.5949232133613</v>
      </c>
      <c r="EZ74">
        <v>38.997774637961598</v>
      </c>
      <c r="FO74">
        <v>1099718</v>
      </c>
    </row>
    <row r="75" spans="1:171">
      <c r="A75" t="s">
        <v>1251</v>
      </c>
      <c r="B75" t="s">
        <v>172</v>
      </c>
      <c r="C75" t="s">
        <v>1252</v>
      </c>
      <c r="E75">
        <v>-21</v>
      </c>
      <c r="F75">
        <v>-21</v>
      </c>
      <c r="G75">
        <v>55.85</v>
      </c>
      <c r="H75">
        <v>55.85</v>
      </c>
      <c r="I75" t="s">
        <v>175</v>
      </c>
      <c r="L75" t="s">
        <v>1265</v>
      </c>
      <c r="M75" t="s">
        <v>1254</v>
      </c>
      <c r="N75" t="s">
        <v>1255</v>
      </c>
      <c r="O75" t="s">
        <v>1256</v>
      </c>
      <c r="V75" t="s">
        <v>179</v>
      </c>
      <c r="AA75" t="s">
        <v>1258</v>
      </c>
      <c r="BT75">
        <v>4.9966433797691501</v>
      </c>
      <c r="BU75">
        <v>1.04965554262167</v>
      </c>
      <c r="CH75">
        <v>33.648074834118901</v>
      </c>
      <c r="CI75">
        <v>17698.880394212702</v>
      </c>
      <c r="CJ75">
        <v>331.51129021330001</v>
      </c>
      <c r="CK75">
        <v>53.399865103773102</v>
      </c>
      <c r="CL75">
        <v>1383.3238688777001</v>
      </c>
      <c r="CN75">
        <v>45.662370972241199</v>
      </c>
      <c r="CO75">
        <v>66.3627136100055</v>
      </c>
      <c r="CP75">
        <v>94.2253326975314</v>
      </c>
      <c r="CQ75">
        <v>115.505318958968</v>
      </c>
      <c r="CR75">
        <v>23.829469750340401</v>
      </c>
      <c r="CT75">
        <v>0.96541838497247501</v>
      </c>
      <c r="CW75">
        <v>18.335787105349901</v>
      </c>
      <c r="CX75">
        <v>363.66246794778101</v>
      </c>
      <c r="CY75">
        <v>30.681666686439701</v>
      </c>
      <c r="CZ75">
        <v>200.631825131586</v>
      </c>
      <c r="DA75">
        <v>22.920226929613801</v>
      </c>
      <c r="DB75">
        <v>0.78078660559670798</v>
      </c>
      <c r="DG75">
        <v>0.245321951993315</v>
      </c>
      <c r="DH75" s="1">
        <v>9.3038455357673799E-2</v>
      </c>
      <c r="DJ75" s="1">
        <v>2.8228513299772301E-2</v>
      </c>
      <c r="DM75">
        <v>0.26318833951342202</v>
      </c>
      <c r="DN75">
        <v>140.08202481754</v>
      </c>
      <c r="DO75">
        <v>19.933614342992001</v>
      </c>
      <c r="DP75">
        <v>45.712562497208999</v>
      </c>
      <c r="DQ75">
        <v>6.11430637179076</v>
      </c>
      <c r="DR75">
        <v>26.8164270138655</v>
      </c>
      <c r="DS75">
        <v>6.4372822778489196</v>
      </c>
      <c r="DT75">
        <v>2.1662054733453502</v>
      </c>
      <c r="DU75">
        <v>6.7311498910156304</v>
      </c>
      <c r="DV75">
        <v>0.99693338204639004</v>
      </c>
      <c r="DW75">
        <v>5.7566446201608903</v>
      </c>
      <c r="DX75">
        <v>1.0822429416025401</v>
      </c>
      <c r="DY75">
        <v>2.8644580870270899</v>
      </c>
      <c r="DZ75">
        <v>0.37588941605821702</v>
      </c>
      <c r="EA75">
        <v>2.26672272615999</v>
      </c>
      <c r="EB75">
        <v>0.31364087394870499</v>
      </c>
      <c r="EC75">
        <v>4.8241569330796601</v>
      </c>
      <c r="ED75">
        <v>1.4164168405186099</v>
      </c>
      <c r="EL75" s="1">
        <v>7.4680161438471407E-2</v>
      </c>
      <c r="EM75">
        <v>1.64203917511649</v>
      </c>
      <c r="EN75" s="1">
        <v>1.9326781613042601E-2</v>
      </c>
      <c r="EO75">
        <v>2.2657951949537698</v>
      </c>
      <c r="EP75">
        <v>0.55839259633214899</v>
      </c>
      <c r="EV75">
        <v>18.9013472582315</v>
      </c>
      <c r="EX75">
        <v>15.5944738380605</v>
      </c>
      <c r="EZ75">
        <v>38.9968735810141</v>
      </c>
      <c r="FO75">
        <v>1099719</v>
      </c>
    </row>
    <row r="76" spans="1:171">
      <c r="A76" t="s">
        <v>1266</v>
      </c>
      <c r="B76" t="s">
        <v>172</v>
      </c>
      <c r="C76" t="s">
        <v>1252</v>
      </c>
      <c r="E76">
        <v>-21</v>
      </c>
      <c r="F76">
        <v>-21</v>
      </c>
      <c r="G76">
        <v>55.85</v>
      </c>
      <c r="H76">
        <v>55.85</v>
      </c>
      <c r="I76" t="s">
        <v>175</v>
      </c>
      <c r="L76" t="s">
        <v>1267</v>
      </c>
      <c r="M76" t="s">
        <v>1268</v>
      </c>
      <c r="V76" t="s">
        <v>402</v>
      </c>
      <c r="AA76" t="s">
        <v>1269</v>
      </c>
      <c r="AB76">
        <v>58.74</v>
      </c>
      <c r="AC76">
        <v>1.02</v>
      </c>
      <c r="AE76">
        <v>18.62</v>
      </c>
      <c r="AI76">
        <v>6.04</v>
      </c>
      <c r="AJ76">
        <v>3.9</v>
      </c>
      <c r="AK76">
        <v>1.4</v>
      </c>
      <c r="AL76">
        <v>0.17</v>
      </c>
      <c r="AN76">
        <v>3.14</v>
      </c>
      <c r="AO76">
        <v>5.97</v>
      </c>
      <c r="AP76">
        <v>0.39</v>
      </c>
      <c r="BF76">
        <v>0.44</v>
      </c>
      <c r="CH76">
        <v>3</v>
      </c>
      <c r="CJ76">
        <v>0</v>
      </c>
      <c r="CK76">
        <v>7</v>
      </c>
      <c r="CO76">
        <v>5</v>
      </c>
      <c r="CP76">
        <v>8</v>
      </c>
      <c r="CQ76">
        <v>89</v>
      </c>
      <c r="CW76">
        <v>100</v>
      </c>
      <c r="CX76">
        <v>531</v>
      </c>
      <c r="CY76">
        <v>28</v>
      </c>
      <c r="CZ76">
        <v>543</v>
      </c>
      <c r="DA76">
        <v>68</v>
      </c>
      <c r="DN76">
        <v>648</v>
      </c>
      <c r="DO76">
        <v>50</v>
      </c>
      <c r="DP76">
        <v>125</v>
      </c>
      <c r="DR76">
        <v>45</v>
      </c>
      <c r="EO76">
        <v>10</v>
      </c>
      <c r="FO76">
        <v>11153</v>
      </c>
    </row>
    <row r="77" spans="1:171">
      <c r="A77" t="s">
        <v>1266</v>
      </c>
      <c r="B77" t="s">
        <v>172</v>
      </c>
      <c r="C77" t="s">
        <v>1252</v>
      </c>
      <c r="E77">
        <v>-21</v>
      </c>
      <c r="F77">
        <v>-21</v>
      </c>
      <c r="G77">
        <v>55.85</v>
      </c>
      <c r="H77">
        <v>55.85</v>
      </c>
      <c r="I77" t="s">
        <v>175</v>
      </c>
      <c r="L77" t="s">
        <v>1270</v>
      </c>
      <c r="M77" t="s">
        <v>1271</v>
      </c>
      <c r="V77" t="s">
        <v>179</v>
      </c>
      <c r="AA77" t="s">
        <v>1269</v>
      </c>
      <c r="AB77">
        <v>56.3</v>
      </c>
      <c r="AC77">
        <v>1.19</v>
      </c>
      <c r="AE77">
        <v>17.87</v>
      </c>
      <c r="AI77">
        <v>8.02</v>
      </c>
      <c r="AJ77">
        <v>5.14</v>
      </c>
      <c r="AK77">
        <v>1.86</v>
      </c>
      <c r="AL77">
        <v>0.24</v>
      </c>
      <c r="AN77">
        <v>2.4900000000000002</v>
      </c>
      <c r="AO77">
        <v>5.55</v>
      </c>
      <c r="AP77">
        <v>0.6</v>
      </c>
      <c r="BF77">
        <v>0.12</v>
      </c>
      <c r="CH77">
        <v>3</v>
      </c>
      <c r="CJ77">
        <v>0</v>
      </c>
      <c r="CK77">
        <v>7</v>
      </c>
      <c r="CO77">
        <v>4</v>
      </c>
      <c r="CP77">
        <v>10</v>
      </c>
      <c r="CQ77">
        <v>111</v>
      </c>
      <c r="CW77">
        <v>74</v>
      </c>
      <c r="CX77">
        <v>717</v>
      </c>
      <c r="CY77">
        <v>34</v>
      </c>
      <c r="CZ77">
        <v>512</v>
      </c>
      <c r="DA77">
        <v>65</v>
      </c>
      <c r="DN77">
        <v>620</v>
      </c>
      <c r="DO77">
        <v>67</v>
      </c>
      <c r="DP77">
        <v>138</v>
      </c>
      <c r="DR77">
        <v>55</v>
      </c>
      <c r="EO77">
        <v>11</v>
      </c>
      <c r="FO77">
        <v>11160</v>
      </c>
    </row>
    <row r="78" spans="1:171">
      <c r="A78" t="s">
        <v>1266</v>
      </c>
      <c r="B78" t="s">
        <v>172</v>
      </c>
      <c r="C78" t="s">
        <v>1252</v>
      </c>
      <c r="E78">
        <v>-21</v>
      </c>
      <c r="F78">
        <v>-21</v>
      </c>
      <c r="G78">
        <v>55.85</v>
      </c>
      <c r="H78">
        <v>55.85</v>
      </c>
      <c r="I78" t="s">
        <v>175</v>
      </c>
      <c r="L78" t="s">
        <v>1272</v>
      </c>
      <c r="M78" t="s">
        <v>1273</v>
      </c>
      <c r="V78" t="s">
        <v>179</v>
      </c>
      <c r="AA78" t="s">
        <v>1269</v>
      </c>
      <c r="AB78">
        <v>47.4</v>
      </c>
      <c r="AC78">
        <v>3.46</v>
      </c>
      <c r="AE78">
        <v>15.08</v>
      </c>
      <c r="AI78">
        <v>12.18</v>
      </c>
      <c r="AJ78">
        <v>9.18</v>
      </c>
      <c r="AK78">
        <v>3.69</v>
      </c>
      <c r="AL78">
        <v>0.26</v>
      </c>
      <c r="AN78">
        <v>1.21</v>
      </c>
      <c r="AO78">
        <v>4</v>
      </c>
      <c r="AP78">
        <v>0.72</v>
      </c>
      <c r="BF78">
        <v>1.28</v>
      </c>
      <c r="CH78">
        <v>20</v>
      </c>
      <c r="CJ78">
        <v>232</v>
      </c>
      <c r="CK78">
        <v>8</v>
      </c>
      <c r="CO78">
        <v>8</v>
      </c>
      <c r="CP78">
        <v>17</v>
      </c>
      <c r="CQ78">
        <v>110</v>
      </c>
      <c r="CW78">
        <v>29</v>
      </c>
      <c r="CX78">
        <v>665</v>
      </c>
      <c r="CY78">
        <v>36</v>
      </c>
      <c r="CZ78">
        <v>239</v>
      </c>
      <c r="DA78">
        <v>34</v>
      </c>
      <c r="DN78">
        <v>320</v>
      </c>
      <c r="DO78">
        <v>32</v>
      </c>
      <c r="DP78">
        <v>77</v>
      </c>
      <c r="DR78">
        <v>40</v>
      </c>
      <c r="EO78">
        <v>5</v>
      </c>
      <c r="FO78">
        <v>11162</v>
      </c>
    </row>
    <row r="79" spans="1:171">
      <c r="A79" t="s">
        <v>1266</v>
      </c>
      <c r="B79" t="s">
        <v>172</v>
      </c>
      <c r="C79" t="s">
        <v>1252</v>
      </c>
      <c r="E79">
        <v>-21</v>
      </c>
      <c r="F79">
        <v>-21</v>
      </c>
      <c r="G79">
        <v>55.85</v>
      </c>
      <c r="H79">
        <v>55.85</v>
      </c>
      <c r="I79" t="s">
        <v>175</v>
      </c>
      <c r="L79" t="s">
        <v>1274</v>
      </c>
      <c r="M79" t="s">
        <v>1275</v>
      </c>
      <c r="V79" t="s">
        <v>179</v>
      </c>
      <c r="AA79" t="s">
        <v>1269</v>
      </c>
      <c r="AB79">
        <v>46.56</v>
      </c>
      <c r="AC79">
        <v>2.4300000000000002</v>
      </c>
      <c r="AE79">
        <v>21.43</v>
      </c>
      <c r="AI79">
        <v>8.8800000000000008</v>
      </c>
      <c r="AJ79">
        <v>11.9</v>
      </c>
      <c r="AK79">
        <v>3.05</v>
      </c>
      <c r="AL79">
        <v>0.14000000000000001</v>
      </c>
      <c r="AN79">
        <v>0.92</v>
      </c>
      <c r="AO79">
        <v>3.04</v>
      </c>
      <c r="AP79">
        <v>0.31</v>
      </c>
      <c r="BF79">
        <v>0.45</v>
      </c>
      <c r="CH79">
        <v>16</v>
      </c>
      <c r="CJ79">
        <v>205</v>
      </c>
      <c r="CK79">
        <v>15</v>
      </c>
      <c r="CO79">
        <v>13</v>
      </c>
      <c r="CP79">
        <v>18</v>
      </c>
      <c r="CQ79">
        <v>67</v>
      </c>
      <c r="CW79">
        <v>23</v>
      </c>
      <c r="CX79">
        <v>842</v>
      </c>
      <c r="CY79">
        <v>21</v>
      </c>
      <c r="CZ79">
        <v>168</v>
      </c>
      <c r="DA79">
        <v>23</v>
      </c>
      <c r="DN79">
        <v>253</v>
      </c>
      <c r="DO79">
        <v>20</v>
      </c>
      <c r="DP79">
        <v>46</v>
      </c>
      <c r="DR79">
        <v>23</v>
      </c>
      <c r="EO79">
        <v>4</v>
      </c>
      <c r="FO79">
        <v>11163</v>
      </c>
    </row>
    <row r="80" spans="1:171">
      <c r="A80" t="s">
        <v>1266</v>
      </c>
      <c r="B80" t="s">
        <v>172</v>
      </c>
      <c r="C80" t="s">
        <v>1154</v>
      </c>
      <c r="E80">
        <v>-21</v>
      </c>
      <c r="F80">
        <v>-21</v>
      </c>
      <c r="G80">
        <v>55.85</v>
      </c>
      <c r="H80">
        <v>55.85</v>
      </c>
      <c r="I80" t="s">
        <v>175</v>
      </c>
      <c r="L80" t="s">
        <v>1276</v>
      </c>
      <c r="M80" t="s">
        <v>1277</v>
      </c>
      <c r="V80" t="s">
        <v>402</v>
      </c>
      <c r="AA80" t="s">
        <v>1269</v>
      </c>
      <c r="AB80">
        <v>39.630000000000003</v>
      </c>
      <c r="AC80">
        <v>1.35</v>
      </c>
      <c r="AE80">
        <v>4.42</v>
      </c>
      <c r="AI80">
        <v>18.86</v>
      </c>
      <c r="AJ80">
        <v>7.78</v>
      </c>
      <c r="AK80">
        <v>25.01</v>
      </c>
      <c r="AL80">
        <v>0.25</v>
      </c>
      <c r="AN80">
        <v>0.02</v>
      </c>
      <c r="AO80">
        <v>0.25</v>
      </c>
      <c r="AP80">
        <v>0.01</v>
      </c>
      <c r="BF80">
        <v>0.47</v>
      </c>
      <c r="CH80">
        <v>35</v>
      </c>
      <c r="CJ80">
        <v>337</v>
      </c>
      <c r="CK80">
        <v>1802</v>
      </c>
      <c r="CO80">
        <v>935</v>
      </c>
      <c r="CP80">
        <v>190</v>
      </c>
      <c r="CQ80">
        <v>138</v>
      </c>
      <c r="CW80">
        <v>2</v>
      </c>
      <c r="CX80">
        <v>76</v>
      </c>
      <c r="CY80">
        <v>9</v>
      </c>
      <c r="CZ80">
        <v>19</v>
      </c>
      <c r="DA80">
        <v>2</v>
      </c>
      <c r="DN80">
        <v>20</v>
      </c>
      <c r="DO80">
        <v>1</v>
      </c>
      <c r="DP80">
        <v>0</v>
      </c>
      <c r="DR80">
        <v>0</v>
      </c>
      <c r="EO80">
        <v>4</v>
      </c>
      <c r="EQ80" s="2">
        <v>0.51282499999999998</v>
      </c>
      <c r="ET80" s="2">
        <v>0.70428999999999997</v>
      </c>
      <c r="FO80">
        <v>11165</v>
      </c>
    </row>
    <row r="81" spans="1:171">
      <c r="A81" t="s">
        <v>1266</v>
      </c>
      <c r="B81" t="s">
        <v>172</v>
      </c>
      <c r="C81" t="s">
        <v>1154</v>
      </c>
      <c r="E81">
        <v>-21</v>
      </c>
      <c r="F81">
        <v>-21</v>
      </c>
      <c r="G81">
        <v>55.85</v>
      </c>
      <c r="H81">
        <v>55.85</v>
      </c>
      <c r="I81" t="s">
        <v>175</v>
      </c>
      <c r="L81" t="s">
        <v>1278</v>
      </c>
      <c r="M81" t="s">
        <v>1279</v>
      </c>
      <c r="V81" t="s">
        <v>179</v>
      </c>
      <c r="AA81" t="s">
        <v>1269</v>
      </c>
      <c r="AB81">
        <v>46.35</v>
      </c>
      <c r="AC81">
        <v>2.1</v>
      </c>
      <c r="AE81">
        <v>11.65</v>
      </c>
      <c r="AI81">
        <v>11.77</v>
      </c>
      <c r="AJ81">
        <v>9.1199999999999992</v>
      </c>
      <c r="AK81">
        <v>15.15</v>
      </c>
      <c r="AL81">
        <v>0.18</v>
      </c>
      <c r="AN81">
        <v>0.44</v>
      </c>
      <c r="AO81">
        <v>1.84</v>
      </c>
      <c r="AP81">
        <v>0.24</v>
      </c>
      <c r="BF81">
        <v>0.9</v>
      </c>
      <c r="CH81">
        <v>36</v>
      </c>
      <c r="CJ81">
        <v>295</v>
      </c>
      <c r="CK81">
        <v>882</v>
      </c>
      <c r="CO81">
        <v>596</v>
      </c>
      <c r="CP81">
        <v>85</v>
      </c>
      <c r="CQ81">
        <v>103</v>
      </c>
      <c r="CW81">
        <v>8</v>
      </c>
      <c r="CX81">
        <v>265</v>
      </c>
      <c r="CY81">
        <v>37</v>
      </c>
      <c r="CZ81">
        <v>152</v>
      </c>
      <c r="DA81">
        <v>15</v>
      </c>
      <c r="DN81">
        <v>98</v>
      </c>
      <c r="DO81">
        <v>24</v>
      </c>
      <c r="DP81">
        <v>27</v>
      </c>
      <c r="DR81">
        <v>24</v>
      </c>
      <c r="EO81">
        <v>4</v>
      </c>
      <c r="EQ81" s="2">
        <v>0.512849</v>
      </c>
      <c r="ET81" s="2">
        <v>0.70396999999999998</v>
      </c>
      <c r="FO81">
        <v>11167</v>
      </c>
    </row>
    <row r="82" spans="1:171">
      <c r="A82" t="s">
        <v>1266</v>
      </c>
      <c r="B82" t="s">
        <v>172</v>
      </c>
      <c r="C82" t="s">
        <v>1154</v>
      </c>
      <c r="E82">
        <v>-21</v>
      </c>
      <c r="F82">
        <v>-21</v>
      </c>
      <c r="G82">
        <v>55.85</v>
      </c>
      <c r="H82">
        <v>55.85</v>
      </c>
      <c r="I82" t="s">
        <v>175</v>
      </c>
      <c r="L82" t="s">
        <v>1280</v>
      </c>
      <c r="M82" t="s">
        <v>1279</v>
      </c>
      <c r="V82" t="s">
        <v>179</v>
      </c>
      <c r="AA82" t="s">
        <v>1269</v>
      </c>
      <c r="AB82">
        <v>45.68</v>
      </c>
      <c r="AC82">
        <v>2.31</v>
      </c>
      <c r="AE82">
        <v>12.23</v>
      </c>
      <c r="AI82">
        <v>11.63</v>
      </c>
      <c r="AJ82">
        <v>10.8</v>
      </c>
      <c r="AK82">
        <v>13.1</v>
      </c>
      <c r="AL82">
        <v>0.18</v>
      </c>
      <c r="AN82">
        <v>0.41</v>
      </c>
      <c r="AO82">
        <v>2.04</v>
      </c>
      <c r="AP82">
        <v>0.27</v>
      </c>
      <c r="BF82">
        <v>0.1</v>
      </c>
      <c r="CH82">
        <v>38</v>
      </c>
      <c r="CJ82">
        <v>319</v>
      </c>
      <c r="CK82">
        <v>927</v>
      </c>
      <c r="CO82">
        <v>432</v>
      </c>
      <c r="CP82">
        <v>100</v>
      </c>
      <c r="CQ82">
        <v>98</v>
      </c>
      <c r="CW82">
        <v>4</v>
      </c>
      <c r="CX82">
        <v>323</v>
      </c>
      <c r="CY82">
        <v>24</v>
      </c>
      <c r="CZ82">
        <v>171</v>
      </c>
      <c r="DA82">
        <v>23</v>
      </c>
      <c r="DM82">
        <v>0.05</v>
      </c>
      <c r="DN82">
        <v>145</v>
      </c>
      <c r="DO82">
        <v>18</v>
      </c>
      <c r="DP82">
        <v>42</v>
      </c>
      <c r="DR82">
        <v>23</v>
      </c>
      <c r="DS82">
        <v>5.4</v>
      </c>
      <c r="DT82">
        <v>1.8</v>
      </c>
      <c r="DU82">
        <v>5.5</v>
      </c>
      <c r="DW82">
        <v>4.7</v>
      </c>
      <c r="DY82">
        <v>2.2999999999999998</v>
      </c>
      <c r="EA82">
        <v>1.9</v>
      </c>
      <c r="EB82">
        <v>0.28000000000000003</v>
      </c>
      <c r="EO82">
        <v>0</v>
      </c>
      <c r="EQ82" s="2">
        <v>0.51282399999999995</v>
      </c>
      <c r="ET82" s="2">
        <v>0.70421999999999996</v>
      </c>
      <c r="FO82">
        <v>11168</v>
      </c>
    </row>
    <row r="83" spans="1:171">
      <c r="A83" t="s">
        <v>1281</v>
      </c>
      <c r="B83" t="s">
        <v>172</v>
      </c>
      <c r="C83" t="s">
        <v>1282</v>
      </c>
      <c r="D83" t="s">
        <v>1283</v>
      </c>
      <c r="E83">
        <v>-20.3</v>
      </c>
      <c r="F83">
        <v>-20.3</v>
      </c>
      <c r="G83">
        <v>57.2</v>
      </c>
      <c r="H83">
        <v>57.2</v>
      </c>
      <c r="I83" t="s">
        <v>175</v>
      </c>
      <c r="L83" t="s">
        <v>1284</v>
      </c>
      <c r="M83" t="s">
        <v>1285</v>
      </c>
      <c r="Q83" t="s">
        <v>1286</v>
      </c>
      <c r="V83" t="s">
        <v>179</v>
      </c>
      <c r="AA83" t="s">
        <v>1287</v>
      </c>
      <c r="AB83">
        <v>61.13</v>
      </c>
      <c r="AC83">
        <v>0.14000000000000001</v>
      </c>
      <c r="AE83">
        <v>18.71</v>
      </c>
      <c r="AG83">
        <v>0.45</v>
      </c>
      <c r="AH83">
        <v>3.68</v>
      </c>
      <c r="AJ83">
        <v>0.96</v>
      </c>
      <c r="AK83">
        <v>0.13</v>
      </c>
      <c r="AL83">
        <v>0.21</v>
      </c>
      <c r="AN83">
        <v>5.47</v>
      </c>
      <c r="AO83">
        <v>7.33</v>
      </c>
      <c r="AP83">
        <v>0.05</v>
      </c>
      <c r="BF83">
        <v>1.77</v>
      </c>
      <c r="BT83">
        <v>20.88</v>
      </c>
      <c r="CC83">
        <v>166.72</v>
      </c>
      <c r="CH83">
        <v>9.0299999999999994</v>
      </c>
      <c r="CI83">
        <v>783.63</v>
      </c>
      <c r="CJ83">
        <v>0.35</v>
      </c>
      <c r="CK83">
        <v>21.74</v>
      </c>
      <c r="CN83">
        <v>0.54</v>
      </c>
      <c r="CO83">
        <v>15.71</v>
      </c>
      <c r="CP83">
        <v>14.1</v>
      </c>
      <c r="CQ83">
        <v>119.85</v>
      </c>
      <c r="CR83">
        <v>32.46</v>
      </c>
      <c r="CT83">
        <v>0.5</v>
      </c>
      <c r="CW83">
        <v>160</v>
      </c>
      <c r="CX83">
        <v>5.74</v>
      </c>
      <c r="CY83">
        <v>44.21</v>
      </c>
      <c r="CZ83">
        <v>1380.37</v>
      </c>
      <c r="DA83">
        <v>168.23</v>
      </c>
      <c r="DI83">
        <v>6.97</v>
      </c>
      <c r="DM83">
        <v>3.04</v>
      </c>
      <c r="DN83">
        <v>15.22</v>
      </c>
      <c r="DO83">
        <v>47.49</v>
      </c>
      <c r="DP83">
        <v>97.49</v>
      </c>
      <c r="DQ83">
        <v>11.44</v>
      </c>
      <c r="DR83">
        <v>68.7</v>
      </c>
      <c r="DS83">
        <v>11.6</v>
      </c>
      <c r="DT83">
        <v>0.62</v>
      </c>
      <c r="DU83">
        <v>8.49</v>
      </c>
      <c r="DV83">
        <v>1.19</v>
      </c>
      <c r="DW83">
        <v>7.35</v>
      </c>
      <c r="DX83">
        <v>1.51</v>
      </c>
      <c r="DY83">
        <v>4.57</v>
      </c>
      <c r="DZ83">
        <v>0.77</v>
      </c>
      <c r="EA83">
        <v>5.08</v>
      </c>
      <c r="EB83">
        <v>0.79</v>
      </c>
      <c r="EC83">
        <v>27.97</v>
      </c>
      <c r="ED83">
        <v>9.09</v>
      </c>
      <c r="EE83">
        <v>0.45</v>
      </c>
      <c r="EM83">
        <v>10.19</v>
      </c>
      <c r="EO83">
        <v>7.96</v>
      </c>
      <c r="EP83">
        <v>4.08</v>
      </c>
      <c r="EQ83" s="2">
        <v>0.51284200000000002</v>
      </c>
      <c r="ET83" s="2">
        <v>0.71515200000000001</v>
      </c>
      <c r="FO83">
        <v>1117939</v>
      </c>
    </row>
    <row r="84" spans="1:171">
      <c r="A84" t="s">
        <v>1281</v>
      </c>
      <c r="B84" t="s">
        <v>172</v>
      </c>
      <c r="C84" t="s">
        <v>1282</v>
      </c>
      <c r="D84" t="s">
        <v>1283</v>
      </c>
      <c r="E84">
        <v>-20.3</v>
      </c>
      <c r="F84">
        <v>-20.3</v>
      </c>
      <c r="G84">
        <v>57.2</v>
      </c>
      <c r="H84">
        <v>57.2</v>
      </c>
      <c r="I84" t="s">
        <v>175</v>
      </c>
      <c r="L84" t="s">
        <v>1288</v>
      </c>
      <c r="M84" t="s">
        <v>1285</v>
      </c>
      <c r="Q84" t="s">
        <v>1286</v>
      </c>
      <c r="V84" t="s">
        <v>179</v>
      </c>
      <c r="AA84" t="s">
        <v>1287</v>
      </c>
      <c r="AB84">
        <v>62.05</v>
      </c>
      <c r="AC84">
        <v>0.15</v>
      </c>
      <c r="AE84">
        <v>19.68</v>
      </c>
      <c r="AG84">
        <v>0.3</v>
      </c>
      <c r="AH84">
        <v>2.4300000000000002</v>
      </c>
      <c r="AJ84">
        <v>0.39</v>
      </c>
      <c r="AK84">
        <v>0.16</v>
      </c>
      <c r="AL84">
        <v>0.05</v>
      </c>
      <c r="AN84">
        <v>5.62</v>
      </c>
      <c r="AO84">
        <v>6.04</v>
      </c>
      <c r="AP84">
        <v>0.05</v>
      </c>
      <c r="BF84">
        <v>3.18</v>
      </c>
      <c r="BT84">
        <v>9.91</v>
      </c>
      <c r="CC84">
        <v>145.65</v>
      </c>
      <c r="CH84">
        <v>1.91</v>
      </c>
      <c r="CI84">
        <v>820.09</v>
      </c>
      <c r="CJ84">
        <v>0.33</v>
      </c>
      <c r="CK84">
        <v>10.32</v>
      </c>
      <c r="CN84">
        <v>0.18</v>
      </c>
      <c r="CO84">
        <v>7.53</v>
      </c>
      <c r="CP84">
        <v>8.2200000000000006</v>
      </c>
      <c r="CQ84">
        <v>64.260000000000005</v>
      </c>
      <c r="CR84">
        <v>33.53</v>
      </c>
      <c r="CT84">
        <v>0.24</v>
      </c>
      <c r="CW84">
        <v>143</v>
      </c>
      <c r="CX84">
        <v>6.83</v>
      </c>
      <c r="CY84">
        <v>4.0999999999999996</v>
      </c>
      <c r="CZ84">
        <v>1429.33</v>
      </c>
      <c r="DA84">
        <v>180.97</v>
      </c>
      <c r="DI84">
        <v>11.02</v>
      </c>
      <c r="DM84">
        <v>1.35</v>
      </c>
      <c r="DN84">
        <v>2.48</v>
      </c>
      <c r="DO84">
        <v>14.71</v>
      </c>
      <c r="DP84">
        <v>29.71</v>
      </c>
      <c r="DQ84">
        <v>3.18</v>
      </c>
      <c r="DR84">
        <v>74.400000000000006</v>
      </c>
      <c r="DS84">
        <v>1.48</v>
      </c>
      <c r="DT84">
        <v>0.09</v>
      </c>
      <c r="DU84">
        <v>1.48</v>
      </c>
      <c r="DV84">
        <v>0.18</v>
      </c>
      <c r="DW84">
        <v>0.98</v>
      </c>
      <c r="DX84">
        <v>0.18</v>
      </c>
      <c r="DY84">
        <v>0.59</v>
      </c>
      <c r="DZ84">
        <v>0.09</v>
      </c>
      <c r="EA84">
        <v>0.69</v>
      </c>
      <c r="EB84">
        <v>0.11</v>
      </c>
      <c r="EC84">
        <v>30.06</v>
      </c>
      <c r="ED84">
        <v>10.07</v>
      </c>
      <c r="EE84">
        <v>0.55000000000000004</v>
      </c>
      <c r="EM84">
        <v>9.19</v>
      </c>
      <c r="EO84">
        <v>3.53</v>
      </c>
      <c r="EP84">
        <v>2.68</v>
      </c>
      <c r="EQ84" s="2">
        <v>0.51283400000000001</v>
      </c>
      <c r="ET84" s="2">
        <v>0.71071499999999999</v>
      </c>
      <c r="FO84">
        <v>1117940</v>
      </c>
    </row>
    <row r="85" spans="1:171">
      <c r="A85" t="s">
        <v>1281</v>
      </c>
      <c r="B85" t="s">
        <v>172</v>
      </c>
      <c r="C85" t="s">
        <v>1282</v>
      </c>
      <c r="D85" t="s">
        <v>1283</v>
      </c>
      <c r="E85">
        <v>-20.3</v>
      </c>
      <c r="F85">
        <v>-20.3</v>
      </c>
      <c r="G85">
        <v>57.2</v>
      </c>
      <c r="H85">
        <v>57.2</v>
      </c>
      <c r="I85" t="s">
        <v>175</v>
      </c>
      <c r="L85" t="s">
        <v>1289</v>
      </c>
      <c r="M85" t="s">
        <v>1285</v>
      </c>
      <c r="Q85" t="s">
        <v>1286</v>
      </c>
      <c r="V85" t="s">
        <v>179</v>
      </c>
      <c r="AA85" t="s">
        <v>1287</v>
      </c>
      <c r="AB85">
        <v>62.63</v>
      </c>
      <c r="AC85">
        <v>0.15</v>
      </c>
      <c r="AE85">
        <v>19.63</v>
      </c>
      <c r="AG85">
        <v>0.25</v>
      </c>
      <c r="AH85">
        <v>2.02</v>
      </c>
      <c r="AJ85">
        <v>0.44</v>
      </c>
      <c r="AK85">
        <v>0.12</v>
      </c>
      <c r="AL85">
        <v>0.04</v>
      </c>
      <c r="AN85">
        <v>5.75</v>
      </c>
      <c r="AO85">
        <v>5.66</v>
      </c>
      <c r="AP85">
        <v>0.05</v>
      </c>
      <c r="BF85">
        <v>3.38</v>
      </c>
      <c r="BT85">
        <v>9.75</v>
      </c>
      <c r="CC85">
        <v>165.02</v>
      </c>
      <c r="CH85">
        <v>3.48</v>
      </c>
      <c r="CI85">
        <v>811.99</v>
      </c>
      <c r="CJ85">
        <v>0.34</v>
      </c>
      <c r="CK85">
        <v>10.09</v>
      </c>
      <c r="CN85">
        <v>0.17</v>
      </c>
      <c r="CO85">
        <v>9.94</v>
      </c>
      <c r="CP85">
        <v>13.39</v>
      </c>
      <c r="CQ85">
        <v>65.05</v>
      </c>
      <c r="CR85">
        <v>32.83</v>
      </c>
      <c r="CT85">
        <v>0.23</v>
      </c>
      <c r="CW85">
        <v>140</v>
      </c>
      <c r="CX85">
        <v>12.8</v>
      </c>
      <c r="CY85">
        <v>17.5</v>
      </c>
      <c r="CZ85">
        <v>1497.18</v>
      </c>
      <c r="DA85">
        <v>175.73</v>
      </c>
      <c r="DI85">
        <v>7.25</v>
      </c>
      <c r="DM85">
        <v>0.86</v>
      </c>
      <c r="DN85">
        <v>5.07</v>
      </c>
      <c r="DO85">
        <v>24.99</v>
      </c>
      <c r="DP85">
        <v>52.99</v>
      </c>
      <c r="DQ85">
        <v>6.4</v>
      </c>
      <c r="DR85">
        <v>68.8</v>
      </c>
      <c r="DS85">
        <v>11.7</v>
      </c>
      <c r="DT85">
        <v>0.3</v>
      </c>
      <c r="DU85">
        <v>4.1900000000000004</v>
      </c>
      <c r="DV85">
        <v>0.56000000000000005</v>
      </c>
      <c r="DW85">
        <v>3.42</v>
      </c>
      <c r="DX85">
        <v>0.69</v>
      </c>
      <c r="DY85">
        <v>2.1</v>
      </c>
      <c r="DZ85">
        <v>0.35</v>
      </c>
      <c r="EA85">
        <v>2.4</v>
      </c>
      <c r="EB85">
        <v>0.37</v>
      </c>
      <c r="EC85">
        <v>29.67</v>
      </c>
      <c r="ED85">
        <v>10.23</v>
      </c>
      <c r="EE85">
        <v>0.3</v>
      </c>
      <c r="EM85">
        <v>8.02</v>
      </c>
      <c r="EO85">
        <v>4.9000000000000004</v>
      </c>
      <c r="EP85">
        <v>2.74</v>
      </c>
      <c r="EQ85" s="2">
        <v>0.51284600000000002</v>
      </c>
      <c r="ET85" s="2">
        <v>0.71074700000000002</v>
      </c>
      <c r="FO85">
        <v>1117941</v>
      </c>
    </row>
    <row r="86" spans="1:171">
      <c r="A86" t="s">
        <v>1281</v>
      </c>
      <c r="B86" t="s">
        <v>172</v>
      </c>
      <c r="C86" t="s">
        <v>1282</v>
      </c>
      <c r="D86" t="s">
        <v>1283</v>
      </c>
      <c r="E86">
        <v>-20.3</v>
      </c>
      <c r="F86">
        <v>-20.3</v>
      </c>
      <c r="G86">
        <v>57.2</v>
      </c>
      <c r="H86">
        <v>57.2</v>
      </c>
      <c r="I86" t="s">
        <v>175</v>
      </c>
      <c r="L86" t="s">
        <v>1290</v>
      </c>
      <c r="M86" t="s">
        <v>1285</v>
      </c>
      <c r="Q86" t="s">
        <v>1286</v>
      </c>
      <c r="V86" t="s">
        <v>179</v>
      </c>
      <c r="AA86" t="s">
        <v>1287</v>
      </c>
      <c r="AB86">
        <v>60.75</v>
      </c>
      <c r="AC86">
        <v>0.14000000000000001</v>
      </c>
      <c r="AE86">
        <v>19.579999999999998</v>
      </c>
      <c r="AG86">
        <v>0.4</v>
      </c>
      <c r="AH86">
        <v>3.28</v>
      </c>
      <c r="AJ86">
        <v>0.34</v>
      </c>
      <c r="AK86">
        <v>0.14000000000000001</v>
      </c>
      <c r="AL86">
        <v>7.0000000000000007E-2</v>
      </c>
      <c r="AN86">
        <v>5.42</v>
      </c>
      <c r="AO86">
        <v>5.77</v>
      </c>
      <c r="AP86">
        <v>0.05</v>
      </c>
      <c r="BF86">
        <v>4.22</v>
      </c>
      <c r="BT86">
        <v>5.38</v>
      </c>
      <c r="CC86">
        <v>163.30000000000001</v>
      </c>
      <c r="CH86">
        <v>1.53</v>
      </c>
      <c r="CI86">
        <v>755.06</v>
      </c>
      <c r="CJ86">
        <v>0.43</v>
      </c>
      <c r="CK86">
        <v>5.57</v>
      </c>
      <c r="CN86">
        <v>0.22</v>
      </c>
      <c r="CO86">
        <v>23.45</v>
      </c>
      <c r="CP86">
        <v>18.61</v>
      </c>
      <c r="CQ86">
        <v>98.83</v>
      </c>
      <c r="CR86">
        <v>30.43</v>
      </c>
      <c r="CT86">
        <v>0.28999999999999998</v>
      </c>
      <c r="CW86">
        <v>134</v>
      </c>
      <c r="CX86">
        <v>2.8</v>
      </c>
      <c r="CY86">
        <v>2.88</v>
      </c>
      <c r="CZ86">
        <v>1370.52</v>
      </c>
      <c r="DA86">
        <v>165.78</v>
      </c>
      <c r="DI86">
        <v>6.87</v>
      </c>
      <c r="DM86">
        <v>1.42</v>
      </c>
      <c r="DN86">
        <v>1.67</v>
      </c>
      <c r="DO86">
        <v>20.97</v>
      </c>
      <c r="DP86">
        <v>43.97</v>
      </c>
      <c r="DQ86">
        <v>4.8</v>
      </c>
      <c r="DR86">
        <v>143</v>
      </c>
      <c r="DS86">
        <v>22</v>
      </c>
      <c r="DT86">
        <v>0.1</v>
      </c>
      <c r="DU86">
        <v>2.13</v>
      </c>
      <c r="DV86">
        <v>0.19</v>
      </c>
      <c r="DW86">
        <v>0.84</v>
      </c>
      <c r="DX86">
        <v>0.14000000000000001</v>
      </c>
      <c r="DY86">
        <v>0.39</v>
      </c>
      <c r="DZ86">
        <v>0.06</v>
      </c>
      <c r="EA86">
        <v>0.44</v>
      </c>
      <c r="EB86">
        <v>7.0000000000000007E-2</v>
      </c>
      <c r="EC86">
        <v>28.83</v>
      </c>
      <c r="ED86">
        <v>9.3699999999999992</v>
      </c>
      <c r="EE86">
        <v>0.3</v>
      </c>
      <c r="EM86">
        <v>8.16</v>
      </c>
      <c r="EO86">
        <v>1.93</v>
      </c>
      <c r="EP86">
        <v>2.0499999999999998</v>
      </c>
      <c r="EQ86" s="2">
        <v>0.512845</v>
      </c>
      <c r="ET86" s="2">
        <v>0.71837700000000004</v>
      </c>
      <c r="FO86">
        <v>1117942</v>
      </c>
    </row>
    <row r="87" spans="1:171">
      <c r="A87" t="s">
        <v>1281</v>
      </c>
      <c r="B87" t="s">
        <v>172</v>
      </c>
      <c r="C87" t="s">
        <v>1282</v>
      </c>
      <c r="D87" t="s">
        <v>1283</v>
      </c>
      <c r="E87">
        <v>-20.3</v>
      </c>
      <c r="F87">
        <v>-20.3</v>
      </c>
      <c r="G87">
        <v>57.2</v>
      </c>
      <c r="H87">
        <v>57.2</v>
      </c>
      <c r="I87" t="s">
        <v>175</v>
      </c>
      <c r="L87" t="s">
        <v>1291</v>
      </c>
      <c r="M87" t="s">
        <v>1285</v>
      </c>
      <c r="Q87" t="s">
        <v>1286</v>
      </c>
      <c r="V87" t="s">
        <v>179</v>
      </c>
      <c r="AA87" t="s">
        <v>1287</v>
      </c>
      <c r="AB87">
        <v>61.47</v>
      </c>
      <c r="AC87">
        <v>0.14000000000000001</v>
      </c>
      <c r="AE87">
        <v>18.88</v>
      </c>
      <c r="AG87">
        <v>0.4</v>
      </c>
      <c r="AH87">
        <v>3.24</v>
      </c>
      <c r="AJ87">
        <v>0.82</v>
      </c>
      <c r="AK87">
        <v>0.19</v>
      </c>
      <c r="AL87">
        <v>0.21</v>
      </c>
      <c r="AN87">
        <v>5.67</v>
      </c>
      <c r="AO87">
        <v>7.27</v>
      </c>
      <c r="AP87">
        <v>0.05</v>
      </c>
      <c r="BF87">
        <v>1.69</v>
      </c>
      <c r="BT87">
        <v>6.88</v>
      </c>
      <c r="CC87">
        <v>187.81</v>
      </c>
      <c r="CH87">
        <v>10.029999999999999</v>
      </c>
      <c r="CI87">
        <v>883.11</v>
      </c>
      <c r="CJ87">
        <v>0.79</v>
      </c>
      <c r="CK87">
        <v>7.13</v>
      </c>
      <c r="CN87">
        <v>1.73</v>
      </c>
      <c r="CO87">
        <v>18.32</v>
      </c>
      <c r="CP87">
        <v>9.41</v>
      </c>
      <c r="CQ87">
        <v>150.77000000000001</v>
      </c>
      <c r="CR87">
        <v>21.24</v>
      </c>
      <c r="CT87">
        <v>0.49</v>
      </c>
      <c r="CW87">
        <v>167</v>
      </c>
      <c r="CX87">
        <v>5.23</v>
      </c>
      <c r="CY87">
        <v>51.71</v>
      </c>
      <c r="CZ87">
        <v>1459.21</v>
      </c>
      <c r="DA87">
        <v>141.09</v>
      </c>
      <c r="DI87">
        <v>6.18</v>
      </c>
      <c r="DM87">
        <v>3.19</v>
      </c>
      <c r="DN87">
        <v>18.329999999999998</v>
      </c>
      <c r="DO87">
        <v>84.52</v>
      </c>
      <c r="DP87">
        <v>126.93</v>
      </c>
      <c r="DQ87">
        <v>17.63</v>
      </c>
      <c r="DR87">
        <v>68.900000000000006</v>
      </c>
      <c r="DS87">
        <v>9.5500000000000007</v>
      </c>
      <c r="DT87">
        <v>0.77</v>
      </c>
      <c r="DU87">
        <v>9.5299999999999994</v>
      </c>
      <c r="DV87">
        <v>1.43</v>
      </c>
      <c r="DW87">
        <v>8.36</v>
      </c>
      <c r="DX87">
        <v>1.66</v>
      </c>
      <c r="DY87">
        <v>4.95</v>
      </c>
      <c r="DZ87">
        <v>0.8</v>
      </c>
      <c r="EA87">
        <v>5.35</v>
      </c>
      <c r="EB87">
        <v>0.82</v>
      </c>
      <c r="EC87">
        <v>19.25</v>
      </c>
      <c r="ED87">
        <v>7.16</v>
      </c>
      <c r="EE87">
        <v>0.64</v>
      </c>
      <c r="EM87">
        <v>6.71</v>
      </c>
      <c r="EO87">
        <v>14.82</v>
      </c>
      <c r="EP87">
        <v>3.16</v>
      </c>
      <c r="EQ87" s="2">
        <v>0.51283500000000004</v>
      </c>
      <c r="ET87" s="2">
        <v>0.71331299999999997</v>
      </c>
      <c r="FO87">
        <v>1117943</v>
      </c>
    </row>
    <row r="88" spans="1:171">
      <c r="A88" t="s">
        <v>1281</v>
      </c>
      <c r="B88" t="s">
        <v>172</v>
      </c>
      <c r="C88" t="s">
        <v>1282</v>
      </c>
      <c r="D88" t="s">
        <v>1283</v>
      </c>
      <c r="E88">
        <v>-20.3</v>
      </c>
      <c r="F88">
        <v>-20.3</v>
      </c>
      <c r="G88">
        <v>57.2</v>
      </c>
      <c r="H88">
        <v>57.2</v>
      </c>
      <c r="I88" t="s">
        <v>175</v>
      </c>
      <c r="L88" t="s">
        <v>1292</v>
      </c>
      <c r="M88" t="s">
        <v>1285</v>
      </c>
      <c r="Q88" t="s">
        <v>1286</v>
      </c>
      <c r="V88" t="s">
        <v>179</v>
      </c>
      <c r="AA88" t="s">
        <v>1287</v>
      </c>
      <c r="AB88">
        <v>61.12</v>
      </c>
      <c r="AC88">
        <v>0.14000000000000001</v>
      </c>
      <c r="AE88">
        <v>18.75</v>
      </c>
      <c r="AG88">
        <v>0.43</v>
      </c>
      <c r="AH88">
        <v>3.45</v>
      </c>
      <c r="AJ88">
        <v>0.88</v>
      </c>
      <c r="AK88">
        <v>0.21</v>
      </c>
      <c r="AL88">
        <v>0.25</v>
      </c>
      <c r="AN88">
        <v>5.51</v>
      </c>
      <c r="AO88">
        <v>7.24</v>
      </c>
      <c r="AP88">
        <v>0.05</v>
      </c>
      <c r="BF88">
        <v>2.02</v>
      </c>
      <c r="BT88">
        <v>9.2200000000000006</v>
      </c>
      <c r="CC88">
        <v>181.67</v>
      </c>
      <c r="CH88">
        <v>7.99</v>
      </c>
      <c r="CI88">
        <v>769.6</v>
      </c>
      <c r="CJ88">
        <v>0.48</v>
      </c>
      <c r="CK88">
        <v>9.5399999999999991</v>
      </c>
      <c r="CN88">
        <v>0.46</v>
      </c>
      <c r="CO88">
        <v>31.38</v>
      </c>
      <c r="CP88">
        <v>29.13</v>
      </c>
      <c r="CQ88">
        <v>156.56</v>
      </c>
      <c r="CR88">
        <v>31.65</v>
      </c>
      <c r="CT88">
        <v>0.64</v>
      </c>
      <c r="CW88">
        <v>167</v>
      </c>
      <c r="CX88">
        <v>9</v>
      </c>
      <c r="CY88">
        <v>42.19</v>
      </c>
      <c r="CZ88">
        <v>1399.77</v>
      </c>
      <c r="DA88">
        <v>175.87</v>
      </c>
      <c r="DI88">
        <v>7.62</v>
      </c>
      <c r="DM88">
        <v>3.86</v>
      </c>
      <c r="DN88">
        <v>15.59</v>
      </c>
      <c r="DO88">
        <v>67.239999999999995</v>
      </c>
      <c r="DP88">
        <v>131.24</v>
      </c>
      <c r="DQ88">
        <v>15.43</v>
      </c>
      <c r="DR88">
        <v>71.3</v>
      </c>
      <c r="DS88">
        <v>8.84</v>
      </c>
      <c r="DT88">
        <v>0.7</v>
      </c>
      <c r="DU88">
        <v>8.49</v>
      </c>
      <c r="DV88">
        <v>1.36</v>
      </c>
      <c r="DW88">
        <v>8.1300000000000008</v>
      </c>
      <c r="DX88">
        <v>1.64</v>
      </c>
      <c r="DY88">
        <v>4.8499999999999996</v>
      </c>
      <c r="DZ88">
        <v>0.78</v>
      </c>
      <c r="EA88">
        <v>5.16</v>
      </c>
      <c r="EB88">
        <v>0.8</v>
      </c>
      <c r="EC88">
        <v>28.97</v>
      </c>
      <c r="ED88">
        <v>9.86</v>
      </c>
      <c r="EE88">
        <v>0.75</v>
      </c>
      <c r="EM88">
        <v>11.63</v>
      </c>
      <c r="EO88">
        <v>10.47</v>
      </c>
      <c r="EP88">
        <v>4.5199999999999996</v>
      </c>
      <c r="EQ88" s="2">
        <v>0.51283800000000002</v>
      </c>
      <c r="ET88" s="2">
        <v>0.71004100000000003</v>
      </c>
      <c r="FO88">
        <v>1117944</v>
      </c>
    </row>
    <row r="89" spans="1:171">
      <c r="A89" t="s">
        <v>1281</v>
      </c>
      <c r="B89" t="s">
        <v>172</v>
      </c>
      <c r="C89" t="s">
        <v>1282</v>
      </c>
      <c r="D89" t="s">
        <v>1283</v>
      </c>
      <c r="E89">
        <v>-20.3</v>
      </c>
      <c r="F89">
        <v>-20.3</v>
      </c>
      <c r="G89">
        <v>57.2</v>
      </c>
      <c r="H89">
        <v>57.2</v>
      </c>
      <c r="I89" t="s">
        <v>175</v>
      </c>
      <c r="L89" t="s">
        <v>1293</v>
      </c>
      <c r="M89" t="s">
        <v>1285</v>
      </c>
      <c r="Q89" t="s">
        <v>1286</v>
      </c>
      <c r="V89" t="s">
        <v>179</v>
      </c>
      <c r="AA89" t="s">
        <v>1287</v>
      </c>
      <c r="AB89">
        <v>62.01</v>
      </c>
      <c r="AC89">
        <v>0.14000000000000001</v>
      </c>
      <c r="AE89">
        <v>19.059999999999999</v>
      </c>
      <c r="AG89">
        <v>0.36</v>
      </c>
      <c r="AH89">
        <v>2.92</v>
      </c>
      <c r="AJ89">
        <v>0.78</v>
      </c>
      <c r="AK89">
        <v>0.22</v>
      </c>
      <c r="AL89">
        <v>0.11</v>
      </c>
      <c r="AN89">
        <v>5.46</v>
      </c>
      <c r="AO89">
        <v>6.8</v>
      </c>
      <c r="AP89">
        <v>0.05</v>
      </c>
      <c r="BF89">
        <v>2.13</v>
      </c>
      <c r="BT89">
        <v>11.88</v>
      </c>
      <c r="CC89">
        <v>175.52</v>
      </c>
      <c r="CH89">
        <v>7.39</v>
      </c>
      <c r="CI89">
        <v>771.49</v>
      </c>
      <c r="CJ89">
        <v>0.36</v>
      </c>
      <c r="CK89">
        <v>12.31</v>
      </c>
      <c r="CN89">
        <v>0.41</v>
      </c>
      <c r="CO89">
        <v>14.69</v>
      </c>
      <c r="CP89">
        <v>11.97</v>
      </c>
      <c r="CQ89">
        <v>123.07</v>
      </c>
      <c r="CR89">
        <v>32.67</v>
      </c>
      <c r="CT89">
        <v>0.48</v>
      </c>
      <c r="CW89">
        <v>145</v>
      </c>
      <c r="CX89">
        <v>7.85</v>
      </c>
      <c r="CY89">
        <v>35.67</v>
      </c>
      <c r="CZ89">
        <v>1376.59</v>
      </c>
      <c r="DA89">
        <v>168.46</v>
      </c>
      <c r="DI89">
        <v>6.73</v>
      </c>
      <c r="DM89">
        <v>6.72</v>
      </c>
      <c r="DN89">
        <v>9.2799999999999994</v>
      </c>
      <c r="DO89">
        <v>44.16</v>
      </c>
      <c r="DP89">
        <v>89.68</v>
      </c>
      <c r="DQ89">
        <v>11.07</v>
      </c>
      <c r="DR89">
        <v>68</v>
      </c>
      <c r="DS89">
        <v>11.7</v>
      </c>
      <c r="DT89">
        <v>0.54</v>
      </c>
      <c r="DU89">
        <v>6.73</v>
      </c>
      <c r="DV89">
        <v>1.05</v>
      </c>
      <c r="DW89">
        <v>6.45</v>
      </c>
      <c r="DX89">
        <v>1.31</v>
      </c>
      <c r="DY89">
        <v>3.94</v>
      </c>
      <c r="DZ89">
        <v>0.65</v>
      </c>
      <c r="EA89">
        <v>4.33</v>
      </c>
      <c r="EB89">
        <v>0.69</v>
      </c>
      <c r="EC89">
        <v>27.83</v>
      </c>
      <c r="ED89">
        <v>8.98</v>
      </c>
      <c r="EE89">
        <v>0.81</v>
      </c>
      <c r="EM89">
        <v>9.89</v>
      </c>
      <c r="EO89">
        <v>7.74</v>
      </c>
      <c r="EP89">
        <v>4.6399999999999997</v>
      </c>
      <c r="EQ89" s="2">
        <v>0.51283000000000001</v>
      </c>
      <c r="ET89" s="2">
        <v>0.71111400000000002</v>
      </c>
      <c r="FO89">
        <v>1117945</v>
      </c>
    </row>
    <row r="90" spans="1:171">
      <c r="A90" t="s">
        <v>1281</v>
      </c>
      <c r="B90" t="s">
        <v>172</v>
      </c>
      <c r="C90" t="s">
        <v>1282</v>
      </c>
      <c r="D90" t="s">
        <v>1283</v>
      </c>
      <c r="E90">
        <v>-20.3</v>
      </c>
      <c r="F90">
        <v>-20.3</v>
      </c>
      <c r="G90">
        <v>57.2</v>
      </c>
      <c r="H90">
        <v>57.2</v>
      </c>
      <c r="I90" t="s">
        <v>175</v>
      </c>
      <c r="L90" t="s">
        <v>1294</v>
      </c>
      <c r="M90" t="s">
        <v>1285</v>
      </c>
      <c r="Q90" t="s">
        <v>1286</v>
      </c>
      <c r="V90" t="s">
        <v>179</v>
      </c>
      <c r="AA90" t="s">
        <v>1287</v>
      </c>
      <c r="AB90">
        <v>63.07</v>
      </c>
      <c r="AC90">
        <v>0.15</v>
      </c>
      <c r="AE90">
        <v>19.3</v>
      </c>
      <c r="AG90">
        <v>0.26</v>
      </c>
      <c r="AH90">
        <v>2.12</v>
      </c>
      <c r="AJ90">
        <v>0.42</v>
      </c>
      <c r="AK90">
        <v>0.15</v>
      </c>
      <c r="AL90">
        <v>0.04</v>
      </c>
      <c r="AN90">
        <v>5.51</v>
      </c>
      <c r="AO90">
        <v>6.13</v>
      </c>
      <c r="AP90">
        <v>0.06</v>
      </c>
      <c r="BF90">
        <v>2.89</v>
      </c>
      <c r="BT90">
        <v>8.7200000000000006</v>
      </c>
      <c r="CC90">
        <v>247.6</v>
      </c>
      <c r="CH90">
        <v>13.38</v>
      </c>
      <c r="CI90">
        <v>1412.1</v>
      </c>
      <c r="CJ90">
        <v>0.48</v>
      </c>
      <c r="CK90">
        <v>10.72</v>
      </c>
      <c r="CN90">
        <v>0.56999999999999995</v>
      </c>
      <c r="CO90">
        <v>6.49</v>
      </c>
      <c r="CP90">
        <v>4.18</v>
      </c>
      <c r="CQ90">
        <v>70.75</v>
      </c>
      <c r="CR90">
        <v>27.42</v>
      </c>
      <c r="CT90">
        <v>0.52</v>
      </c>
      <c r="CW90">
        <v>104</v>
      </c>
      <c r="CX90">
        <v>148</v>
      </c>
      <c r="CY90">
        <v>60.17</v>
      </c>
      <c r="CZ90">
        <v>1419.24</v>
      </c>
      <c r="DA90">
        <v>159.19999999999999</v>
      </c>
      <c r="DI90">
        <v>7.37</v>
      </c>
      <c r="DM90">
        <v>3.86</v>
      </c>
      <c r="DN90">
        <v>32.450000000000003</v>
      </c>
      <c r="DO90">
        <v>128.82</v>
      </c>
      <c r="DP90">
        <v>244.43</v>
      </c>
      <c r="DQ90">
        <v>27.82</v>
      </c>
      <c r="DR90">
        <v>39.700000000000003</v>
      </c>
      <c r="DS90">
        <v>6.06</v>
      </c>
      <c r="DT90">
        <v>0.95</v>
      </c>
      <c r="DU90">
        <v>13.9</v>
      </c>
      <c r="DV90">
        <v>1.9</v>
      </c>
      <c r="DW90">
        <v>10.62</v>
      </c>
      <c r="DX90">
        <v>2.04</v>
      </c>
      <c r="DY90">
        <v>6.08</v>
      </c>
      <c r="DZ90">
        <v>0.96</v>
      </c>
      <c r="EA90">
        <v>6.63</v>
      </c>
      <c r="EB90">
        <v>1.01</v>
      </c>
      <c r="EC90">
        <v>29.53</v>
      </c>
      <c r="ED90">
        <v>9.8000000000000007</v>
      </c>
      <c r="EE90">
        <v>0.76</v>
      </c>
      <c r="EM90">
        <v>12.67</v>
      </c>
      <c r="EO90">
        <v>19.16</v>
      </c>
      <c r="EP90">
        <v>4.43</v>
      </c>
      <c r="EQ90" s="2">
        <v>0.51284600000000002</v>
      </c>
      <c r="ET90" s="2">
        <v>0.70450699999999999</v>
      </c>
      <c r="FO90">
        <v>1117946</v>
      </c>
    </row>
    <row r="91" spans="1:171">
      <c r="A91" t="s">
        <v>1281</v>
      </c>
      <c r="B91" t="s">
        <v>172</v>
      </c>
      <c r="C91" t="s">
        <v>1282</v>
      </c>
      <c r="D91" t="s">
        <v>1295</v>
      </c>
      <c r="E91">
        <v>-20</v>
      </c>
      <c r="F91">
        <v>-20</v>
      </c>
      <c r="G91">
        <v>57.5</v>
      </c>
      <c r="H91">
        <v>57.5</v>
      </c>
      <c r="I91" t="s">
        <v>175</v>
      </c>
      <c r="L91" t="s">
        <v>1296</v>
      </c>
      <c r="M91" t="s">
        <v>1285</v>
      </c>
      <c r="Q91" t="s">
        <v>1286</v>
      </c>
      <c r="V91" t="s">
        <v>179</v>
      </c>
      <c r="AA91" t="s">
        <v>1287</v>
      </c>
      <c r="AB91">
        <v>60.42</v>
      </c>
      <c r="AC91">
        <v>0.37</v>
      </c>
      <c r="AE91">
        <v>19.29</v>
      </c>
      <c r="AG91">
        <v>0.5</v>
      </c>
      <c r="AH91">
        <v>4.01</v>
      </c>
      <c r="AJ91">
        <v>0.75</v>
      </c>
      <c r="AK91">
        <v>0.3</v>
      </c>
      <c r="AL91">
        <v>0.06</v>
      </c>
      <c r="AN91">
        <v>4.53</v>
      </c>
      <c r="AO91">
        <v>6.23</v>
      </c>
      <c r="AP91">
        <v>0.09</v>
      </c>
      <c r="BF91">
        <v>3.61</v>
      </c>
      <c r="BT91">
        <v>18.16</v>
      </c>
      <c r="CC91">
        <v>346.95</v>
      </c>
      <c r="CH91">
        <v>0.81</v>
      </c>
      <c r="CI91">
        <v>2123.3000000000002</v>
      </c>
      <c r="CJ91">
        <v>0.15</v>
      </c>
      <c r="CK91">
        <v>18.79</v>
      </c>
      <c r="CN91">
        <v>0.66</v>
      </c>
      <c r="CO91">
        <v>4.6500000000000004</v>
      </c>
      <c r="CP91">
        <v>7.56</v>
      </c>
      <c r="CQ91">
        <v>96.51</v>
      </c>
      <c r="CR91">
        <v>26.75</v>
      </c>
      <c r="CT91">
        <v>0.09</v>
      </c>
      <c r="CW91">
        <v>104</v>
      </c>
      <c r="CX91">
        <v>148</v>
      </c>
      <c r="CY91">
        <v>9.9</v>
      </c>
      <c r="CZ91">
        <v>829.87</v>
      </c>
      <c r="DA91">
        <v>126.46</v>
      </c>
      <c r="DI91">
        <v>5.4</v>
      </c>
      <c r="DM91">
        <v>2.2599999999999998</v>
      </c>
      <c r="DN91">
        <v>966.02</v>
      </c>
      <c r="DO91">
        <v>20.38</v>
      </c>
      <c r="DP91">
        <v>42.81</v>
      </c>
      <c r="DQ91">
        <v>4.3600000000000003</v>
      </c>
      <c r="DR91">
        <v>14.64</v>
      </c>
      <c r="DS91">
        <v>3.07</v>
      </c>
      <c r="DT91">
        <v>1.17</v>
      </c>
      <c r="DU91">
        <v>2.3199999999999998</v>
      </c>
      <c r="DV91">
        <v>0.35</v>
      </c>
      <c r="DW91">
        <v>2.0699999999999998</v>
      </c>
      <c r="DX91">
        <v>0.42</v>
      </c>
      <c r="DY91">
        <v>1.29</v>
      </c>
      <c r="DZ91">
        <v>0.21</v>
      </c>
      <c r="EA91">
        <v>1.48</v>
      </c>
      <c r="EB91">
        <v>0.23</v>
      </c>
      <c r="EC91">
        <v>16.79</v>
      </c>
      <c r="ED91">
        <v>8.17</v>
      </c>
      <c r="EE91">
        <v>0.56000000000000005</v>
      </c>
      <c r="EM91">
        <v>8.0299999999999994</v>
      </c>
      <c r="EO91">
        <v>4.4000000000000004</v>
      </c>
      <c r="EP91">
        <v>1.56</v>
      </c>
      <c r="EQ91" s="2">
        <v>0.51283699999999999</v>
      </c>
      <c r="ET91" s="2">
        <v>0.71506899999999995</v>
      </c>
      <c r="FO91">
        <v>1117947</v>
      </c>
    </row>
    <row r="92" spans="1:171">
      <c r="A92" t="s">
        <v>1281</v>
      </c>
      <c r="B92" t="s">
        <v>172</v>
      </c>
      <c r="C92" t="s">
        <v>1282</v>
      </c>
      <c r="D92" t="s">
        <v>1297</v>
      </c>
      <c r="E92">
        <v>-20</v>
      </c>
      <c r="F92">
        <v>-20</v>
      </c>
      <c r="G92">
        <v>58</v>
      </c>
      <c r="H92">
        <v>58</v>
      </c>
      <c r="I92" t="s">
        <v>175</v>
      </c>
      <c r="L92" t="s">
        <v>1298</v>
      </c>
      <c r="M92" t="s">
        <v>1285</v>
      </c>
      <c r="Q92" t="s">
        <v>1286</v>
      </c>
      <c r="V92" t="s">
        <v>179</v>
      </c>
      <c r="AA92" t="s">
        <v>1287</v>
      </c>
      <c r="AB92">
        <v>58.43</v>
      </c>
      <c r="AC92">
        <v>0.13</v>
      </c>
      <c r="AE92">
        <v>19.95</v>
      </c>
      <c r="AG92">
        <v>0.46</v>
      </c>
      <c r="AH92">
        <v>3.75</v>
      </c>
      <c r="AJ92">
        <v>0.35</v>
      </c>
      <c r="AK92">
        <v>0.09</v>
      </c>
      <c r="AL92">
        <v>0.17</v>
      </c>
      <c r="AN92">
        <v>5.57</v>
      </c>
      <c r="AO92">
        <v>5.19</v>
      </c>
      <c r="AP92">
        <v>0.03</v>
      </c>
      <c r="BF92">
        <v>6.24</v>
      </c>
      <c r="BT92">
        <v>24.75</v>
      </c>
      <c r="CC92">
        <v>88.49</v>
      </c>
      <c r="CH92">
        <v>0.94</v>
      </c>
      <c r="CI92">
        <v>757.4</v>
      </c>
      <c r="CJ92">
        <v>0.25</v>
      </c>
      <c r="CK92">
        <v>25.63</v>
      </c>
      <c r="CN92">
        <v>1.33</v>
      </c>
      <c r="CO92">
        <v>11.2</v>
      </c>
      <c r="CP92">
        <v>11.8</v>
      </c>
      <c r="CQ92">
        <v>1434.41</v>
      </c>
      <c r="CR92">
        <v>29.29</v>
      </c>
      <c r="CT92">
        <v>0.65</v>
      </c>
      <c r="CW92">
        <v>223</v>
      </c>
      <c r="CX92">
        <v>6.7</v>
      </c>
      <c r="CY92">
        <v>41.1</v>
      </c>
      <c r="CZ92">
        <v>1377.15</v>
      </c>
      <c r="DA92">
        <v>265.92</v>
      </c>
      <c r="DI92">
        <v>11.15</v>
      </c>
      <c r="DM92">
        <v>2.72</v>
      </c>
      <c r="DN92">
        <v>11.63</v>
      </c>
      <c r="DO92">
        <v>59.61</v>
      </c>
      <c r="DP92">
        <v>154.02000000000001</v>
      </c>
      <c r="DQ92">
        <v>12.34</v>
      </c>
      <c r="DR92">
        <v>73.900000000000006</v>
      </c>
      <c r="DS92">
        <v>6.42</v>
      </c>
      <c r="DT92">
        <v>0.24</v>
      </c>
      <c r="DU92">
        <v>7.64</v>
      </c>
      <c r="DV92">
        <v>1</v>
      </c>
      <c r="DW92">
        <v>6.15</v>
      </c>
      <c r="DX92">
        <v>1.29</v>
      </c>
      <c r="DY92">
        <v>3.94</v>
      </c>
      <c r="DZ92">
        <v>0.67</v>
      </c>
      <c r="EA92">
        <v>4.5199999999999996</v>
      </c>
      <c r="EB92">
        <v>0.68</v>
      </c>
      <c r="EC92">
        <v>30.15</v>
      </c>
      <c r="ED92">
        <v>16.579999999999998</v>
      </c>
      <c r="EE92">
        <v>1.81</v>
      </c>
      <c r="EM92">
        <v>11.9</v>
      </c>
      <c r="EO92">
        <v>19.18</v>
      </c>
      <c r="EP92">
        <v>3.84</v>
      </c>
      <c r="EQ92" s="2">
        <v>0.51283900000000004</v>
      </c>
      <c r="ET92" s="2">
        <v>0.71438999999999997</v>
      </c>
      <c r="FO92">
        <v>1117948</v>
      </c>
    </row>
    <row r="93" spans="1:171">
      <c r="A93" t="s">
        <v>1281</v>
      </c>
      <c r="B93" t="s">
        <v>172</v>
      </c>
      <c r="C93" t="s">
        <v>1282</v>
      </c>
      <c r="D93" t="s">
        <v>1297</v>
      </c>
      <c r="E93">
        <v>-20</v>
      </c>
      <c r="F93">
        <v>-20</v>
      </c>
      <c r="G93">
        <v>58</v>
      </c>
      <c r="H93">
        <v>58</v>
      </c>
      <c r="I93" t="s">
        <v>175</v>
      </c>
      <c r="L93" t="s">
        <v>1299</v>
      </c>
      <c r="M93" t="s">
        <v>1285</v>
      </c>
      <c r="Q93" t="s">
        <v>1286</v>
      </c>
      <c r="V93" t="s">
        <v>179</v>
      </c>
      <c r="AA93" t="s">
        <v>1287</v>
      </c>
      <c r="AB93">
        <v>58.28</v>
      </c>
      <c r="AC93">
        <v>0.12</v>
      </c>
      <c r="AE93">
        <v>19.77</v>
      </c>
      <c r="AG93">
        <v>0.45</v>
      </c>
      <c r="AH93">
        <v>3.59</v>
      </c>
      <c r="AJ93">
        <v>0.33</v>
      </c>
      <c r="AK93">
        <v>0.26</v>
      </c>
      <c r="AL93">
        <v>0.14000000000000001</v>
      </c>
      <c r="AN93">
        <v>5.13</v>
      </c>
      <c r="AO93">
        <v>4.9000000000000004</v>
      </c>
      <c r="AP93">
        <v>0.03</v>
      </c>
      <c r="BF93">
        <v>7.54</v>
      </c>
      <c r="BT93">
        <v>19.920000000000002</v>
      </c>
      <c r="CC93">
        <v>75.83</v>
      </c>
      <c r="CH93">
        <v>0.78</v>
      </c>
      <c r="CI93">
        <v>532.12</v>
      </c>
      <c r="CJ93">
        <v>0.13</v>
      </c>
      <c r="CK93">
        <v>20.64</v>
      </c>
      <c r="CN93">
        <v>0.65</v>
      </c>
      <c r="CO93">
        <v>10.31</v>
      </c>
      <c r="CP93">
        <v>10.7</v>
      </c>
      <c r="CQ93">
        <v>128.9</v>
      </c>
      <c r="CR93">
        <v>25.91</v>
      </c>
      <c r="CT93">
        <v>0.39</v>
      </c>
      <c r="CW93">
        <v>204</v>
      </c>
      <c r="CX93">
        <v>4.1399999999999997</v>
      </c>
      <c r="CY93">
        <v>21.23</v>
      </c>
      <c r="CZ93">
        <v>1165.22</v>
      </c>
      <c r="DA93">
        <v>177.13</v>
      </c>
      <c r="DI93">
        <v>7.02</v>
      </c>
      <c r="DM93">
        <v>1.94</v>
      </c>
      <c r="DN93">
        <v>4.1100000000000003</v>
      </c>
      <c r="DO93">
        <v>84.65</v>
      </c>
      <c r="DP93">
        <v>130.94</v>
      </c>
      <c r="DQ93">
        <v>13.63</v>
      </c>
      <c r="DR93">
        <v>68.5</v>
      </c>
      <c r="DS93">
        <v>9.91</v>
      </c>
      <c r="DT93">
        <v>0.17</v>
      </c>
      <c r="DU93">
        <v>5.81</v>
      </c>
      <c r="DV93">
        <v>0.64</v>
      </c>
      <c r="DW93">
        <v>3.46</v>
      </c>
      <c r="DX93">
        <v>0.69</v>
      </c>
      <c r="DY93">
        <v>2.2999999999999998</v>
      </c>
      <c r="DZ93">
        <v>0.43</v>
      </c>
      <c r="EA93">
        <v>3.26</v>
      </c>
      <c r="EB93">
        <v>0.51</v>
      </c>
      <c r="EC93">
        <v>24.31</v>
      </c>
      <c r="ED93">
        <v>10.08</v>
      </c>
      <c r="EE93">
        <v>1.29</v>
      </c>
      <c r="EM93">
        <v>10.02</v>
      </c>
      <c r="EO93">
        <v>17.440000000000001</v>
      </c>
      <c r="EP93">
        <v>3.87</v>
      </c>
      <c r="EQ93" s="2">
        <v>0.51284700000000005</v>
      </c>
      <c r="ET93" s="2">
        <v>0.719356</v>
      </c>
      <c r="FO93">
        <v>1117949</v>
      </c>
    </row>
    <row r="94" spans="1:171">
      <c r="A94" t="s">
        <v>1281</v>
      </c>
      <c r="B94" t="s">
        <v>172</v>
      </c>
      <c r="C94" t="s">
        <v>1282</v>
      </c>
      <c r="D94" t="s">
        <v>1297</v>
      </c>
      <c r="E94">
        <v>-20</v>
      </c>
      <c r="F94">
        <v>-20</v>
      </c>
      <c r="G94">
        <v>58</v>
      </c>
      <c r="H94">
        <v>58</v>
      </c>
      <c r="I94" t="s">
        <v>175</v>
      </c>
      <c r="L94" t="s">
        <v>1300</v>
      </c>
      <c r="M94" t="s">
        <v>1285</v>
      </c>
      <c r="Q94" t="s">
        <v>1286</v>
      </c>
      <c r="V94" t="s">
        <v>179</v>
      </c>
      <c r="AA94" t="s">
        <v>1287</v>
      </c>
      <c r="AB94">
        <v>63.11</v>
      </c>
      <c r="AC94">
        <v>0.12</v>
      </c>
      <c r="AE94">
        <v>17.89</v>
      </c>
      <c r="AG94">
        <v>0.43</v>
      </c>
      <c r="AH94">
        <v>3.45</v>
      </c>
      <c r="AJ94">
        <v>0.63</v>
      </c>
      <c r="AK94">
        <v>0.06</v>
      </c>
      <c r="AL94">
        <v>0.19</v>
      </c>
      <c r="AN94">
        <v>5.32</v>
      </c>
      <c r="AO94">
        <v>7.06</v>
      </c>
      <c r="AP94">
        <v>0.03</v>
      </c>
      <c r="BF94">
        <v>1.75</v>
      </c>
      <c r="BT94">
        <v>37.5</v>
      </c>
      <c r="CC94">
        <v>89.66</v>
      </c>
      <c r="CH94">
        <v>0.93</v>
      </c>
      <c r="CI94">
        <v>680.75</v>
      </c>
      <c r="CJ94">
        <v>0.26</v>
      </c>
      <c r="CK94">
        <v>38.82</v>
      </c>
      <c r="CN94">
        <v>0.22</v>
      </c>
      <c r="CO94">
        <v>8.61</v>
      </c>
      <c r="CP94">
        <v>11.19</v>
      </c>
      <c r="CQ94">
        <v>141.41999999999999</v>
      </c>
      <c r="CR94">
        <v>37.270000000000003</v>
      </c>
      <c r="CT94">
        <v>0.61</v>
      </c>
      <c r="CW94">
        <v>189</v>
      </c>
      <c r="CX94">
        <v>178</v>
      </c>
      <c r="CY94">
        <v>31.82</v>
      </c>
      <c r="CZ94">
        <v>1350.2</v>
      </c>
      <c r="DA94">
        <v>253.4</v>
      </c>
      <c r="DI94">
        <v>10.19</v>
      </c>
      <c r="DM94">
        <v>3.37</v>
      </c>
      <c r="DN94">
        <v>5.83</v>
      </c>
      <c r="DO94">
        <v>77.31</v>
      </c>
      <c r="DP94">
        <v>161.13</v>
      </c>
      <c r="DQ94">
        <v>15.05</v>
      </c>
      <c r="DR94">
        <v>49.3</v>
      </c>
      <c r="DS94">
        <v>7.08</v>
      </c>
      <c r="DT94">
        <v>0.26</v>
      </c>
      <c r="DU94">
        <v>8.17</v>
      </c>
      <c r="DV94">
        <v>0.93</v>
      </c>
      <c r="DW94">
        <v>5.39</v>
      </c>
      <c r="DX94">
        <v>1.1100000000000001</v>
      </c>
      <c r="DY94">
        <v>3.64</v>
      </c>
      <c r="DZ94">
        <v>0.67</v>
      </c>
      <c r="EA94">
        <v>4.9400000000000004</v>
      </c>
      <c r="EB94">
        <v>0.8</v>
      </c>
      <c r="EC94">
        <v>29.52</v>
      </c>
      <c r="ED94">
        <v>15.92</v>
      </c>
      <c r="EE94">
        <v>1.04</v>
      </c>
      <c r="EM94">
        <v>16.649999999999999</v>
      </c>
      <c r="EO94">
        <v>18.23</v>
      </c>
      <c r="EP94">
        <v>5.6</v>
      </c>
      <c r="EQ94" s="2">
        <v>0.51285099999999995</v>
      </c>
      <c r="ET94" s="2">
        <v>0.70437499999999997</v>
      </c>
      <c r="FO94">
        <v>1117950</v>
      </c>
    </row>
    <row r="95" spans="1:171">
      <c r="A95" t="s">
        <v>1281</v>
      </c>
      <c r="B95" t="s">
        <v>172</v>
      </c>
      <c r="C95" t="s">
        <v>1282</v>
      </c>
      <c r="D95" t="s">
        <v>1301</v>
      </c>
      <c r="E95">
        <v>-20</v>
      </c>
      <c r="F95">
        <v>-20</v>
      </c>
      <c r="G95">
        <v>58</v>
      </c>
      <c r="H95">
        <v>58</v>
      </c>
      <c r="I95" t="s">
        <v>175</v>
      </c>
      <c r="L95" t="s">
        <v>1302</v>
      </c>
      <c r="M95" t="s">
        <v>1285</v>
      </c>
      <c r="Q95" t="s">
        <v>1286</v>
      </c>
      <c r="V95" t="s">
        <v>179</v>
      </c>
      <c r="AA95" t="s">
        <v>1287</v>
      </c>
      <c r="AB95">
        <v>61.03</v>
      </c>
      <c r="AC95">
        <v>0.33</v>
      </c>
      <c r="AE95">
        <v>18.61</v>
      </c>
      <c r="AG95">
        <v>0.38</v>
      </c>
      <c r="AH95">
        <v>3.11</v>
      </c>
      <c r="AJ95">
        <v>1.79</v>
      </c>
      <c r="AK95">
        <v>0.36</v>
      </c>
      <c r="AL95">
        <v>0.18</v>
      </c>
      <c r="AN95">
        <v>5.29</v>
      </c>
      <c r="AO95">
        <v>6.8</v>
      </c>
      <c r="AP95">
        <v>7.0000000000000007E-2</v>
      </c>
      <c r="BF95">
        <v>2.08</v>
      </c>
      <c r="BT95">
        <v>24.38</v>
      </c>
      <c r="CC95">
        <v>294.67</v>
      </c>
      <c r="CH95">
        <v>0.78</v>
      </c>
      <c r="CI95">
        <v>1974.54</v>
      </c>
      <c r="CJ95">
        <v>3.73</v>
      </c>
      <c r="CK95">
        <v>25.24</v>
      </c>
      <c r="CN95">
        <v>1.78</v>
      </c>
      <c r="CO95">
        <v>9.02</v>
      </c>
      <c r="CP95">
        <v>12.76</v>
      </c>
      <c r="CQ95">
        <v>162.41</v>
      </c>
      <c r="CR95">
        <v>28.47</v>
      </c>
      <c r="CT95">
        <v>1.06</v>
      </c>
      <c r="CW95">
        <v>136</v>
      </c>
      <c r="CX95">
        <v>11.7</v>
      </c>
      <c r="CY95">
        <v>28.59</v>
      </c>
      <c r="CZ95">
        <v>941.06</v>
      </c>
      <c r="DA95">
        <v>162.30000000000001</v>
      </c>
      <c r="DI95">
        <v>4.53</v>
      </c>
      <c r="DM95">
        <v>2.91</v>
      </c>
      <c r="DN95">
        <v>618.72</v>
      </c>
      <c r="DO95">
        <v>75.77</v>
      </c>
      <c r="DP95">
        <v>150.24</v>
      </c>
      <c r="DQ95">
        <v>13.02</v>
      </c>
      <c r="DR95">
        <v>90.1</v>
      </c>
      <c r="DS95">
        <v>6.34</v>
      </c>
      <c r="DT95">
        <v>1.5</v>
      </c>
      <c r="DU95">
        <v>7.05</v>
      </c>
      <c r="DV95">
        <v>0.84</v>
      </c>
      <c r="DW95">
        <v>4.74</v>
      </c>
      <c r="DX95">
        <v>0.93</v>
      </c>
      <c r="DY95">
        <v>2.8</v>
      </c>
      <c r="DZ95">
        <v>0.44</v>
      </c>
      <c r="EA95">
        <v>2.9</v>
      </c>
      <c r="EB95">
        <v>0.44</v>
      </c>
      <c r="EC95">
        <v>17.309999999999999</v>
      </c>
      <c r="ED95">
        <v>10.91</v>
      </c>
      <c r="EE95">
        <v>1.1599999999999999</v>
      </c>
      <c r="EM95">
        <v>13.63</v>
      </c>
      <c r="EO95">
        <v>15.94</v>
      </c>
      <c r="EP95">
        <v>5.28</v>
      </c>
      <c r="EQ95" s="2">
        <v>0.51285800000000004</v>
      </c>
      <c r="ET95" s="2">
        <v>0.71358600000000005</v>
      </c>
      <c r="FO95">
        <v>1117951</v>
      </c>
    </row>
    <row r="96" spans="1:171">
      <c r="A96" t="s">
        <v>1266</v>
      </c>
      <c r="B96" t="s">
        <v>172</v>
      </c>
      <c r="C96" t="s">
        <v>1154</v>
      </c>
      <c r="E96">
        <v>-21</v>
      </c>
      <c r="F96">
        <v>-21</v>
      </c>
      <c r="G96">
        <v>55.85</v>
      </c>
      <c r="H96">
        <v>55.85</v>
      </c>
      <c r="I96" t="s">
        <v>175</v>
      </c>
      <c r="L96" t="s">
        <v>1303</v>
      </c>
      <c r="M96" t="s">
        <v>1279</v>
      </c>
      <c r="V96" t="s">
        <v>179</v>
      </c>
      <c r="AA96" t="s">
        <v>1269</v>
      </c>
      <c r="AB96">
        <v>46.52</v>
      </c>
      <c r="AC96">
        <v>2.31</v>
      </c>
      <c r="AE96">
        <v>11.79</v>
      </c>
      <c r="AI96">
        <v>11.71</v>
      </c>
      <c r="AJ96">
        <v>9.5399999999999991</v>
      </c>
      <c r="AK96">
        <v>13.53</v>
      </c>
      <c r="AL96">
        <v>0.17</v>
      </c>
      <c r="AN96">
        <v>0.61</v>
      </c>
      <c r="AO96">
        <v>2.0299999999999998</v>
      </c>
      <c r="AP96">
        <v>0.28000000000000003</v>
      </c>
      <c r="BF96">
        <v>0.68</v>
      </c>
      <c r="CH96">
        <v>33</v>
      </c>
      <c r="CJ96">
        <v>301</v>
      </c>
      <c r="CK96">
        <v>871</v>
      </c>
      <c r="CO96">
        <v>498</v>
      </c>
      <c r="CP96">
        <v>93</v>
      </c>
      <c r="CQ96">
        <v>104</v>
      </c>
      <c r="CW96">
        <v>10</v>
      </c>
      <c r="CX96">
        <v>312</v>
      </c>
      <c r="CY96">
        <v>24</v>
      </c>
      <c r="CZ96">
        <v>173</v>
      </c>
      <c r="DA96">
        <v>22</v>
      </c>
      <c r="DM96">
        <v>0.05</v>
      </c>
      <c r="DN96">
        <v>135</v>
      </c>
      <c r="DO96">
        <v>18</v>
      </c>
      <c r="DP96">
        <v>42</v>
      </c>
      <c r="DR96">
        <v>24</v>
      </c>
      <c r="DS96">
        <v>5.5</v>
      </c>
      <c r="DT96">
        <v>1.8</v>
      </c>
      <c r="DU96">
        <v>5.5</v>
      </c>
      <c r="DW96">
        <v>4.7</v>
      </c>
      <c r="DY96">
        <v>2.2999999999999998</v>
      </c>
      <c r="EA96">
        <v>1.9</v>
      </c>
      <c r="EB96">
        <v>0.27</v>
      </c>
      <c r="EO96">
        <v>0</v>
      </c>
      <c r="EQ96" s="2">
        <v>0.51282300000000003</v>
      </c>
      <c r="ET96" s="2">
        <v>0.70416999999999996</v>
      </c>
      <c r="FO96">
        <v>11232</v>
      </c>
    </row>
    <row r="97" spans="1:171">
      <c r="A97" t="s">
        <v>1266</v>
      </c>
      <c r="B97" t="s">
        <v>172</v>
      </c>
      <c r="C97" t="s">
        <v>1154</v>
      </c>
      <c r="E97">
        <v>-21</v>
      </c>
      <c r="F97">
        <v>-21</v>
      </c>
      <c r="G97">
        <v>55.85</v>
      </c>
      <c r="H97">
        <v>55.85</v>
      </c>
      <c r="I97" t="s">
        <v>175</v>
      </c>
      <c r="L97" t="s">
        <v>1304</v>
      </c>
      <c r="M97" t="s">
        <v>1305</v>
      </c>
      <c r="V97" t="s">
        <v>179</v>
      </c>
      <c r="AA97" t="s">
        <v>1269</v>
      </c>
      <c r="AB97">
        <v>45.22</v>
      </c>
      <c r="AC97">
        <v>2.37</v>
      </c>
      <c r="AE97">
        <v>13.32</v>
      </c>
      <c r="AI97">
        <v>10.66</v>
      </c>
      <c r="AJ97">
        <v>10.67</v>
      </c>
      <c r="AK97">
        <v>8.86</v>
      </c>
      <c r="AL97">
        <v>0.17</v>
      </c>
      <c r="AN97">
        <v>0.79</v>
      </c>
      <c r="AO97">
        <v>1.82</v>
      </c>
      <c r="AP97">
        <v>0.28999999999999998</v>
      </c>
      <c r="BF97">
        <v>6.4</v>
      </c>
      <c r="CH97">
        <v>31</v>
      </c>
      <c r="CJ97">
        <v>310</v>
      </c>
      <c r="CK97">
        <v>642</v>
      </c>
      <c r="CO97">
        <v>253</v>
      </c>
      <c r="CP97">
        <v>83</v>
      </c>
      <c r="CQ97">
        <v>94</v>
      </c>
      <c r="CW97">
        <v>17</v>
      </c>
      <c r="CX97">
        <v>518</v>
      </c>
      <c r="CY97">
        <v>26</v>
      </c>
      <c r="CZ97">
        <v>176</v>
      </c>
      <c r="DA97">
        <v>22</v>
      </c>
      <c r="DN97">
        <v>190</v>
      </c>
      <c r="DO97">
        <v>16</v>
      </c>
      <c r="DP97">
        <v>40</v>
      </c>
      <c r="DR97">
        <v>22</v>
      </c>
      <c r="EO97">
        <v>3</v>
      </c>
      <c r="FO97">
        <v>11237</v>
      </c>
    </row>
    <row r="98" spans="1:171">
      <c r="A98" t="s">
        <v>1266</v>
      </c>
      <c r="B98" t="s">
        <v>172</v>
      </c>
      <c r="C98" t="s">
        <v>1252</v>
      </c>
      <c r="E98">
        <v>-21</v>
      </c>
      <c r="F98">
        <v>-21</v>
      </c>
      <c r="G98">
        <v>55.85</v>
      </c>
      <c r="H98">
        <v>55.85</v>
      </c>
      <c r="I98" t="s">
        <v>175</v>
      </c>
      <c r="L98" t="s">
        <v>1306</v>
      </c>
      <c r="M98" t="s">
        <v>1268</v>
      </c>
      <c r="V98" t="s">
        <v>402</v>
      </c>
      <c r="AA98" t="s">
        <v>1269</v>
      </c>
      <c r="AB98">
        <v>56.03</v>
      </c>
      <c r="AC98">
        <v>1.28</v>
      </c>
      <c r="AE98">
        <v>16.649999999999999</v>
      </c>
      <c r="AI98">
        <v>6.78</v>
      </c>
      <c r="AJ98">
        <v>3.28</v>
      </c>
      <c r="AK98">
        <v>1.49</v>
      </c>
      <c r="AL98">
        <v>0.22</v>
      </c>
      <c r="AN98">
        <v>3.68</v>
      </c>
      <c r="AO98">
        <v>6.16</v>
      </c>
      <c r="AP98">
        <v>0.39</v>
      </c>
      <c r="BF98">
        <v>3.81</v>
      </c>
      <c r="CH98">
        <v>7</v>
      </c>
      <c r="CJ98">
        <v>12</v>
      </c>
      <c r="CK98">
        <v>5</v>
      </c>
      <c r="CO98">
        <v>4</v>
      </c>
      <c r="CP98">
        <v>0</v>
      </c>
      <c r="CQ98">
        <v>117</v>
      </c>
      <c r="CW98">
        <v>86</v>
      </c>
      <c r="CX98">
        <v>367</v>
      </c>
      <c r="CY98">
        <v>41</v>
      </c>
      <c r="CZ98">
        <v>448</v>
      </c>
      <c r="DA98">
        <v>63</v>
      </c>
      <c r="DM98">
        <v>0.2</v>
      </c>
      <c r="DN98">
        <v>622</v>
      </c>
      <c r="DO98">
        <v>50</v>
      </c>
      <c r="DP98">
        <v>103</v>
      </c>
      <c r="DR98">
        <v>49</v>
      </c>
      <c r="DS98">
        <v>10</v>
      </c>
      <c r="DT98">
        <v>3.3</v>
      </c>
      <c r="DU98">
        <v>9.1</v>
      </c>
      <c r="DW98">
        <v>7.8</v>
      </c>
      <c r="DY98">
        <v>4</v>
      </c>
      <c r="EA98">
        <v>3.5</v>
      </c>
      <c r="EB98">
        <v>0.51</v>
      </c>
      <c r="EO98">
        <v>8</v>
      </c>
      <c r="EQ98" s="2">
        <v>0.512826</v>
      </c>
      <c r="ET98" s="2">
        <v>0.70409999999999995</v>
      </c>
      <c r="FO98">
        <v>11238</v>
      </c>
    </row>
    <row r="99" spans="1:171">
      <c r="A99" t="s">
        <v>1266</v>
      </c>
      <c r="B99" t="s">
        <v>172</v>
      </c>
      <c r="C99" t="s">
        <v>1154</v>
      </c>
      <c r="E99">
        <v>-21</v>
      </c>
      <c r="F99">
        <v>-21</v>
      </c>
      <c r="G99">
        <v>55.85</v>
      </c>
      <c r="H99">
        <v>55.85</v>
      </c>
      <c r="I99" t="s">
        <v>175</v>
      </c>
      <c r="L99" t="s">
        <v>1307</v>
      </c>
      <c r="M99" t="s">
        <v>1305</v>
      </c>
      <c r="V99" t="s">
        <v>179</v>
      </c>
      <c r="AA99" t="s">
        <v>1269</v>
      </c>
      <c r="AB99">
        <v>46.22</v>
      </c>
      <c r="AC99">
        <v>1.94</v>
      </c>
      <c r="AE99">
        <v>10.89</v>
      </c>
      <c r="AI99">
        <v>8.8000000000000007</v>
      </c>
      <c r="AJ99">
        <v>18.38</v>
      </c>
      <c r="AK99">
        <v>8.1300000000000008</v>
      </c>
      <c r="AL99">
        <v>0.2</v>
      </c>
      <c r="AN99">
        <v>0.82</v>
      </c>
      <c r="AO99">
        <v>0.92</v>
      </c>
      <c r="AP99">
        <v>0.26</v>
      </c>
      <c r="BF99">
        <v>3.09</v>
      </c>
      <c r="CH99">
        <v>28</v>
      </c>
      <c r="CJ99">
        <v>30</v>
      </c>
      <c r="CK99">
        <v>619</v>
      </c>
      <c r="CO99">
        <v>26</v>
      </c>
      <c r="CP99">
        <v>60</v>
      </c>
      <c r="CQ99">
        <v>6</v>
      </c>
      <c r="CW99">
        <v>16</v>
      </c>
      <c r="CX99">
        <v>112</v>
      </c>
      <c r="CY99">
        <v>20</v>
      </c>
      <c r="CZ99">
        <v>147</v>
      </c>
      <c r="DA99">
        <v>20</v>
      </c>
      <c r="DN99">
        <v>104</v>
      </c>
      <c r="DO99">
        <v>14</v>
      </c>
      <c r="DP99">
        <v>34</v>
      </c>
      <c r="DR99">
        <v>21</v>
      </c>
      <c r="EO99">
        <v>2</v>
      </c>
      <c r="FO99">
        <v>11239</v>
      </c>
    </row>
    <row r="100" spans="1:171">
      <c r="A100" t="s">
        <v>1266</v>
      </c>
      <c r="B100" t="s">
        <v>172</v>
      </c>
      <c r="C100" t="s">
        <v>1252</v>
      </c>
      <c r="E100">
        <v>-21</v>
      </c>
      <c r="F100">
        <v>-21</v>
      </c>
      <c r="G100">
        <v>55.85</v>
      </c>
      <c r="H100">
        <v>55.85</v>
      </c>
      <c r="I100" t="s">
        <v>175</v>
      </c>
      <c r="L100" t="s">
        <v>1308</v>
      </c>
      <c r="M100" t="s">
        <v>1268</v>
      </c>
      <c r="V100" t="s">
        <v>402</v>
      </c>
      <c r="AA100" t="s">
        <v>1269</v>
      </c>
      <c r="AB100">
        <v>57.57</v>
      </c>
      <c r="AC100">
        <v>1.29</v>
      </c>
      <c r="AE100">
        <v>17.18</v>
      </c>
      <c r="AI100">
        <v>6.85</v>
      </c>
      <c r="AJ100">
        <v>3.81</v>
      </c>
      <c r="AK100">
        <v>1.39</v>
      </c>
      <c r="AL100">
        <v>0.21</v>
      </c>
      <c r="AN100">
        <v>2.76</v>
      </c>
      <c r="AO100">
        <v>6.75</v>
      </c>
      <c r="AP100">
        <v>0.41</v>
      </c>
      <c r="BF100">
        <v>0.92</v>
      </c>
      <c r="CH100">
        <v>5</v>
      </c>
      <c r="CJ100">
        <v>16</v>
      </c>
      <c r="CK100">
        <v>4</v>
      </c>
      <c r="CO100">
        <v>3</v>
      </c>
      <c r="CP100">
        <v>0</v>
      </c>
      <c r="CQ100">
        <v>113</v>
      </c>
      <c r="CW100">
        <v>70</v>
      </c>
      <c r="CX100">
        <v>517</v>
      </c>
      <c r="CY100">
        <v>41</v>
      </c>
      <c r="CZ100">
        <v>442</v>
      </c>
      <c r="DA100">
        <v>62</v>
      </c>
      <c r="DN100">
        <v>714</v>
      </c>
      <c r="DO100">
        <v>48</v>
      </c>
      <c r="DP100">
        <v>111</v>
      </c>
      <c r="DR100">
        <v>49</v>
      </c>
      <c r="EO100">
        <v>8</v>
      </c>
      <c r="FO100">
        <v>11240</v>
      </c>
    </row>
    <row r="101" spans="1:171">
      <c r="A101" t="s">
        <v>1266</v>
      </c>
      <c r="B101" t="s">
        <v>172</v>
      </c>
      <c r="C101" t="s">
        <v>1154</v>
      </c>
      <c r="E101">
        <v>-21</v>
      </c>
      <c r="F101">
        <v>-21</v>
      </c>
      <c r="G101">
        <v>55.85</v>
      </c>
      <c r="H101">
        <v>55.85</v>
      </c>
      <c r="I101" t="s">
        <v>175</v>
      </c>
      <c r="L101" t="s">
        <v>1309</v>
      </c>
      <c r="M101" t="s">
        <v>1279</v>
      </c>
      <c r="V101" t="s">
        <v>179</v>
      </c>
      <c r="AA101" t="s">
        <v>1269</v>
      </c>
      <c r="AB101">
        <v>48.55</v>
      </c>
      <c r="AC101">
        <v>2.35</v>
      </c>
      <c r="AE101">
        <v>13.18</v>
      </c>
      <c r="AI101">
        <v>11.45</v>
      </c>
      <c r="AJ101">
        <v>10.91</v>
      </c>
      <c r="AK101">
        <v>9.74</v>
      </c>
      <c r="AL101">
        <v>0.18</v>
      </c>
      <c r="AN101">
        <v>0.62</v>
      </c>
      <c r="AO101">
        <v>2.44</v>
      </c>
      <c r="AP101">
        <v>0.28000000000000003</v>
      </c>
      <c r="BF101">
        <v>0</v>
      </c>
      <c r="CH101">
        <v>35</v>
      </c>
      <c r="CJ101">
        <v>321</v>
      </c>
      <c r="CK101">
        <v>472</v>
      </c>
      <c r="CO101">
        <v>244</v>
      </c>
      <c r="CP101">
        <v>98</v>
      </c>
      <c r="CQ101">
        <v>100</v>
      </c>
      <c r="CW101">
        <v>14</v>
      </c>
      <c r="CX101">
        <v>331</v>
      </c>
      <c r="CY101">
        <v>26</v>
      </c>
      <c r="CZ101">
        <v>168</v>
      </c>
      <c r="DA101">
        <v>20</v>
      </c>
      <c r="DM101">
        <v>0.35</v>
      </c>
      <c r="DN101">
        <v>133</v>
      </c>
      <c r="DO101">
        <v>17</v>
      </c>
      <c r="DP101">
        <v>39</v>
      </c>
      <c r="DR101">
        <v>23</v>
      </c>
      <c r="DS101">
        <v>5.6</v>
      </c>
      <c r="DT101">
        <v>1.9</v>
      </c>
      <c r="DU101">
        <v>5.8</v>
      </c>
      <c r="DW101">
        <v>5.2</v>
      </c>
      <c r="DY101">
        <v>2.6</v>
      </c>
      <c r="EA101">
        <v>2.1</v>
      </c>
      <c r="EB101">
        <v>0.31</v>
      </c>
      <c r="EO101">
        <v>3</v>
      </c>
      <c r="EQ101" s="2">
        <v>0.51286100000000001</v>
      </c>
      <c r="ET101" s="2">
        <v>0.70416999999999996</v>
      </c>
      <c r="FO101">
        <v>11244</v>
      </c>
    </row>
    <row r="102" spans="1:171">
      <c r="A102" t="s">
        <v>1266</v>
      </c>
      <c r="B102" t="s">
        <v>172</v>
      </c>
      <c r="C102" t="s">
        <v>1154</v>
      </c>
      <c r="E102">
        <v>-21</v>
      </c>
      <c r="F102">
        <v>-21</v>
      </c>
      <c r="G102">
        <v>55.85</v>
      </c>
      <c r="H102">
        <v>55.85</v>
      </c>
      <c r="I102" t="s">
        <v>175</v>
      </c>
      <c r="L102" t="s">
        <v>1310</v>
      </c>
      <c r="M102" t="s">
        <v>1305</v>
      </c>
      <c r="V102" t="s">
        <v>179</v>
      </c>
      <c r="AA102" t="s">
        <v>1269</v>
      </c>
      <c r="AB102">
        <v>47.27</v>
      </c>
      <c r="AC102">
        <v>2.6</v>
      </c>
      <c r="AE102">
        <v>13.08</v>
      </c>
      <c r="AI102">
        <v>10.01</v>
      </c>
      <c r="AJ102">
        <v>9.34</v>
      </c>
      <c r="AK102">
        <v>7.5</v>
      </c>
      <c r="AL102">
        <v>0.15</v>
      </c>
      <c r="AN102">
        <v>0.66</v>
      </c>
      <c r="AO102">
        <v>3.87</v>
      </c>
      <c r="AP102">
        <v>0.28000000000000003</v>
      </c>
      <c r="BF102">
        <v>4.29</v>
      </c>
      <c r="CH102">
        <v>31</v>
      </c>
      <c r="CJ102">
        <v>310</v>
      </c>
      <c r="CK102">
        <v>364</v>
      </c>
      <c r="CO102">
        <v>156</v>
      </c>
      <c r="CP102">
        <v>75</v>
      </c>
      <c r="CQ102">
        <v>91</v>
      </c>
      <c r="CW102">
        <v>23</v>
      </c>
      <c r="CX102">
        <v>341</v>
      </c>
      <c r="CY102">
        <v>28</v>
      </c>
      <c r="CZ102">
        <v>178</v>
      </c>
      <c r="DA102">
        <v>21</v>
      </c>
      <c r="DN102">
        <v>159</v>
      </c>
      <c r="DO102">
        <v>17</v>
      </c>
      <c r="DP102">
        <v>42</v>
      </c>
      <c r="DR102">
        <v>24</v>
      </c>
      <c r="EO102">
        <v>4</v>
      </c>
      <c r="FO102">
        <v>11245</v>
      </c>
    </row>
    <row r="103" spans="1:171">
      <c r="A103" t="s">
        <v>1266</v>
      </c>
      <c r="B103" t="s">
        <v>172</v>
      </c>
      <c r="C103" t="s">
        <v>1252</v>
      </c>
      <c r="E103">
        <v>-21</v>
      </c>
      <c r="F103">
        <v>-21</v>
      </c>
      <c r="G103">
        <v>55.85</v>
      </c>
      <c r="H103">
        <v>55.85</v>
      </c>
      <c r="I103" t="s">
        <v>175</v>
      </c>
      <c r="L103" t="s">
        <v>1311</v>
      </c>
      <c r="M103" t="s">
        <v>1275</v>
      </c>
      <c r="V103" t="s">
        <v>179</v>
      </c>
      <c r="AA103" t="s">
        <v>1269</v>
      </c>
      <c r="AB103">
        <v>45.67</v>
      </c>
      <c r="AC103">
        <v>2.42</v>
      </c>
      <c r="AE103">
        <v>19.649999999999999</v>
      </c>
      <c r="AI103">
        <v>11.06</v>
      </c>
      <c r="AJ103">
        <v>12.44</v>
      </c>
      <c r="AK103">
        <v>3.8</v>
      </c>
      <c r="AL103">
        <v>0.15</v>
      </c>
      <c r="AN103">
        <v>0.69</v>
      </c>
      <c r="AO103">
        <v>2.4500000000000002</v>
      </c>
      <c r="AP103">
        <v>0.23</v>
      </c>
      <c r="BF103">
        <v>0.4</v>
      </c>
      <c r="CH103">
        <v>31</v>
      </c>
      <c r="CJ103">
        <v>393</v>
      </c>
      <c r="CK103">
        <v>27</v>
      </c>
      <c r="CO103">
        <v>27</v>
      </c>
      <c r="CP103">
        <v>101</v>
      </c>
      <c r="CQ103">
        <v>80</v>
      </c>
      <c r="CW103">
        <v>18</v>
      </c>
      <c r="CX103">
        <v>532</v>
      </c>
      <c r="CY103">
        <v>23</v>
      </c>
      <c r="CZ103">
        <v>144</v>
      </c>
      <c r="DA103">
        <v>18</v>
      </c>
      <c r="DN103">
        <v>164</v>
      </c>
      <c r="DO103">
        <v>14</v>
      </c>
      <c r="DP103">
        <v>35</v>
      </c>
      <c r="DR103">
        <v>20</v>
      </c>
      <c r="EO103">
        <v>5</v>
      </c>
      <c r="FO103">
        <v>11246</v>
      </c>
    </row>
    <row r="104" spans="1:171">
      <c r="A104" t="s">
        <v>1266</v>
      </c>
      <c r="B104" t="s">
        <v>172</v>
      </c>
      <c r="C104" t="s">
        <v>1154</v>
      </c>
      <c r="E104">
        <v>-21</v>
      </c>
      <c r="F104">
        <v>-21</v>
      </c>
      <c r="G104">
        <v>55.85</v>
      </c>
      <c r="H104">
        <v>55.85</v>
      </c>
      <c r="I104" t="s">
        <v>175</v>
      </c>
      <c r="L104" t="s">
        <v>1312</v>
      </c>
      <c r="M104" t="s">
        <v>1313</v>
      </c>
      <c r="V104" t="s">
        <v>179</v>
      </c>
      <c r="AA104" t="s">
        <v>1269</v>
      </c>
      <c r="AB104">
        <v>40.14</v>
      </c>
      <c r="AC104">
        <v>0.81</v>
      </c>
      <c r="AE104">
        <v>5.14</v>
      </c>
      <c r="AI104">
        <v>10.75</v>
      </c>
      <c r="AJ104">
        <v>4</v>
      </c>
      <c r="AK104">
        <v>30.86</v>
      </c>
      <c r="AL104">
        <v>0.15</v>
      </c>
      <c r="AN104">
        <v>0.11</v>
      </c>
      <c r="AO104">
        <v>0.38</v>
      </c>
      <c r="AP104">
        <v>0.08</v>
      </c>
      <c r="BF104">
        <v>7.1</v>
      </c>
      <c r="CH104">
        <v>13</v>
      </c>
      <c r="CJ104">
        <v>119</v>
      </c>
      <c r="CK104">
        <v>1858</v>
      </c>
      <c r="CO104">
        <v>1695</v>
      </c>
      <c r="CP104">
        <v>49</v>
      </c>
      <c r="CQ104">
        <v>80</v>
      </c>
      <c r="CW104">
        <v>6</v>
      </c>
      <c r="CX104">
        <v>37</v>
      </c>
      <c r="CY104">
        <v>9</v>
      </c>
      <c r="CZ104">
        <v>50</v>
      </c>
      <c r="DA104">
        <v>5</v>
      </c>
      <c r="DN104">
        <v>26</v>
      </c>
      <c r="DO104">
        <v>3</v>
      </c>
      <c r="DP104">
        <v>0</v>
      </c>
      <c r="DR104">
        <v>7</v>
      </c>
      <c r="DS104">
        <v>2</v>
      </c>
      <c r="EO104">
        <v>1</v>
      </c>
      <c r="EQ104" s="2">
        <v>0.512826</v>
      </c>
      <c r="ET104" s="2">
        <v>0.70418000000000003</v>
      </c>
      <c r="FO104">
        <v>11248</v>
      </c>
    </row>
    <row r="105" spans="1:171">
      <c r="A105" t="s">
        <v>1266</v>
      </c>
      <c r="B105" t="s">
        <v>172</v>
      </c>
      <c r="C105" t="s">
        <v>1154</v>
      </c>
      <c r="E105">
        <v>-21</v>
      </c>
      <c r="F105">
        <v>-21</v>
      </c>
      <c r="G105">
        <v>55.85</v>
      </c>
      <c r="H105">
        <v>55.85</v>
      </c>
      <c r="I105" t="s">
        <v>175</v>
      </c>
      <c r="L105" t="s">
        <v>1314</v>
      </c>
      <c r="M105" t="s">
        <v>1315</v>
      </c>
      <c r="V105" t="s">
        <v>179</v>
      </c>
      <c r="AA105" t="s">
        <v>1269</v>
      </c>
      <c r="AB105">
        <v>44.97</v>
      </c>
      <c r="AC105">
        <v>2.3199999999999998</v>
      </c>
      <c r="AE105">
        <v>12.57</v>
      </c>
      <c r="AI105">
        <v>11.55</v>
      </c>
      <c r="AJ105">
        <v>9.44</v>
      </c>
      <c r="AK105">
        <v>11.89</v>
      </c>
      <c r="AL105">
        <v>0.17</v>
      </c>
      <c r="AN105">
        <v>0.68</v>
      </c>
      <c r="AO105">
        <v>2.61</v>
      </c>
      <c r="AP105">
        <v>0.25</v>
      </c>
      <c r="BF105">
        <v>0</v>
      </c>
      <c r="CH105">
        <v>29</v>
      </c>
      <c r="CJ105">
        <v>272</v>
      </c>
      <c r="CK105">
        <v>721</v>
      </c>
      <c r="CO105">
        <v>376</v>
      </c>
      <c r="CP105">
        <v>75</v>
      </c>
      <c r="CQ105">
        <v>100</v>
      </c>
      <c r="CW105">
        <v>19</v>
      </c>
      <c r="CX105">
        <v>309</v>
      </c>
      <c r="CY105">
        <v>25</v>
      </c>
      <c r="CZ105">
        <v>145</v>
      </c>
      <c r="DA105">
        <v>19</v>
      </c>
      <c r="DN105">
        <v>170</v>
      </c>
      <c r="DO105">
        <v>14</v>
      </c>
      <c r="DP105">
        <v>27</v>
      </c>
      <c r="DR105">
        <v>17</v>
      </c>
      <c r="EO105">
        <v>3</v>
      </c>
      <c r="FO105">
        <v>11249</v>
      </c>
    </row>
    <row r="106" spans="1:171">
      <c r="A106" t="s">
        <v>1266</v>
      </c>
      <c r="B106" t="s">
        <v>172</v>
      </c>
      <c r="C106" t="s">
        <v>1154</v>
      </c>
      <c r="E106">
        <v>-21</v>
      </c>
      <c r="F106">
        <v>-21</v>
      </c>
      <c r="G106">
        <v>55.85</v>
      </c>
      <c r="H106">
        <v>55.85</v>
      </c>
      <c r="I106" t="s">
        <v>175</v>
      </c>
      <c r="L106" t="s">
        <v>1316</v>
      </c>
      <c r="M106" t="s">
        <v>1279</v>
      </c>
      <c r="V106" t="s">
        <v>179</v>
      </c>
      <c r="AA106" t="s">
        <v>1269</v>
      </c>
      <c r="AB106">
        <v>44.06</v>
      </c>
      <c r="AC106">
        <v>1.63</v>
      </c>
      <c r="AE106">
        <v>9.43</v>
      </c>
      <c r="AI106">
        <v>10.65</v>
      </c>
      <c r="AJ106">
        <v>8.77</v>
      </c>
      <c r="AK106">
        <v>17.2</v>
      </c>
      <c r="AL106">
        <v>0.16</v>
      </c>
      <c r="AN106">
        <v>0.38</v>
      </c>
      <c r="AO106">
        <v>1.43</v>
      </c>
      <c r="AP106">
        <v>0.2</v>
      </c>
      <c r="BF106">
        <v>6.08</v>
      </c>
      <c r="CH106">
        <v>25</v>
      </c>
      <c r="CJ106">
        <v>243</v>
      </c>
      <c r="CK106">
        <v>1040</v>
      </c>
      <c r="CO106">
        <v>732</v>
      </c>
      <c r="CP106">
        <v>42</v>
      </c>
      <c r="CQ106">
        <v>90</v>
      </c>
      <c r="CW106">
        <v>7</v>
      </c>
      <c r="CX106">
        <v>524</v>
      </c>
      <c r="CY106">
        <v>19</v>
      </c>
      <c r="CZ106">
        <v>116</v>
      </c>
      <c r="DA106">
        <v>14</v>
      </c>
      <c r="DN106">
        <v>93</v>
      </c>
      <c r="DO106">
        <v>11</v>
      </c>
      <c r="DP106">
        <v>18</v>
      </c>
      <c r="DR106">
        <v>13</v>
      </c>
      <c r="EO106">
        <v>4</v>
      </c>
      <c r="FO106">
        <v>11250</v>
      </c>
    </row>
    <row r="107" spans="1:171">
      <c r="A107" t="s">
        <v>1266</v>
      </c>
      <c r="B107" t="s">
        <v>172</v>
      </c>
      <c r="C107" t="s">
        <v>1252</v>
      </c>
      <c r="E107">
        <v>-21</v>
      </c>
      <c r="F107">
        <v>-21</v>
      </c>
      <c r="G107">
        <v>55.85</v>
      </c>
      <c r="H107">
        <v>55.85</v>
      </c>
      <c r="I107" t="s">
        <v>175</v>
      </c>
      <c r="L107" t="s">
        <v>1317</v>
      </c>
      <c r="M107" t="s">
        <v>1273</v>
      </c>
      <c r="V107" t="s">
        <v>179</v>
      </c>
      <c r="AA107" t="s">
        <v>1269</v>
      </c>
      <c r="AB107">
        <v>46.21</v>
      </c>
      <c r="AC107">
        <v>3.48</v>
      </c>
      <c r="AE107">
        <v>16.95</v>
      </c>
      <c r="AI107">
        <v>12.28</v>
      </c>
      <c r="AJ107">
        <v>9.8699999999999992</v>
      </c>
      <c r="AK107">
        <v>4.07</v>
      </c>
      <c r="AL107">
        <v>0.19</v>
      </c>
      <c r="AN107">
        <v>1.08</v>
      </c>
      <c r="AO107">
        <v>3</v>
      </c>
      <c r="AP107">
        <v>0.41</v>
      </c>
      <c r="BF107">
        <v>1.57</v>
      </c>
      <c r="CH107">
        <v>26</v>
      </c>
      <c r="CJ107">
        <v>305</v>
      </c>
      <c r="CK107">
        <v>16</v>
      </c>
      <c r="CO107">
        <v>23</v>
      </c>
      <c r="CP107">
        <v>49</v>
      </c>
      <c r="CQ107">
        <v>113</v>
      </c>
      <c r="CW107">
        <v>24</v>
      </c>
      <c r="CX107">
        <v>587</v>
      </c>
      <c r="CY107">
        <v>28</v>
      </c>
      <c r="CZ107">
        <v>225</v>
      </c>
      <c r="DA107">
        <v>30</v>
      </c>
      <c r="DM107">
        <v>0.3</v>
      </c>
      <c r="DN107">
        <v>256</v>
      </c>
      <c r="DO107">
        <v>27</v>
      </c>
      <c r="DP107">
        <v>58</v>
      </c>
      <c r="DR107">
        <v>33</v>
      </c>
      <c r="DS107">
        <v>7.3</v>
      </c>
      <c r="DT107">
        <v>2.5</v>
      </c>
      <c r="DU107">
        <v>7.2</v>
      </c>
      <c r="DW107">
        <v>5.9</v>
      </c>
      <c r="DY107">
        <v>2.8</v>
      </c>
      <c r="EA107">
        <v>2.2000000000000002</v>
      </c>
      <c r="EB107">
        <v>0.31</v>
      </c>
      <c r="EO107">
        <v>5</v>
      </c>
      <c r="EQ107" s="2">
        <v>0.51285499999999995</v>
      </c>
      <c r="ET107" s="2">
        <v>0.70430000000000004</v>
      </c>
      <c r="FO107">
        <v>11253</v>
      </c>
    </row>
    <row r="108" spans="1:171">
      <c r="A108" t="s">
        <v>1266</v>
      </c>
      <c r="B108" t="s">
        <v>172</v>
      </c>
      <c r="C108" t="s">
        <v>1252</v>
      </c>
      <c r="E108">
        <v>-21</v>
      </c>
      <c r="F108">
        <v>-21</v>
      </c>
      <c r="G108">
        <v>55.85</v>
      </c>
      <c r="H108">
        <v>55.85</v>
      </c>
      <c r="I108" t="s">
        <v>175</v>
      </c>
      <c r="L108" t="s">
        <v>1318</v>
      </c>
      <c r="M108" t="s">
        <v>1273</v>
      </c>
      <c r="V108" t="s">
        <v>179</v>
      </c>
      <c r="AA108" t="s">
        <v>1269</v>
      </c>
      <c r="AB108">
        <v>46.25</v>
      </c>
      <c r="AC108">
        <v>3.46</v>
      </c>
      <c r="AE108">
        <v>17.38</v>
      </c>
      <c r="AI108">
        <v>12.9</v>
      </c>
      <c r="AJ108">
        <v>10.53</v>
      </c>
      <c r="AK108">
        <v>3.88</v>
      </c>
      <c r="AL108">
        <v>0.2</v>
      </c>
      <c r="AN108">
        <v>0.97</v>
      </c>
      <c r="AO108">
        <v>3.03</v>
      </c>
      <c r="AP108">
        <v>0.33</v>
      </c>
      <c r="BF108">
        <v>0.75</v>
      </c>
      <c r="CH108">
        <v>31</v>
      </c>
      <c r="CJ108">
        <v>362</v>
      </c>
      <c r="CK108">
        <v>4</v>
      </c>
      <c r="CO108">
        <v>12</v>
      </c>
      <c r="CP108">
        <v>141</v>
      </c>
      <c r="CQ108">
        <v>101</v>
      </c>
      <c r="CW108">
        <v>25</v>
      </c>
      <c r="CX108">
        <v>503</v>
      </c>
      <c r="CY108">
        <v>31</v>
      </c>
      <c r="CZ108">
        <v>207</v>
      </c>
      <c r="DA108">
        <v>25</v>
      </c>
      <c r="DN108">
        <v>225</v>
      </c>
      <c r="DO108">
        <v>19</v>
      </c>
      <c r="DP108">
        <v>48</v>
      </c>
      <c r="DR108">
        <v>29</v>
      </c>
      <c r="EO108">
        <v>5</v>
      </c>
      <c r="FO108">
        <v>11254</v>
      </c>
    </row>
    <row r="109" spans="1:171">
      <c r="A109" t="s">
        <v>1266</v>
      </c>
      <c r="B109" t="s">
        <v>172</v>
      </c>
      <c r="C109" t="s">
        <v>1154</v>
      </c>
      <c r="E109">
        <v>-21</v>
      </c>
      <c r="F109">
        <v>-21</v>
      </c>
      <c r="G109">
        <v>55.85</v>
      </c>
      <c r="H109">
        <v>55.85</v>
      </c>
      <c r="I109" t="s">
        <v>175</v>
      </c>
      <c r="L109" t="s">
        <v>1319</v>
      </c>
      <c r="M109" t="s">
        <v>1279</v>
      </c>
      <c r="V109" t="s">
        <v>179</v>
      </c>
      <c r="AA109" t="s">
        <v>1269</v>
      </c>
      <c r="AB109">
        <v>46.98</v>
      </c>
      <c r="AC109">
        <v>1.85</v>
      </c>
      <c r="AE109">
        <v>10.92</v>
      </c>
      <c r="AI109">
        <v>11.25</v>
      </c>
      <c r="AJ109">
        <v>9.83</v>
      </c>
      <c r="AK109">
        <v>15.13</v>
      </c>
      <c r="AL109">
        <v>0.17</v>
      </c>
      <c r="AN109">
        <v>0.45</v>
      </c>
      <c r="AO109">
        <v>1.79</v>
      </c>
      <c r="AP109">
        <v>0.2</v>
      </c>
      <c r="BF109">
        <v>0.17</v>
      </c>
      <c r="CH109">
        <v>33</v>
      </c>
      <c r="CJ109">
        <v>263</v>
      </c>
      <c r="CK109">
        <v>1067</v>
      </c>
      <c r="CO109">
        <v>536</v>
      </c>
      <c r="CP109">
        <v>100</v>
      </c>
      <c r="CQ109">
        <v>95</v>
      </c>
      <c r="CW109">
        <v>14</v>
      </c>
      <c r="CX109">
        <v>251</v>
      </c>
      <c r="CY109">
        <v>23</v>
      </c>
      <c r="CZ109">
        <v>124</v>
      </c>
      <c r="DA109">
        <v>15</v>
      </c>
      <c r="DN109">
        <v>176</v>
      </c>
      <c r="DO109">
        <v>15</v>
      </c>
      <c r="DP109">
        <v>26</v>
      </c>
      <c r="DR109">
        <v>15</v>
      </c>
      <c r="EO109">
        <v>4</v>
      </c>
      <c r="FO109">
        <v>11255</v>
      </c>
    </row>
    <row r="110" spans="1:171">
      <c r="A110" t="s">
        <v>1266</v>
      </c>
      <c r="B110" t="s">
        <v>172</v>
      </c>
      <c r="C110" t="s">
        <v>1252</v>
      </c>
      <c r="E110">
        <v>-21</v>
      </c>
      <c r="F110">
        <v>-21</v>
      </c>
      <c r="G110">
        <v>55.85</v>
      </c>
      <c r="H110">
        <v>55.85</v>
      </c>
      <c r="I110" t="s">
        <v>175</v>
      </c>
      <c r="L110" t="s">
        <v>1320</v>
      </c>
      <c r="M110" t="s">
        <v>1275</v>
      </c>
      <c r="V110" t="s">
        <v>179</v>
      </c>
      <c r="AA110" t="s">
        <v>1269</v>
      </c>
      <c r="AB110">
        <v>46.05</v>
      </c>
      <c r="AC110">
        <v>3.71</v>
      </c>
      <c r="AE110">
        <v>15</v>
      </c>
      <c r="AI110">
        <v>14.17</v>
      </c>
      <c r="AJ110">
        <v>10.14</v>
      </c>
      <c r="AK110">
        <v>5.05</v>
      </c>
      <c r="AL110">
        <v>0.21</v>
      </c>
      <c r="AN110">
        <v>1.05</v>
      </c>
      <c r="AO110">
        <v>2.95</v>
      </c>
      <c r="AP110">
        <v>0.38</v>
      </c>
      <c r="BF110">
        <v>0</v>
      </c>
      <c r="CH110">
        <v>33</v>
      </c>
      <c r="CJ110">
        <v>454</v>
      </c>
      <c r="CK110">
        <v>2</v>
      </c>
      <c r="CO110">
        <v>11</v>
      </c>
      <c r="CP110">
        <v>25</v>
      </c>
      <c r="CQ110">
        <v>108</v>
      </c>
      <c r="CW110">
        <v>27</v>
      </c>
      <c r="CX110">
        <v>564</v>
      </c>
      <c r="CY110">
        <v>31</v>
      </c>
      <c r="CZ110">
        <v>211</v>
      </c>
      <c r="DA110">
        <v>28</v>
      </c>
      <c r="DN110">
        <v>267</v>
      </c>
      <c r="DO110">
        <v>25</v>
      </c>
      <c r="DP110">
        <v>53</v>
      </c>
      <c r="DR110">
        <v>31</v>
      </c>
      <c r="EO110">
        <v>5</v>
      </c>
      <c r="FO110">
        <v>11256</v>
      </c>
    </row>
    <row r="111" spans="1:171">
      <c r="A111" t="s">
        <v>1266</v>
      </c>
      <c r="B111" t="s">
        <v>172</v>
      </c>
      <c r="C111" t="s">
        <v>1252</v>
      </c>
      <c r="E111">
        <v>-21</v>
      </c>
      <c r="F111">
        <v>-21</v>
      </c>
      <c r="G111">
        <v>55.85</v>
      </c>
      <c r="H111">
        <v>55.85</v>
      </c>
      <c r="I111" t="s">
        <v>175</v>
      </c>
      <c r="L111" t="s">
        <v>1321</v>
      </c>
      <c r="M111" t="s">
        <v>1273</v>
      </c>
      <c r="V111" t="s">
        <v>179</v>
      </c>
      <c r="AA111" t="s">
        <v>1269</v>
      </c>
      <c r="AB111">
        <v>47.31</v>
      </c>
      <c r="AC111">
        <v>3.9</v>
      </c>
      <c r="AE111">
        <v>13.91</v>
      </c>
      <c r="AI111">
        <v>15.17</v>
      </c>
      <c r="AJ111">
        <v>8.09</v>
      </c>
      <c r="AK111">
        <v>3.62</v>
      </c>
      <c r="AL111">
        <v>0.26</v>
      </c>
      <c r="AN111">
        <v>1.62</v>
      </c>
      <c r="AO111">
        <v>3.73</v>
      </c>
      <c r="AP111">
        <v>0.61</v>
      </c>
      <c r="BF111">
        <v>0.59</v>
      </c>
      <c r="CH111">
        <v>28</v>
      </c>
      <c r="CJ111">
        <v>239</v>
      </c>
      <c r="CK111">
        <v>4</v>
      </c>
      <c r="CO111">
        <v>4</v>
      </c>
      <c r="CP111">
        <v>48</v>
      </c>
      <c r="CQ111">
        <v>146</v>
      </c>
      <c r="CW111">
        <v>37</v>
      </c>
      <c r="CX111">
        <v>485</v>
      </c>
      <c r="CY111">
        <v>45</v>
      </c>
      <c r="CZ111">
        <v>345</v>
      </c>
      <c r="DA111">
        <v>43</v>
      </c>
      <c r="DN111">
        <v>395</v>
      </c>
      <c r="DO111">
        <v>39</v>
      </c>
      <c r="DP111">
        <v>89</v>
      </c>
      <c r="DR111">
        <v>49</v>
      </c>
      <c r="EO111">
        <v>0</v>
      </c>
      <c r="FO111">
        <v>11257</v>
      </c>
    </row>
    <row r="112" spans="1:171">
      <c r="A112" t="s">
        <v>1266</v>
      </c>
      <c r="B112" t="s">
        <v>172</v>
      </c>
      <c r="C112" t="s">
        <v>1252</v>
      </c>
      <c r="E112">
        <v>-21</v>
      </c>
      <c r="F112">
        <v>-21</v>
      </c>
      <c r="G112">
        <v>55.85</v>
      </c>
      <c r="H112">
        <v>55.85</v>
      </c>
      <c r="I112" t="s">
        <v>175</v>
      </c>
      <c r="L112" t="s">
        <v>1322</v>
      </c>
      <c r="M112" t="s">
        <v>1271</v>
      </c>
      <c r="V112" t="s">
        <v>179</v>
      </c>
      <c r="AA112" t="s">
        <v>1269</v>
      </c>
      <c r="AB112">
        <v>51.93</v>
      </c>
      <c r="AC112">
        <v>2.77</v>
      </c>
      <c r="AE112">
        <v>15.63</v>
      </c>
      <c r="AI112">
        <v>10.59</v>
      </c>
      <c r="AJ112">
        <v>7.26</v>
      </c>
      <c r="AK112">
        <v>3.28</v>
      </c>
      <c r="AL112">
        <v>0.25</v>
      </c>
      <c r="AN112">
        <v>1.77</v>
      </c>
      <c r="AO112">
        <v>4.79</v>
      </c>
      <c r="AP112">
        <v>0.64</v>
      </c>
      <c r="BF112">
        <v>0.01</v>
      </c>
      <c r="CH112">
        <v>17</v>
      </c>
      <c r="CJ112">
        <v>129</v>
      </c>
      <c r="CK112">
        <v>4</v>
      </c>
      <c r="CO112">
        <v>4</v>
      </c>
      <c r="CP112">
        <v>4</v>
      </c>
      <c r="CQ112">
        <v>122</v>
      </c>
      <c r="CW112">
        <v>43</v>
      </c>
      <c r="CX112">
        <v>573</v>
      </c>
      <c r="CY112">
        <v>44</v>
      </c>
      <c r="CZ112">
        <v>331</v>
      </c>
      <c r="DA112">
        <v>43</v>
      </c>
      <c r="DN112">
        <v>392</v>
      </c>
      <c r="DO112">
        <v>40</v>
      </c>
      <c r="DP112">
        <v>95</v>
      </c>
      <c r="DR112">
        <v>50</v>
      </c>
      <c r="EO112">
        <v>4</v>
      </c>
      <c r="FO112">
        <v>11258</v>
      </c>
    </row>
    <row r="113" spans="1:171">
      <c r="A113" t="s">
        <v>1266</v>
      </c>
      <c r="B113" t="s">
        <v>172</v>
      </c>
      <c r="C113" t="s">
        <v>1252</v>
      </c>
      <c r="E113">
        <v>-21</v>
      </c>
      <c r="F113">
        <v>-21</v>
      </c>
      <c r="G113">
        <v>55.85</v>
      </c>
      <c r="H113">
        <v>55.85</v>
      </c>
      <c r="I113" t="s">
        <v>175</v>
      </c>
      <c r="L113" t="s">
        <v>1323</v>
      </c>
      <c r="M113" t="s">
        <v>1273</v>
      </c>
      <c r="V113" t="s">
        <v>179</v>
      </c>
      <c r="AA113" t="s">
        <v>1269</v>
      </c>
      <c r="AB113">
        <v>47.73</v>
      </c>
      <c r="AC113">
        <v>2.88</v>
      </c>
      <c r="AE113">
        <v>19.11</v>
      </c>
      <c r="AI113">
        <v>9.3699999999999992</v>
      </c>
      <c r="AJ113">
        <v>10.31</v>
      </c>
      <c r="AK113">
        <v>3.26</v>
      </c>
      <c r="AL113">
        <v>0.18</v>
      </c>
      <c r="AN113">
        <v>1.17</v>
      </c>
      <c r="AO113">
        <v>3.37</v>
      </c>
      <c r="AP113">
        <v>0.41</v>
      </c>
      <c r="BF113">
        <v>1.1299999999999999</v>
      </c>
      <c r="CH113">
        <v>18</v>
      </c>
      <c r="CJ113">
        <v>203</v>
      </c>
      <c r="CK113">
        <v>12</v>
      </c>
      <c r="CO113">
        <v>11</v>
      </c>
      <c r="CP113">
        <v>18</v>
      </c>
      <c r="CQ113">
        <v>79</v>
      </c>
      <c r="CW113">
        <v>39</v>
      </c>
      <c r="CX113">
        <v>771</v>
      </c>
      <c r="CY113">
        <v>28</v>
      </c>
      <c r="CZ113">
        <v>209</v>
      </c>
      <c r="DA113">
        <v>30</v>
      </c>
      <c r="DN113">
        <v>286</v>
      </c>
      <c r="DO113">
        <v>24</v>
      </c>
      <c r="DP113">
        <v>61</v>
      </c>
      <c r="DR113">
        <v>51</v>
      </c>
      <c r="EO113">
        <v>7</v>
      </c>
      <c r="FO113">
        <v>11259</v>
      </c>
    </row>
    <row r="114" spans="1:171">
      <c r="A114" t="s">
        <v>1324</v>
      </c>
      <c r="B114" t="s">
        <v>172</v>
      </c>
      <c r="C114" t="s">
        <v>1199</v>
      </c>
      <c r="E114">
        <v>-21.25</v>
      </c>
      <c r="F114">
        <v>-21.25</v>
      </c>
      <c r="G114">
        <v>55.75</v>
      </c>
      <c r="H114">
        <v>55.75</v>
      </c>
      <c r="I114" t="s">
        <v>175</v>
      </c>
      <c r="L114" t="s">
        <v>1325</v>
      </c>
      <c r="M114" t="s">
        <v>1326</v>
      </c>
      <c r="V114" t="s">
        <v>179</v>
      </c>
      <c r="AA114" t="s">
        <v>1327</v>
      </c>
      <c r="AB114">
        <v>46.6</v>
      </c>
      <c r="AC114">
        <v>2.62</v>
      </c>
      <c r="AK114">
        <v>9.4700000000000006</v>
      </c>
      <c r="CP114">
        <v>71.400000000000006</v>
      </c>
      <c r="FO114">
        <v>1132561</v>
      </c>
    </row>
    <row r="115" spans="1:171">
      <c r="A115" t="s">
        <v>1328</v>
      </c>
      <c r="B115" t="s">
        <v>172</v>
      </c>
      <c r="C115" t="s">
        <v>1199</v>
      </c>
      <c r="D115" t="s">
        <v>1200</v>
      </c>
      <c r="E115">
        <v>-21</v>
      </c>
      <c r="F115">
        <v>-21</v>
      </c>
      <c r="G115">
        <v>56</v>
      </c>
      <c r="H115">
        <v>56</v>
      </c>
      <c r="I115" t="s">
        <v>175</v>
      </c>
      <c r="L115" t="s">
        <v>1329</v>
      </c>
      <c r="M115" t="s">
        <v>1330</v>
      </c>
      <c r="V115" t="s">
        <v>1171</v>
      </c>
      <c r="AA115" t="s">
        <v>1203</v>
      </c>
      <c r="AB115">
        <v>37.82</v>
      </c>
      <c r="AC115">
        <v>0.12</v>
      </c>
      <c r="AE115">
        <v>0.5</v>
      </c>
      <c r="AG115">
        <v>2.7848095599999998</v>
      </c>
      <c r="AH115">
        <v>12.53</v>
      </c>
      <c r="AI115">
        <v>15.04</v>
      </c>
      <c r="AJ115">
        <v>0.43</v>
      </c>
      <c r="AK115">
        <v>43.16</v>
      </c>
      <c r="AL115">
        <v>0.22</v>
      </c>
      <c r="AN115">
        <v>0</v>
      </c>
      <c r="AO115">
        <v>8.5000000000000006E-2</v>
      </c>
      <c r="AP115">
        <v>1.6E-2</v>
      </c>
      <c r="BF115">
        <v>0.61</v>
      </c>
      <c r="BT115">
        <v>2.0764581649410601</v>
      </c>
      <c r="CH115">
        <v>29.593561975010701</v>
      </c>
      <c r="CJ115">
        <v>31.3500274197322</v>
      </c>
      <c r="CK115">
        <v>3170.6776623753799</v>
      </c>
      <c r="CN115">
        <v>169.730835616729</v>
      </c>
      <c r="CO115">
        <v>1999.2158880950001</v>
      </c>
      <c r="CP115">
        <v>10.9984302319699</v>
      </c>
      <c r="CQ115">
        <v>98.602883994044404</v>
      </c>
      <c r="CR115">
        <v>1.65797601558368</v>
      </c>
      <c r="CS115">
        <v>1.67967324148879</v>
      </c>
      <c r="CW115" s="1">
        <v>2.7326762715809399E-2</v>
      </c>
      <c r="CX115">
        <v>1.3810508876646601</v>
      </c>
      <c r="CY115">
        <v>0.34346217453824501</v>
      </c>
      <c r="CZ115">
        <v>1.2965110997285501</v>
      </c>
      <c r="DA115">
        <v>0.121631161212825</v>
      </c>
      <c r="DC115" s="1">
        <v>2.8914428911836799E-3</v>
      </c>
      <c r="DE115" s="1">
        <v>1.73803816363103E-4</v>
      </c>
      <c r="DM115" s="1">
        <v>8.0603687098487905E-4</v>
      </c>
      <c r="DN115">
        <v>0</v>
      </c>
      <c r="DO115">
        <v>0.119934296943755</v>
      </c>
      <c r="DP115">
        <v>0.303926249997858</v>
      </c>
      <c r="DQ115" s="1">
        <v>4.2972834324683698E-2</v>
      </c>
      <c r="DR115">
        <v>0.197966984519619</v>
      </c>
      <c r="DS115" s="1">
        <v>5.2556671799490501E-2</v>
      </c>
      <c r="DT115" s="1">
        <v>1.7298816410269501E-2</v>
      </c>
      <c r="DU115" s="1">
        <v>5.94165668720208E-2</v>
      </c>
      <c r="DV115" s="1">
        <v>9.8118264595962804E-3</v>
      </c>
      <c r="DW115">
        <v>6.3532484375380005E-2</v>
      </c>
      <c r="DX115" s="1">
        <v>1.4554219038859799E-2</v>
      </c>
      <c r="DY115" s="1">
        <v>4.3912913316669203E-2</v>
      </c>
      <c r="DZ115" s="1">
        <v>7.5159712471470196E-3</v>
      </c>
      <c r="EA115" s="1">
        <v>6.0206793085292698E-2</v>
      </c>
      <c r="EB115" s="1">
        <v>1.0749924342172699E-2</v>
      </c>
      <c r="EC115" s="1">
        <v>3.6014495846505103E-2</v>
      </c>
      <c r="ED115" s="1">
        <v>1.34179222752612E-2</v>
      </c>
      <c r="EE115" s="1">
        <v>1.06510667925734E-3</v>
      </c>
      <c r="EF115" s="1">
        <v>7.1049723669075997E-6</v>
      </c>
      <c r="EG115" s="1">
        <v>4.3518269893627002E-4</v>
      </c>
      <c r="EH115" s="1">
        <v>4.3518269893627002E-4</v>
      </c>
      <c r="EI115" s="1">
        <v>3.0230665121263797E-4</v>
      </c>
      <c r="EM115" s="1">
        <v>2.9038360721131602E-2</v>
      </c>
      <c r="EO115" s="1">
        <v>1.48921287192457E-2</v>
      </c>
      <c r="EP115" s="1">
        <v>2.9474210200739598E-3</v>
      </c>
      <c r="ES115">
        <v>3.891</v>
      </c>
      <c r="FE115">
        <v>0.13050102502422101</v>
      </c>
      <c r="FO115" t="s">
        <v>1331</v>
      </c>
    </row>
    <row r="116" spans="1:171">
      <c r="A116" t="s">
        <v>1328</v>
      </c>
      <c r="B116" t="s">
        <v>172</v>
      </c>
      <c r="C116" t="s">
        <v>1199</v>
      </c>
      <c r="D116" t="s">
        <v>1200</v>
      </c>
      <c r="E116">
        <v>-21</v>
      </c>
      <c r="F116">
        <v>-21</v>
      </c>
      <c r="G116">
        <v>56</v>
      </c>
      <c r="H116">
        <v>56</v>
      </c>
      <c r="I116" t="s">
        <v>175</v>
      </c>
      <c r="L116" t="s">
        <v>1332</v>
      </c>
      <c r="M116" t="s">
        <v>1333</v>
      </c>
      <c r="V116" t="s">
        <v>179</v>
      </c>
      <c r="AA116" t="s">
        <v>1203</v>
      </c>
      <c r="AB116">
        <v>46.68</v>
      </c>
      <c r="AC116">
        <v>2.5299999999999998</v>
      </c>
      <c r="AE116">
        <v>12.76</v>
      </c>
      <c r="AG116">
        <v>12.81207772</v>
      </c>
      <c r="AH116">
        <v>0.61</v>
      </c>
      <c r="AI116">
        <v>12.14</v>
      </c>
      <c r="AJ116">
        <v>10.199999999999999</v>
      </c>
      <c r="AK116">
        <v>10.54</v>
      </c>
      <c r="AL116">
        <v>0.19</v>
      </c>
      <c r="AN116">
        <v>0.68</v>
      </c>
      <c r="AO116">
        <v>2.46</v>
      </c>
      <c r="AP116">
        <v>0.3</v>
      </c>
      <c r="BF116">
        <v>0.34</v>
      </c>
      <c r="BT116">
        <v>5.5697059878853699</v>
      </c>
      <c r="CH116">
        <v>29.8642385803427</v>
      </c>
      <c r="CJ116">
        <v>272.30941606038903</v>
      </c>
      <c r="CK116">
        <v>531.72916377507102</v>
      </c>
      <c r="CN116">
        <v>60.337291967689403</v>
      </c>
      <c r="CO116">
        <v>270.11162545189001</v>
      </c>
      <c r="CP116">
        <v>135.64278781401001</v>
      </c>
      <c r="CQ116">
        <v>105.496488979543</v>
      </c>
      <c r="CR116">
        <v>19.511927299705</v>
      </c>
      <c r="CS116">
        <v>1.60704069755699</v>
      </c>
      <c r="CW116">
        <v>16.6104398243349</v>
      </c>
      <c r="CX116">
        <v>339.32507712883699</v>
      </c>
      <c r="CY116">
        <v>24.803550693056799</v>
      </c>
      <c r="CZ116">
        <v>178.454807626286</v>
      </c>
      <c r="DA116">
        <v>22.2967602006091</v>
      </c>
      <c r="DM116">
        <v>0.27077370989320199</v>
      </c>
      <c r="DN116">
        <v>133.48701128046599</v>
      </c>
      <c r="DO116">
        <v>19.583008417834002</v>
      </c>
      <c r="DP116">
        <v>45.7112963952668</v>
      </c>
      <c r="DQ116">
        <v>5.8826874985072903</v>
      </c>
      <c r="DR116">
        <v>25.626056654131201</v>
      </c>
      <c r="DS116">
        <v>5.9055999335303397</v>
      </c>
      <c r="DT116">
        <v>1.91434300952835</v>
      </c>
      <c r="DU116">
        <v>6.1450623245954299</v>
      </c>
      <c r="DV116">
        <v>0.86005047678050295</v>
      </c>
      <c r="DW116">
        <v>5.1044938330348897</v>
      </c>
      <c r="DX116">
        <v>0.995352401146402</v>
      </c>
      <c r="DY116">
        <v>2.43224000713623</v>
      </c>
      <c r="DZ116">
        <v>0.32070610777311698</v>
      </c>
      <c r="EA116">
        <v>1.9312773622567501</v>
      </c>
      <c r="EB116">
        <v>0.26511553063894799</v>
      </c>
      <c r="EC116">
        <v>4.1128779691472603</v>
      </c>
      <c r="ED116">
        <v>1.7613931710271999</v>
      </c>
      <c r="EE116">
        <v>0.28061399672283999</v>
      </c>
      <c r="EM116">
        <v>1.6024079229352</v>
      </c>
      <c r="EO116">
        <v>2.27920448809135</v>
      </c>
      <c r="EP116">
        <v>0.56699920478949395</v>
      </c>
      <c r="ES116">
        <v>3.8464936380723702</v>
      </c>
      <c r="FO116" t="s">
        <v>1334</v>
      </c>
    </row>
    <row r="117" spans="1:171">
      <c r="A117" t="s">
        <v>1335</v>
      </c>
      <c r="B117" t="s">
        <v>172</v>
      </c>
      <c r="C117" t="s">
        <v>1199</v>
      </c>
      <c r="D117" t="s">
        <v>1336</v>
      </c>
      <c r="E117">
        <v>-21.23</v>
      </c>
      <c r="F117">
        <v>-21.23</v>
      </c>
      <c r="G117">
        <v>55.75</v>
      </c>
      <c r="H117">
        <v>55.75</v>
      </c>
      <c r="I117" t="s">
        <v>175</v>
      </c>
      <c r="L117" t="s">
        <v>1337</v>
      </c>
      <c r="M117" t="s">
        <v>1338</v>
      </c>
      <c r="T117">
        <v>1945</v>
      </c>
      <c r="V117" t="s">
        <v>179</v>
      </c>
      <c r="AA117" t="s">
        <v>1339</v>
      </c>
      <c r="AB117">
        <v>47.18</v>
      </c>
      <c r="AC117">
        <v>2.36</v>
      </c>
      <c r="AE117">
        <v>12.19</v>
      </c>
      <c r="AI117">
        <v>11.75</v>
      </c>
      <c r="AJ117">
        <v>9.98</v>
      </c>
      <c r="AK117">
        <v>12.35</v>
      </c>
      <c r="AL117">
        <v>0.18</v>
      </c>
      <c r="AN117">
        <v>0.65</v>
      </c>
      <c r="AO117">
        <v>2.2000000000000002</v>
      </c>
      <c r="AP117">
        <v>0.27</v>
      </c>
      <c r="CH117">
        <v>26.8</v>
      </c>
      <c r="CJ117">
        <v>279.2</v>
      </c>
      <c r="CK117">
        <v>769</v>
      </c>
      <c r="CO117">
        <v>354.3</v>
      </c>
      <c r="CP117">
        <v>122</v>
      </c>
      <c r="CQ117">
        <v>109</v>
      </c>
      <c r="CW117">
        <v>15.7</v>
      </c>
      <c r="CX117">
        <v>293</v>
      </c>
      <c r="CY117">
        <v>25.8</v>
      </c>
      <c r="CZ117">
        <v>174.7</v>
      </c>
      <c r="DA117">
        <v>18.399999999999999</v>
      </c>
      <c r="DN117">
        <v>121.6</v>
      </c>
      <c r="DO117">
        <v>17</v>
      </c>
      <c r="DP117">
        <v>39.299999999999997</v>
      </c>
      <c r="DQ117">
        <v>5.09</v>
      </c>
      <c r="DR117">
        <v>22.7</v>
      </c>
      <c r="DS117">
        <v>5.14</v>
      </c>
      <c r="DT117">
        <v>1.76</v>
      </c>
      <c r="DU117">
        <v>5.42</v>
      </c>
      <c r="DV117">
        <v>0.85</v>
      </c>
      <c r="DW117">
        <v>4.71</v>
      </c>
      <c r="DX117">
        <v>0.86</v>
      </c>
      <c r="DY117">
        <v>2.2400000000000002</v>
      </c>
      <c r="EA117">
        <v>1.91</v>
      </c>
      <c r="EB117">
        <v>0.28999999999999998</v>
      </c>
      <c r="EC117">
        <v>4.07</v>
      </c>
      <c r="EM117">
        <v>1.71</v>
      </c>
      <c r="EO117">
        <v>2.11</v>
      </c>
      <c r="EP117">
        <v>0.56999999999999995</v>
      </c>
      <c r="FO117">
        <v>11601</v>
      </c>
    </row>
    <row r="118" spans="1:171">
      <c r="A118" t="s">
        <v>1340</v>
      </c>
      <c r="B118" t="s">
        <v>172</v>
      </c>
      <c r="C118" t="s">
        <v>1178</v>
      </c>
      <c r="D118" t="s">
        <v>1341</v>
      </c>
      <c r="E118">
        <v>-21.24</v>
      </c>
      <c r="F118">
        <v>-21.24</v>
      </c>
      <c r="G118">
        <v>55.73</v>
      </c>
      <c r="H118">
        <v>55.73</v>
      </c>
      <c r="I118" t="s">
        <v>175</v>
      </c>
      <c r="L118" t="s">
        <v>1342</v>
      </c>
      <c r="M118" t="s">
        <v>1343</v>
      </c>
      <c r="T118">
        <v>1931</v>
      </c>
      <c r="V118" t="s">
        <v>179</v>
      </c>
      <c r="Z118" t="s">
        <v>1344</v>
      </c>
      <c r="AA118" t="s">
        <v>1345</v>
      </c>
      <c r="FJ118">
        <v>12.5</v>
      </c>
      <c r="FK118">
        <v>57600</v>
      </c>
      <c r="FO118">
        <v>11874</v>
      </c>
    </row>
    <row r="119" spans="1:171">
      <c r="A119" t="s">
        <v>1340</v>
      </c>
      <c r="B119" t="s">
        <v>172</v>
      </c>
      <c r="C119" t="s">
        <v>1178</v>
      </c>
      <c r="D119" t="s">
        <v>1346</v>
      </c>
      <c r="E119">
        <v>-21.24</v>
      </c>
      <c r="F119">
        <v>-21.24</v>
      </c>
      <c r="G119">
        <v>55.73</v>
      </c>
      <c r="H119">
        <v>55.73</v>
      </c>
      <c r="I119" t="s">
        <v>175</v>
      </c>
      <c r="L119" t="s">
        <v>1347</v>
      </c>
      <c r="M119" t="s">
        <v>1343</v>
      </c>
      <c r="T119">
        <v>1969</v>
      </c>
      <c r="V119" t="s">
        <v>179</v>
      </c>
      <c r="Z119" t="s">
        <v>1344</v>
      </c>
      <c r="AA119" t="s">
        <v>1345</v>
      </c>
      <c r="FJ119">
        <v>12.6</v>
      </c>
      <c r="FK119">
        <v>57400</v>
      </c>
      <c r="FO119">
        <v>11875</v>
      </c>
    </row>
    <row r="120" spans="1:171">
      <c r="A120" t="s">
        <v>1340</v>
      </c>
      <c r="B120" t="s">
        <v>172</v>
      </c>
      <c r="C120" t="s">
        <v>1199</v>
      </c>
      <c r="D120" t="s">
        <v>1348</v>
      </c>
      <c r="E120">
        <v>-21.24</v>
      </c>
      <c r="F120">
        <v>-21.24</v>
      </c>
      <c r="G120">
        <v>55.73</v>
      </c>
      <c r="H120">
        <v>55.73</v>
      </c>
      <c r="I120" t="s">
        <v>175</v>
      </c>
      <c r="L120" t="s">
        <v>1349</v>
      </c>
      <c r="M120" t="s">
        <v>1343</v>
      </c>
      <c r="T120">
        <v>1977</v>
      </c>
      <c r="V120" t="s">
        <v>179</v>
      </c>
      <c r="Z120" t="s">
        <v>1344</v>
      </c>
      <c r="AA120" t="s">
        <v>1345</v>
      </c>
      <c r="FJ120">
        <v>12.8</v>
      </c>
      <c r="FK120">
        <v>56600</v>
      </c>
      <c r="FO120">
        <v>11878</v>
      </c>
    </row>
    <row r="121" spans="1:171">
      <c r="A121" t="s">
        <v>1340</v>
      </c>
      <c r="B121" t="s">
        <v>172</v>
      </c>
      <c r="C121" t="s">
        <v>1154</v>
      </c>
      <c r="D121" t="s">
        <v>1350</v>
      </c>
      <c r="E121">
        <v>-21</v>
      </c>
      <c r="F121">
        <v>-21</v>
      </c>
      <c r="G121">
        <v>55.85</v>
      </c>
      <c r="H121">
        <v>55.85</v>
      </c>
      <c r="I121" t="s">
        <v>175</v>
      </c>
      <c r="L121" t="s">
        <v>1351</v>
      </c>
      <c r="M121" t="s">
        <v>1343</v>
      </c>
      <c r="N121" t="s">
        <v>1352</v>
      </c>
      <c r="O121" t="s">
        <v>1352</v>
      </c>
      <c r="V121" t="s">
        <v>179</v>
      </c>
      <c r="Z121" t="s">
        <v>1344</v>
      </c>
      <c r="AA121" t="s">
        <v>1345</v>
      </c>
      <c r="FJ121">
        <v>13.4</v>
      </c>
      <c r="FK121">
        <v>53900</v>
      </c>
      <c r="FO121">
        <v>11880</v>
      </c>
    </row>
    <row r="122" spans="1:171">
      <c r="A122" t="s">
        <v>1340</v>
      </c>
      <c r="B122" t="s">
        <v>172</v>
      </c>
      <c r="C122" t="s">
        <v>1154</v>
      </c>
      <c r="E122">
        <v>-21</v>
      </c>
      <c r="F122">
        <v>-21</v>
      </c>
      <c r="G122">
        <v>55.85</v>
      </c>
      <c r="H122">
        <v>55.85</v>
      </c>
      <c r="I122" t="s">
        <v>175</v>
      </c>
      <c r="L122" t="s">
        <v>1353</v>
      </c>
      <c r="M122" t="s">
        <v>1343</v>
      </c>
      <c r="N122" t="s">
        <v>1354</v>
      </c>
      <c r="O122" t="s">
        <v>1354</v>
      </c>
      <c r="V122" t="s">
        <v>179</v>
      </c>
      <c r="Z122" t="s">
        <v>1344</v>
      </c>
      <c r="AA122" t="s">
        <v>1345</v>
      </c>
      <c r="FJ122">
        <v>11.1</v>
      </c>
      <c r="FK122">
        <v>65250</v>
      </c>
      <c r="FO122">
        <v>11882</v>
      </c>
    </row>
    <row r="123" spans="1:171">
      <c r="A123" t="s">
        <v>1340</v>
      </c>
      <c r="B123" t="s">
        <v>172</v>
      </c>
      <c r="C123" t="s">
        <v>1199</v>
      </c>
      <c r="D123" t="s">
        <v>1225</v>
      </c>
      <c r="E123">
        <v>-21.23</v>
      </c>
      <c r="F123">
        <v>-21.23</v>
      </c>
      <c r="G123">
        <v>55.75</v>
      </c>
      <c r="H123">
        <v>55.75</v>
      </c>
      <c r="I123" t="s">
        <v>175</v>
      </c>
      <c r="L123" t="s">
        <v>1355</v>
      </c>
      <c r="M123" t="s">
        <v>1356</v>
      </c>
      <c r="V123" t="s">
        <v>1171</v>
      </c>
      <c r="Z123" t="s">
        <v>1344</v>
      </c>
      <c r="AA123" t="s">
        <v>1345</v>
      </c>
      <c r="FJ123">
        <v>13.8</v>
      </c>
      <c r="FK123">
        <v>52500</v>
      </c>
      <c r="FO123">
        <v>11883</v>
      </c>
    </row>
    <row r="124" spans="1:171">
      <c r="A124" t="s">
        <v>1340</v>
      </c>
      <c r="B124" t="s">
        <v>172</v>
      </c>
      <c r="C124" t="s">
        <v>1199</v>
      </c>
      <c r="D124" t="s">
        <v>1225</v>
      </c>
      <c r="E124">
        <v>-21.23</v>
      </c>
      <c r="F124">
        <v>-21.23</v>
      </c>
      <c r="G124">
        <v>55.75</v>
      </c>
      <c r="H124">
        <v>55.75</v>
      </c>
      <c r="I124" t="s">
        <v>175</v>
      </c>
      <c r="L124" t="s">
        <v>1357</v>
      </c>
      <c r="M124" t="s">
        <v>1356</v>
      </c>
      <c r="V124" t="s">
        <v>1171</v>
      </c>
      <c r="Z124" t="s">
        <v>1344</v>
      </c>
      <c r="AA124" t="s">
        <v>1345</v>
      </c>
      <c r="FJ124">
        <v>12.5</v>
      </c>
      <c r="FK124">
        <v>57800</v>
      </c>
      <c r="FO124">
        <v>11884</v>
      </c>
    </row>
    <row r="125" spans="1:171">
      <c r="A125" t="s">
        <v>1340</v>
      </c>
      <c r="B125" t="s">
        <v>172</v>
      </c>
      <c r="C125" t="s">
        <v>1199</v>
      </c>
      <c r="D125" t="s">
        <v>1225</v>
      </c>
      <c r="E125">
        <v>-21.23</v>
      </c>
      <c r="F125">
        <v>-21.23</v>
      </c>
      <c r="G125">
        <v>55.75</v>
      </c>
      <c r="H125">
        <v>55.75</v>
      </c>
      <c r="I125" t="s">
        <v>175</v>
      </c>
      <c r="L125" t="s">
        <v>1358</v>
      </c>
      <c r="M125" t="s">
        <v>1356</v>
      </c>
      <c r="V125" t="s">
        <v>1171</v>
      </c>
      <c r="Z125" t="s">
        <v>1344</v>
      </c>
      <c r="AA125" t="s">
        <v>1345</v>
      </c>
      <c r="FJ125">
        <v>13.7</v>
      </c>
      <c r="FK125">
        <v>52600</v>
      </c>
      <c r="FO125">
        <v>11885</v>
      </c>
    </row>
    <row r="126" spans="1:171">
      <c r="A126" t="s">
        <v>1340</v>
      </c>
      <c r="B126" t="s">
        <v>172</v>
      </c>
      <c r="C126" t="s">
        <v>1199</v>
      </c>
      <c r="D126" t="s">
        <v>1225</v>
      </c>
      <c r="E126">
        <v>-21.23</v>
      </c>
      <c r="F126">
        <v>-21.23</v>
      </c>
      <c r="G126">
        <v>55.75</v>
      </c>
      <c r="H126">
        <v>55.75</v>
      </c>
      <c r="I126" t="s">
        <v>175</v>
      </c>
      <c r="L126" t="s">
        <v>1359</v>
      </c>
      <c r="M126" t="s">
        <v>1356</v>
      </c>
      <c r="V126" t="s">
        <v>1171</v>
      </c>
      <c r="Z126" t="s">
        <v>1344</v>
      </c>
      <c r="AA126" t="s">
        <v>1345</v>
      </c>
      <c r="FJ126">
        <v>14.5</v>
      </c>
      <c r="FK126">
        <v>50000</v>
      </c>
      <c r="FO126">
        <v>11889</v>
      </c>
    </row>
    <row r="127" spans="1:171">
      <c r="A127" t="s">
        <v>1340</v>
      </c>
      <c r="B127" t="s">
        <v>172</v>
      </c>
      <c r="C127" t="s">
        <v>1199</v>
      </c>
      <c r="D127" t="s">
        <v>1225</v>
      </c>
      <c r="E127">
        <v>-21.23</v>
      </c>
      <c r="F127">
        <v>-21.23</v>
      </c>
      <c r="G127">
        <v>55.75</v>
      </c>
      <c r="H127">
        <v>55.75</v>
      </c>
      <c r="I127" t="s">
        <v>175</v>
      </c>
      <c r="L127" t="s">
        <v>1360</v>
      </c>
      <c r="M127" t="s">
        <v>1361</v>
      </c>
      <c r="V127" t="s">
        <v>1171</v>
      </c>
      <c r="Z127" t="s">
        <v>1344</v>
      </c>
      <c r="AA127" t="s">
        <v>1345</v>
      </c>
      <c r="FJ127">
        <v>13</v>
      </c>
      <c r="FK127">
        <v>55700</v>
      </c>
      <c r="FO127">
        <v>11890</v>
      </c>
    </row>
    <row r="128" spans="1:171">
      <c r="A128" t="s">
        <v>1340</v>
      </c>
      <c r="B128" t="s">
        <v>172</v>
      </c>
      <c r="C128" t="s">
        <v>1199</v>
      </c>
      <c r="D128" t="s">
        <v>1225</v>
      </c>
      <c r="E128">
        <v>-21.23</v>
      </c>
      <c r="F128">
        <v>-21.23</v>
      </c>
      <c r="G128">
        <v>55.75</v>
      </c>
      <c r="H128">
        <v>55.75</v>
      </c>
      <c r="I128" t="s">
        <v>175</v>
      </c>
      <c r="L128" t="s">
        <v>1362</v>
      </c>
      <c r="M128" t="s">
        <v>1361</v>
      </c>
      <c r="V128" t="s">
        <v>1171</v>
      </c>
      <c r="Z128" t="s">
        <v>1344</v>
      </c>
      <c r="AA128" t="s">
        <v>1345</v>
      </c>
      <c r="FJ128">
        <v>13.4</v>
      </c>
      <c r="FK128">
        <v>54000</v>
      </c>
      <c r="FO128">
        <v>11891</v>
      </c>
    </row>
    <row r="129" spans="1:171">
      <c r="A129" t="s">
        <v>1340</v>
      </c>
      <c r="B129" t="s">
        <v>172</v>
      </c>
      <c r="C129" t="s">
        <v>1199</v>
      </c>
      <c r="D129" t="s">
        <v>1225</v>
      </c>
      <c r="E129">
        <v>-21.23</v>
      </c>
      <c r="F129">
        <v>-21.23</v>
      </c>
      <c r="G129">
        <v>55.75</v>
      </c>
      <c r="H129">
        <v>55.75</v>
      </c>
      <c r="I129" t="s">
        <v>175</v>
      </c>
      <c r="L129" t="s">
        <v>1363</v>
      </c>
      <c r="M129" t="s">
        <v>1361</v>
      </c>
      <c r="V129" t="s">
        <v>1171</v>
      </c>
      <c r="Z129" t="s">
        <v>1344</v>
      </c>
      <c r="AA129" t="s">
        <v>1345</v>
      </c>
      <c r="FJ129">
        <v>13.4</v>
      </c>
      <c r="FK129">
        <v>53800</v>
      </c>
      <c r="FO129">
        <v>11892</v>
      </c>
    </row>
    <row r="130" spans="1:171">
      <c r="A130" t="s">
        <v>1340</v>
      </c>
      <c r="B130" t="s">
        <v>172</v>
      </c>
      <c r="C130" t="s">
        <v>1199</v>
      </c>
      <c r="D130" t="s">
        <v>1225</v>
      </c>
      <c r="E130">
        <v>-21.23</v>
      </c>
      <c r="F130">
        <v>-21.23</v>
      </c>
      <c r="G130">
        <v>55.75</v>
      </c>
      <c r="H130">
        <v>55.75</v>
      </c>
      <c r="I130" t="s">
        <v>175</v>
      </c>
      <c r="L130" t="s">
        <v>1364</v>
      </c>
      <c r="M130" t="s">
        <v>1361</v>
      </c>
      <c r="V130" t="s">
        <v>1171</v>
      </c>
      <c r="Z130" t="s">
        <v>1344</v>
      </c>
      <c r="AA130" t="s">
        <v>1345</v>
      </c>
      <c r="FJ130">
        <v>14.3</v>
      </c>
      <c r="FK130">
        <v>50400</v>
      </c>
      <c r="FO130">
        <v>11893</v>
      </c>
    </row>
    <row r="131" spans="1:171">
      <c r="A131" t="s">
        <v>1340</v>
      </c>
      <c r="B131" t="s">
        <v>172</v>
      </c>
      <c r="C131" t="s">
        <v>1199</v>
      </c>
      <c r="D131" t="s">
        <v>1225</v>
      </c>
      <c r="E131">
        <v>-21.23</v>
      </c>
      <c r="F131">
        <v>-21.23</v>
      </c>
      <c r="G131">
        <v>55.75</v>
      </c>
      <c r="H131">
        <v>55.75</v>
      </c>
      <c r="I131" t="s">
        <v>175</v>
      </c>
      <c r="L131" t="s">
        <v>1365</v>
      </c>
      <c r="M131" t="s">
        <v>1361</v>
      </c>
      <c r="V131" t="s">
        <v>1171</v>
      </c>
      <c r="Z131" t="s">
        <v>1344</v>
      </c>
      <c r="AA131" t="s">
        <v>1345</v>
      </c>
      <c r="FJ131">
        <v>12.9</v>
      </c>
      <c r="FK131">
        <v>55830</v>
      </c>
      <c r="FO131">
        <v>11894</v>
      </c>
    </row>
    <row r="132" spans="1:171">
      <c r="A132" t="s">
        <v>1340</v>
      </c>
      <c r="B132" t="s">
        <v>172</v>
      </c>
      <c r="C132" t="s">
        <v>1199</v>
      </c>
      <c r="D132" t="s">
        <v>1225</v>
      </c>
      <c r="E132">
        <v>-21.23</v>
      </c>
      <c r="F132">
        <v>-21.23</v>
      </c>
      <c r="G132">
        <v>55.75</v>
      </c>
      <c r="H132">
        <v>55.75</v>
      </c>
      <c r="I132" t="s">
        <v>175</v>
      </c>
      <c r="L132" t="s">
        <v>1366</v>
      </c>
      <c r="M132" t="s">
        <v>1356</v>
      </c>
      <c r="V132" t="s">
        <v>1171</v>
      </c>
      <c r="Z132" t="s">
        <v>1344</v>
      </c>
      <c r="AA132" t="s">
        <v>1345</v>
      </c>
      <c r="FJ132">
        <v>13.6</v>
      </c>
      <c r="FK132">
        <v>53300</v>
      </c>
      <c r="FO132">
        <v>11895</v>
      </c>
    </row>
    <row r="133" spans="1:171">
      <c r="A133" t="s">
        <v>1340</v>
      </c>
      <c r="B133" t="s">
        <v>172</v>
      </c>
      <c r="C133" t="s">
        <v>1199</v>
      </c>
      <c r="D133" t="s">
        <v>1225</v>
      </c>
      <c r="E133">
        <v>-21.23</v>
      </c>
      <c r="F133">
        <v>-21.23</v>
      </c>
      <c r="G133">
        <v>55.75</v>
      </c>
      <c r="H133">
        <v>55.75</v>
      </c>
      <c r="I133" t="s">
        <v>175</v>
      </c>
      <c r="L133" t="s">
        <v>1367</v>
      </c>
      <c r="M133" t="s">
        <v>1356</v>
      </c>
      <c r="V133" t="s">
        <v>1171</v>
      </c>
      <c r="Z133" t="s">
        <v>1344</v>
      </c>
      <c r="AA133" t="s">
        <v>1345</v>
      </c>
      <c r="FJ133">
        <v>12.9</v>
      </c>
      <c r="FK133">
        <v>55800</v>
      </c>
      <c r="FO133">
        <v>11896</v>
      </c>
    </row>
    <row r="134" spans="1:171">
      <c r="A134" t="s">
        <v>1340</v>
      </c>
      <c r="B134" t="s">
        <v>172</v>
      </c>
      <c r="C134" t="s">
        <v>1199</v>
      </c>
      <c r="D134" t="s">
        <v>1225</v>
      </c>
      <c r="E134">
        <v>-21.23</v>
      </c>
      <c r="F134">
        <v>-21.23</v>
      </c>
      <c r="G134">
        <v>55.75</v>
      </c>
      <c r="H134">
        <v>55.75</v>
      </c>
      <c r="I134" t="s">
        <v>175</v>
      </c>
      <c r="L134" t="s">
        <v>1368</v>
      </c>
      <c r="M134" t="s">
        <v>1356</v>
      </c>
      <c r="V134" t="s">
        <v>1171</v>
      </c>
      <c r="Z134" t="s">
        <v>1344</v>
      </c>
      <c r="AA134" t="s">
        <v>1345</v>
      </c>
      <c r="FJ134">
        <v>13.8</v>
      </c>
      <c r="FK134">
        <v>52300</v>
      </c>
      <c r="FO134">
        <v>11897</v>
      </c>
    </row>
    <row r="135" spans="1:171">
      <c r="A135" t="s">
        <v>1340</v>
      </c>
      <c r="B135" t="s">
        <v>172</v>
      </c>
      <c r="C135" t="s">
        <v>1199</v>
      </c>
      <c r="D135" t="s">
        <v>1225</v>
      </c>
      <c r="E135">
        <v>-21.23</v>
      </c>
      <c r="F135">
        <v>-21.23</v>
      </c>
      <c r="G135">
        <v>55.75</v>
      </c>
      <c r="H135">
        <v>55.75</v>
      </c>
      <c r="I135" t="s">
        <v>175</v>
      </c>
      <c r="L135" t="s">
        <v>1369</v>
      </c>
      <c r="M135" t="s">
        <v>1370</v>
      </c>
      <c r="V135" t="s">
        <v>1171</v>
      </c>
      <c r="Z135" t="s">
        <v>1344</v>
      </c>
      <c r="AA135" t="s">
        <v>1345</v>
      </c>
      <c r="FJ135">
        <v>13.4</v>
      </c>
      <c r="FK135">
        <v>53800</v>
      </c>
      <c r="FO135">
        <v>11898</v>
      </c>
    </row>
    <row r="136" spans="1:171">
      <c r="A136" t="s">
        <v>1340</v>
      </c>
      <c r="B136" t="s">
        <v>172</v>
      </c>
      <c r="C136" t="s">
        <v>1199</v>
      </c>
      <c r="D136" t="s">
        <v>1225</v>
      </c>
      <c r="E136">
        <v>-21.23</v>
      </c>
      <c r="F136">
        <v>-21.23</v>
      </c>
      <c r="G136">
        <v>55.75</v>
      </c>
      <c r="H136">
        <v>55.75</v>
      </c>
      <c r="I136" t="s">
        <v>175</v>
      </c>
      <c r="L136" t="s">
        <v>1371</v>
      </c>
      <c r="M136" t="s">
        <v>1372</v>
      </c>
      <c r="V136" t="s">
        <v>1171</v>
      </c>
      <c r="Z136" t="s">
        <v>1344</v>
      </c>
      <c r="AA136" t="s">
        <v>1345</v>
      </c>
      <c r="FJ136">
        <v>13</v>
      </c>
      <c r="FK136">
        <v>55400</v>
      </c>
      <c r="FO136">
        <v>11899</v>
      </c>
    </row>
    <row r="137" spans="1:171">
      <c r="A137" t="s">
        <v>1340</v>
      </c>
      <c r="B137" t="s">
        <v>172</v>
      </c>
      <c r="C137" t="s">
        <v>1199</v>
      </c>
      <c r="D137" t="s">
        <v>1225</v>
      </c>
      <c r="E137">
        <v>-21.23</v>
      </c>
      <c r="F137">
        <v>-21.23</v>
      </c>
      <c r="G137">
        <v>55.75</v>
      </c>
      <c r="H137">
        <v>55.75</v>
      </c>
      <c r="I137" t="s">
        <v>175</v>
      </c>
      <c r="L137" t="s">
        <v>1373</v>
      </c>
      <c r="M137" t="s">
        <v>1374</v>
      </c>
      <c r="V137" t="s">
        <v>1171</v>
      </c>
      <c r="Z137" t="s">
        <v>1344</v>
      </c>
      <c r="AA137" t="s">
        <v>1345</v>
      </c>
      <c r="FJ137">
        <v>14.4</v>
      </c>
      <c r="FK137">
        <v>50110</v>
      </c>
      <c r="FO137">
        <v>11900</v>
      </c>
    </row>
    <row r="138" spans="1:171">
      <c r="A138" t="s">
        <v>1340</v>
      </c>
      <c r="B138" t="s">
        <v>172</v>
      </c>
      <c r="C138" t="s">
        <v>1199</v>
      </c>
      <c r="D138" t="s">
        <v>1375</v>
      </c>
      <c r="E138">
        <v>-21.24</v>
      </c>
      <c r="F138">
        <v>-21.24</v>
      </c>
      <c r="G138">
        <v>55.73</v>
      </c>
      <c r="H138">
        <v>55.73</v>
      </c>
      <c r="I138" t="s">
        <v>247</v>
      </c>
      <c r="L138" t="s">
        <v>1376</v>
      </c>
      <c r="M138" t="s">
        <v>1377</v>
      </c>
      <c r="V138" t="s">
        <v>179</v>
      </c>
      <c r="Y138" t="s">
        <v>300</v>
      </c>
      <c r="Z138" t="s">
        <v>1344</v>
      </c>
      <c r="AA138" t="s">
        <v>1345</v>
      </c>
      <c r="FJ138">
        <v>13.6</v>
      </c>
      <c r="FK138">
        <v>53300</v>
      </c>
      <c r="FO138">
        <v>11902</v>
      </c>
    </row>
    <row r="139" spans="1:171">
      <c r="A139" t="s">
        <v>1340</v>
      </c>
      <c r="B139" t="s">
        <v>172</v>
      </c>
      <c r="C139" t="s">
        <v>1199</v>
      </c>
      <c r="D139" t="s">
        <v>1375</v>
      </c>
      <c r="E139">
        <v>-21.24</v>
      </c>
      <c r="F139">
        <v>-21.24</v>
      </c>
      <c r="G139">
        <v>55.73</v>
      </c>
      <c r="H139">
        <v>55.73</v>
      </c>
      <c r="I139" t="s">
        <v>247</v>
      </c>
      <c r="L139" t="s">
        <v>1378</v>
      </c>
      <c r="M139" t="s">
        <v>1377</v>
      </c>
      <c r="V139" t="s">
        <v>179</v>
      </c>
      <c r="Y139" t="s">
        <v>300</v>
      </c>
      <c r="Z139" t="s">
        <v>1344</v>
      </c>
      <c r="AA139" t="s">
        <v>1345</v>
      </c>
      <c r="FJ139">
        <v>1.7</v>
      </c>
      <c r="FK139">
        <v>428000</v>
      </c>
      <c r="FO139">
        <v>11903</v>
      </c>
    </row>
    <row r="140" spans="1:171">
      <c r="A140" t="s">
        <v>1340</v>
      </c>
      <c r="B140" t="s">
        <v>172</v>
      </c>
      <c r="C140" t="s">
        <v>1199</v>
      </c>
      <c r="D140" t="s">
        <v>1375</v>
      </c>
      <c r="E140">
        <v>-21.24</v>
      </c>
      <c r="F140">
        <v>-21.24</v>
      </c>
      <c r="G140">
        <v>55.73</v>
      </c>
      <c r="H140">
        <v>55.73</v>
      </c>
      <c r="I140" t="s">
        <v>247</v>
      </c>
      <c r="L140" t="s">
        <v>1379</v>
      </c>
      <c r="M140" t="s">
        <v>1377</v>
      </c>
      <c r="V140" t="s">
        <v>179</v>
      </c>
      <c r="Y140" t="s">
        <v>300</v>
      </c>
      <c r="Z140" t="s">
        <v>1344</v>
      </c>
      <c r="AA140" t="s">
        <v>1345</v>
      </c>
      <c r="FJ140">
        <v>3.2</v>
      </c>
      <c r="FK140">
        <v>225000</v>
      </c>
      <c r="FO140">
        <v>11904</v>
      </c>
    </row>
    <row r="141" spans="1:171">
      <c r="A141" t="s">
        <v>1340</v>
      </c>
      <c r="B141" t="s">
        <v>172</v>
      </c>
      <c r="C141" t="s">
        <v>1199</v>
      </c>
      <c r="D141" t="s">
        <v>1375</v>
      </c>
      <c r="E141">
        <v>-21.24</v>
      </c>
      <c r="F141">
        <v>-21.24</v>
      </c>
      <c r="G141">
        <v>55.73</v>
      </c>
      <c r="H141">
        <v>55.73</v>
      </c>
      <c r="I141" t="s">
        <v>247</v>
      </c>
      <c r="L141" t="s">
        <v>1380</v>
      </c>
      <c r="M141" t="s">
        <v>1377</v>
      </c>
      <c r="V141" t="s">
        <v>179</v>
      </c>
      <c r="Y141" t="s">
        <v>300</v>
      </c>
      <c r="Z141" t="s">
        <v>1344</v>
      </c>
      <c r="AA141" t="s">
        <v>1345</v>
      </c>
      <c r="FJ141">
        <v>1.5</v>
      </c>
      <c r="FK141">
        <v>473000</v>
      </c>
      <c r="FO141">
        <v>11905</v>
      </c>
    </row>
    <row r="142" spans="1:171">
      <c r="A142" t="s">
        <v>1340</v>
      </c>
      <c r="B142" t="s">
        <v>172</v>
      </c>
      <c r="C142" t="s">
        <v>1199</v>
      </c>
      <c r="D142" t="s">
        <v>1375</v>
      </c>
      <c r="E142">
        <v>-21.24</v>
      </c>
      <c r="F142">
        <v>-21.24</v>
      </c>
      <c r="G142">
        <v>55.73</v>
      </c>
      <c r="H142">
        <v>55.73</v>
      </c>
      <c r="I142" t="s">
        <v>247</v>
      </c>
      <c r="L142" t="s">
        <v>1381</v>
      </c>
      <c r="M142" t="s">
        <v>1377</v>
      </c>
      <c r="V142" t="s">
        <v>179</v>
      </c>
      <c r="Y142" t="s">
        <v>300</v>
      </c>
      <c r="Z142" t="s">
        <v>1344</v>
      </c>
      <c r="AA142" t="s">
        <v>1345</v>
      </c>
      <c r="FJ142">
        <v>6</v>
      </c>
      <c r="FK142">
        <v>120000</v>
      </c>
      <c r="FO142">
        <v>11907</v>
      </c>
    </row>
    <row r="143" spans="1:171">
      <c r="A143" t="s">
        <v>1340</v>
      </c>
      <c r="B143" t="s">
        <v>172</v>
      </c>
      <c r="C143" t="s">
        <v>1199</v>
      </c>
      <c r="D143" t="s">
        <v>1375</v>
      </c>
      <c r="E143">
        <v>-21.24</v>
      </c>
      <c r="F143">
        <v>-21.24</v>
      </c>
      <c r="G143">
        <v>55.73</v>
      </c>
      <c r="H143">
        <v>55.73</v>
      </c>
      <c r="I143" t="s">
        <v>247</v>
      </c>
      <c r="L143" t="s">
        <v>1382</v>
      </c>
      <c r="M143" t="s">
        <v>1377</v>
      </c>
      <c r="V143" t="s">
        <v>179</v>
      </c>
      <c r="Y143" t="s">
        <v>300</v>
      </c>
      <c r="Z143" t="s">
        <v>1344</v>
      </c>
      <c r="AA143" t="s">
        <v>1345</v>
      </c>
      <c r="FJ143">
        <v>1.3</v>
      </c>
      <c r="FK143">
        <v>554000</v>
      </c>
      <c r="FO143">
        <v>11910</v>
      </c>
    </row>
    <row r="144" spans="1:171">
      <c r="A144" t="s">
        <v>1340</v>
      </c>
      <c r="B144" t="s">
        <v>172</v>
      </c>
      <c r="C144" t="s">
        <v>1199</v>
      </c>
      <c r="D144" t="s">
        <v>1375</v>
      </c>
      <c r="E144">
        <v>-21.24</v>
      </c>
      <c r="F144">
        <v>-21.24</v>
      </c>
      <c r="G144">
        <v>55.73</v>
      </c>
      <c r="H144">
        <v>55.73</v>
      </c>
      <c r="I144" t="s">
        <v>247</v>
      </c>
      <c r="L144" t="s">
        <v>1383</v>
      </c>
      <c r="M144" t="s">
        <v>1377</v>
      </c>
      <c r="V144" t="s">
        <v>179</v>
      </c>
      <c r="Y144" t="s">
        <v>300</v>
      </c>
      <c r="Z144" t="s">
        <v>1344</v>
      </c>
      <c r="AA144" t="s">
        <v>1345</v>
      </c>
      <c r="FJ144">
        <v>0.7</v>
      </c>
      <c r="FK144">
        <v>968000</v>
      </c>
      <c r="FO144">
        <v>11912</v>
      </c>
    </row>
    <row r="145" spans="1:171">
      <c r="A145" t="s">
        <v>1384</v>
      </c>
      <c r="B145" t="s">
        <v>172</v>
      </c>
      <c r="C145" t="s">
        <v>1199</v>
      </c>
      <c r="D145" t="s">
        <v>1385</v>
      </c>
      <c r="E145">
        <v>-21.3</v>
      </c>
      <c r="F145">
        <v>-21.3</v>
      </c>
      <c r="G145">
        <v>55.6</v>
      </c>
      <c r="H145">
        <v>55.6</v>
      </c>
      <c r="I145" t="s">
        <v>175</v>
      </c>
      <c r="L145" t="s">
        <v>1386</v>
      </c>
      <c r="M145" t="s">
        <v>1387</v>
      </c>
      <c r="V145" t="s">
        <v>179</v>
      </c>
      <c r="Z145" t="s">
        <v>1388</v>
      </c>
      <c r="AA145" t="s">
        <v>1389</v>
      </c>
      <c r="BK145">
        <v>3.5199999999999998E-9</v>
      </c>
      <c r="FJ145">
        <v>13.17</v>
      </c>
      <c r="FO145">
        <v>11914</v>
      </c>
    </row>
    <row r="146" spans="1:171">
      <c r="A146" t="s">
        <v>1384</v>
      </c>
      <c r="B146" t="s">
        <v>172</v>
      </c>
      <c r="C146" t="s">
        <v>1199</v>
      </c>
      <c r="D146" t="s">
        <v>1385</v>
      </c>
      <c r="E146">
        <v>-21.3</v>
      </c>
      <c r="F146">
        <v>-21.3</v>
      </c>
      <c r="G146">
        <v>55.6</v>
      </c>
      <c r="H146">
        <v>55.6</v>
      </c>
      <c r="I146" t="s">
        <v>175</v>
      </c>
      <c r="L146" t="s">
        <v>1390</v>
      </c>
      <c r="M146" t="s">
        <v>1387</v>
      </c>
      <c r="V146" t="s">
        <v>179</v>
      </c>
      <c r="Z146" t="s">
        <v>1388</v>
      </c>
      <c r="AA146" t="s">
        <v>1389</v>
      </c>
      <c r="BK146">
        <v>8.3699999999999998E-9</v>
      </c>
      <c r="FJ146">
        <v>12.78</v>
      </c>
      <c r="FO146">
        <v>11915</v>
      </c>
    </row>
    <row r="147" spans="1:171">
      <c r="A147" t="s">
        <v>1384</v>
      </c>
      <c r="B147" t="s">
        <v>172</v>
      </c>
      <c r="C147" t="s">
        <v>1391</v>
      </c>
      <c r="E147">
        <v>-21.17</v>
      </c>
      <c r="F147">
        <v>-21.17</v>
      </c>
      <c r="G147">
        <v>55.67</v>
      </c>
      <c r="H147">
        <v>55.67</v>
      </c>
      <c r="I147" t="s">
        <v>175</v>
      </c>
      <c r="L147" t="s">
        <v>1392</v>
      </c>
      <c r="M147" t="s">
        <v>1393</v>
      </c>
      <c r="N147" t="s">
        <v>1394</v>
      </c>
      <c r="O147" t="s">
        <v>1394</v>
      </c>
      <c r="V147" t="s">
        <v>179</v>
      </c>
      <c r="Z147" t="s">
        <v>1388</v>
      </c>
      <c r="AA147" t="s">
        <v>1389</v>
      </c>
      <c r="BK147">
        <v>1.5799999999999999E-9</v>
      </c>
      <c r="FJ147">
        <v>12.87</v>
      </c>
      <c r="FO147">
        <v>11916</v>
      </c>
    </row>
    <row r="148" spans="1:171">
      <c r="A148" t="s">
        <v>1384</v>
      </c>
      <c r="B148" t="s">
        <v>172</v>
      </c>
      <c r="C148" t="s">
        <v>1391</v>
      </c>
      <c r="E148">
        <v>-21.17</v>
      </c>
      <c r="F148">
        <v>-21.17</v>
      </c>
      <c r="G148">
        <v>55.67</v>
      </c>
      <c r="H148">
        <v>55.67</v>
      </c>
      <c r="I148" t="s">
        <v>175</v>
      </c>
      <c r="L148" t="s">
        <v>1395</v>
      </c>
      <c r="M148" t="s">
        <v>1387</v>
      </c>
      <c r="N148" t="s">
        <v>1396</v>
      </c>
      <c r="O148" t="s">
        <v>1396</v>
      </c>
      <c r="V148" t="s">
        <v>179</v>
      </c>
      <c r="Z148" t="s">
        <v>1388</v>
      </c>
      <c r="AA148" t="s">
        <v>1389</v>
      </c>
      <c r="BK148">
        <v>3.2199999999999997E-8</v>
      </c>
      <c r="FJ148">
        <v>12.7</v>
      </c>
      <c r="FO148">
        <v>11917</v>
      </c>
    </row>
    <row r="149" spans="1:171">
      <c r="A149" t="s">
        <v>1384</v>
      </c>
      <c r="B149" t="s">
        <v>172</v>
      </c>
      <c r="C149" t="s">
        <v>1199</v>
      </c>
      <c r="D149" t="s">
        <v>1397</v>
      </c>
      <c r="E149">
        <v>-21.2</v>
      </c>
      <c r="F149">
        <v>-21.2</v>
      </c>
      <c r="G149">
        <v>55.5</v>
      </c>
      <c r="H149">
        <v>55.5</v>
      </c>
      <c r="I149" t="s">
        <v>175</v>
      </c>
      <c r="L149" t="s">
        <v>1398</v>
      </c>
      <c r="M149" t="s">
        <v>1393</v>
      </c>
      <c r="N149" t="s">
        <v>1399</v>
      </c>
      <c r="O149" t="s">
        <v>1399</v>
      </c>
      <c r="V149" t="s">
        <v>179</v>
      </c>
      <c r="Z149" t="s">
        <v>1388</v>
      </c>
      <c r="AA149" t="s">
        <v>1389</v>
      </c>
      <c r="BK149">
        <v>1.1199999999999999E-8</v>
      </c>
      <c r="FJ149">
        <v>13.05</v>
      </c>
      <c r="FO149">
        <v>11918</v>
      </c>
    </row>
    <row r="150" spans="1:171">
      <c r="A150" t="s">
        <v>1384</v>
      </c>
      <c r="B150" t="s">
        <v>172</v>
      </c>
      <c r="C150" t="s">
        <v>1199</v>
      </c>
      <c r="D150" t="s">
        <v>1397</v>
      </c>
      <c r="E150">
        <v>-21.2</v>
      </c>
      <c r="F150">
        <v>-21.2</v>
      </c>
      <c r="G150">
        <v>55.5</v>
      </c>
      <c r="H150">
        <v>55.5</v>
      </c>
      <c r="I150" t="s">
        <v>175</v>
      </c>
      <c r="L150" t="s">
        <v>1400</v>
      </c>
      <c r="M150" t="s">
        <v>1393</v>
      </c>
      <c r="N150" t="s">
        <v>1399</v>
      </c>
      <c r="O150" t="s">
        <v>1399</v>
      </c>
      <c r="V150" t="s">
        <v>179</v>
      </c>
      <c r="Z150" t="s">
        <v>1388</v>
      </c>
      <c r="AA150" t="s">
        <v>1389</v>
      </c>
      <c r="BK150">
        <v>4.6800000000000002E-8</v>
      </c>
      <c r="FJ150">
        <v>13.17</v>
      </c>
      <c r="FO150">
        <v>11919</v>
      </c>
    </row>
    <row r="151" spans="1:171">
      <c r="A151" t="s">
        <v>1384</v>
      </c>
      <c r="B151" t="s">
        <v>172</v>
      </c>
      <c r="C151" t="s">
        <v>1199</v>
      </c>
      <c r="D151" t="s">
        <v>1397</v>
      </c>
      <c r="E151">
        <v>-21.2</v>
      </c>
      <c r="F151">
        <v>-21.2</v>
      </c>
      <c r="G151">
        <v>55.5</v>
      </c>
      <c r="H151">
        <v>55.5</v>
      </c>
      <c r="I151" t="s">
        <v>175</v>
      </c>
      <c r="L151" t="s">
        <v>1401</v>
      </c>
      <c r="M151" t="s">
        <v>1393</v>
      </c>
      <c r="O151" t="s">
        <v>1402</v>
      </c>
      <c r="V151" t="s">
        <v>179</v>
      </c>
      <c r="Z151" t="s">
        <v>1388</v>
      </c>
      <c r="AA151" t="s">
        <v>1389</v>
      </c>
      <c r="BK151">
        <v>9.0799999999999993E-9</v>
      </c>
      <c r="FJ151">
        <v>12.63</v>
      </c>
      <c r="FO151">
        <v>11920</v>
      </c>
    </row>
    <row r="152" spans="1:171">
      <c r="A152" t="s">
        <v>1384</v>
      </c>
      <c r="B152" t="s">
        <v>172</v>
      </c>
      <c r="C152" t="s">
        <v>1199</v>
      </c>
      <c r="D152" t="s">
        <v>1225</v>
      </c>
      <c r="E152">
        <v>-21.2</v>
      </c>
      <c r="F152">
        <v>-21.2</v>
      </c>
      <c r="G152">
        <v>55.67</v>
      </c>
      <c r="H152">
        <v>55.67</v>
      </c>
      <c r="I152" t="s">
        <v>175</v>
      </c>
      <c r="L152" t="s">
        <v>1403</v>
      </c>
      <c r="M152" t="s">
        <v>1393</v>
      </c>
      <c r="V152" t="s">
        <v>179</v>
      </c>
      <c r="Z152" t="s">
        <v>1388</v>
      </c>
      <c r="AA152" t="s">
        <v>1389</v>
      </c>
      <c r="BK152">
        <v>7.7999999999999997E-8</v>
      </c>
      <c r="FJ152">
        <v>13.08</v>
      </c>
      <c r="FO152">
        <v>11921</v>
      </c>
    </row>
    <row r="153" spans="1:171">
      <c r="A153" t="s">
        <v>1384</v>
      </c>
      <c r="B153" t="s">
        <v>172</v>
      </c>
      <c r="C153" t="s">
        <v>1199</v>
      </c>
      <c r="D153" t="s">
        <v>1385</v>
      </c>
      <c r="E153">
        <v>-21.3</v>
      </c>
      <c r="F153">
        <v>-21.3</v>
      </c>
      <c r="G153">
        <v>55.6</v>
      </c>
      <c r="H153">
        <v>55.6</v>
      </c>
      <c r="I153" t="s">
        <v>175</v>
      </c>
      <c r="L153" t="s">
        <v>1386</v>
      </c>
      <c r="M153" t="s">
        <v>1387</v>
      </c>
      <c r="V153" t="s">
        <v>179</v>
      </c>
      <c r="AA153" t="s">
        <v>1404</v>
      </c>
      <c r="ET153" s="2">
        <v>0.70415000000000005</v>
      </c>
      <c r="FO153">
        <v>11948</v>
      </c>
    </row>
    <row r="154" spans="1:171">
      <c r="A154" t="s">
        <v>1384</v>
      </c>
      <c r="B154" t="s">
        <v>172</v>
      </c>
      <c r="C154" t="s">
        <v>1199</v>
      </c>
      <c r="D154" t="s">
        <v>1385</v>
      </c>
      <c r="E154">
        <v>-21.3</v>
      </c>
      <c r="F154">
        <v>-21.3</v>
      </c>
      <c r="G154">
        <v>55.6</v>
      </c>
      <c r="H154">
        <v>55.6</v>
      </c>
      <c r="I154" t="s">
        <v>175</v>
      </c>
      <c r="L154" t="s">
        <v>1390</v>
      </c>
      <c r="M154" t="s">
        <v>1387</v>
      </c>
      <c r="V154" t="s">
        <v>179</v>
      </c>
      <c r="AA154" t="s">
        <v>1404</v>
      </c>
      <c r="ET154" s="2">
        <v>0.70421999999999996</v>
      </c>
      <c r="FO154">
        <v>11949</v>
      </c>
    </row>
    <row r="155" spans="1:171">
      <c r="A155" t="s">
        <v>1384</v>
      </c>
      <c r="B155" t="s">
        <v>172</v>
      </c>
      <c r="C155" t="s">
        <v>1391</v>
      </c>
      <c r="E155">
        <v>-21.17</v>
      </c>
      <c r="F155">
        <v>-21.17</v>
      </c>
      <c r="G155">
        <v>55.67</v>
      </c>
      <c r="H155">
        <v>55.67</v>
      </c>
      <c r="I155" t="s">
        <v>175</v>
      </c>
      <c r="L155" t="s">
        <v>1392</v>
      </c>
      <c r="M155" t="s">
        <v>1393</v>
      </c>
      <c r="N155" t="s">
        <v>1394</v>
      </c>
      <c r="O155" t="s">
        <v>1394</v>
      </c>
      <c r="V155" t="s">
        <v>179</v>
      </c>
      <c r="AA155" t="s">
        <v>1404</v>
      </c>
      <c r="ET155" s="2">
        <v>0.70406000000000002</v>
      </c>
      <c r="FO155">
        <v>11950</v>
      </c>
    </row>
    <row r="156" spans="1:171">
      <c r="A156" t="s">
        <v>1384</v>
      </c>
      <c r="B156" t="s">
        <v>172</v>
      </c>
      <c r="C156" t="s">
        <v>1391</v>
      </c>
      <c r="E156">
        <v>-21.17</v>
      </c>
      <c r="F156">
        <v>-21.17</v>
      </c>
      <c r="G156">
        <v>55.67</v>
      </c>
      <c r="H156">
        <v>55.67</v>
      </c>
      <c r="I156" t="s">
        <v>175</v>
      </c>
      <c r="L156" t="s">
        <v>1395</v>
      </c>
      <c r="M156" t="s">
        <v>1387</v>
      </c>
      <c r="N156" t="s">
        <v>1396</v>
      </c>
      <c r="O156" t="s">
        <v>1396</v>
      </c>
      <c r="V156" t="s">
        <v>179</v>
      </c>
      <c r="AA156" t="s">
        <v>1404</v>
      </c>
      <c r="ET156" s="2">
        <v>0.70425000000000004</v>
      </c>
      <c r="FO156">
        <v>11951</v>
      </c>
    </row>
    <row r="157" spans="1:171">
      <c r="A157" t="s">
        <v>1384</v>
      </c>
      <c r="B157" t="s">
        <v>172</v>
      </c>
      <c r="C157" t="s">
        <v>1199</v>
      </c>
      <c r="D157" t="s">
        <v>1397</v>
      </c>
      <c r="E157">
        <v>-21.2</v>
      </c>
      <c r="F157">
        <v>-21.2</v>
      </c>
      <c r="G157">
        <v>55.5</v>
      </c>
      <c r="H157">
        <v>55.5</v>
      </c>
      <c r="I157" t="s">
        <v>175</v>
      </c>
      <c r="L157" t="s">
        <v>1400</v>
      </c>
      <c r="M157" t="s">
        <v>1393</v>
      </c>
      <c r="N157" t="s">
        <v>1399</v>
      </c>
      <c r="O157" t="s">
        <v>1399</v>
      </c>
      <c r="V157" t="s">
        <v>179</v>
      </c>
      <c r="AA157" t="s">
        <v>1404</v>
      </c>
      <c r="ET157" s="2">
        <v>0.70425000000000004</v>
      </c>
      <c r="FO157">
        <v>11953</v>
      </c>
    </row>
    <row r="158" spans="1:171">
      <c r="A158" t="s">
        <v>1384</v>
      </c>
      <c r="B158" t="s">
        <v>172</v>
      </c>
      <c r="C158" t="s">
        <v>1199</v>
      </c>
      <c r="D158" t="s">
        <v>1397</v>
      </c>
      <c r="E158">
        <v>-21.2</v>
      </c>
      <c r="F158">
        <v>-21.2</v>
      </c>
      <c r="G158">
        <v>55.5</v>
      </c>
      <c r="H158">
        <v>55.5</v>
      </c>
      <c r="I158" t="s">
        <v>175</v>
      </c>
      <c r="L158" t="s">
        <v>1401</v>
      </c>
      <c r="M158" t="s">
        <v>1393</v>
      </c>
      <c r="O158" t="s">
        <v>1402</v>
      </c>
      <c r="V158" t="s">
        <v>179</v>
      </c>
      <c r="AA158" t="s">
        <v>1404</v>
      </c>
      <c r="ET158" s="2">
        <v>0.70425000000000004</v>
      </c>
      <c r="FO158">
        <v>11954</v>
      </c>
    </row>
    <row r="159" spans="1:171">
      <c r="A159" t="s">
        <v>1384</v>
      </c>
      <c r="B159" t="s">
        <v>172</v>
      </c>
      <c r="C159" t="s">
        <v>1199</v>
      </c>
      <c r="D159" t="s">
        <v>1225</v>
      </c>
      <c r="E159">
        <v>-21.2</v>
      </c>
      <c r="F159">
        <v>-21.2</v>
      </c>
      <c r="G159">
        <v>55.67</v>
      </c>
      <c r="H159">
        <v>55.67</v>
      </c>
      <c r="I159" t="s">
        <v>175</v>
      </c>
      <c r="L159" t="s">
        <v>1403</v>
      </c>
      <c r="M159" t="s">
        <v>1393</v>
      </c>
      <c r="V159" t="s">
        <v>179</v>
      </c>
      <c r="AA159" t="s">
        <v>1404</v>
      </c>
      <c r="ET159" s="2">
        <v>0.70426</v>
      </c>
      <c r="FO159">
        <v>11955</v>
      </c>
    </row>
    <row r="160" spans="1:171">
      <c r="A160" t="s">
        <v>1405</v>
      </c>
      <c r="B160" t="s">
        <v>172</v>
      </c>
      <c r="C160" t="s">
        <v>1178</v>
      </c>
      <c r="D160" t="s">
        <v>1406</v>
      </c>
      <c r="E160">
        <v>-21.22</v>
      </c>
      <c r="F160">
        <v>-21.22</v>
      </c>
      <c r="G160">
        <v>55.65</v>
      </c>
      <c r="H160">
        <v>55.65</v>
      </c>
      <c r="I160" t="s">
        <v>175</v>
      </c>
      <c r="J160">
        <v>2330</v>
      </c>
      <c r="K160">
        <v>2330</v>
      </c>
      <c r="L160" t="s">
        <v>1407</v>
      </c>
      <c r="M160" t="s">
        <v>1408</v>
      </c>
      <c r="U160" t="s">
        <v>1409</v>
      </c>
      <c r="V160" t="s">
        <v>179</v>
      </c>
      <c r="Y160" t="s">
        <v>300</v>
      </c>
      <c r="Z160" t="s">
        <v>1410</v>
      </c>
      <c r="AA160" t="s">
        <v>1411</v>
      </c>
      <c r="FK160">
        <v>10710</v>
      </c>
      <c r="FO160">
        <v>12080</v>
      </c>
    </row>
    <row r="161" spans="1:171">
      <c r="A161" t="s">
        <v>1405</v>
      </c>
      <c r="B161" t="s">
        <v>172</v>
      </c>
      <c r="C161" t="s">
        <v>1178</v>
      </c>
      <c r="D161" t="s">
        <v>1406</v>
      </c>
      <c r="E161">
        <v>-21.22</v>
      </c>
      <c r="F161">
        <v>-21.22</v>
      </c>
      <c r="G161">
        <v>55.65</v>
      </c>
      <c r="H161">
        <v>55.65</v>
      </c>
      <c r="I161" t="s">
        <v>175</v>
      </c>
      <c r="J161">
        <v>2330</v>
      </c>
      <c r="K161">
        <v>2330</v>
      </c>
      <c r="L161" t="s">
        <v>1412</v>
      </c>
      <c r="M161" t="s">
        <v>1408</v>
      </c>
      <c r="U161" t="s">
        <v>1409</v>
      </c>
      <c r="V161" t="s">
        <v>179</v>
      </c>
      <c r="Y161" t="s">
        <v>300</v>
      </c>
      <c r="Z161" t="s">
        <v>1410</v>
      </c>
      <c r="AA161" t="s">
        <v>1411</v>
      </c>
      <c r="FK161">
        <v>12970</v>
      </c>
      <c r="FO161">
        <v>12081</v>
      </c>
    </row>
    <row r="162" spans="1:171">
      <c r="A162" t="s">
        <v>1405</v>
      </c>
      <c r="B162" t="s">
        <v>172</v>
      </c>
      <c r="C162" t="s">
        <v>1178</v>
      </c>
      <c r="D162" t="s">
        <v>1406</v>
      </c>
      <c r="E162">
        <v>-21.22</v>
      </c>
      <c r="F162">
        <v>-21.22</v>
      </c>
      <c r="G162">
        <v>55.65</v>
      </c>
      <c r="H162">
        <v>55.65</v>
      </c>
      <c r="I162" t="s">
        <v>175</v>
      </c>
      <c r="J162">
        <v>2330</v>
      </c>
      <c r="K162">
        <v>2330</v>
      </c>
      <c r="L162" t="s">
        <v>1413</v>
      </c>
      <c r="M162" t="s">
        <v>1408</v>
      </c>
      <c r="U162" t="s">
        <v>1409</v>
      </c>
      <c r="V162" t="s">
        <v>179</v>
      </c>
      <c r="Y162" t="s">
        <v>300</v>
      </c>
      <c r="Z162" t="s">
        <v>1410</v>
      </c>
      <c r="AA162" t="s">
        <v>1411</v>
      </c>
      <c r="FK162">
        <v>12850</v>
      </c>
      <c r="FO162">
        <v>12082</v>
      </c>
    </row>
    <row r="163" spans="1:171">
      <c r="A163" t="s">
        <v>1405</v>
      </c>
      <c r="B163" t="s">
        <v>172</v>
      </c>
      <c r="C163" t="s">
        <v>1199</v>
      </c>
      <c r="D163" t="s">
        <v>1414</v>
      </c>
      <c r="E163">
        <v>-21.23</v>
      </c>
      <c r="F163">
        <v>-21.23</v>
      </c>
      <c r="G163">
        <v>55.66</v>
      </c>
      <c r="H163">
        <v>55.66</v>
      </c>
      <c r="I163" t="s">
        <v>175</v>
      </c>
      <c r="J163">
        <v>2270</v>
      </c>
      <c r="K163">
        <v>2270</v>
      </c>
      <c r="L163" t="s">
        <v>1415</v>
      </c>
      <c r="M163" t="s">
        <v>1416</v>
      </c>
      <c r="V163" t="s">
        <v>179</v>
      </c>
      <c r="Z163" t="s">
        <v>1410</v>
      </c>
      <c r="AA163" t="s">
        <v>1411</v>
      </c>
      <c r="FK163">
        <v>20480</v>
      </c>
      <c r="FO163">
        <v>12083</v>
      </c>
    </row>
    <row r="164" spans="1:171">
      <c r="A164" t="s">
        <v>1405</v>
      </c>
      <c r="B164" t="s">
        <v>172</v>
      </c>
      <c r="C164" t="s">
        <v>1199</v>
      </c>
      <c r="D164" t="s">
        <v>1414</v>
      </c>
      <c r="E164">
        <v>-21.23</v>
      </c>
      <c r="F164">
        <v>-21.23</v>
      </c>
      <c r="G164">
        <v>55.66</v>
      </c>
      <c r="H164">
        <v>55.66</v>
      </c>
      <c r="I164" t="s">
        <v>175</v>
      </c>
      <c r="J164">
        <v>2270</v>
      </c>
      <c r="K164">
        <v>2270</v>
      </c>
      <c r="L164" t="s">
        <v>1417</v>
      </c>
      <c r="M164" t="s">
        <v>1416</v>
      </c>
      <c r="V164" t="s">
        <v>179</v>
      </c>
      <c r="Z164" t="s">
        <v>1410</v>
      </c>
      <c r="AA164" t="s">
        <v>1411</v>
      </c>
      <c r="FK164">
        <v>16820</v>
      </c>
      <c r="FO164">
        <v>12084</v>
      </c>
    </row>
    <row r="165" spans="1:171">
      <c r="A165" t="s">
        <v>1405</v>
      </c>
      <c r="B165" t="s">
        <v>172</v>
      </c>
      <c r="C165" t="s">
        <v>1178</v>
      </c>
      <c r="D165" t="s">
        <v>1418</v>
      </c>
      <c r="E165">
        <v>-21.22</v>
      </c>
      <c r="F165">
        <v>-21.22</v>
      </c>
      <c r="G165">
        <v>55.66</v>
      </c>
      <c r="H165">
        <v>55.66</v>
      </c>
      <c r="I165" t="s">
        <v>175</v>
      </c>
      <c r="J165">
        <v>2260</v>
      </c>
      <c r="K165">
        <v>2260</v>
      </c>
      <c r="L165" t="s">
        <v>1419</v>
      </c>
      <c r="M165" t="s">
        <v>1408</v>
      </c>
      <c r="V165" t="s">
        <v>179</v>
      </c>
      <c r="Z165" t="s">
        <v>1410</v>
      </c>
      <c r="AA165" t="s">
        <v>1411</v>
      </c>
      <c r="FK165">
        <v>46300</v>
      </c>
      <c r="FO165">
        <v>12085</v>
      </c>
    </row>
    <row r="166" spans="1:171">
      <c r="A166" t="s">
        <v>1405</v>
      </c>
      <c r="B166" t="s">
        <v>172</v>
      </c>
      <c r="C166" t="s">
        <v>1178</v>
      </c>
      <c r="D166" t="s">
        <v>1418</v>
      </c>
      <c r="E166">
        <v>-21.22</v>
      </c>
      <c r="F166">
        <v>-21.22</v>
      </c>
      <c r="G166">
        <v>55.66</v>
      </c>
      <c r="H166">
        <v>55.66</v>
      </c>
      <c r="I166" t="s">
        <v>175</v>
      </c>
      <c r="J166">
        <v>2260</v>
      </c>
      <c r="K166">
        <v>2260</v>
      </c>
      <c r="L166" t="s">
        <v>1420</v>
      </c>
      <c r="M166" t="s">
        <v>1408</v>
      </c>
      <c r="V166" t="s">
        <v>179</v>
      </c>
      <c r="Z166" t="s">
        <v>1410</v>
      </c>
      <c r="AA166" t="s">
        <v>1411</v>
      </c>
      <c r="FK166">
        <v>46510</v>
      </c>
      <c r="FO166">
        <v>12086</v>
      </c>
    </row>
    <row r="167" spans="1:171">
      <c r="A167" t="s">
        <v>1405</v>
      </c>
      <c r="B167" t="s">
        <v>172</v>
      </c>
      <c r="C167" t="s">
        <v>1178</v>
      </c>
      <c r="D167" t="s">
        <v>1418</v>
      </c>
      <c r="E167">
        <v>-21.22</v>
      </c>
      <c r="F167">
        <v>-21.22</v>
      </c>
      <c r="G167">
        <v>55.66</v>
      </c>
      <c r="H167">
        <v>55.66</v>
      </c>
      <c r="I167" t="s">
        <v>175</v>
      </c>
      <c r="J167">
        <v>2260</v>
      </c>
      <c r="K167">
        <v>2260</v>
      </c>
      <c r="L167" t="s">
        <v>1421</v>
      </c>
      <c r="M167" t="s">
        <v>1408</v>
      </c>
      <c r="V167" t="s">
        <v>179</v>
      </c>
      <c r="Z167" t="s">
        <v>1410</v>
      </c>
      <c r="AA167" t="s">
        <v>1411</v>
      </c>
      <c r="FK167">
        <v>48310</v>
      </c>
      <c r="FO167">
        <v>12087</v>
      </c>
    </row>
    <row r="168" spans="1:171">
      <c r="A168" t="s">
        <v>1405</v>
      </c>
      <c r="B168" t="s">
        <v>172</v>
      </c>
      <c r="C168" t="s">
        <v>1178</v>
      </c>
      <c r="D168" t="s">
        <v>1422</v>
      </c>
      <c r="E168">
        <v>-21.22</v>
      </c>
      <c r="F168">
        <v>-21.22</v>
      </c>
      <c r="G168">
        <v>55.68</v>
      </c>
      <c r="H168">
        <v>55.68</v>
      </c>
      <c r="I168" t="s">
        <v>175</v>
      </c>
      <c r="L168" t="s">
        <v>1423</v>
      </c>
      <c r="M168" t="s">
        <v>1408</v>
      </c>
      <c r="V168" t="s">
        <v>179</v>
      </c>
      <c r="Z168" t="s">
        <v>1410</v>
      </c>
      <c r="AA168" t="s">
        <v>1411</v>
      </c>
      <c r="FK168">
        <v>35500</v>
      </c>
      <c r="FO168">
        <v>12088</v>
      </c>
    </row>
    <row r="169" spans="1:171">
      <c r="A169" t="s">
        <v>1405</v>
      </c>
      <c r="B169" t="s">
        <v>172</v>
      </c>
      <c r="C169" t="s">
        <v>1178</v>
      </c>
      <c r="D169" t="s">
        <v>1422</v>
      </c>
      <c r="E169">
        <v>-21.22</v>
      </c>
      <c r="F169">
        <v>-21.22</v>
      </c>
      <c r="G169">
        <v>55.68</v>
      </c>
      <c r="H169">
        <v>55.68</v>
      </c>
      <c r="I169" t="s">
        <v>175</v>
      </c>
      <c r="L169" t="s">
        <v>1424</v>
      </c>
      <c r="M169" t="s">
        <v>1408</v>
      </c>
      <c r="V169" t="s">
        <v>179</v>
      </c>
      <c r="Z169" t="s">
        <v>1410</v>
      </c>
      <c r="AA169" t="s">
        <v>1411</v>
      </c>
      <c r="FK169">
        <v>41740</v>
      </c>
      <c r="FO169">
        <v>12089</v>
      </c>
    </row>
    <row r="170" spans="1:171">
      <c r="A170" t="s">
        <v>1405</v>
      </c>
      <c r="B170" t="s">
        <v>172</v>
      </c>
      <c r="C170" t="s">
        <v>1178</v>
      </c>
      <c r="D170" t="s">
        <v>1422</v>
      </c>
      <c r="E170">
        <v>-21.22</v>
      </c>
      <c r="F170">
        <v>-21.22</v>
      </c>
      <c r="G170">
        <v>55.68</v>
      </c>
      <c r="H170">
        <v>55.68</v>
      </c>
      <c r="I170" t="s">
        <v>175</v>
      </c>
      <c r="L170" t="s">
        <v>1425</v>
      </c>
      <c r="M170" t="s">
        <v>1408</v>
      </c>
      <c r="V170" t="s">
        <v>179</v>
      </c>
      <c r="Z170" t="s">
        <v>1410</v>
      </c>
      <c r="AA170" t="s">
        <v>1411</v>
      </c>
      <c r="FK170">
        <v>37970</v>
      </c>
      <c r="FO170">
        <v>12090</v>
      </c>
    </row>
    <row r="171" spans="1:171">
      <c r="A171" t="s">
        <v>1405</v>
      </c>
      <c r="B171" t="s">
        <v>172</v>
      </c>
      <c r="C171" t="s">
        <v>1178</v>
      </c>
      <c r="D171" t="s">
        <v>1422</v>
      </c>
      <c r="E171">
        <v>-21.22</v>
      </c>
      <c r="F171">
        <v>-21.22</v>
      </c>
      <c r="G171">
        <v>55.68</v>
      </c>
      <c r="H171">
        <v>55.68</v>
      </c>
      <c r="I171" t="s">
        <v>175</v>
      </c>
      <c r="L171" t="s">
        <v>1426</v>
      </c>
      <c r="M171" t="s">
        <v>1408</v>
      </c>
      <c r="V171" t="s">
        <v>179</v>
      </c>
      <c r="Z171" t="s">
        <v>1410</v>
      </c>
      <c r="AA171" t="s">
        <v>1411</v>
      </c>
      <c r="FK171">
        <v>44385</v>
      </c>
      <c r="FO171">
        <v>12091</v>
      </c>
    </row>
    <row r="172" spans="1:171">
      <c r="A172" t="s">
        <v>1405</v>
      </c>
      <c r="B172" t="s">
        <v>172</v>
      </c>
      <c r="C172" t="s">
        <v>1178</v>
      </c>
      <c r="D172" t="s">
        <v>1422</v>
      </c>
      <c r="E172">
        <v>-21.22</v>
      </c>
      <c r="F172">
        <v>-21.22</v>
      </c>
      <c r="G172">
        <v>55.68</v>
      </c>
      <c r="H172">
        <v>55.68</v>
      </c>
      <c r="I172" t="s">
        <v>175</v>
      </c>
      <c r="L172" t="s">
        <v>1427</v>
      </c>
      <c r="M172" t="s">
        <v>1408</v>
      </c>
      <c r="V172" t="s">
        <v>179</v>
      </c>
      <c r="Z172" t="s">
        <v>1410</v>
      </c>
      <c r="AA172" t="s">
        <v>1411</v>
      </c>
      <c r="FK172">
        <v>39170</v>
      </c>
      <c r="FO172">
        <v>12092</v>
      </c>
    </row>
    <row r="173" spans="1:171">
      <c r="A173" t="s">
        <v>1405</v>
      </c>
      <c r="B173" t="s">
        <v>172</v>
      </c>
      <c r="C173" t="s">
        <v>1178</v>
      </c>
      <c r="D173" t="s">
        <v>1422</v>
      </c>
      <c r="E173">
        <v>-21.22</v>
      </c>
      <c r="F173">
        <v>-21.22</v>
      </c>
      <c r="G173">
        <v>55.68</v>
      </c>
      <c r="H173">
        <v>55.68</v>
      </c>
      <c r="I173" t="s">
        <v>175</v>
      </c>
      <c r="L173" t="s">
        <v>1428</v>
      </c>
      <c r="M173" t="s">
        <v>1408</v>
      </c>
      <c r="V173" t="s">
        <v>179</v>
      </c>
      <c r="Z173" t="s">
        <v>1410</v>
      </c>
      <c r="AA173" t="s">
        <v>1411</v>
      </c>
      <c r="FK173">
        <v>6998</v>
      </c>
      <c r="FO173">
        <v>12093</v>
      </c>
    </row>
    <row r="174" spans="1:171">
      <c r="A174" t="s">
        <v>1405</v>
      </c>
      <c r="B174" t="s">
        <v>172</v>
      </c>
      <c r="C174" t="s">
        <v>1178</v>
      </c>
      <c r="D174" t="s">
        <v>1429</v>
      </c>
      <c r="E174">
        <v>-21.23</v>
      </c>
      <c r="F174">
        <v>-21.23</v>
      </c>
      <c r="G174">
        <v>55.68</v>
      </c>
      <c r="H174">
        <v>55.68</v>
      </c>
      <c r="I174" t="s">
        <v>175</v>
      </c>
      <c r="L174" t="s">
        <v>1430</v>
      </c>
      <c r="M174" t="s">
        <v>1408</v>
      </c>
      <c r="V174" t="s">
        <v>179</v>
      </c>
      <c r="Z174" t="s">
        <v>1410</v>
      </c>
      <c r="AA174" t="s">
        <v>1411</v>
      </c>
      <c r="FK174">
        <v>55070</v>
      </c>
      <c r="FO174">
        <v>12094</v>
      </c>
    </row>
    <row r="175" spans="1:171">
      <c r="A175" t="s">
        <v>1405</v>
      </c>
      <c r="B175" t="s">
        <v>172</v>
      </c>
      <c r="C175" t="s">
        <v>1178</v>
      </c>
      <c r="E175">
        <v>-21.23</v>
      </c>
      <c r="F175">
        <v>-21.23</v>
      </c>
      <c r="G175">
        <v>55.72</v>
      </c>
      <c r="H175">
        <v>55.72</v>
      </c>
      <c r="I175" t="s">
        <v>175</v>
      </c>
      <c r="J175">
        <v>2480</v>
      </c>
      <c r="K175">
        <v>2480</v>
      </c>
      <c r="L175" t="s">
        <v>1431</v>
      </c>
      <c r="M175" t="s">
        <v>1408</v>
      </c>
      <c r="T175">
        <v>1990</v>
      </c>
      <c r="V175" t="s">
        <v>179</v>
      </c>
      <c r="Z175" t="s">
        <v>1410</v>
      </c>
      <c r="AA175" t="s">
        <v>1411</v>
      </c>
      <c r="FK175">
        <v>54650</v>
      </c>
      <c r="FO175">
        <v>12095</v>
      </c>
    </row>
    <row r="176" spans="1:171">
      <c r="A176" t="s">
        <v>1405</v>
      </c>
      <c r="B176" t="s">
        <v>172</v>
      </c>
      <c r="C176" t="s">
        <v>1178</v>
      </c>
      <c r="E176">
        <v>-21.23</v>
      </c>
      <c r="F176">
        <v>-21.23</v>
      </c>
      <c r="G176">
        <v>55.72</v>
      </c>
      <c r="H176">
        <v>55.72</v>
      </c>
      <c r="I176" t="s">
        <v>175</v>
      </c>
      <c r="J176">
        <v>2480</v>
      </c>
      <c r="K176">
        <v>2480</v>
      </c>
      <c r="L176" t="s">
        <v>1432</v>
      </c>
      <c r="M176" t="s">
        <v>1408</v>
      </c>
      <c r="T176">
        <v>1990</v>
      </c>
      <c r="V176" t="s">
        <v>179</v>
      </c>
      <c r="Z176" t="s">
        <v>1410</v>
      </c>
      <c r="AA176" t="s">
        <v>1411</v>
      </c>
      <c r="FK176">
        <v>55640</v>
      </c>
      <c r="FO176">
        <v>12096</v>
      </c>
    </row>
    <row r="177" spans="1:171">
      <c r="A177" t="s">
        <v>1433</v>
      </c>
      <c r="B177" t="s">
        <v>172</v>
      </c>
      <c r="C177" t="s">
        <v>1199</v>
      </c>
      <c r="D177" t="s">
        <v>1434</v>
      </c>
      <c r="E177">
        <v>-21.254681000000001</v>
      </c>
      <c r="F177">
        <v>-21.254681000000001</v>
      </c>
      <c r="G177">
        <v>55.695456</v>
      </c>
      <c r="H177">
        <v>55.695456</v>
      </c>
      <c r="I177" t="s">
        <v>175</v>
      </c>
      <c r="J177">
        <v>2190</v>
      </c>
      <c r="K177">
        <v>2190</v>
      </c>
      <c r="L177" t="s">
        <v>1435</v>
      </c>
      <c r="M177" t="s">
        <v>1436</v>
      </c>
      <c r="V177" t="s">
        <v>179</v>
      </c>
      <c r="AA177" t="s">
        <v>1437</v>
      </c>
      <c r="AB177">
        <v>47.64</v>
      </c>
      <c r="AC177">
        <v>3.05</v>
      </c>
      <c r="AE177">
        <v>13.37</v>
      </c>
      <c r="AI177">
        <v>12.26</v>
      </c>
      <c r="AJ177">
        <v>9.7799999999999994</v>
      </c>
      <c r="AK177">
        <v>9.09</v>
      </c>
      <c r="AL177">
        <v>0.18</v>
      </c>
      <c r="AN177">
        <v>0.86</v>
      </c>
      <c r="AO177">
        <v>2.63</v>
      </c>
      <c r="AP177">
        <v>0.39</v>
      </c>
      <c r="BF177">
        <v>-0.81</v>
      </c>
      <c r="CW177">
        <v>18.7</v>
      </c>
      <c r="CX177">
        <v>325</v>
      </c>
      <c r="CY177">
        <v>30</v>
      </c>
      <c r="CZ177">
        <v>226</v>
      </c>
      <c r="DA177">
        <v>25</v>
      </c>
      <c r="DN177">
        <v>148</v>
      </c>
      <c r="DO177">
        <v>21.1</v>
      </c>
      <c r="DP177">
        <v>53.2</v>
      </c>
      <c r="DR177">
        <v>29.6</v>
      </c>
      <c r="DS177">
        <v>6.9</v>
      </c>
      <c r="DT177">
        <v>2.2999999999999998</v>
      </c>
      <c r="DU177">
        <v>7</v>
      </c>
      <c r="DV177">
        <v>1</v>
      </c>
      <c r="DW177">
        <v>6</v>
      </c>
      <c r="DX177">
        <v>1.1000000000000001</v>
      </c>
      <c r="DY177">
        <v>2.8</v>
      </c>
      <c r="EA177">
        <v>2.2999999999999998</v>
      </c>
      <c r="EB177">
        <v>0.3</v>
      </c>
      <c r="EC177">
        <v>5.3</v>
      </c>
      <c r="ED177">
        <v>1.6</v>
      </c>
      <c r="EM177">
        <v>1.8</v>
      </c>
      <c r="EO177">
        <v>2.6</v>
      </c>
      <c r="EP177">
        <v>0.6</v>
      </c>
      <c r="FO177">
        <v>1214253</v>
      </c>
    </row>
    <row r="178" spans="1:171">
      <c r="A178" t="s">
        <v>1433</v>
      </c>
      <c r="B178" t="s">
        <v>172</v>
      </c>
      <c r="C178" t="s">
        <v>1199</v>
      </c>
      <c r="D178" t="s">
        <v>1438</v>
      </c>
      <c r="E178">
        <v>-21.361978000000001</v>
      </c>
      <c r="F178">
        <v>-21.361978000000001</v>
      </c>
      <c r="G178">
        <v>55.577086000000001</v>
      </c>
      <c r="H178">
        <v>55.577086000000001</v>
      </c>
      <c r="I178" t="s">
        <v>175</v>
      </c>
      <c r="J178">
        <v>220</v>
      </c>
      <c r="K178">
        <v>220</v>
      </c>
      <c r="L178" t="s">
        <v>1439</v>
      </c>
      <c r="M178" t="s">
        <v>1436</v>
      </c>
      <c r="V178" t="s">
        <v>179</v>
      </c>
      <c r="AA178" t="s">
        <v>1437</v>
      </c>
      <c r="AB178">
        <v>42.6</v>
      </c>
      <c r="AC178">
        <v>1.72</v>
      </c>
      <c r="AE178">
        <v>8.94</v>
      </c>
      <c r="AI178">
        <v>12.82</v>
      </c>
      <c r="AJ178">
        <v>7.03</v>
      </c>
      <c r="AK178">
        <v>22.52</v>
      </c>
      <c r="AL178">
        <v>0.19</v>
      </c>
      <c r="AN178">
        <v>0.23</v>
      </c>
      <c r="AO178">
        <v>1.33</v>
      </c>
      <c r="AP178">
        <v>0.2</v>
      </c>
      <c r="BF178">
        <v>0.97</v>
      </c>
      <c r="CW178">
        <v>1.3</v>
      </c>
      <c r="CX178">
        <v>229</v>
      </c>
      <c r="CY178">
        <v>16.7</v>
      </c>
      <c r="CZ178">
        <v>112</v>
      </c>
      <c r="DA178">
        <v>13.5</v>
      </c>
      <c r="DN178">
        <v>97</v>
      </c>
      <c r="DO178">
        <v>12</v>
      </c>
      <c r="DP178">
        <v>27.1</v>
      </c>
      <c r="DR178">
        <v>15.8</v>
      </c>
      <c r="DS178">
        <v>3.8</v>
      </c>
      <c r="DT178">
        <v>1.2</v>
      </c>
      <c r="DU178">
        <v>3.9</v>
      </c>
      <c r="DV178">
        <v>0.6</v>
      </c>
      <c r="DW178">
        <v>3.4</v>
      </c>
      <c r="DX178">
        <v>0.6</v>
      </c>
      <c r="DY178">
        <v>1.6</v>
      </c>
      <c r="EA178">
        <v>1.3</v>
      </c>
      <c r="EB178">
        <v>0.2</v>
      </c>
      <c r="EC178">
        <v>2.7</v>
      </c>
      <c r="ED178">
        <v>0.9</v>
      </c>
      <c r="EM178">
        <v>0.9</v>
      </c>
      <c r="EO178">
        <v>1.4</v>
      </c>
      <c r="EP178">
        <v>0.3</v>
      </c>
      <c r="FO178">
        <v>1214254</v>
      </c>
    </row>
    <row r="179" spans="1:171">
      <c r="A179" t="s">
        <v>1433</v>
      </c>
      <c r="B179" t="s">
        <v>172</v>
      </c>
      <c r="C179" t="s">
        <v>1199</v>
      </c>
      <c r="D179" t="s">
        <v>1440</v>
      </c>
      <c r="E179">
        <v>-21.378533000000001</v>
      </c>
      <c r="F179">
        <v>-21.378533000000001</v>
      </c>
      <c r="G179">
        <v>55.651144000000002</v>
      </c>
      <c r="H179">
        <v>55.651144000000002</v>
      </c>
      <c r="I179" t="s">
        <v>175</v>
      </c>
      <c r="J179">
        <v>69</v>
      </c>
      <c r="K179">
        <v>69</v>
      </c>
      <c r="L179" t="s">
        <v>1441</v>
      </c>
      <c r="M179" t="s">
        <v>1436</v>
      </c>
      <c r="V179" t="s">
        <v>179</v>
      </c>
      <c r="AA179" t="s">
        <v>1437</v>
      </c>
      <c r="AB179">
        <v>46.44</v>
      </c>
      <c r="AC179">
        <v>2.88</v>
      </c>
      <c r="AE179">
        <v>13.89</v>
      </c>
      <c r="AI179">
        <v>11.82</v>
      </c>
      <c r="AJ179">
        <v>10.029999999999999</v>
      </c>
      <c r="AK179">
        <v>9.39</v>
      </c>
      <c r="AL179">
        <v>0.17</v>
      </c>
      <c r="AN179">
        <v>0.86</v>
      </c>
      <c r="AO179">
        <v>2.8</v>
      </c>
      <c r="AP179">
        <v>0.37</v>
      </c>
      <c r="BF179">
        <v>-0.53</v>
      </c>
      <c r="CW179">
        <v>20.100000000000001</v>
      </c>
      <c r="CX179">
        <v>377</v>
      </c>
      <c r="CY179">
        <v>26.9</v>
      </c>
      <c r="CZ179">
        <v>201</v>
      </c>
      <c r="DA179">
        <v>25</v>
      </c>
      <c r="DN179">
        <v>159</v>
      </c>
      <c r="DO179">
        <v>21.8</v>
      </c>
      <c r="DP179">
        <v>52.3</v>
      </c>
      <c r="DR179">
        <v>28.9</v>
      </c>
      <c r="DS179">
        <v>6.5</v>
      </c>
      <c r="DT179">
        <v>2.1</v>
      </c>
      <c r="DU179">
        <v>6.5</v>
      </c>
      <c r="DV179">
        <v>0.9</v>
      </c>
      <c r="DW179">
        <v>5.5</v>
      </c>
      <c r="DX179">
        <v>1</v>
      </c>
      <c r="DY179">
        <v>2.6</v>
      </c>
      <c r="EA179">
        <v>2.1</v>
      </c>
      <c r="EB179">
        <v>0.3</v>
      </c>
      <c r="EC179">
        <v>4.9000000000000004</v>
      </c>
      <c r="ED179">
        <v>1.6</v>
      </c>
      <c r="EM179">
        <v>2</v>
      </c>
      <c r="EO179">
        <v>2.7</v>
      </c>
      <c r="EP179">
        <v>0.7</v>
      </c>
      <c r="FO179">
        <v>1214255</v>
      </c>
    </row>
    <row r="180" spans="1:171">
      <c r="A180" t="s">
        <v>1433</v>
      </c>
      <c r="B180" t="s">
        <v>172</v>
      </c>
      <c r="C180" t="s">
        <v>1199</v>
      </c>
      <c r="D180" t="s">
        <v>1442</v>
      </c>
      <c r="E180">
        <v>-21.221661999999998</v>
      </c>
      <c r="F180">
        <v>-21.221661999999998</v>
      </c>
      <c r="G180">
        <v>55.677475999999999</v>
      </c>
      <c r="H180">
        <v>55.677475999999999</v>
      </c>
      <c r="I180" t="s">
        <v>175</v>
      </c>
      <c r="J180">
        <v>2311</v>
      </c>
      <c r="K180">
        <v>2311</v>
      </c>
      <c r="L180" t="s">
        <v>1443</v>
      </c>
      <c r="M180" t="s">
        <v>1436</v>
      </c>
      <c r="V180" t="s">
        <v>179</v>
      </c>
      <c r="AA180" t="s">
        <v>1437</v>
      </c>
      <c r="AB180">
        <v>47.18</v>
      </c>
      <c r="AC180">
        <v>2.81</v>
      </c>
      <c r="AE180">
        <v>13.79</v>
      </c>
      <c r="AI180">
        <v>11.96</v>
      </c>
      <c r="AJ180">
        <v>9.6300000000000008</v>
      </c>
      <c r="AK180">
        <v>9.4700000000000006</v>
      </c>
      <c r="AL180">
        <v>0.18</v>
      </c>
      <c r="AN180">
        <v>0.89</v>
      </c>
      <c r="AO180">
        <v>2.85</v>
      </c>
      <c r="AP180">
        <v>0.4</v>
      </c>
      <c r="BF180">
        <v>-0.71</v>
      </c>
      <c r="CW180">
        <v>21.7</v>
      </c>
      <c r="CX180">
        <v>373</v>
      </c>
      <c r="CY180">
        <v>29.3</v>
      </c>
      <c r="CZ180">
        <v>225</v>
      </c>
      <c r="DA180">
        <v>26.6</v>
      </c>
      <c r="DN180">
        <v>170</v>
      </c>
      <c r="DO180">
        <v>22.7</v>
      </c>
      <c r="DP180">
        <v>56</v>
      </c>
      <c r="DR180">
        <v>30.4</v>
      </c>
      <c r="DS180">
        <v>7</v>
      </c>
      <c r="DT180">
        <v>2.2999999999999998</v>
      </c>
      <c r="DU180">
        <v>7</v>
      </c>
      <c r="DV180">
        <v>1</v>
      </c>
      <c r="DW180">
        <v>5.9</v>
      </c>
      <c r="DX180">
        <v>1.1000000000000001</v>
      </c>
      <c r="DY180">
        <v>2.8</v>
      </c>
      <c r="EA180">
        <v>2.2999999999999998</v>
      </c>
      <c r="EB180">
        <v>0.3</v>
      </c>
      <c r="EC180">
        <v>5.3</v>
      </c>
      <c r="ED180">
        <v>1.7</v>
      </c>
      <c r="EM180">
        <v>1.8</v>
      </c>
      <c r="EO180">
        <v>2.8</v>
      </c>
      <c r="EP180">
        <v>0.7</v>
      </c>
      <c r="FO180">
        <v>1214256</v>
      </c>
    </row>
    <row r="181" spans="1:171">
      <c r="A181" t="s">
        <v>1433</v>
      </c>
      <c r="B181" t="s">
        <v>172</v>
      </c>
      <c r="C181" t="s">
        <v>1199</v>
      </c>
      <c r="D181" t="s">
        <v>1444</v>
      </c>
      <c r="E181">
        <v>-21.240058000000001</v>
      </c>
      <c r="F181">
        <v>-21.240058000000001</v>
      </c>
      <c r="G181">
        <v>55.671391999999997</v>
      </c>
      <c r="H181">
        <v>55.671391999999997</v>
      </c>
      <c r="I181" t="s">
        <v>175</v>
      </c>
      <c r="J181">
        <v>2375</v>
      </c>
      <c r="K181">
        <v>2375</v>
      </c>
      <c r="L181" t="s">
        <v>1445</v>
      </c>
      <c r="M181" t="s">
        <v>1436</v>
      </c>
      <c r="V181" t="s">
        <v>179</v>
      </c>
      <c r="AA181" t="s">
        <v>1437</v>
      </c>
      <c r="AB181">
        <v>47.46</v>
      </c>
      <c r="AC181">
        <v>2.84</v>
      </c>
      <c r="AE181">
        <v>14.43</v>
      </c>
      <c r="AI181">
        <v>11.51</v>
      </c>
      <c r="AJ181">
        <v>10.01</v>
      </c>
      <c r="AK181">
        <v>8.4</v>
      </c>
      <c r="AL181">
        <v>0.18</v>
      </c>
      <c r="AN181">
        <v>0.96</v>
      </c>
      <c r="AO181">
        <v>2.97</v>
      </c>
      <c r="AP181">
        <v>0.44</v>
      </c>
      <c r="BF181">
        <v>-0.6</v>
      </c>
      <c r="CW181">
        <v>22.8</v>
      </c>
      <c r="CX181">
        <v>393</v>
      </c>
      <c r="CY181">
        <v>28.8</v>
      </c>
      <c r="CZ181">
        <v>237</v>
      </c>
      <c r="DA181">
        <v>28.3</v>
      </c>
      <c r="DN181">
        <v>179</v>
      </c>
      <c r="DO181">
        <v>24.9</v>
      </c>
      <c r="DP181">
        <v>60.7</v>
      </c>
      <c r="DR181">
        <v>32.200000000000003</v>
      </c>
      <c r="DS181">
        <v>7.2</v>
      </c>
      <c r="DT181">
        <v>2.2999999999999998</v>
      </c>
      <c r="DU181">
        <v>7</v>
      </c>
      <c r="DV181">
        <v>1</v>
      </c>
      <c r="DW181">
        <v>5.7</v>
      </c>
      <c r="DX181">
        <v>1.1000000000000001</v>
      </c>
      <c r="DY181">
        <v>2.7</v>
      </c>
      <c r="EA181">
        <v>2.2000000000000002</v>
      </c>
      <c r="EB181">
        <v>0.3</v>
      </c>
      <c r="EC181">
        <v>5.5</v>
      </c>
      <c r="ED181">
        <v>1.9</v>
      </c>
      <c r="EM181">
        <v>2</v>
      </c>
      <c r="EO181">
        <v>3.1</v>
      </c>
      <c r="EP181">
        <v>0.8</v>
      </c>
      <c r="FO181">
        <v>1214257</v>
      </c>
    </row>
    <row r="182" spans="1:171">
      <c r="A182" t="s">
        <v>1433</v>
      </c>
      <c r="B182" t="s">
        <v>172</v>
      </c>
      <c r="C182" t="s">
        <v>1199</v>
      </c>
      <c r="D182" t="s">
        <v>1446</v>
      </c>
      <c r="E182">
        <v>-21.250014</v>
      </c>
      <c r="F182">
        <v>-21.250014</v>
      </c>
      <c r="G182">
        <v>55.677286000000002</v>
      </c>
      <c r="H182">
        <v>55.677286000000002</v>
      </c>
      <c r="I182" t="s">
        <v>175</v>
      </c>
      <c r="J182">
        <v>2354</v>
      </c>
      <c r="K182">
        <v>2354</v>
      </c>
      <c r="L182" t="s">
        <v>1447</v>
      </c>
      <c r="M182" t="s">
        <v>1436</v>
      </c>
      <c r="V182" t="s">
        <v>179</v>
      </c>
      <c r="AA182" t="s">
        <v>1437</v>
      </c>
      <c r="AB182">
        <v>47.3</v>
      </c>
      <c r="AC182">
        <v>2.91</v>
      </c>
      <c r="AE182">
        <v>14.3</v>
      </c>
      <c r="AI182">
        <v>11.89</v>
      </c>
      <c r="AJ182">
        <v>9.6999999999999993</v>
      </c>
      <c r="AK182">
        <v>8.5500000000000007</v>
      </c>
      <c r="AL182">
        <v>0.18</v>
      </c>
      <c r="AN182">
        <v>0.86</v>
      </c>
      <c r="AO182">
        <v>2.82</v>
      </c>
      <c r="AP182">
        <v>0.36</v>
      </c>
      <c r="BF182">
        <v>-0.3</v>
      </c>
      <c r="CW182">
        <v>21.5</v>
      </c>
      <c r="CX182">
        <v>404</v>
      </c>
      <c r="CY182">
        <v>32.700000000000003</v>
      </c>
      <c r="CZ182">
        <v>248</v>
      </c>
      <c r="DA182">
        <v>28.6</v>
      </c>
      <c r="DN182">
        <v>164</v>
      </c>
      <c r="DO182">
        <v>25.2</v>
      </c>
      <c r="DP182">
        <v>62.1</v>
      </c>
      <c r="DR182">
        <v>33.9</v>
      </c>
      <c r="DS182">
        <v>7.8</v>
      </c>
      <c r="DT182">
        <v>2.5</v>
      </c>
      <c r="DU182">
        <v>7.7</v>
      </c>
      <c r="DV182">
        <v>1.1000000000000001</v>
      </c>
      <c r="DW182">
        <v>6.4</v>
      </c>
      <c r="DX182">
        <v>1.2</v>
      </c>
      <c r="DY182">
        <v>3.2</v>
      </c>
      <c r="EA182">
        <v>2.6</v>
      </c>
      <c r="EB182">
        <v>0.4</v>
      </c>
      <c r="EC182">
        <v>5.8</v>
      </c>
      <c r="ED182">
        <v>1.8</v>
      </c>
      <c r="EM182">
        <v>1.8</v>
      </c>
      <c r="EO182">
        <v>3</v>
      </c>
      <c r="EP182">
        <v>0.8</v>
      </c>
      <c r="FO182">
        <v>1214258</v>
      </c>
    </row>
    <row r="183" spans="1:171">
      <c r="A183" t="s">
        <v>1433</v>
      </c>
      <c r="B183" t="s">
        <v>172</v>
      </c>
      <c r="C183" t="s">
        <v>1199</v>
      </c>
      <c r="D183" t="s">
        <v>1448</v>
      </c>
      <c r="E183">
        <v>-21.262537999999999</v>
      </c>
      <c r="F183">
        <v>-21.262537999999999</v>
      </c>
      <c r="G183">
        <v>55.670813000000003</v>
      </c>
      <c r="H183">
        <v>55.670813000000003</v>
      </c>
      <c r="I183" t="s">
        <v>175</v>
      </c>
      <c r="J183">
        <v>2251</v>
      </c>
      <c r="K183">
        <v>2251</v>
      </c>
      <c r="L183" t="s">
        <v>1449</v>
      </c>
      <c r="M183" t="s">
        <v>1436</v>
      </c>
      <c r="V183" t="s">
        <v>179</v>
      </c>
      <c r="AA183" t="s">
        <v>1437</v>
      </c>
      <c r="AB183">
        <v>46.54</v>
      </c>
      <c r="AC183">
        <v>2.83</v>
      </c>
      <c r="AE183">
        <v>14</v>
      </c>
      <c r="AI183">
        <v>11.65</v>
      </c>
      <c r="AJ183">
        <v>9.67</v>
      </c>
      <c r="AK183">
        <v>9.4700000000000006</v>
      </c>
      <c r="AL183">
        <v>0.18</v>
      </c>
      <c r="AN183">
        <v>1.02</v>
      </c>
      <c r="AO183">
        <v>2.84</v>
      </c>
      <c r="AP183">
        <v>0.4</v>
      </c>
      <c r="BF183">
        <v>-0.38</v>
      </c>
      <c r="CW183">
        <v>26.3</v>
      </c>
      <c r="CX183">
        <v>416</v>
      </c>
      <c r="CY183">
        <v>29.1</v>
      </c>
      <c r="CZ183">
        <v>231</v>
      </c>
      <c r="DA183">
        <v>32.5</v>
      </c>
      <c r="DN183">
        <v>218</v>
      </c>
      <c r="DO183">
        <v>27.1</v>
      </c>
      <c r="DP183">
        <v>64.099999999999994</v>
      </c>
      <c r="DR183">
        <v>33.200000000000003</v>
      </c>
      <c r="DS183">
        <v>7.2</v>
      </c>
      <c r="DT183">
        <v>2.2999999999999998</v>
      </c>
      <c r="DU183">
        <v>6.9</v>
      </c>
      <c r="DV183">
        <v>1</v>
      </c>
      <c r="DW183">
        <v>5.8</v>
      </c>
      <c r="DX183">
        <v>1.1000000000000001</v>
      </c>
      <c r="DY183">
        <v>2.8</v>
      </c>
      <c r="EA183">
        <v>2.2999999999999998</v>
      </c>
      <c r="EB183">
        <v>0.3</v>
      </c>
      <c r="EC183">
        <v>5.4</v>
      </c>
      <c r="ED183">
        <v>2.1</v>
      </c>
      <c r="EM183">
        <v>2.1</v>
      </c>
      <c r="EO183">
        <v>3.3</v>
      </c>
      <c r="EP183">
        <v>0.8</v>
      </c>
      <c r="FO183">
        <v>1214259</v>
      </c>
    </row>
    <row r="184" spans="1:171">
      <c r="A184" t="s">
        <v>1433</v>
      </c>
      <c r="B184" t="s">
        <v>172</v>
      </c>
      <c r="C184" t="s">
        <v>1199</v>
      </c>
      <c r="D184" t="s">
        <v>1450</v>
      </c>
      <c r="E184">
        <v>-21.218157999999999</v>
      </c>
      <c r="F184">
        <v>-21.218157999999999</v>
      </c>
      <c r="G184">
        <v>55.541260999999999</v>
      </c>
      <c r="H184">
        <v>55.541260999999999</v>
      </c>
      <c r="I184" t="s">
        <v>175</v>
      </c>
      <c r="J184">
        <v>1272</v>
      </c>
      <c r="K184">
        <v>1272</v>
      </c>
      <c r="L184" t="s">
        <v>1451</v>
      </c>
      <c r="M184" t="s">
        <v>1436</v>
      </c>
      <c r="V184" t="s">
        <v>179</v>
      </c>
      <c r="AA184" t="s">
        <v>1437</v>
      </c>
      <c r="AB184">
        <v>47.35</v>
      </c>
      <c r="AC184">
        <v>2.72</v>
      </c>
      <c r="AE184">
        <v>13.85</v>
      </c>
      <c r="AI184">
        <v>11.73</v>
      </c>
      <c r="AJ184">
        <v>9.43</v>
      </c>
      <c r="AK184">
        <v>9.2100000000000009</v>
      </c>
      <c r="AL184">
        <v>0.18</v>
      </c>
      <c r="AN184">
        <v>0.85</v>
      </c>
      <c r="AO184">
        <v>2.82</v>
      </c>
      <c r="AP184">
        <v>0.47</v>
      </c>
      <c r="BF184">
        <v>-0.17</v>
      </c>
      <c r="CW184">
        <v>20.3</v>
      </c>
      <c r="CX184">
        <v>364</v>
      </c>
      <c r="CY184">
        <v>29.7</v>
      </c>
      <c r="CZ184">
        <v>248</v>
      </c>
      <c r="DA184">
        <v>26.5</v>
      </c>
      <c r="DN184">
        <v>159</v>
      </c>
      <c r="DO184">
        <v>24.2</v>
      </c>
      <c r="DP184">
        <v>59.1</v>
      </c>
      <c r="DR184">
        <v>32.5</v>
      </c>
      <c r="DS184">
        <v>7.3</v>
      </c>
      <c r="DT184">
        <v>2.4</v>
      </c>
      <c r="DU184">
        <v>7.2</v>
      </c>
      <c r="DV184">
        <v>1</v>
      </c>
      <c r="DW184">
        <v>5.9</v>
      </c>
      <c r="DX184">
        <v>1.1000000000000001</v>
      </c>
      <c r="DY184">
        <v>2.8</v>
      </c>
      <c r="EA184">
        <v>2.2999999999999998</v>
      </c>
      <c r="EB184">
        <v>0.3</v>
      </c>
      <c r="EC184">
        <v>5.7</v>
      </c>
      <c r="ED184">
        <v>1.7</v>
      </c>
      <c r="EM184">
        <v>1.9</v>
      </c>
      <c r="EO184">
        <v>3</v>
      </c>
      <c r="EP184">
        <v>0.7</v>
      </c>
      <c r="FO184">
        <v>1214260</v>
      </c>
    </row>
    <row r="185" spans="1:171">
      <c r="A185" t="s">
        <v>1433</v>
      </c>
      <c r="B185" t="s">
        <v>172</v>
      </c>
      <c r="C185" t="s">
        <v>1199</v>
      </c>
      <c r="D185" t="s">
        <v>1452</v>
      </c>
      <c r="E185">
        <v>-21.189444000000002</v>
      </c>
      <c r="F185">
        <v>-21.189444000000002</v>
      </c>
      <c r="G185">
        <v>55.652428</v>
      </c>
      <c r="H185">
        <v>55.652428</v>
      </c>
      <c r="I185" t="s">
        <v>175</v>
      </c>
      <c r="J185">
        <v>2163</v>
      </c>
      <c r="K185">
        <v>2163</v>
      </c>
      <c r="L185" t="s">
        <v>1453</v>
      </c>
      <c r="M185" t="s">
        <v>1436</v>
      </c>
      <c r="V185" t="s">
        <v>179</v>
      </c>
      <c r="AA185" t="s">
        <v>1437</v>
      </c>
      <c r="AB185">
        <v>43.77</v>
      </c>
      <c r="AC185">
        <v>2.5299999999999998</v>
      </c>
      <c r="AE185">
        <v>12.83</v>
      </c>
      <c r="AI185">
        <v>12.29</v>
      </c>
      <c r="AJ185">
        <v>9.5</v>
      </c>
      <c r="AK185">
        <v>13.57</v>
      </c>
      <c r="AL185">
        <v>0.18</v>
      </c>
      <c r="AN185">
        <v>0.26</v>
      </c>
      <c r="AO185">
        <v>2.08</v>
      </c>
      <c r="AP185">
        <v>0.34</v>
      </c>
      <c r="BF185">
        <v>1.27</v>
      </c>
      <c r="CW185">
        <v>3.7</v>
      </c>
      <c r="CX185">
        <v>332</v>
      </c>
      <c r="CY185">
        <v>26.7</v>
      </c>
      <c r="CZ185">
        <v>194</v>
      </c>
      <c r="DA185">
        <v>22.4</v>
      </c>
      <c r="DN185">
        <v>112</v>
      </c>
      <c r="DO185">
        <v>20.2</v>
      </c>
      <c r="DP185">
        <v>46.1</v>
      </c>
      <c r="DR185">
        <v>26.4</v>
      </c>
      <c r="DS185">
        <v>6.2</v>
      </c>
      <c r="DT185">
        <v>2</v>
      </c>
      <c r="DU185">
        <v>6.3</v>
      </c>
      <c r="DV185">
        <v>0.9</v>
      </c>
      <c r="DW185">
        <v>5.3</v>
      </c>
      <c r="DX185">
        <v>1</v>
      </c>
      <c r="DY185">
        <v>2.6</v>
      </c>
      <c r="EA185">
        <v>2.1</v>
      </c>
      <c r="EB185">
        <v>0.3</v>
      </c>
      <c r="EC185">
        <v>4.5999999999999996</v>
      </c>
      <c r="ED185">
        <v>1.5</v>
      </c>
      <c r="EM185">
        <v>1.6</v>
      </c>
      <c r="EO185">
        <v>2.5</v>
      </c>
      <c r="EP185">
        <v>0.6</v>
      </c>
      <c r="FO185">
        <v>1214261</v>
      </c>
    </row>
    <row r="186" spans="1:171">
      <c r="A186" t="s">
        <v>1433</v>
      </c>
      <c r="B186" t="s">
        <v>172</v>
      </c>
      <c r="C186" t="s">
        <v>1199</v>
      </c>
      <c r="D186" t="s">
        <v>1454</v>
      </c>
      <c r="E186">
        <v>-21.207263999999999</v>
      </c>
      <c r="F186">
        <v>-21.207263999999999</v>
      </c>
      <c r="G186">
        <v>55.642653000000003</v>
      </c>
      <c r="H186">
        <v>55.642653000000003</v>
      </c>
      <c r="I186" t="s">
        <v>175</v>
      </c>
      <c r="J186">
        <v>2319</v>
      </c>
      <c r="K186">
        <v>2319</v>
      </c>
      <c r="L186" t="s">
        <v>1455</v>
      </c>
      <c r="M186" t="s">
        <v>1436</v>
      </c>
      <c r="V186" t="s">
        <v>179</v>
      </c>
      <c r="AA186" t="s">
        <v>1437</v>
      </c>
      <c r="AB186">
        <v>46.24</v>
      </c>
      <c r="AC186">
        <v>2.77</v>
      </c>
      <c r="AE186">
        <v>13.67</v>
      </c>
      <c r="AI186">
        <v>12</v>
      </c>
      <c r="AJ186">
        <v>9.6300000000000008</v>
      </c>
      <c r="AK186">
        <v>9.7899999999999991</v>
      </c>
      <c r="AL186">
        <v>0.18</v>
      </c>
      <c r="AN186">
        <v>0.84</v>
      </c>
      <c r="AO186">
        <v>2.77</v>
      </c>
      <c r="AP186">
        <v>0.38</v>
      </c>
      <c r="BF186">
        <v>-0.53</v>
      </c>
      <c r="CW186">
        <v>18.399999999999999</v>
      </c>
      <c r="CX186">
        <v>357</v>
      </c>
      <c r="CY186">
        <v>28.2</v>
      </c>
      <c r="CZ186">
        <v>218</v>
      </c>
      <c r="DA186">
        <v>26.6</v>
      </c>
      <c r="DN186">
        <v>164</v>
      </c>
      <c r="DO186">
        <v>22.6</v>
      </c>
      <c r="DP186">
        <v>55.4</v>
      </c>
      <c r="DR186">
        <v>30</v>
      </c>
      <c r="DS186">
        <v>6.9</v>
      </c>
      <c r="DT186">
        <v>2.2000000000000002</v>
      </c>
      <c r="DU186">
        <v>6.8</v>
      </c>
      <c r="DV186">
        <v>1</v>
      </c>
      <c r="DW186">
        <v>5.7</v>
      </c>
      <c r="DX186">
        <v>1.1000000000000001</v>
      </c>
      <c r="DY186">
        <v>2.7</v>
      </c>
      <c r="EA186">
        <v>2.2000000000000002</v>
      </c>
      <c r="EB186">
        <v>0.3</v>
      </c>
      <c r="EC186">
        <v>5.0999999999999996</v>
      </c>
      <c r="ED186">
        <v>1.7</v>
      </c>
      <c r="EM186">
        <v>1.8</v>
      </c>
      <c r="EO186">
        <v>2.8</v>
      </c>
      <c r="EP186">
        <v>0.7</v>
      </c>
      <c r="FO186">
        <v>1214262</v>
      </c>
    </row>
    <row r="187" spans="1:171">
      <c r="A187" t="s">
        <v>1433</v>
      </c>
      <c r="B187" t="s">
        <v>172</v>
      </c>
      <c r="C187" t="s">
        <v>1199</v>
      </c>
      <c r="D187" t="s">
        <v>1456</v>
      </c>
      <c r="E187">
        <v>-21.227772000000002</v>
      </c>
      <c r="F187">
        <v>-21.227772000000002</v>
      </c>
      <c r="G187">
        <v>55.648860999999997</v>
      </c>
      <c r="H187">
        <v>55.648860999999997</v>
      </c>
      <c r="I187" t="s">
        <v>175</v>
      </c>
      <c r="J187">
        <v>2370</v>
      </c>
      <c r="K187">
        <v>2370</v>
      </c>
      <c r="L187" t="s">
        <v>1457</v>
      </c>
      <c r="M187" t="s">
        <v>1436</v>
      </c>
      <c r="V187" t="s">
        <v>179</v>
      </c>
      <c r="AA187" t="s">
        <v>1437</v>
      </c>
      <c r="AB187">
        <v>46.59</v>
      </c>
      <c r="AC187">
        <v>2.64</v>
      </c>
      <c r="AE187">
        <v>13.16</v>
      </c>
      <c r="AI187">
        <v>11.79</v>
      </c>
      <c r="AJ187">
        <v>9.06</v>
      </c>
      <c r="AK187">
        <v>11.68</v>
      </c>
      <c r="AL187">
        <v>0.17</v>
      </c>
      <c r="AN187">
        <v>0.81</v>
      </c>
      <c r="AO187">
        <v>2.63</v>
      </c>
      <c r="AP187">
        <v>0.36</v>
      </c>
      <c r="BF187">
        <v>-0.36</v>
      </c>
      <c r="CW187">
        <v>18.399999999999999</v>
      </c>
      <c r="CX187">
        <v>392</v>
      </c>
      <c r="CY187">
        <v>27.4</v>
      </c>
      <c r="CZ187">
        <v>220</v>
      </c>
      <c r="DA187">
        <v>26.1</v>
      </c>
      <c r="DN187">
        <v>170</v>
      </c>
      <c r="DO187">
        <v>23.9</v>
      </c>
      <c r="DP187">
        <v>56.7</v>
      </c>
      <c r="DR187">
        <v>30.6</v>
      </c>
      <c r="DS187">
        <v>6.9</v>
      </c>
      <c r="DT187">
        <v>2.2000000000000002</v>
      </c>
      <c r="DU187">
        <v>6.9</v>
      </c>
      <c r="DV187">
        <v>1</v>
      </c>
      <c r="DW187">
        <v>5.7</v>
      </c>
      <c r="DX187">
        <v>1.1000000000000001</v>
      </c>
      <c r="DY187">
        <v>2.7</v>
      </c>
      <c r="EA187">
        <v>2.1</v>
      </c>
      <c r="EB187">
        <v>0.3</v>
      </c>
      <c r="EC187">
        <v>5.3</v>
      </c>
      <c r="ED187">
        <v>1.7</v>
      </c>
      <c r="EM187">
        <v>1.8</v>
      </c>
      <c r="EO187">
        <v>3</v>
      </c>
      <c r="EP187">
        <v>0.7</v>
      </c>
      <c r="FO187">
        <v>1214263</v>
      </c>
    </row>
    <row r="188" spans="1:171">
      <c r="A188" t="s">
        <v>1433</v>
      </c>
      <c r="B188" t="s">
        <v>172</v>
      </c>
      <c r="C188" t="s">
        <v>1199</v>
      </c>
      <c r="D188" t="s">
        <v>1458</v>
      </c>
      <c r="E188">
        <v>-21.214675</v>
      </c>
      <c r="F188">
        <v>-21.214675</v>
      </c>
      <c r="G188">
        <v>55.643489000000002</v>
      </c>
      <c r="H188">
        <v>55.643489000000002</v>
      </c>
      <c r="I188" t="s">
        <v>175</v>
      </c>
      <c r="J188">
        <v>2324</v>
      </c>
      <c r="K188">
        <v>2324</v>
      </c>
      <c r="L188" t="s">
        <v>1459</v>
      </c>
      <c r="M188" t="s">
        <v>1436</v>
      </c>
      <c r="V188" t="s">
        <v>179</v>
      </c>
      <c r="AA188" t="s">
        <v>1437</v>
      </c>
      <c r="AB188">
        <v>43.84</v>
      </c>
      <c r="AC188">
        <v>2.9</v>
      </c>
      <c r="AE188">
        <v>14.12</v>
      </c>
      <c r="AI188">
        <v>10.119999999999999</v>
      </c>
      <c r="AJ188">
        <v>10.92</v>
      </c>
      <c r="AK188">
        <v>11.54</v>
      </c>
      <c r="AL188">
        <v>0.2</v>
      </c>
      <c r="AN188">
        <v>0.42</v>
      </c>
      <c r="AO188">
        <v>2.11</v>
      </c>
      <c r="AP188">
        <v>0.25</v>
      </c>
      <c r="BF188">
        <v>2.3199999999999998</v>
      </c>
      <c r="CW188">
        <v>4.5999999999999996</v>
      </c>
      <c r="CX188">
        <v>394</v>
      </c>
      <c r="CY188">
        <v>28.2</v>
      </c>
      <c r="CZ188">
        <v>225</v>
      </c>
      <c r="DA188">
        <v>30.4</v>
      </c>
      <c r="DN188">
        <v>253</v>
      </c>
      <c r="DO188">
        <v>24.8</v>
      </c>
      <c r="DP188">
        <v>59</v>
      </c>
      <c r="DR188">
        <v>31.7</v>
      </c>
      <c r="DS188">
        <v>7.2</v>
      </c>
      <c r="DT188">
        <v>2.2000000000000002</v>
      </c>
      <c r="DU188">
        <v>7</v>
      </c>
      <c r="DV188">
        <v>1</v>
      </c>
      <c r="DW188">
        <v>5.8</v>
      </c>
      <c r="DX188">
        <v>1.1000000000000001</v>
      </c>
      <c r="DY188">
        <v>2.8</v>
      </c>
      <c r="EA188">
        <v>2.2000000000000002</v>
      </c>
      <c r="EB188">
        <v>0.3</v>
      </c>
      <c r="EC188">
        <v>5.4</v>
      </c>
      <c r="ED188">
        <v>2</v>
      </c>
      <c r="EM188">
        <v>2.7</v>
      </c>
      <c r="EO188">
        <v>3.2</v>
      </c>
      <c r="EP188">
        <v>0.7</v>
      </c>
      <c r="FO188">
        <v>1214264</v>
      </c>
    </row>
    <row r="189" spans="1:171">
      <c r="A189" t="s">
        <v>1433</v>
      </c>
      <c r="B189" t="s">
        <v>172</v>
      </c>
      <c r="C189" t="s">
        <v>1199</v>
      </c>
      <c r="D189" t="s">
        <v>1460</v>
      </c>
      <c r="E189">
        <v>-21.193591999999999</v>
      </c>
      <c r="F189">
        <v>-21.193591999999999</v>
      </c>
      <c r="G189">
        <v>55.637580999999997</v>
      </c>
      <c r="H189">
        <v>55.637580999999997</v>
      </c>
      <c r="I189" t="s">
        <v>175</v>
      </c>
      <c r="J189">
        <v>2159</v>
      </c>
      <c r="K189">
        <v>2159</v>
      </c>
      <c r="L189" t="s">
        <v>1461</v>
      </c>
      <c r="M189" t="s">
        <v>1436</v>
      </c>
      <c r="V189" t="s">
        <v>179</v>
      </c>
      <c r="AA189" t="s">
        <v>1437</v>
      </c>
      <c r="AB189">
        <v>46.27</v>
      </c>
      <c r="AC189">
        <v>2.98</v>
      </c>
      <c r="AE189">
        <v>13.69</v>
      </c>
      <c r="AI189">
        <v>11.83</v>
      </c>
      <c r="AJ189">
        <v>9.49</v>
      </c>
      <c r="AK189">
        <v>9.98</v>
      </c>
      <c r="AL189">
        <v>0.18</v>
      </c>
      <c r="AN189">
        <v>0.83</v>
      </c>
      <c r="AO189">
        <v>2.83</v>
      </c>
      <c r="AP189">
        <v>0.45</v>
      </c>
      <c r="BF189">
        <v>-0.09</v>
      </c>
      <c r="CW189">
        <v>19.2</v>
      </c>
      <c r="CX189">
        <v>475</v>
      </c>
      <c r="CY189">
        <v>30.7</v>
      </c>
      <c r="CZ189">
        <v>267</v>
      </c>
      <c r="DA189">
        <v>32.6</v>
      </c>
      <c r="DN189">
        <v>216</v>
      </c>
      <c r="DO189">
        <v>28.5</v>
      </c>
      <c r="DP189">
        <v>67.3</v>
      </c>
      <c r="DR189">
        <v>35.5</v>
      </c>
      <c r="DS189">
        <v>8</v>
      </c>
      <c r="DT189">
        <v>2.6</v>
      </c>
      <c r="DU189">
        <v>7.8</v>
      </c>
      <c r="DV189">
        <v>1.1000000000000001</v>
      </c>
      <c r="DW189">
        <v>6.3</v>
      </c>
      <c r="DX189">
        <v>1.1000000000000001</v>
      </c>
      <c r="DY189">
        <v>2.9</v>
      </c>
      <c r="EA189">
        <v>2.2999999999999998</v>
      </c>
      <c r="EB189">
        <v>0.3</v>
      </c>
      <c r="EC189">
        <v>6.2</v>
      </c>
      <c r="ED189">
        <v>2.1</v>
      </c>
      <c r="EM189">
        <v>2.2000000000000002</v>
      </c>
      <c r="EO189">
        <v>3.6</v>
      </c>
      <c r="EP189">
        <v>0.9</v>
      </c>
      <c r="FO189">
        <v>1214265</v>
      </c>
    </row>
    <row r="190" spans="1:171">
      <c r="A190" t="s">
        <v>1462</v>
      </c>
      <c r="B190" t="s">
        <v>172</v>
      </c>
      <c r="C190" t="s">
        <v>1463</v>
      </c>
      <c r="E190">
        <v>-21.150099999999998</v>
      </c>
      <c r="F190">
        <v>-21.150099999999998</v>
      </c>
      <c r="G190">
        <v>55.443600000000004</v>
      </c>
      <c r="H190">
        <v>55.443600000000004</v>
      </c>
      <c r="I190" t="s">
        <v>175</v>
      </c>
      <c r="L190" t="s">
        <v>1464</v>
      </c>
      <c r="M190" t="s">
        <v>1465</v>
      </c>
      <c r="V190" t="s">
        <v>179</v>
      </c>
      <c r="AA190" t="s">
        <v>1466</v>
      </c>
      <c r="AB190">
        <v>41.26</v>
      </c>
      <c r="AC190">
        <v>0.9</v>
      </c>
      <c r="AE190">
        <v>4.6399999999999997</v>
      </c>
      <c r="AG190">
        <v>3.1056836799999998</v>
      </c>
      <c r="AH190">
        <v>8.84</v>
      </c>
      <c r="AI190">
        <v>11.63</v>
      </c>
      <c r="AJ190">
        <v>3.94</v>
      </c>
      <c r="AK190">
        <v>35.049999999999997</v>
      </c>
      <c r="AL190">
        <v>0.18</v>
      </c>
      <c r="AN190">
        <v>0.25</v>
      </c>
      <c r="AO190">
        <v>0.57999999999999996</v>
      </c>
      <c r="AP190">
        <v>0.11</v>
      </c>
      <c r="BF190">
        <v>3.04</v>
      </c>
      <c r="BT190">
        <v>2.7123544646128601</v>
      </c>
      <c r="CH190">
        <v>2.5763832530156798</v>
      </c>
      <c r="CJ190">
        <v>66.664539697913199</v>
      </c>
      <c r="CK190">
        <v>2635.0203651730199</v>
      </c>
      <c r="CN190">
        <v>150.861354879093</v>
      </c>
      <c r="CO190">
        <v>1878.4329341297801</v>
      </c>
      <c r="CP190">
        <v>34.561250573229202</v>
      </c>
      <c r="CQ190">
        <v>91.132530294345898</v>
      </c>
      <c r="CR190">
        <v>4.7725522490454297</v>
      </c>
      <c r="CS190">
        <v>1.46653982991677</v>
      </c>
      <c r="CW190">
        <v>2.9262758929074</v>
      </c>
      <c r="CX190">
        <v>48.619754651911599</v>
      </c>
      <c r="CY190">
        <v>4.0329931989743404</v>
      </c>
      <c r="CZ190">
        <v>29.505321852570901</v>
      </c>
      <c r="DA190">
        <v>3.4776464163843901</v>
      </c>
      <c r="DB190" s="1">
        <v>9.5093351086992198E-2</v>
      </c>
      <c r="DM190" s="1">
        <v>3.0745047206515299E-2</v>
      </c>
      <c r="DN190">
        <v>22.842154823359799</v>
      </c>
      <c r="DO190">
        <v>2.9110616844726702</v>
      </c>
      <c r="DP190">
        <v>6.9144797339767301</v>
      </c>
      <c r="DQ190">
        <v>0.90113697208426702</v>
      </c>
      <c r="DR190">
        <v>4.10272383696128</v>
      </c>
      <c r="DS190">
        <v>0.96661429059263004</v>
      </c>
      <c r="DT190">
        <v>0.31161681159596299</v>
      </c>
      <c r="DU190">
        <v>1.02564499162238</v>
      </c>
      <c r="DV190">
        <v>0.143080918914779</v>
      </c>
      <c r="DW190">
        <v>0.87869375856742604</v>
      </c>
      <c r="DX190">
        <v>0.16747850067834</v>
      </c>
      <c r="DY190">
        <v>0.43597577502651902</v>
      </c>
      <c r="DZ190" s="1">
        <v>5.7637805927748399E-2</v>
      </c>
      <c r="EA190">
        <v>0.35575238083941402</v>
      </c>
      <c r="EB190" s="1">
        <v>5.3042569471387503E-2</v>
      </c>
      <c r="EC190">
        <v>0.70685626549416203</v>
      </c>
      <c r="ED190">
        <v>0.30033359321594499</v>
      </c>
      <c r="EE190" s="1">
        <v>3.0805012662472101E-2</v>
      </c>
      <c r="EM190">
        <v>0.326901689887307</v>
      </c>
      <c r="EO190">
        <v>0.329486660134725</v>
      </c>
      <c r="EP190">
        <v>8.1450394254037994E-2</v>
      </c>
      <c r="ES190">
        <v>4.01</v>
      </c>
      <c r="FO190" t="s">
        <v>1467</v>
      </c>
    </row>
    <row r="191" spans="1:171">
      <c r="A191" t="s">
        <v>1468</v>
      </c>
      <c r="B191" t="s">
        <v>172</v>
      </c>
      <c r="C191" t="s">
        <v>1199</v>
      </c>
      <c r="D191" t="s">
        <v>1225</v>
      </c>
      <c r="E191">
        <v>-21.23</v>
      </c>
      <c r="F191">
        <v>-21.23</v>
      </c>
      <c r="G191">
        <v>55.75</v>
      </c>
      <c r="H191">
        <v>55.75</v>
      </c>
      <c r="I191" t="s">
        <v>175</v>
      </c>
      <c r="L191" t="s">
        <v>1469</v>
      </c>
      <c r="M191" t="s">
        <v>1470</v>
      </c>
      <c r="V191" t="s">
        <v>1171</v>
      </c>
      <c r="AA191" t="s">
        <v>1471</v>
      </c>
      <c r="FJ191">
        <v>13</v>
      </c>
      <c r="FO191">
        <v>126122</v>
      </c>
    </row>
    <row r="192" spans="1:171">
      <c r="A192" t="s">
        <v>1468</v>
      </c>
      <c r="B192" t="s">
        <v>172</v>
      </c>
      <c r="C192" t="s">
        <v>1199</v>
      </c>
      <c r="D192" t="s">
        <v>1225</v>
      </c>
      <c r="E192">
        <v>-21.23</v>
      </c>
      <c r="F192">
        <v>-21.23</v>
      </c>
      <c r="G192">
        <v>55.75</v>
      </c>
      <c r="H192">
        <v>55.75</v>
      </c>
      <c r="I192" t="s">
        <v>175</v>
      </c>
      <c r="L192" t="s">
        <v>1472</v>
      </c>
      <c r="M192" t="s">
        <v>1470</v>
      </c>
      <c r="V192" t="s">
        <v>1171</v>
      </c>
      <c r="AA192" t="s">
        <v>1471</v>
      </c>
      <c r="FJ192">
        <v>13</v>
      </c>
      <c r="FO192">
        <v>126123</v>
      </c>
    </row>
    <row r="193" spans="1:171">
      <c r="A193" t="s">
        <v>1468</v>
      </c>
      <c r="B193" t="s">
        <v>172</v>
      </c>
      <c r="C193" t="s">
        <v>1199</v>
      </c>
      <c r="D193" t="s">
        <v>1225</v>
      </c>
      <c r="E193">
        <v>-21.23</v>
      </c>
      <c r="F193">
        <v>-21.23</v>
      </c>
      <c r="G193">
        <v>55.75</v>
      </c>
      <c r="H193">
        <v>55.75</v>
      </c>
      <c r="I193" t="s">
        <v>175</v>
      </c>
      <c r="L193" t="s">
        <v>1473</v>
      </c>
      <c r="M193" t="s">
        <v>1470</v>
      </c>
      <c r="V193" t="s">
        <v>1171</v>
      </c>
      <c r="AA193" t="s">
        <v>1471</v>
      </c>
      <c r="FJ193">
        <v>13.7</v>
      </c>
      <c r="FO193">
        <v>126124</v>
      </c>
    </row>
    <row r="194" spans="1:171">
      <c r="A194" t="s">
        <v>1468</v>
      </c>
      <c r="B194" t="s">
        <v>172</v>
      </c>
      <c r="C194" t="s">
        <v>1199</v>
      </c>
      <c r="D194" t="s">
        <v>1225</v>
      </c>
      <c r="E194">
        <v>-21.23</v>
      </c>
      <c r="F194">
        <v>-21.23</v>
      </c>
      <c r="G194">
        <v>55.75</v>
      </c>
      <c r="H194">
        <v>55.75</v>
      </c>
      <c r="I194" t="s">
        <v>175</v>
      </c>
      <c r="L194" t="s">
        <v>1474</v>
      </c>
      <c r="M194" t="s">
        <v>1470</v>
      </c>
      <c r="V194" t="s">
        <v>1171</v>
      </c>
      <c r="AA194" t="s">
        <v>1471</v>
      </c>
      <c r="FJ194">
        <v>13.4</v>
      </c>
      <c r="FO194">
        <v>126126</v>
      </c>
    </row>
    <row r="195" spans="1:171">
      <c r="A195" t="s">
        <v>1475</v>
      </c>
      <c r="B195" t="s">
        <v>172</v>
      </c>
      <c r="C195" t="s">
        <v>1463</v>
      </c>
      <c r="E195">
        <v>-21.1983</v>
      </c>
      <c r="F195">
        <v>-21.1983</v>
      </c>
      <c r="G195">
        <v>55.443600000000004</v>
      </c>
      <c r="H195">
        <v>55.443600000000004</v>
      </c>
      <c r="I195" t="s">
        <v>175</v>
      </c>
      <c r="L195" t="s">
        <v>1476</v>
      </c>
      <c r="M195" t="s">
        <v>1477</v>
      </c>
      <c r="V195" t="s">
        <v>179</v>
      </c>
      <c r="AA195" t="s">
        <v>1478</v>
      </c>
      <c r="AB195">
        <v>42.13</v>
      </c>
      <c r="AC195">
        <v>1.25</v>
      </c>
      <c r="AE195">
        <v>6.53</v>
      </c>
      <c r="AI195">
        <v>12.07</v>
      </c>
      <c r="AJ195">
        <v>5.86</v>
      </c>
      <c r="AK195">
        <v>29.07</v>
      </c>
      <c r="AL195">
        <v>0.19</v>
      </c>
      <c r="AN195">
        <v>0.37</v>
      </c>
      <c r="AO195">
        <v>0.91</v>
      </c>
      <c r="AP195">
        <v>0.16</v>
      </c>
      <c r="BF195">
        <v>2.5</v>
      </c>
      <c r="CH195">
        <v>22</v>
      </c>
      <c r="CJ195">
        <v>184</v>
      </c>
      <c r="CK195">
        <v>2124</v>
      </c>
      <c r="CN195">
        <v>101</v>
      </c>
      <c r="CO195">
        <v>1113</v>
      </c>
      <c r="CP195">
        <v>51</v>
      </c>
      <c r="CQ195">
        <v>82</v>
      </c>
      <c r="CR195">
        <v>9.6999999999999993</v>
      </c>
      <c r="CW195">
        <v>6.9</v>
      </c>
      <c r="CX195">
        <v>177</v>
      </c>
      <c r="CY195">
        <v>23.5</v>
      </c>
      <c r="CZ195">
        <v>67</v>
      </c>
      <c r="DA195">
        <v>9.5</v>
      </c>
      <c r="DN195">
        <v>94</v>
      </c>
      <c r="DO195">
        <v>7</v>
      </c>
      <c r="DP195">
        <v>22</v>
      </c>
      <c r="EM195">
        <v>0</v>
      </c>
      <c r="EO195">
        <v>1.3</v>
      </c>
      <c r="EP195">
        <v>0</v>
      </c>
      <c r="FO195" t="s">
        <v>1479</v>
      </c>
    </row>
    <row r="196" spans="1:171">
      <c r="A196" t="s">
        <v>1480</v>
      </c>
      <c r="B196" t="s">
        <v>172</v>
      </c>
      <c r="C196" t="s">
        <v>1196</v>
      </c>
      <c r="D196" t="s">
        <v>1481</v>
      </c>
      <c r="E196">
        <v>-21</v>
      </c>
      <c r="F196">
        <v>-21</v>
      </c>
      <c r="G196">
        <v>55.85</v>
      </c>
      <c r="H196">
        <v>55.85</v>
      </c>
      <c r="I196" t="s">
        <v>175</v>
      </c>
      <c r="L196" t="s">
        <v>1482</v>
      </c>
      <c r="M196" t="s">
        <v>1483</v>
      </c>
      <c r="V196" t="s">
        <v>179</v>
      </c>
      <c r="AA196" t="s">
        <v>1484</v>
      </c>
      <c r="EV196">
        <v>18.55</v>
      </c>
      <c r="EX196">
        <v>15.65</v>
      </c>
      <c r="EZ196">
        <v>38.74</v>
      </c>
      <c r="FO196">
        <v>12696</v>
      </c>
    </row>
    <row r="197" spans="1:171">
      <c r="A197" t="s">
        <v>1480</v>
      </c>
      <c r="B197" t="s">
        <v>172</v>
      </c>
      <c r="C197" t="s">
        <v>1463</v>
      </c>
      <c r="D197" t="s">
        <v>1485</v>
      </c>
      <c r="E197">
        <v>-21</v>
      </c>
      <c r="F197">
        <v>-21</v>
      </c>
      <c r="G197">
        <v>55.85</v>
      </c>
      <c r="H197">
        <v>55.85</v>
      </c>
      <c r="I197" t="s">
        <v>175</v>
      </c>
      <c r="L197" t="s">
        <v>1486</v>
      </c>
      <c r="M197" t="s">
        <v>1483</v>
      </c>
      <c r="V197" t="s">
        <v>179</v>
      </c>
      <c r="AA197" t="s">
        <v>1484</v>
      </c>
      <c r="EV197">
        <v>18.5</v>
      </c>
      <c r="EX197">
        <v>15.72</v>
      </c>
      <c r="EZ197">
        <v>38.799999999999997</v>
      </c>
      <c r="FO197">
        <v>12697</v>
      </c>
    </row>
    <row r="198" spans="1:171">
      <c r="A198" t="s">
        <v>1462</v>
      </c>
      <c r="B198" t="s">
        <v>172</v>
      </c>
      <c r="C198" t="s">
        <v>1463</v>
      </c>
      <c r="E198">
        <v>-21.128799999999998</v>
      </c>
      <c r="F198">
        <v>-21.128799999999998</v>
      </c>
      <c r="G198">
        <v>55.447299999999998</v>
      </c>
      <c r="H198">
        <v>55.447299999999998</v>
      </c>
      <c r="I198" t="s">
        <v>175</v>
      </c>
      <c r="L198" t="s">
        <v>1487</v>
      </c>
      <c r="M198" t="s">
        <v>1465</v>
      </c>
      <c r="V198" t="s">
        <v>179</v>
      </c>
      <c r="AA198" t="s">
        <v>1466</v>
      </c>
      <c r="AB198">
        <v>45.28</v>
      </c>
      <c r="AC198">
        <v>1.95</v>
      </c>
      <c r="AE198">
        <v>10.46</v>
      </c>
      <c r="AG198">
        <v>2.7678040400000001</v>
      </c>
      <c r="AH198">
        <v>9.27</v>
      </c>
      <c r="AI198">
        <v>11.76</v>
      </c>
      <c r="AJ198">
        <v>10.11</v>
      </c>
      <c r="AK198">
        <v>16.46</v>
      </c>
      <c r="AL198">
        <v>0.18</v>
      </c>
      <c r="AN198">
        <v>0.4</v>
      </c>
      <c r="AO198">
        <v>1.62</v>
      </c>
      <c r="AP198">
        <v>0.24</v>
      </c>
      <c r="BF198">
        <v>5.0199999999999996</v>
      </c>
      <c r="BT198">
        <v>3.8492694014839999</v>
      </c>
      <c r="CH198">
        <v>14.577965747824299</v>
      </c>
      <c r="CJ198">
        <v>116.399778553527</v>
      </c>
      <c r="CK198">
        <v>1060.4859734608101</v>
      </c>
      <c r="CN198">
        <v>114.644912320847</v>
      </c>
      <c r="CO198">
        <v>1767.7349092469401</v>
      </c>
      <c r="CP198">
        <v>42.474409600016898</v>
      </c>
      <c r="CQ198">
        <v>86.212165321639006</v>
      </c>
      <c r="CR198">
        <v>8.0868596081835307</v>
      </c>
      <c r="CS198">
        <v>1.41671363627985</v>
      </c>
      <c r="CW198">
        <v>7.4436680668288604</v>
      </c>
      <c r="CX198">
        <v>175.37107031760399</v>
      </c>
      <c r="CY198">
        <v>9.8374383306545798</v>
      </c>
      <c r="CZ198">
        <v>67.054429645829202</v>
      </c>
      <c r="DA198">
        <v>7.9407984813480903</v>
      </c>
      <c r="DB198">
        <v>0.37220589035735102</v>
      </c>
      <c r="DM198">
        <v>0.15904123360486799</v>
      </c>
      <c r="DN198">
        <v>45.157725486786902</v>
      </c>
      <c r="DO198">
        <v>6.6951978816100501</v>
      </c>
      <c r="DP198">
        <v>16.204538010404999</v>
      </c>
      <c r="DQ198">
        <v>2.1205885217120102</v>
      </c>
      <c r="DR198">
        <v>9.88448417685923</v>
      </c>
      <c r="DS198">
        <v>2.37962830559872</v>
      </c>
      <c r="DT198">
        <v>0.77803724188825096</v>
      </c>
      <c r="DU198">
        <v>2.4443910399329698</v>
      </c>
      <c r="DV198">
        <v>0.34765344177388502</v>
      </c>
      <c r="DW198">
        <v>2.09805047087066</v>
      </c>
      <c r="DX198">
        <v>0.40898584187450998</v>
      </c>
      <c r="DY198">
        <v>1.0327872657238599</v>
      </c>
      <c r="DZ198">
        <v>0.134227267792637</v>
      </c>
      <c r="EA198">
        <v>0.83651070420291695</v>
      </c>
      <c r="EB198">
        <v>0.12221750225360301</v>
      </c>
      <c r="EC198">
        <v>1.6503021497880701</v>
      </c>
      <c r="ED198">
        <v>0.68406347388777899</v>
      </c>
      <c r="EE198">
        <v>0.11184982795632099</v>
      </c>
      <c r="EM198">
        <v>0.627464605924545</v>
      </c>
      <c r="EO198">
        <v>0.76712786236633002</v>
      </c>
      <c r="EP198">
        <v>0.206862845896228</v>
      </c>
      <c r="ES198">
        <v>4.415</v>
      </c>
      <c r="FO198" t="s">
        <v>1488</v>
      </c>
    </row>
    <row r="199" spans="1:171">
      <c r="A199" t="s">
        <v>1462</v>
      </c>
      <c r="B199" t="s">
        <v>172</v>
      </c>
      <c r="C199" t="s">
        <v>1463</v>
      </c>
      <c r="E199">
        <v>-21.211300000000001</v>
      </c>
      <c r="F199">
        <v>-21.211300000000001</v>
      </c>
      <c r="G199">
        <v>55.454000000000001</v>
      </c>
      <c r="H199">
        <v>55.454000000000001</v>
      </c>
      <c r="I199" t="s">
        <v>175</v>
      </c>
      <c r="L199" t="s">
        <v>1489</v>
      </c>
      <c r="M199" t="s">
        <v>1465</v>
      </c>
      <c r="V199" t="s">
        <v>179</v>
      </c>
      <c r="AA199" t="s">
        <v>1466</v>
      </c>
      <c r="AB199">
        <v>45.01</v>
      </c>
      <c r="AC199">
        <v>1.93</v>
      </c>
      <c r="AE199">
        <v>10.6</v>
      </c>
      <c r="AG199">
        <v>1.59639208</v>
      </c>
      <c r="AH199">
        <v>10.54</v>
      </c>
      <c r="AI199">
        <v>11.98</v>
      </c>
      <c r="AJ199">
        <v>8.81</v>
      </c>
      <c r="AK199">
        <v>17.98</v>
      </c>
      <c r="AL199">
        <v>0.18</v>
      </c>
      <c r="AN199">
        <v>0.28999999999999998</v>
      </c>
      <c r="AO199">
        <v>1.7</v>
      </c>
      <c r="AP199">
        <v>0.22</v>
      </c>
      <c r="BF199">
        <v>1.1200000000000001</v>
      </c>
      <c r="BT199">
        <v>3.0749772861784899</v>
      </c>
      <c r="CH199">
        <v>14.1968562534986</v>
      </c>
      <c r="CJ199">
        <v>123.033665495096</v>
      </c>
      <c r="CK199">
        <v>2257.5302618809001</v>
      </c>
      <c r="CN199">
        <v>125.532623434062</v>
      </c>
      <c r="CO199">
        <v>1379.8192345806001</v>
      </c>
      <c r="CP199">
        <v>42.5720616595001</v>
      </c>
      <c r="CQ199">
        <v>98.592819644597796</v>
      </c>
      <c r="CR199">
        <v>8.4573787948419294</v>
      </c>
      <c r="CS199">
        <v>1.5345153733296399</v>
      </c>
      <c r="CW199">
        <v>3.2490823213394102</v>
      </c>
      <c r="CX199">
        <v>126.19126792501</v>
      </c>
      <c r="CY199">
        <v>10.445128775512201</v>
      </c>
      <c r="CZ199">
        <v>67.293772310636299</v>
      </c>
      <c r="DA199">
        <v>7.44009898818266</v>
      </c>
      <c r="DB199">
        <v>0.25777199349681301</v>
      </c>
      <c r="DM199" s="1">
        <v>4.4626450856723197E-2</v>
      </c>
      <c r="DN199">
        <v>44.334748704130497</v>
      </c>
      <c r="DO199">
        <v>6.2855811987294699</v>
      </c>
      <c r="DP199">
        <v>15.5151450791477</v>
      </c>
      <c r="DQ199">
        <v>2.0349256955382602</v>
      </c>
      <c r="DR199">
        <v>9.3707316498364008</v>
      </c>
      <c r="DS199">
        <v>2.3453978809031302</v>
      </c>
      <c r="DT199">
        <v>0.78943285266208396</v>
      </c>
      <c r="DU199">
        <v>2.4790475107996</v>
      </c>
      <c r="DV199">
        <v>0.36158810549987902</v>
      </c>
      <c r="DW199">
        <v>2.1883029522436801</v>
      </c>
      <c r="DX199">
        <v>0.42648645407124902</v>
      </c>
      <c r="DY199">
        <v>1.09313969605516</v>
      </c>
      <c r="DZ199">
        <v>0.14131564790125201</v>
      </c>
      <c r="EA199">
        <v>0.87388973503103595</v>
      </c>
      <c r="EB199">
        <v>0.126402351846711</v>
      </c>
      <c r="EC199">
        <v>1.64175461716911</v>
      </c>
      <c r="ED199">
        <v>0.63361786271739395</v>
      </c>
      <c r="EE199" s="1">
        <v>5.79863832094289E-2</v>
      </c>
      <c r="EM199">
        <v>0.54271738218801202</v>
      </c>
      <c r="EO199">
        <v>0.76131290923831696</v>
      </c>
      <c r="EP199">
        <v>0.124783874477746</v>
      </c>
      <c r="ES199">
        <v>4.734</v>
      </c>
      <c r="FO199" t="s">
        <v>1490</v>
      </c>
    </row>
    <row r="200" spans="1:171">
      <c r="A200" t="s">
        <v>1462</v>
      </c>
      <c r="B200" t="s">
        <v>172</v>
      </c>
      <c r="C200" t="s">
        <v>1463</v>
      </c>
      <c r="E200">
        <v>-21.197900000000001</v>
      </c>
      <c r="F200">
        <v>-21.197900000000001</v>
      </c>
      <c r="G200">
        <v>55.629800000000003</v>
      </c>
      <c r="H200">
        <v>55.629800000000003</v>
      </c>
      <c r="I200" t="s">
        <v>175</v>
      </c>
      <c r="L200" t="s">
        <v>1491</v>
      </c>
      <c r="M200" t="s">
        <v>1465</v>
      </c>
      <c r="V200" t="s">
        <v>179</v>
      </c>
      <c r="AA200" t="s">
        <v>1466</v>
      </c>
      <c r="AB200">
        <v>45.12</v>
      </c>
      <c r="AC200">
        <v>2.46</v>
      </c>
      <c r="AE200">
        <v>11.97</v>
      </c>
      <c r="AG200">
        <v>1.0572923599999999</v>
      </c>
      <c r="AH200">
        <v>11.43</v>
      </c>
      <c r="AI200">
        <v>12.38</v>
      </c>
      <c r="AJ200">
        <v>9.26</v>
      </c>
      <c r="AK200">
        <v>13.96</v>
      </c>
      <c r="AL200">
        <v>0.18</v>
      </c>
      <c r="AN200">
        <v>0.71</v>
      </c>
      <c r="AO200">
        <v>2.2599999999999998</v>
      </c>
      <c r="AP200">
        <v>0.33</v>
      </c>
      <c r="BF200">
        <v>1.27</v>
      </c>
      <c r="BT200">
        <v>6.35990243125151</v>
      </c>
      <c r="CH200">
        <v>28.731315105766502</v>
      </c>
      <c r="CJ200">
        <v>285.03465517579798</v>
      </c>
      <c r="CK200">
        <v>658.96441392474105</v>
      </c>
      <c r="CN200">
        <v>74.244378540182694</v>
      </c>
      <c r="CO200">
        <v>502.685431703169</v>
      </c>
      <c r="CP200">
        <v>88.733429116465103</v>
      </c>
      <c r="CQ200">
        <v>117.851822645143</v>
      </c>
      <c r="CR200">
        <v>20.2690369036909</v>
      </c>
      <c r="CS200">
        <v>1.76374821178316</v>
      </c>
      <c r="CW200">
        <v>16.1824549255379</v>
      </c>
      <c r="CX200">
        <v>392.45624954381702</v>
      </c>
      <c r="CY200">
        <v>26.004961454427999</v>
      </c>
      <c r="CZ200">
        <v>210.76439386372101</v>
      </c>
      <c r="DA200">
        <v>31.481755576292599</v>
      </c>
      <c r="DB200">
        <v>0.74758232850248196</v>
      </c>
      <c r="DM200" s="1">
        <v>4.2898502861864397E-2</v>
      </c>
      <c r="DN200">
        <v>207.55170492004001</v>
      </c>
      <c r="DO200">
        <v>26.867025881233801</v>
      </c>
      <c r="DP200">
        <v>59.101814152131801</v>
      </c>
      <c r="DQ200">
        <v>7.3365065953939501</v>
      </c>
      <c r="DR200">
        <v>30.996737795687601</v>
      </c>
      <c r="DS200">
        <v>6.8879979089111902</v>
      </c>
      <c r="DT200">
        <v>2.2015100346167502</v>
      </c>
      <c r="DU200">
        <v>6.9079379089225297</v>
      </c>
      <c r="DV200">
        <v>0.94390308394294697</v>
      </c>
      <c r="DW200">
        <v>5.4236233661167796</v>
      </c>
      <c r="DX200">
        <v>1.0462511767836</v>
      </c>
      <c r="DY200">
        <v>2.5615498640514001</v>
      </c>
      <c r="DZ200">
        <v>0.32950350088520702</v>
      </c>
      <c r="EA200">
        <v>1.99730624295818</v>
      </c>
      <c r="EB200">
        <v>0.28064339307062702</v>
      </c>
      <c r="EC200">
        <v>4.7996410010662496</v>
      </c>
      <c r="ED200">
        <v>2.46231208552088</v>
      </c>
      <c r="EE200">
        <v>0.238408032253244</v>
      </c>
      <c r="EM200">
        <v>1.90021637616487</v>
      </c>
      <c r="EO200">
        <v>3.4011721055749802</v>
      </c>
      <c r="EP200">
        <v>0.52146618430810598</v>
      </c>
      <c r="ES200">
        <v>3.9263690211085298</v>
      </c>
      <c r="FO200" t="s">
        <v>1492</v>
      </c>
    </row>
    <row r="201" spans="1:171">
      <c r="A201" t="s">
        <v>1462</v>
      </c>
      <c r="B201" t="s">
        <v>172</v>
      </c>
      <c r="C201" t="s">
        <v>1463</v>
      </c>
      <c r="E201">
        <v>-21.23</v>
      </c>
      <c r="F201">
        <v>-21.23</v>
      </c>
      <c r="G201">
        <v>55.6509</v>
      </c>
      <c r="H201">
        <v>55.6509</v>
      </c>
      <c r="I201" t="s">
        <v>175</v>
      </c>
      <c r="L201" t="s">
        <v>1493</v>
      </c>
      <c r="M201" t="s">
        <v>1465</v>
      </c>
      <c r="V201" t="s">
        <v>179</v>
      </c>
      <c r="AA201" t="s">
        <v>1466</v>
      </c>
      <c r="AB201">
        <v>45.61</v>
      </c>
      <c r="AC201">
        <v>2.2599999999999998</v>
      </c>
      <c r="AE201">
        <v>12.11</v>
      </c>
      <c r="AG201">
        <v>3.84236456</v>
      </c>
      <c r="AH201">
        <v>8.7799999999999994</v>
      </c>
      <c r="AI201">
        <v>12.24</v>
      </c>
      <c r="AJ201">
        <v>9.6300000000000008</v>
      </c>
      <c r="AK201">
        <v>13.89</v>
      </c>
      <c r="AL201">
        <v>0.18</v>
      </c>
      <c r="AN201">
        <v>0.53</v>
      </c>
      <c r="AO201">
        <v>2.09</v>
      </c>
      <c r="AP201">
        <v>0.25</v>
      </c>
      <c r="BF201">
        <v>1.1100000000000001</v>
      </c>
      <c r="BT201">
        <v>5.2236607220301297</v>
      </c>
      <c r="CH201">
        <v>26.647424207009799</v>
      </c>
      <c r="CJ201">
        <v>249.423357603993</v>
      </c>
      <c r="CK201">
        <v>767.55371071024797</v>
      </c>
      <c r="CN201">
        <v>70.364479542052194</v>
      </c>
      <c r="CO201">
        <v>460.19803323714098</v>
      </c>
      <c r="CP201">
        <v>85.696484241490097</v>
      </c>
      <c r="CQ201">
        <v>108.357388620932</v>
      </c>
      <c r="CR201">
        <v>17.801668196452301</v>
      </c>
      <c r="CS201">
        <v>1.5431753649992299</v>
      </c>
      <c r="CW201">
        <v>11.9047030450007</v>
      </c>
      <c r="CX201">
        <v>290.70248128755998</v>
      </c>
      <c r="CY201">
        <v>22.3433795645409</v>
      </c>
      <c r="CZ201">
        <v>147.851233577122</v>
      </c>
      <c r="DA201">
        <v>17.933727931260599</v>
      </c>
      <c r="DB201">
        <v>0.58722735684608796</v>
      </c>
      <c r="DM201" s="1">
        <v>9.6692646886778602E-2</v>
      </c>
      <c r="DN201">
        <v>122.860566537471</v>
      </c>
      <c r="DO201">
        <v>16.449945985996901</v>
      </c>
      <c r="DP201">
        <v>34.334459965595499</v>
      </c>
      <c r="DQ201">
        <v>4.9373308927516302</v>
      </c>
      <c r="DR201">
        <v>21.722266947272299</v>
      </c>
      <c r="DS201">
        <v>5.18117958897506</v>
      </c>
      <c r="DT201">
        <v>1.71771536968947</v>
      </c>
      <c r="DU201">
        <v>5.4040101430562704</v>
      </c>
      <c r="DV201">
        <v>0.77325360978702795</v>
      </c>
      <c r="DW201">
        <v>4.5309534264882201</v>
      </c>
      <c r="DX201">
        <v>0.88042368950201799</v>
      </c>
      <c r="DY201">
        <v>2.1318076796615602</v>
      </c>
      <c r="DZ201">
        <v>0.27720556785294498</v>
      </c>
      <c r="EA201">
        <v>1.6970558747701501</v>
      </c>
      <c r="EB201">
        <v>0.24008873185467999</v>
      </c>
      <c r="EC201">
        <v>3.5028995385516999</v>
      </c>
      <c r="ED201">
        <v>1.42793706620634</v>
      </c>
      <c r="EE201">
        <v>0.20712729265823901</v>
      </c>
      <c r="EM201">
        <v>1.23407921287025</v>
      </c>
      <c r="EO201">
        <v>1.7871863820881599</v>
      </c>
      <c r="EP201">
        <v>0.44839692246067903</v>
      </c>
      <c r="ES201">
        <v>4.3711958197268599</v>
      </c>
      <c r="FO201" t="s">
        <v>1494</v>
      </c>
    </row>
    <row r="202" spans="1:171">
      <c r="A202" t="s">
        <v>1495</v>
      </c>
      <c r="B202" t="s">
        <v>172</v>
      </c>
      <c r="C202" t="s">
        <v>1463</v>
      </c>
      <c r="D202" t="s">
        <v>1496</v>
      </c>
      <c r="E202">
        <v>-20.91</v>
      </c>
      <c r="F202">
        <v>-20.91</v>
      </c>
      <c r="G202">
        <v>55.37</v>
      </c>
      <c r="H202">
        <v>55.37</v>
      </c>
      <c r="I202" t="s">
        <v>175</v>
      </c>
      <c r="J202">
        <v>390</v>
      </c>
      <c r="K202">
        <v>390</v>
      </c>
      <c r="L202" t="s">
        <v>1497</v>
      </c>
      <c r="M202" t="s">
        <v>1498</v>
      </c>
      <c r="V202" t="s">
        <v>179</v>
      </c>
      <c r="AA202" t="s">
        <v>1499</v>
      </c>
      <c r="CW202">
        <v>14.6</v>
      </c>
      <c r="ET202" s="2">
        <v>0.70440000000000003</v>
      </c>
      <c r="FO202">
        <v>12898</v>
      </c>
    </row>
    <row r="203" spans="1:171">
      <c r="A203" t="s">
        <v>1495</v>
      </c>
      <c r="B203" t="s">
        <v>172</v>
      </c>
      <c r="C203" t="s">
        <v>1463</v>
      </c>
      <c r="D203" t="s">
        <v>1496</v>
      </c>
      <c r="E203">
        <v>-20.91</v>
      </c>
      <c r="F203">
        <v>-20.91</v>
      </c>
      <c r="G203">
        <v>55.37</v>
      </c>
      <c r="H203">
        <v>55.37</v>
      </c>
      <c r="I203" t="s">
        <v>175</v>
      </c>
      <c r="J203">
        <v>390</v>
      </c>
      <c r="K203">
        <v>390</v>
      </c>
      <c r="L203" t="s">
        <v>1497</v>
      </c>
      <c r="M203" t="s">
        <v>1498</v>
      </c>
      <c r="V203" t="s">
        <v>179</v>
      </c>
      <c r="AA203" t="s">
        <v>1499</v>
      </c>
      <c r="CW203">
        <v>13.9</v>
      </c>
      <c r="ET203" s="2">
        <v>0.70409999999999995</v>
      </c>
      <c r="FO203">
        <v>12899</v>
      </c>
    </row>
    <row r="204" spans="1:171">
      <c r="A204" t="s">
        <v>1495</v>
      </c>
      <c r="B204" t="s">
        <v>172</v>
      </c>
      <c r="C204" t="s">
        <v>1463</v>
      </c>
      <c r="D204" t="s">
        <v>1500</v>
      </c>
      <c r="E204">
        <v>-20.91</v>
      </c>
      <c r="F204">
        <v>-20.91</v>
      </c>
      <c r="G204">
        <v>55.43</v>
      </c>
      <c r="H204">
        <v>55.43</v>
      </c>
      <c r="I204" t="s">
        <v>175</v>
      </c>
      <c r="J204">
        <v>620</v>
      </c>
      <c r="K204">
        <v>620</v>
      </c>
      <c r="L204" t="s">
        <v>1501</v>
      </c>
      <c r="M204" t="s">
        <v>1498</v>
      </c>
      <c r="V204" t="s">
        <v>179</v>
      </c>
      <c r="AA204" t="s">
        <v>1499</v>
      </c>
      <c r="CW204">
        <v>16.399999999999999</v>
      </c>
      <c r="ET204" s="2">
        <v>0.7046</v>
      </c>
      <c r="FO204">
        <v>12900</v>
      </c>
    </row>
    <row r="205" spans="1:171">
      <c r="A205" t="s">
        <v>1495</v>
      </c>
      <c r="B205" t="s">
        <v>172</v>
      </c>
      <c r="C205" t="s">
        <v>1463</v>
      </c>
      <c r="D205" t="s">
        <v>1502</v>
      </c>
      <c r="E205">
        <v>-20.89</v>
      </c>
      <c r="F205">
        <v>-20.89</v>
      </c>
      <c r="G205">
        <v>55.45</v>
      </c>
      <c r="H205">
        <v>55.45</v>
      </c>
      <c r="I205" t="s">
        <v>175</v>
      </c>
      <c r="J205">
        <v>440</v>
      </c>
      <c r="K205">
        <v>440</v>
      </c>
      <c r="L205" t="s">
        <v>1503</v>
      </c>
      <c r="M205" t="s">
        <v>1498</v>
      </c>
      <c r="V205" t="s">
        <v>179</v>
      </c>
      <c r="AA205" t="s">
        <v>1499</v>
      </c>
      <c r="CW205">
        <v>16.399999999999999</v>
      </c>
      <c r="ET205" s="2">
        <v>0.70440000000000003</v>
      </c>
      <c r="FO205">
        <v>12901</v>
      </c>
    </row>
    <row r="206" spans="1:171">
      <c r="A206" t="s">
        <v>1495</v>
      </c>
      <c r="B206" t="s">
        <v>172</v>
      </c>
      <c r="C206" t="s">
        <v>1463</v>
      </c>
      <c r="D206" t="s">
        <v>1504</v>
      </c>
      <c r="E206">
        <v>-20.99</v>
      </c>
      <c r="F206">
        <v>-20.99</v>
      </c>
      <c r="G206">
        <v>55.33</v>
      </c>
      <c r="H206">
        <v>55.33</v>
      </c>
      <c r="I206" t="s">
        <v>175</v>
      </c>
      <c r="J206">
        <v>460</v>
      </c>
      <c r="K206">
        <v>460</v>
      </c>
      <c r="L206" t="s">
        <v>1505</v>
      </c>
      <c r="M206" t="s">
        <v>1506</v>
      </c>
      <c r="V206" t="s">
        <v>179</v>
      </c>
      <c r="AA206" t="s">
        <v>1499</v>
      </c>
      <c r="CW206">
        <v>41.3</v>
      </c>
      <c r="ET206" s="2">
        <v>0.70420000000000005</v>
      </c>
      <c r="FO206">
        <v>12902</v>
      </c>
    </row>
    <row r="207" spans="1:171">
      <c r="A207" t="s">
        <v>1495</v>
      </c>
      <c r="B207" t="s">
        <v>172</v>
      </c>
      <c r="C207" t="s">
        <v>1463</v>
      </c>
      <c r="D207" t="s">
        <v>1507</v>
      </c>
      <c r="E207">
        <v>-21.15</v>
      </c>
      <c r="F207">
        <v>-21.15</v>
      </c>
      <c r="G207">
        <v>55.33</v>
      </c>
      <c r="H207">
        <v>55.33</v>
      </c>
      <c r="I207" t="s">
        <v>175</v>
      </c>
      <c r="J207">
        <v>440</v>
      </c>
      <c r="K207">
        <v>440</v>
      </c>
      <c r="L207" t="s">
        <v>1508</v>
      </c>
      <c r="M207" t="s">
        <v>1506</v>
      </c>
      <c r="V207" t="s">
        <v>179</v>
      </c>
      <c r="AA207" t="s">
        <v>1499</v>
      </c>
      <c r="CW207">
        <v>59.3</v>
      </c>
      <c r="ET207" s="2">
        <v>0.70440000000000003</v>
      </c>
      <c r="FO207">
        <v>12903</v>
      </c>
    </row>
    <row r="208" spans="1:171">
      <c r="A208" t="s">
        <v>1495</v>
      </c>
      <c r="B208" t="s">
        <v>172</v>
      </c>
      <c r="C208" t="s">
        <v>1463</v>
      </c>
      <c r="D208" t="s">
        <v>1509</v>
      </c>
      <c r="E208">
        <v>-21.05</v>
      </c>
      <c r="F208">
        <v>-21.05</v>
      </c>
      <c r="G208">
        <v>55.54</v>
      </c>
      <c r="H208">
        <v>55.54</v>
      </c>
      <c r="I208" t="s">
        <v>175</v>
      </c>
      <c r="J208">
        <v>1430</v>
      </c>
      <c r="K208">
        <v>1430</v>
      </c>
      <c r="L208" t="s">
        <v>1510</v>
      </c>
      <c r="M208" t="s">
        <v>1506</v>
      </c>
      <c r="V208" t="s">
        <v>179</v>
      </c>
      <c r="AA208" t="s">
        <v>1499</v>
      </c>
      <c r="CW208">
        <v>48.7</v>
      </c>
      <c r="ET208" s="2">
        <v>0.70440000000000003</v>
      </c>
      <c r="FO208">
        <v>12904</v>
      </c>
    </row>
    <row r="209" spans="1:171">
      <c r="A209" t="s">
        <v>1495</v>
      </c>
      <c r="B209" t="s">
        <v>172</v>
      </c>
      <c r="C209" t="s">
        <v>1463</v>
      </c>
      <c r="D209" t="s">
        <v>1511</v>
      </c>
      <c r="E209">
        <v>-21.12</v>
      </c>
      <c r="F209">
        <v>-21.12</v>
      </c>
      <c r="G209">
        <v>55.46</v>
      </c>
      <c r="H209">
        <v>55.46</v>
      </c>
      <c r="I209" t="s">
        <v>175</v>
      </c>
      <c r="J209">
        <v>820</v>
      </c>
      <c r="K209">
        <v>820</v>
      </c>
      <c r="L209" t="s">
        <v>1512</v>
      </c>
      <c r="M209" t="s">
        <v>1513</v>
      </c>
      <c r="V209" t="s">
        <v>402</v>
      </c>
      <c r="AA209" t="s">
        <v>1499</v>
      </c>
      <c r="CW209">
        <v>105.6</v>
      </c>
      <c r="ET209" s="2">
        <v>0.7046</v>
      </c>
      <c r="FO209">
        <v>12905</v>
      </c>
    </row>
    <row r="210" spans="1:171">
      <c r="A210" t="s">
        <v>1495</v>
      </c>
      <c r="B210" t="s">
        <v>172</v>
      </c>
      <c r="C210" t="s">
        <v>1199</v>
      </c>
      <c r="D210" t="s">
        <v>1514</v>
      </c>
      <c r="E210">
        <v>-21.19</v>
      </c>
      <c r="F210">
        <v>-21.19</v>
      </c>
      <c r="G210">
        <v>55.64</v>
      </c>
      <c r="H210">
        <v>55.64</v>
      </c>
      <c r="I210" t="s">
        <v>175</v>
      </c>
      <c r="J210">
        <v>1720</v>
      </c>
      <c r="K210">
        <v>1720</v>
      </c>
      <c r="L210" t="s">
        <v>1515</v>
      </c>
      <c r="M210" t="s">
        <v>1498</v>
      </c>
      <c r="V210" t="s">
        <v>179</v>
      </c>
      <c r="AA210" t="s">
        <v>1499</v>
      </c>
      <c r="CW210">
        <v>23.5</v>
      </c>
      <c r="ET210" s="2">
        <v>0.70399999999999996</v>
      </c>
      <c r="FO210">
        <v>12906</v>
      </c>
    </row>
    <row r="211" spans="1:171">
      <c r="A211" t="s">
        <v>1495</v>
      </c>
      <c r="B211" t="s">
        <v>172</v>
      </c>
      <c r="C211" t="s">
        <v>1199</v>
      </c>
      <c r="D211" t="s">
        <v>1516</v>
      </c>
      <c r="E211">
        <v>-21.22</v>
      </c>
      <c r="F211">
        <v>-21.22</v>
      </c>
      <c r="G211">
        <v>55.81</v>
      </c>
      <c r="H211">
        <v>55.81</v>
      </c>
      <c r="I211" t="s">
        <v>175</v>
      </c>
      <c r="J211">
        <v>100</v>
      </c>
      <c r="K211">
        <v>100</v>
      </c>
      <c r="L211" t="s">
        <v>1517</v>
      </c>
      <c r="M211" t="s">
        <v>1518</v>
      </c>
      <c r="T211">
        <v>1961</v>
      </c>
      <c r="V211" t="s">
        <v>179</v>
      </c>
      <c r="AA211" t="s">
        <v>1499</v>
      </c>
      <c r="CW211">
        <v>9.9</v>
      </c>
      <c r="ET211" s="2">
        <v>0.7046</v>
      </c>
      <c r="FO211">
        <v>12907</v>
      </c>
    </row>
    <row r="212" spans="1:171">
      <c r="A212" t="s">
        <v>1495</v>
      </c>
      <c r="B212" t="s">
        <v>172</v>
      </c>
      <c r="C212" t="s">
        <v>1192</v>
      </c>
      <c r="D212" t="s">
        <v>1519</v>
      </c>
      <c r="E212">
        <v>-19.739999999999998</v>
      </c>
      <c r="F212">
        <v>-19.739999999999998</v>
      </c>
      <c r="G212">
        <v>63.33</v>
      </c>
      <c r="H212">
        <v>63.33</v>
      </c>
      <c r="I212" t="s">
        <v>175</v>
      </c>
      <c r="L212" t="s">
        <v>1520</v>
      </c>
      <c r="M212" t="s">
        <v>1521</v>
      </c>
      <c r="V212" t="s">
        <v>179</v>
      </c>
      <c r="AA212" t="s">
        <v>1499</v>
      </c>
      <c r="CW212">
        <v>35.200000000000003</v>
      </c>
      <c r="ET212" s="2">
        <v>0.70389999999999997</v>
      </c>
      <c r="FO212">
        <v>12908</v>
      </c>
    </row>
    <row r="213" spans="1:171">
      <c r="A213" t="s">
        <v>1495</v>
      </c>
      <c r="B213" t="s">
        <v>172</v>
      </c>
      <c r="C213" t="s">
        <v>1192</v>
      </c>
      <c r="D213" t="s">
        <v>1522</v>
      </c>
      <c r="E213">
        <v>-19.68</v>
      </c>
      <c r="F213">
        <v>-19.68</v>
      </c>
      <c r="G213">
        <v>65.41</v>
      </c>
      <c r="H213">
        <v>65.41</v>
      </c>
      <c r="I213" t="s">
        <v>175</v>
      </c>
      <c r="L213" t="s">
        <v>1523</v>
      </c>
      <c r="M213" t="s">
        <v>1521</v>
      </c>
      <c r="V213" t="s">
        <v>179</v>
      </c>
      <c r="AA213" t="s">
        <v>1499</v>
      </c>
      <c r="CW213">
        <v>36.799999999999997</v>
      </c>
      <c r="ET213" s="2">
        <v>0.70399999999999996</v>
      </c>
      <c r="FO213">
        <v>12909</v>
      </c>
    </row>
    <row r="214" spans="1:171">
      <c r="A214" t="s">
        <v>1524</v>
      </c>
      <c r="B214" t="s">
        <v>172</v>
      </c>
      <c r="C214" t="s">
        <v>1196</v>
      </c>
      <c r="E214">
        <v>-21</v>
      </c>
      <c r="F214">
        <v>-21</v>
      </c>
      <c r="G214">
        <v>55.85</v>
      </c>
      <c r="H214">
        <v>55.85</v>
      </c>
      <c r="I214" t="s">
        <v>175</v>
      </c>
      <c r="L214" t="s">
        <v>1525</v>
      </c>
      <c r="M214" t="s">
        <v>1526</v>
      </c>
      <c r="V214" t="s">
        <v>179</v>
      </c>
      <c r="AA214" t="s">
        <v>1527</v>
      </c>
      <c r="ET214" s="2">
        <v>0.70350000000000001</v>
      </c>
      <c r="FO214">
        <v>12913</v>
      </c>
    </row>
    <row r="215" spans="1:171">
      <c r="A215" t="s">
        <v>1524</v>
      </c>
      <c r="B215" t="s">
        <v>172</v>
      </c>
      <c r="C215" t="s">
        <v>1196</v>
      </c>
      <c r="E215">
        <v>-21</v>
      </c>
      <c r="F215">
        <v>-21</v>
      </c>
      <c r="G215">
        <v>55.85</v>
      </c>
      <c r="H215">
        <v>55.85</v>
      </c>
      <c r="I215" t="s">
        <v>175</v>
      </c>
      <c r="L215" t="s">
        <v>1528</v>
      </c>
      <c r="M215" t="s">
        <v>1526</v>
      </c>
      <c r="V215" t="s">
        <v>179</v>
      </c>
      <c r="AA215" t="s">
        <v>1527</v>
      </c>
      <c r="ET215" s="2">
        <v>0.70309999999999995</v>
      </c>
      <c r="FO215">
        <v>12915</v>
      </c>
    </row>
    <row r="216" spans="1:171">
      <c r="A216" t="s">
        <v>1524</v>
      </c>
      <c r="B216" t="s">
        <v>172</v>
      </c>
      <c r="C216" t="s">
        <v>1196</v>
      </c>
      <c r="E216">
        <v>-21</v>
      </c>
      <c r="F216">
        <v>-21</v>
      </c>
      <c r="G216">
        <v>55.85</v>
      </c>
      <c r="H216">
        <v>55.85</v>
      </c>
      <c r="I216" t="s">
        <v>175</v>
      </c>
      <c r="L216" t="s">
        <v>1529</v>
      </c>
      <c r="M216" t="s">
        <v>1530</v>
      </c>
      <c r="U216" t="s">
        <v>1531</v>
      </c>
      <c r="V216" t="s">
        <v>179</v>
      </c>
      <c r="AA216" t="s">
        <v>1527</v>
      </c>
      <c r="ET216" s="2">
        <v>0.70350000000000001</v>
      </c>
      <c r="FO216">
        <v>12916</v>
      </c>
    </row>
    <row r="217" spans="1:171">
      <c r="A217" t="s">
        <v>1532</v>
      </c>
      <c r="B217" t="s">
        <v>172</v>
      </c>
      <c r="C217" t="s">
        <v>1199</v>
      </c>
      <c r="D217" t="s">
        <v>1533</v>
      </c>
      <c r="E217">
        <v>-21.29391</v>
      </c>
      <c r="F217">
        <v>-21.29391</v>
      </c>
      <c r="G217">
        <v>55.614989999999999</v>
      </c>
      <c r="H217">
        <v>55.614989999999999</v>
      </c>
      <c r="I217" t="s">
        <v>175</v>
      </c>
      <c r="L217" t="s">
        <v>1534</v>
      </c>
      <c r="M217" t="s">
        <v>1535</v>
      </c>
      <c r="U217" t="s">
        <v>1536</v>
      </c>
      <c r="V217" t="s">
        <v>179</v>
      </c>
      <c r="AA217" t="s">
        <v>1537</v>
      </c>
      <c r="AB217">
        <v>46.34</v>
      </c>
      <c r="AC217">
        <v>2.8</v>
      </c>
      <c r="AE217">
        <v>19.46</v>
      </c>
      <c r="AI217">
        <v>9.6999999999999993</v>
      </c>
      <c r="AJ217">
        <v>12.12</v>
      </c>
      <c r="AK217">
        <v>3.94</v>
      </c>
      <c r="AL217">
        <v>0.14000000000000001</v>
      </c>
      <c r="AN217">
        <v>0.96</v>
      </c>
      <c r="AO217">
        <v>2.97</v>
      </c>
      <c r="AP217">
        <v>0.37</v>
      </c>
      <c r="FO217">
        <v>1297958</v>
      </c>
    </row>
    <row r="218" spans="1:171">
      <c r="A218" t="s">
        <v>1532</v>
      </c>
      <c r="B218" t="s">
        <v>172</v>
      </c>
      <c r="C218" t="s">
        <v>1463</v>
      </c>
      <c r="D218" t="s">
        <v>1538</v>
      </c>
      <c r="E218">
        <v>-21.050820000000002</v>
      </c>
      <c r="F218">
        <v>-21.050820000000002</v>
      </c>
      <c r="G218">
        <v>55.504539999999999</v>
      </c>
      <c r="H218">
        <v>55.504539999999999</v>
      </c>
      <c r="I218" t="s">
        <v>175</v>
      </c>
      <c r="L218" t="s">
        <v>1539</v>
      </c>
      <c r="M218" t="s">
        <v>1535</v>
      </c>
      <c r="U218" t="s">
        <v>1536</v>
      </c>
      <c r="V218" t="s">
        <v>179</v>
      </c>
      <c r="AA218" t="s">
        <v>1537</v>
      </c>
      <c r="AB218">
        <v>47.4</v>
      </c>
      <c r="AC218">
        <v>2.48</v>
      </c>
      <c r="AE218">
        <v>21.38</v>
      </c>
      <c r="AI218">
        <v>8.06</v>
      </c>
      <c r="AJ218">
        <v>11.54</v>
      </c>
      <c r="AK218">
        <v>2.93</v>
      </c>
      <c r="AL218">
        <v>0.15</v>
      </c>
      <c r="AN218">
        <v>1.17</v>
      </c>
      <c r="AO218">
        <v>3.5</v>
      </c>
      <c r="AP218">
        <v>0.5</v>
      </c>
      <c r="FO218">
        <v>1297979</v>
      </c>
    </row>
    <row r="219" spans="1:171">
      <c r="A219" t="s">
        <v>1540</v>
      </c>
      <c r="B219" t="s">
        <v>172</v>
      </c>
      <c r="C219" t="s">
        <v>1199</v>
      </c>
      <c r="D219" t="s">
        <v>1516</v>
      </c>
      <c r="E219">
        <v>-21.22</v>
      </c>
      <c r="F219">
        <v>-21.22</v>
      </c>
      <c r="G219">
        <v>55.81</v>
      </c>
      <c r="H219">
        <v>55.81</v>
      </c>
      <c r="I219" t="s">
        <v>175</v>
      </c>
      <c r="J219">
        <v>100</v>
      </c>
      <c r="K219">
        <v>100</v>
      </c>
      <c r="L219" t="s">
        <v>1541</v>
      </c>
      <c r="M219" t="s">
        <v>1542</v>
      </c>
      <c r="V219" t="s">
        <v>1171</v>
      </c>
      <c r="AA219" t="s">
        <v>1543</v>
      </c>
      <c r="EP219">
        <v>0.108</v>
      </c>
      <c r="FO219">
        <v>13000</v>
      </c>
    </row>
    <row r="220" spans="1:171">
      <c r="A220" t="s">
        <v>1540</v>
      </c>
      <c r="B220" t="s">
        <v>172</v>
      </c>
      <c r="C220" t="s">
        <v>1199</v>
      </c>
      <c r="D220" t="s">
        <v>1516</v>
      </c>
      <c r="E220">
        <v>-21.22</v>
      </c>
      <c r="F220">
        <v>-21.22</v>
      </c>
      <c r="G220">
        <v>55.81</v>
      </c>
      <c r="H220">
        <v>55.81</v>
      </c>
      <c r="I220" t="s">
        <v>175</v>
      </c>
      <c r="J220">
        <v>100</v>
      </c>
      <c r="K220">
        <v>100</v>
      </c>
      <c r="L220" t="s">
        <v>1544</v>
      </c>
      <c r="M220" t="s">
        <v>1542</v>
      </c>
      <c r="V220" t="s">
        <v>1171</v>
      </c>
      <c r="AA220" t="s">
        <v>1543</v>
      </c>
      <c r="EP220">
        <v>2.1999999999999999E-2</v>
      </c>
      <c r="FO220">
        <v>13001</v>
      </c>
    </row>
    <row r="221" spans="1:171">
      <c r="A221" t="s">
        <v>1545</v>
      </c>
      <c r="B221" t="s">
        <v>172</v>
      </c>
      <c r="C221" t="s">
        <v>1463</v>
      </c>
      <c r="D221" t="s">
        <v>1546</v>
      </c>
      <c r="E221">
        <v>-21</v>
      </c>
      <c r="F221">
        <v>-21</v>
      </c>
      <c r="G221">
        <v>55.85</v>
      </c>
      <c r="H221">
        <v>55.85</v>
      </c>
      <c r="I221" t="s">
        <v>175</v>
      </c>
      <c r="L221" t="s">
        <v>1547</v>
      </c>
      <c r="M221" t="s">
        <v>1548</v>
      </c>
      <c r="V221" t="s">
        <v>179</v>
      </c>
      <c r="Z221" t="s">
        <v>1549</v>
      </c>
      <c r="AA221" t="s">
        <v>1550</v>
      </c>
      <c r="FI221">
        <v>1.8700000000000001E-5</v>
      </c>
      <c r="FJ221">
        <v>13.6</v>
      </c>
      <c r="FO221">
        <v>13059</v>
      </c>
    </row>
    <row r="222" spans="1:171">
      <c r="A222" t="s">
        <v>1545</v>
      </c>
      <c r="B222" t="s">
        <v>172</v>
      </c>
      <c r="C222" t="s">
        <v>1199</v>
      </c>
      <c r="D222" t="s">
        <v>1225</v>
      </c>
      <c r="E222">
        <v>-21.23</v>
      </c>
      <c r="F222">
        <v>-21.23</v>
      </c>
      <c r="G222">
        <v>55.75</v>
      </c>
      <c r="H222">
        <v>55.75</v>
      </c>
      <c r="I222" t="s">
        <v>175</v>
      </c>
      <c r="L222" t="s">
        <v>1551</v>
      </c>
      <c r="M222" t="s">
        <v>1552</v>
      </c>
      <c r="V222" t="s">
        <v>1171</v>
      </c>
      <c r="Z222" t="s">
        <v>1549</v>
      </c>
      <c r="AA222" t="s">
        <v>1550</v>
      </c>
      <c r="FI222">
        <v>1.7799999999999999E-5</v>
      </c>
      <c r="FJ222">
        <v>12.9</v>
      </c>
      <c r="FO222">
        <v>13062</v>
      </c>
    </row>
    <row r="223" spans="1:171">
      <c r="A223" t="s">
        <v>1198</v>
      </c>
      <c r="B223" t="s">
        <v>172</v>
      </c>
      <c r="C223" t="s">
        <v>1199</v>
      </c>
      <c r="D223" t="s">
        <v>1200</v>
      </c>
      <c r="E223">
        <v>-21.2316</v>
      </c>
      <c r="F223">
        <v>-21.2316</v>
      </c>
      <c r="G223">
        <v>55.662300000000002</v>
      </c>
      <c r="H223">
        <v>55.662300000000002</v>
      </c>
      <c r="I223" t="s">
        <v>175</v>
      </c>
      <c r="L223" t="s">
        <v>1553</v>
      </c>
      <c r="M223" t="s">
        <v>1202</v>
      </c>
      <c r="V223" t="s">
        <v>1171</v>
      </c>
      <c r="AA223" t="s">
        <v>1203</v>
      </c>
      <c r="AB223">
        <v>38.42</v>
      </c>
      <c r="AC223">
        <v>0.14000000000000001</v>
      </c>
      <c r="AE223">
        <v>0.63</v>
      </c>
      <c r="AG223">
        <v>1.9093487600000001</v>
      </c>
      <c r="AH223">
        <v>12.13</v>
      </c>
      <c r="AI223">
        <v>13.85</v>
      </c>
      <c r="AJ223">
        <v>1.08</v>
      </c>
      <c r="AK223">
        <v>43.7</v>
      </c>
      <c r="AL223">
        <v>0.2</v>
      </c>
      <c r="AN223">
        <v>0</v>
      </c>
      <c r="AO223">
        <v>0.10100000000000001</v>
      </c>
      <c r="AP223">
        <v>1.6E-2</v>
      </c>
      <c r="BF223">
        <v>0.6</v>
      </c>
      <c r="BT223">
        <v>1.20942059121442</v>
      </c>
      <c r="CH223">
        <v>11.8973913400156</v>
      </c>
      <c r="CJ223">
        <v>32.5267116451977</v>
      </c>
      <c r="CK223">
        <v>3716.68542636244</v>
      </c>
      <c r="CN223">
        <v>175.81528511903301</v>
      </c>
      <c r="CO223">
        <v>1991.4200300725599</v>
      </c>
      <c r="CP223">
        <v>36.875689069617898</v>
      </c>
      <c r="CQ223">
        <v>100.43218915124</v>
      </c>
      <c r="CR223">
        <v>1.6650845070335001</v>
      </c>
      <c r="CS223">
        <v>1.39874415855885</v>
      </c>
      <c r="CW223" s="1">
        <v>9.7248085436095505E-2</v>
      </c>
      <c r="CX223">
        <v>4.8526991220958804</v>
      </c>
      <c r="CY223">
        <v>1.6378384689435299</v>
      </c>
      <c r="CZ223">
        <v>2.5293017407483198</v>
      </c>
      <c r="DA223">
        <v>0.16040715308176301</v>
      </c>
      <c r="DC223" s="1">
        <v>1.73628634052244E-3</v>
      </c>
      <c r="DE223" s="1">
        <v>4.03089296280724E-4</v>
      </c>
      <c r="DM223" s="1">
        <v>2.01408100530481E-3</v>
      </c>
      <c r="DN223">
        <v>0.79174915379686095</v>
      </c>
      <c r="DO223">
        <v>0.22475323967673699</v>
      </c>
      <c r="DP223">
        <v>0.59338354795728299</v>
      </c>
      <c r="DQ223">
        <v>0.10443406547758</v>
      </c>
      <c r="DR223">
        <v>0.556583638149867</v>
      </c>
      <c r="DS223">
        <v>0.16714665390258601</v>
      </c>
      <c r="DT223" s="1">
        <v>5.5218849618350198E-2</v>
      </c>
      <c r="DU223">
        <v>0.17448204225357</v>
      </c>
      <c r="DV223" s="1">
        <v>2.90038892730645E-2</v>
      </c>
      <c r="DW223">
        <v>0.18514424658317999</v>
      </c>
      <c r="DX223" s="1">
        <v>3.8094510256992502E-2</v>
      </c>
      <c r="DY223" s="1">
        <v>9.8810949040147394E-2</v>
      </c>
      <c r="DZ223" s="1">
        <v>1.36632356812164E-2</v>
      </c>
      <c r="EA223" s="1">
        <v>9.4507975933011704E-2</v>
      </c>
      <c r="EB223" s="1">
        <v>1.50027871638257E-2</v>
      </c>
      <c r="EC223" s="1">
        <v>9.9950241806027199E-2</v>
      </c>
      <c r="ED223" s="1">
        <v>2.24202147685192E-2</v>
      </c>
      <c r="EE223" s="1">
        <v>6.0381891613228598E-3</v>
      </c>
      <c r="EF223" s="1">
        <v>2.73182186186395E-5</v>
      </c>
      <c r="EG223">
        <v>9.8200000000000002E-4</v>
      </c>
      <c r="EH223" s="1">
        <v>2.9744016878469602E-4</v>
      </c>
      <c r="EI223" s="1">
        <v>9.2555092042884905E-4</v>
      </c>
      <c r="EM223" s="1">
        <v>4.1847522106116398E-2</v>
      </c>
      <c r="EO223" s="1">
        <v>1.7641252412759701E-2</v>
      </c>
      <c r="EP223" s="1">
        <v>4.26382094941308E-3</v>
      </c>
      <c r="FE223">
        <v>0.132253159464637</v>
      </c>
      <c r="FO223" t="s">
        <v>1554</v>
      </c>
    </row>
    <row r="224" spans="1:171">
      <c r="A224" t="s">
        <v>1328</v>
      </c>
      <c r="B224" t="s">
        <v>172</v>
      </c>
      <c r="C224" t="s">
        <v>1199</v>
      </c>
      <c r="D224" t="s">
        <v>1200</v>
      </c>
      <c r="E224">
        <v>-21.2303</v>
      </c>
      <c r="F224">
        <v>-21.2303</v>
      </c>
      <c r="G224">
        <v>55.665399999999998</v>
      </c>
      <c r="H224">
        <v>55.665399999999998</v>
      </c>
      <c r="I224" t="s">
        <v>175</v>
      </c>
      <c r="L224" t="s">
        <v>1555</v>
      </c>
      <c r="M224" t="s">
        <v>1202</v>
      </c>
      <c r="V224" t="s">
        <v>1171</v>
      </c>
      <c r="AA224" t="s">
        <v>1203</v>
      </c>
      <c r="AB224">
        <v>38.15</v>
      </c>
      <c r="AC224">
        <v>0.19</v>
      </c>
      <c r="AE224">
        <v>0.67</v>
      </c>
      <c r="AG224">
        <v>0.90751040000000305</v>
      </c>
      <c r="AH224">
        <v>15.2</v>
      </c>
      <c r="AI224">
        <v>16.02</v>
      </c>
      <c r="AJ224">
        <v>1.81</v>
      </c>
      <c r="AK224">
        <v>40.700000000000003</v>
      </c>
      <c r="AL224">
        <v>0.23</v>
      </c>
      <c r="AN224">
        <v>0</v>
      </c>
      <c r="AO224">
        <v>0.107</v>
      </c>
      <c r="AP224">
        <v>1.7999999999999999E-2</v>
      </c>
      <c r="BF224">
        <v>0.76</v>
      </c>
      <c r="BT224">
        <v>1.6865327415226901</v>
      </c>
      <c r="CH224">
        <v>10.307391938000301</v>
      </c>
      <c r="CJ224">
        <v>40.3686417691559</v>
      </c>
      <c r="CK224">
        <v>2275.1412998867099</v>
      </c>
      <c r="CN224">
        <v>187.241435809503</v>
      </c>
      <c r="CO224">
        <v>1996.5403238081999</v>
      </c>
      <c r="CP224">
        <v>55.361481203912298</v>
      </c>
      <c r="CQ224">
        <v>104.089795731742</v>
      </c>
      <c r="CR224">
        <v>1.9126667731644</v>
      </c>
      <c r="CS224">
        <v>1.59849528905737</v>
      </c>
      <c r="CW224" s="1">
        <v>9.6790472841800507E-2</v>
      </c>
      <c r="CX224">
        <v>4.3050726836892101</v>
      </c>
      <c r="CY224">
        <v>1.81597057015775</v>
      </c>
      <c r="CZ224">
        <v>4.9817835914534898</v>
      </c>
      <c r="DA224">
        <v>0.13068758150808099</v>
      </c>
      <c r="DC224" s="1">
        <v>1.6214898341353201E-3</v>
      </c>
      <c r="DE224" s="1">
        <v>1.9125186857949299E-3</v>
      </c>
      <c r="DM224" s="1">
        <v>6.1410618173543203E-3</v>
      </c>
      <c r="DN224">
        <v>0.66699987162793695</v>
      </c>
      <c r="DO224">
        <v>0.40279940082491</v>
      </c>
      <c r="DP224">
        <v>1.2083768954798499</v>
      </c>
      <c r="DQ224">
        <v>0.21633550696596901</v>
      </c>
      <c r="DR224">
        <v>1.1365155216468801</v>
      </c>
      <c r="DS224">
        <v>0.35226516600222801</v>
      </c>
      <c r="DT224">
        <v>0.113553104297132</v>
      </c>
      <c r="DU224">
        <v>0.388449847553339</v>
      </c>
      <c r="DV224">
        <v>6.2457767633555997E-2</v>
      </c>
      <c r="DW224">
        <v>0.38581974151860299</v>
      </c>
      <c r="DX224" s="1">
        <v>7.7876092551834294E-2</v>
      </c>
      <c r="DY224">
        <v>0.19138165152727399</v>
      </c>
      <c r="DZ224" s="1">
        <v>2.5893897870777401E-2</v>
      </c>
      <c r="EA224">
        <v>0.170103885269835</v>
      </c>
      <c r="EB224" s="1">
        <v>2.65029070108036E-2</v>
      </c>
      <c r="EC224">
        <v>0.191170621467908</v>
      </c>
      <c r="ED224" s="1">
        <v>2.25636095105523E-2</v>
      </c>
      <c r="EE224" s="1">
        <v>1.19923905844012E-2</v>
      </c>
      <c r="EF224" s="1">
        <v>4.6154663631444698E-5</v>
      </c>
      <c r="EG224" s="1">
        <v>6.97828866250486E-4</v>
      </c>
      <c r="EH224" s="1">
        <v>8.4129669938451401E-4</v>
      </c>
      <c r="EI224" s="1">
        <v>1.9689751432973301E-3</v>
      </c>
      <c r="EM224">
        <v>0.207285661800517</v>
      </c>
      <c r="EO224" s="1">
        <v>2.1338967347693201E-2</v>
      </c>
      <c r="EP224" s="1">
        <v>4.6337361066907E-3</v>
      </c>
      <c r="ES224">
        <v>4.2830000000000004</v>
      </c>
      <c r="FE224">
        <v>0.131785013829433</v>
      </c>
      <c r="FO224" t="s">
        <v>1556</v>
      </c>
    </row>
    <row r="225" spans="1:171">
      <c r="A225" t="s">
        <v>1328</v>
      </c>
      <c r="B225" t="s">
        <v>172</v>
      </c>
      <c r="C225" t="s">
        <v>1199</v>
      </c>
      <c r="D225" t="s">
        <v>1200</v>
      </c>
      <c r="E225">
        <v>-21.2303</v>
      </c>
      <c r="F225">
        <v>-21.2303</v>
      </c>
      <c r="G225">
        <v>55.665399999999998</v>
      </c>
      <c r="H225">
        <v>55.665399999999998</v>
      </c>
      <c r="I225" t="s">
        <v>175</v>
      </c>
      <c r="L225" t="s">
        <v>1557</v>
      </c>
      <c r="M225" t="s">
        <v>1558</v>
      </c>
      <c r="V225" t="s">
        <v>1171</v>
      </c>
      <c r="AA225" t="s">
        <v>1203</v>
      </c>
      <c r="AB225">
        <v>41.1</v>
      </c>
      <c r="AC225">
        <v>0.45</v>
      </c>
      <c r="AE225">
        <v>1.78</v>
      </c>
      <c r="AG225">
        <v>3.0886403599999999</v>
      </c>
      <c r="AH225">
        <v>10.43</v>
      </c>
      <c r="AI225">
        <v>13.21</v>
      </c>
      <c r="AJ225">
        <v>7.74</v>
      </c>
      <c r="AK225">
        <v>33.130000000000003</v>
      </c>
      <c r="AL225">
        <v>0.19</v>
      </c>
      <c r="AN225">
        <v>1.4999999999999999E-2</v>
      </c>
      <c r="AO225">
        <v>0.434</v>
      </c>
      <c r="AP225">
        <v>0.218</v>
      </c>
      <c r="BF225">
        <v>0.78</v>
      </c>
      <c r="BT225">
        <v>2.5947982192116701</v>
      </c>
      <c r="CH225">
        <v>32.794882319283502</v>
      </c>
      <c r="CJ225">
        <v>120.788030589244</v>
      </c>
      <c r="CK225">
        <v>2506.8447787958498</v>
      </c>
      <c r="CN225">
        <v>137.40411555392299</v>
      </c>
      <c r="CO225">
        <v>1241.1296890705801</v>
      </c>
      <c r="CP225">
        <v>67.670535793357999</v>
      </c>
      <c r="CQ225">
        <v>86.288869217006294</v>
      </c>
      <c r="CR225">
        <v>3.8448505653946201</v>
      </c>
      <c r="CS225">
        <v>1.4963273197650899</v>
      </c>
      <c r="CW225">
        <v>0.20003308593959701</v>
      </c>
      <c r="CX225">
        <v>17.9713790052419</v>
      </c>
      <c r="CY225">
        <v>5.2390863496623696</v>
      </c>
      <c r="CZ225">
        <v>14.662602967182099</v>
      </c>
      <c r="DA225">
        <v>0.35476146021918498</v>
      </c>
      <c r="DC225" s="1">
        <v>8.1358845074548701E-4</v>
      </c>
      <c r="DE225" s="1">
        <v>1.27575305849122E-3</v>
      </c>
      <c r="DM225" s="1">
        <v>9.5772974028982306E-3</v>
      </c>
      <c r="DN225">
        <v>14.9295455477366</v>
      </c>
      <c r="DO225">
        <v>1.0577830535129999</v>
      </c>
      <c r="DP225">
        <v>3.4355058014666602</v>
      </c>
      <c r="DQ225">
        <v>0.59969477618654099</v>
      </c>
      <c r="DR225">
        <v>3.3165936794694799</v>
      </c>
      <c r="DS225">
        <v>1.08637632760449</v>
      </c>
      <c r="DT225">
        <v>0.365051910099704</v>
      </c>
      <c r="DU225">
        <v>1.2058014872438201</v>
      </c>
      <c r="DV225">
        <v>0.18728201259793001</v>
      </c>
      <c r="DW225">
        <v>1.17049008292365</v>
      </c>
      <c r="DX225">
        <v>0.22902362419540201</v>
      </c>
      <c r="DY225">
        <v>0.53985103232707898</v>
      </c>
      <c r="DZ225" s="1">
        <v>6.9268572456497299E-2</v>
      </c>
      <c r="EA225">
        <v>0.40954930091142799</v>
      </c>
      <c r="EB225" s="1">
        <v>5.7471395684485102E-2</v>
      </c>
      <c r="EC225">
        <v>0.55852168448926798</v>
      </c>
      <c r="ED225" s="1">
        <v>4.2677743145265901E-2</v>
      </c>
      <c r="EE225" s="1">
        <v>9.1169545909615107E-3</v>
      </c>
      <c r="EF225" s="1">
        <v>1.10447277362454E-4</v>
      </c>
      <c r="EG225" s="1">
        <v>1.00282517853265E-3</v>
      </c>
      <c r="EH225" s="1">
        <v>2.3857519838509799E-4</v>
      </c>
      <c r="EI225" s="1">
        <v>1.0902014247384799E-3</v>
      </c>
      <c r="EM225">
        <v>0.22392191385388399</v>
      </c>
      <c r="EO225" s="1">
        <v>7.9559495979096298E-2</v>
      </c>
      <c r="EP225" s="1">
        <v>2.1915817060388799E-2</v>
      </c>
      <c r="ES225">
        <v>4.0931830246242402</v>
      </c>
      <c r="FE225">
        <v>0.13385024997540901</v>
      </c>
      <c r="FO225" t="s">
        <v>1559</v>
      </c>
    </row>
    <row r="226" spans="1:171">
      <c r="A226" t="s">
        <v>1198</v>
      </c>
      <c r="B226" t="s">
        <v>172</v>
      </c>
      <c r="C226" t="s">
        <v>1199</v>
      </c>
      <c r="D226" t="s">
        <v>1200</v>
      </c>
      <c r="E226">
        <v>-21.2303</v>
      </c>
      <c r="F226">
        <v>-21.2303</v>
      </c>
      <c r="G226">
        <v>55.665399999999998</v>
      </c>
      <c r="H226">
        <v>55.665399999999998</v>
      </c>
      <c r="I226" t="s">
        <v>175</v>
      </c>
      <c r="L226" t="s">
        <v>1560</v>
      </c>
      <c r="M226" t="s">
        <v>1202</v>
      </c>
      <c r="V226" t="s">
        <v>1171</v>
      </c>
      <c r="AA226" t="s">
        <v>1203</v>
      </c>
      <c r="AB226">
        <v>38.14</v>
      </c>
      <c r="AC226">
        <v>0.09</v>
      </c>
      <c r="AE226">
        <v>0.41</v>
      </c>
      <c r="AG226">
        <v>4.4662002000000003</v>
      </c>
      <c r="AH226">
        <v>11.35</v>
      </c>
      <c r="AI226">
        <v>15.37</v>
      </c>
      <c r="AJ226">
        <v>0.4</v>
      </c>
      <c r="AK226">
        <v>43.39</v>
      </c>
      <c r="AL226">
        <v>0.22</v>
      </c>
      <c r="AN226">
        <v>2E-3</v>
      </c>
      <c r="AO226">
        <v>9.8000000000000004E-2</v>
      </c>
      <c r="AP226">
        <v>1.6E-2</v>
      </c>
      <c r="BF226">
        <v>0.66</v>
      </c>
      <c r="BT226">
        <v>2.6544179125623599</v>
      </c>
      <c r="CH226">
        <v>5.0436051339180601</v>
      </c>
      <c r="CJ226">
        <v>28.297572926893999</v>
      </c>
      <c r="CK226">
        <v>3413.9261477406799</v>
      </c>
      <c r="CN226">
        <v>176.33465594439301</v>
      </c>
      <c r="CO226">
        <v>1934.8643860162299</v>
      </c>
      <c r="CP226">
        <v>32.321013114129002</v>
      </c>
      <c r="CQ226">
        <v>98.978327421682593</v>
      </c>
      <c r="CR226">
        <v>2.5327532410220601</v>
      </c>
      <c r="CS226">
        <v>1.6506655844389999</v>
      </c>
      <c r="CW226" s="1">
        <v>8.77601793444098E-2</v>
      </c>
      <c r="CX226">
        <v>2.61265910166032</v>
      </c>
      <c r="CY226">
        <v>0.29629704257438899</v>
      </c>
      <c r="CZ226">
        <v>1.7595875027350301</v>
      </c>
      <c r="DA226">
        <v>0.14208849674698501</v>
      </c>
      <c r="DC226" s="1">
        <v>1.17178161659959E-3</v>
      </c>
      <c r="DE226" s="1">
        <v>7.8167024683805199E-4</v>
      </c>
      <c r="DM226" s="1">
        <v>9.1883268004826994E-3</v>
      </c>
      <c r="DN226">
        <v>0.96188399091884402</v>
      </c>
      <c r="DO226">
        <v>0.127887046055917</v>
      </c>
      <c r="DP226">
        <v>0.29648136725825502</v>
      </c>
      <c r="DQ226" s="1">
        <v>3.7802673643300498E-2</v>
      </c>
      <c r="DR226">
        <v>0.18141660796314801</v>
      </c>
      <c r="DS226" s="1">
        <v>4.5089969836831702E-2</v>
      </c>
      <c r="DT226" s="1">
        <v>1.33227888721065E-2</v>
      </c>
      <c r="DU226" s="1">
        <v>4.7829516039376602E-2</v>
      </c>
      <c r="DV226" s="1">
        <v>7.3566188718379799E-3</v>
      </c>
      <c r="DW226" s="1">
        <v>5.0773644134247502E-2</v>
      </c>
      <c r="DX226" s="1">
        <v>1.2076259424084501E-2</v>
      </c>
      <c r="DY226" s="1">
        <v>3.6108780185681803E-2</v>
      </c>
      <c r="DZ226" s="1">
        <v>6.0852692055653598E-3</v>
      </c>
      <c r="EA226" s="1">
        <v>4.6469559260242897E-2</v>
      </c>
      <c r="EB226">
        <v>8.0206025006760006E-3</v>
      </c>
      <c r="EC226" s="1">
        <v>5.3375980389619201E-2</v>
      </c>
      <c r="ED226" s="1">
        <v>1.7394507026689501E-2</v>
      </c>
      <c r="EE226" s="1">
        <v>8.0926457569995402E-3</v>
      </c>
      <c r="EF226" s="1">
        <v>3.0440895804127E-5</v>
      </c>
      <c r="EG226" s="1">
        <v>1.86136117295548E-3</v>
      </c>
      <c r="EH226" s="1">
        <v>2.5709858327382999E-4</v>
      </c>
      <c r="EI226" s="1">
        <v>5.9470379571697498E-4</v>
      </c>
      <c r="EM226">
        <v>0.167054932159028</v>
      </c>
      <c r="EO226" s="1">
        <v>1.86306831599721E-2</v>
      </c>
      <c r="EP226" s="1">
        <v>6.64315065782373E-3</v>
      </c>
      <c r="FE226">
        <v>0.131607003065216</v>
      </c>
      <c r="FO226" t="s">
        <v>1561</v>
      </c>
    </row>
    <row r="227" spans="1:171">
      <c r="A227" t="s">
        <v>1198</v>
      </c>
      <c r="B227" t="s">
        <v>172</v>
      </c>
      <c r="C227" t="s">
        <v>1199</v>
      </c>
      <c r="D227" t="s">
        <v>1200</v>
      </c>
      <c r="E227">
        <v>-21.2303</v>
      </c>
      <c r="F227">
        <v>-21.2303</v>
      </c>
      <c r="G227">
        <v>55.665399999999998</v>
      </c>
      <c r="H227">
        <v>55.665399999999998</v>
      </c>
      <c r="I227" t="s">
        <v>175</v>
      </c>
      <c r="L227" t="s">
        <v>1562</v>
      </c>
      <c r="M227" t="s">
        <v>1202</v>
      </c>
      <c r="V227" t="s">
        <v>1171</v>
      </c>
      <c r="AA227" t="s">
        <v>1203</v>
      </c>
      <c r="AB227">
        <v>38.71</v>
      </c>
      <c r="AC227">
        <v>0.05</v>
      </c>
      <c r="AE227">
        <v>0.27</v>
      </c>
      <c r="AG227">
        <v>1.1651293599999999</v>
      </c>
      <c r="AH227">
        <v>11.18</v>
      </c>
      <c r="AI227">
        <v>12.23</v>
      </c>
      <c r="AJ227">
        <v>0.28000000000000003</v>
      </c>
      <c r="AK227">
        <v>46.42</v>
      </c>
      <c r="AL227">
        <v>0.18</v>
      </c>
      <c r="AN227">
        <v>5.0000000000000001E-3</v>
      </c>
      <c r="AO227">
        <v>7.5999999999999998E-2</v>
      </c>
      <c r="AP227">
        <v>1.4E-2</v>
      </c>
      <c r="BF227">
        <v>0.65</v>
      </c>
      <c r="BT227">
        <v>2.3980773114898302</v>
      </c>
      <c r="CH227">
        <v>4.4554363085483004</v>
      </c>
      <c r="CJ227">
        <v>11.609040613367901</v>
      </c>
      <c r="CK227">
        <v>1345.87252004938</v>
      </c>
      <c r="CN227">
        <v>157.89707412885701</v>
      </c>
      <c r="CO227">
        <v>2921.7211446431502</v>
      </c>
      <c r="CP227">
        <v>6.4997212600892098</v>
      </c>
      <c r="CQ227">
        <v>77.890794821959503</v>
      </c>
      <c r="CR227">
        <v>0.64858836172437995</v>
      </c>
      <c r="CS227">
        <v>1.43613732458387</v>
      </c>
      <c r="CW227">
        <v>0.51590017328687698</v>
      </c>
      <c r="CX227">
        <v>0.93042834643267303</v>
      </c>
      <c r="CY227">
        <v>0.29486852681248998</v>
      </c>
      <c r="CZ227">
        <v>0.87158522697224605</v>
      </c>
      <c r="DA227">
        <v>0.37094761840725998</v>
      </c>
      <c r="DC227" s="1">
        <v>1.1729212331235499E-3</v>
      </c>
      <c r="DE227" s="1">
        <v>2.15849020240904E-4</v>
      </c>
      <c r="DM227" s="1">
        <v>7.19663506467673E-3</v>
      </c>
      <c r="DN227">
        <v>4</v>
      </c>
      <c r="DO227">
        <v>0.11758840671769399</v>
      </c>
      <c r="DP227">
        <v>0.29250858089893</v>
      </c>
      <c r="DQ227">
        <v>3.6555137781029999E-2</v>
      </c>
      <c r="DR227">
        <v>0.15409445019316201</v>
      </c>
      <c r="DS227" s="1">
        <v>3.7969617065700699E-2</v>
      </c>
      <c r="DT227" s="1">
        <v>8.2191432112424297E-3</v>
      </c>
      <c r="DU227" s="1">
        <v>3.9857265890358699E-2</v>
      </c>
      <c r="DV227" s="1">
        <v>7.04586641335944E-3</v>
      </c>
      <c r="DW227" s="1">
        <v>4.7506133582276601E-2</v>
      </c>
      <c r="DX227" s="1">
        <v>1.1547001627810799E-2</v>
      </c>
      <c r="DY227" s="1">
        <v>3.72719718991587E-2</v>
      </c>
      <c r="DZ227" s="1">
        <v>6.6606698480512301E-3</v>
      </c>
      <c r="EA227" s="1">
        <v>5.2378913933549098E-2</v>
      </c>
      <c r="EB227" s="1">
        <v>9.0408587457025003E-3</v>
      </c>
      <c r="EC227" s="1">
        <v>2.44839884551077E-2</v>
      </c>
      <c r="ED227" s="1">
        <v>2.9745233219286699E-2</v>
      </c>
      <c r="EE227" s="1">
        <v>5.2145434456132303E-2</v>
      </c>
      <c r="EG227" s="1">
        <v>9.0295245526823202E-4</v>
      </c>
      <c r="EH227" s="1">
        <v>4.0532804046818901E-4</v>
      </c>
      <c r="EI227" s="1">
        <v>2.8928063232233999E-4</v>
      </c>
      <c r="EM227">
        <v>0.15796428662256801</v>
      </c>
      <c r="EO227" s="1">
        <v>3.4626815716025897E-2</v>
      </c>
      <c r="EP227" s="1">
        <v>2.39511278820474E-2</v>
      </c>
      <c r="FE227">
        <v>0.13262399361587801</v>
      </c>
      <c r="FO227" t="s">
        <v>1563</v>
      </c>
    </row>
    <row r="228" spans="1:171">
      <c r="A228" t="s">
        <v>1198</v>
      </c>
      <c r="B228" t="s">
        <v>172</v>
      </c>
      <c r="C228" t="s">
        <v>1199</v>
      </c>
      <c r="D228" t="s">
        <v>1200</v>
      </c>
      <c r="E228">
        <v>-21.230799999999999</v>
      </c>
      <c r="F228">
        <v>-21.230799999999999</v>
      </c>
      <c r="G228">
        <v>55.666699999999999</v>
      </c>
      <c r="H228">
        <v>55.666699999999999</v>
      </c>
      <c r="I228" t="s">
        <v>175</v>
      </c>
      <c r="L228" t="s">
        <v>1564</v>
      </c>
      <c r="M228" t="s">
        <v>1202</v>
      </c>
      <c r="V228" t="s">
        <v>1171</v>
      </c>
      <c r="AA228" t="s">
        <v>1203</v>
      </c>
      <c r="AB228">
        <v>38.35</v>
      </c>
      <c r="AC228">
        <v>0.1</v>
      </c>
      <c r="AE228">
        <v>0.5</v>
      </c>
      <c r="AG228">
        <v>2.8963068000000001</v>
      </c>
      <c r="AH228">
        <v>10.9</v>
      </c>
      <c r="AI228">
        <v>13.51</v>
      </c>
      <c r="AJ228">
        <v>0.4</v>
      </c>
      <c r="AK228">
        <v>45.02</v>
      </c>
      <c r="AL228">
        <v>0.2</v>
      </c>
      <c r="AN228">
        <v>0</v>
      </c>
      <c r="AO228">
        <v>8.6999999999999994E-2</v>
      </c>
      <c r="AP228">
        <v>1.6E-2</v>
      </c>
      <c r="BF228">
        <v>0.55000000000000004</v>
      </c>
      <c r="BT228">
        <v>3.0306517902953698</v>
      </c>
      <c r="CH228">
        <v>9.1177882576420597</v>
      </c>
      <c r="CJ228">
        <v>27.275292075902499</v>
      </c>
      <c r="CK228">
        <v>3273.5239378445099</v>
      </c>
      <c r="CN228">
        <v>201.13984371177199</v>
      </c>
      <c r="CO228">
        <v>2200.3506927428698</v>
      </c>
      <c r="CP228">
        <v>7.9719584129919596</v>
      </c>
      <c r="CQ228">
        <v>83.891472558606495</v>
      </c>
      <c r="CR228">
        <v>1.4712887029914401</v>
      </c>
      <c r="CS228">
        <v>1.58682725269198</v>
      </c>
      <c r="CW228">
        <v>0.12781536972458399</v>
      </c>
      <c r="CX228">
        <v>2.2673714297981098</v>
      </c>
      <c r="CY228">
        <v>0.446525468141513</v>
      </c>
      <c r="CZ228">
        <v>1.5097429529233199</v>
      </c>
      <c r="DA228">
        <v>0.19044193047637001</v>
      </c>
      <c r="DC228" s="1">
        <v>2.0058342321952701E-3</v>
      </c>
      <c r="DE228" s="1">
        <v>1.91564547746052E-3</v>
      </c>
      <c r="DM228" s="1">
        <v>2.6327949521755098E-3</v>
      </c>
      <c r="DN228">
        <v>1.04461707711647</v>
      </c>
      <c r="DO228">
        <v>0.19208251690124101</v>
      </c>
      <c r="DP228">
        <v>0.43981878150237502</v>
      </c>
      <c r="DQ228" s="1">
        <v>5.9606735123230802E-2</v>
      </c>
      <c r="DR228">
        <v>0.26484572842818299</v>
      </c>
      <c r="DS228" s="1">
        <v>7.0880131039971303E-2</v>
      </c>
      <c r="DT228" s="1">
        <v>2.28231157150664E-2</v>
      </c>
      <c r="DU228" s="1">
        <v>6.8573632164157503E-2</v>
      </c>
      <c r="DV228" s="1">
        <v>1.1233846404088201E-2</v>
      </c>
      <c r="DW228" s="1">
        <v>7.1731688876532806E-2</v>
      </c>
      <c r="DX228" s="1">
        <v>1.61559720009498E-2</v>
      </c>
      <c r="DY228" s="1">
        <v>4.7693301772313901E-2</v>
      </c>
      <c r="DZ228" s="1">
        <v>7.9202170755283009E-3</v>
      </c>
      <c r="EA228" s="1">
        <v>6.2447569438340601E-2</v>
      </c>
      <c r="EB228" s="1">
        <v>1.0971767377782399E-2</v>
      </c>
      <c r="EC228" s="1">
        <v>4.3984397428779298E-2</v>
      </c>
      <c r="ED228" s="1">
        <v>1.8372049756561201E-2</v>
      </c>
      <c r="EE228" s="1">
        <v>1.26491845131711E-2</v>
      </c>
      <c r="EF228" s="1">
        <v>6.4462829295810202E-7</v>
      </c>
      <c r="EG228">
        <v>1.1965747563239999E-3</v>
      </c>
      <c r="EH228" s="1">
        <v>4.4770138144869701E-4</v>
      </c>
      <c r="EI228" s="1">
        <v>8.0311025462899898E-4</v>
      </c>
      <c r="EM228" s="1">
        <v>4.8371327270154897E-2</v>
      </c>
      <c r="EO228" s="1">
        <v>3.4079809734592202E-2</v>
      </c>
      <c r="EP228" s="1">
        <v>6.0140146698715704E-3</v>
      </c>
      <c r="FE228">
        <v>0.13196921642378601</v>
      </c>
      <c r="FO228" t="s">
        <v>1565</v>
      </c>
    </row>
    <row r="229" spans="1:171">
      <c r="A229" t="s">
        <v>1198</v>
      </c>
      <c r="B229" t="s">
        <v>172</v>
      </c>
      <c r="C229" t="s">
        <v>1199</v>
      </c>
      <c r="D229" t="s">
        <v>1200</v>
      </c>
      <c r="E229">
        <v>-21.230799999999999</v>
      </c>
      <c r="F229">
        <v>-21.230799999999999</v>
      </c>
      <c r="G229">
        <v>55.666699999999999</v>
      </c>
      <c r="H229">
        <v>55.666699999999999</v>
      </c>
      <c r="I229" t="s">
        <v>175</v>
      </c>
      <c r="L229" t="s">
        <v>1566</v>
      </c>
      <c r="M229" t="s">
        <v>1202</v>
      </c>
      <c r="V229" t="s">
        <v>1171</v>
      </c>
      <c r="AA229" t="s">
        <v>1203</v>
      </c>
      <c r="AB229">
        <v>38.270000000000003</v>
      </c>
      <c r="AC229">
        <v>0.08</v>
      </c>
      <c r="AE229">
        <v>0.33</v>
      </c>
      <c r="AG229">
        <v>2.0081073599999999</v>
      </c>
      <c r="AH229">
        <v>12.68</v>
      </c>
      <c r="AI229">
        <v>14.49</v>
      </c>
      <c r="AJ229">
        <v>0.28000000000000003</v>
      </c>
      <c r="AK229">
        <v>44.28</v>
      </c>
      <c r="AL229">
        <v>0.22</v>
      </c>
      <c r="AN229">
        <v>0</v>
      </c>
      <c r="AO229">
        <v>8.4000000000000005E-2</v>
      </c>
      <c r="AP229">
        <v>1.7000000000000001E-2</v>
      </c>
      <c r="BF229">
        <v>0.6</v>
      </c>
      <c r="BT229">
        <v>2.6321954597968</v>
      </c>
      <c r="CH229">
        <v>26.452684245435599</v>
      </c>
      <c r="CJ229">
        <v>16.0158397527217</v>
      </c>
      <c r="CK229">
        <v>2013.6875577585299</v>
      </c>
      <c r="CN229">
        <v>168.138688793966</v>
      </c>
      <c r="CO229">
        <v>2314.0311668950599</v>
      </c>
      <c r="CP229">
        <v>2.6108930015574701</v>
      </c>
      <c r="CQ229">
        <v>97.226855206107999</v>
      </c>
      <c r="CR229">
        <v>1.1979936419919599</v>
      </c>
      <c r="CS229">
        <v>1.6824482403825101</v>
      </c>
      <c r="CW229" s="1">
        <v>6.8748612595892405E-2</v>
      </c>
      <c r="CX229">
        <v>1.3095339965674</v>
      </c>
      <c r="CY229">
        <v>0.44841628054309102</v>
      </c>
      <c r="CZ229">
        <v>2.0555558300443901</v>
      </c>
      <c r="DA229">
        <v>0.10298893331764</v>
      </c>
      <c r="DC229" s="1">
        <v>1.51181106842488E-3</v>
      </c>
      <c r="DE229" s="1">
        <v>4.9648886914701099E-4</v>
      </c>
      <c r="DM229" s="1">
        <v>1.91136523673525E-3</v>
      </c>
      <c r="DN229">
        <v>0.20869224226389399</v>
      </c>
      <c r="DO229">
        <v>0.14655655427938499</v>
      </c>
      <c r="DP229">
        <v>0.42153410684138098</v>
      </c>
      <c r="DQ229" s="1">
        <v>5.9000259525642897E-2</v>
      </c>
      <c r="DR229">
        <v>0.28723725028867397</v>
      </c>
      <c r="DS229" s="1">
        <v>7.4232990352312705E-2</v>
      </c>
      <c r="DT229">
        <v>2.0676382683278999E-2</v>
      </c>
      <c r="DU229" s="1">
        <v>7.5048643058923906E-2</v>
      </c>
      <c r="DV229">
        <v>1.1856126240814001E-2</v>
      </c>
      <c r="DW229" s="1">
        <v>7.9456620951609894E-2</v>
      </c>
      <c r="DX229" s="1">
        <v>1.81384098357758E-2</v>
      </c>
      <c r="DY229" s="1">
        <v>5.7077555180422401E-2</v>
      </c>
      <c r="DZ229" s="1">
        <v>1.0207202478090699E-2</v>
      </c>
      <c r="EA229" s="1">
        <v>8.0346577166863803E-2</v>
      </c>
      <c r="EB229" s="1">
        <v>1.4659464255103401E-2</v>
      </c>
      <c r="EC229" s="1">
        <v>5.5565714187107901E-2</v>
      </c>
      <c r="ED229" s="1">
        <v>1.27847930273226E-2</v>
      </c>
      <c r="EE229" s="1">
        <v>9.5899863305085892E-3</v>
      </c>
      <c r="EF229" s="1">
        <v>3.6753499883148801E-6</v>
      </c>
      <c r="EH229" s="1">
        <v>2.22177322294753E-4</v>
      </c>
      <c r="EI229" s="1">
        <v>2.39967017133135E-4</v>
      </c>
      <c r="EM229" s="1">
        <v>2.0544252142417098E-3</v>
      </c>
      <c r="EO229" s="1">
        <v>1.95404426755597E-2</v>
      </c>
      <c r="EP229" s="1">
        <v>3.6369877592093299E-3</v>
      </c>
      <c r="FO229" t="s">
        <v>1567</v>
      </c>
    </row>
    <row r="230" spans="1:171">
      <c r="A230" t="s">
        <v>1198</v>
      </c>
      <c r="B230" t="s">
        <v>172</v>
      </c>
      <c r="C230" t="s">
        <v>1199</v>
      </c>
      <c r="D230" t="s">
        <v>1200</v>
      </c>
      <c r="E230">
        <v>-21.230799999999999</v>
      </c>
      <c r="F230">
        <v>-21.230799999999999</v>
      </c>
      <c r="G230">
        <v>55.666699999999999</v>
      </c>
      <c r="H230">
        <v>55.666699999999999</v>
      </c>
      <c r="I230" t="s">
        <v>175</v>
      </c>
      <c r="L230" t="s">
        <v>1568</v>
      </c>
      <c r="M230" t="s">
        <v>1202</v>
      </c>
      <c r="V230" t="s">
        <v>1171</v>
      </c>
      <c r="AA230" t="s">
        <v>1203</v>
      </c>
      <c r="AB230">
        <v>37.54</v>
      </c>
      <c r="AC230">
        <v>0.19</v>
      </c>
      <c r="AE230">
        <v>0.83</v>
      </c>
      <c r="AG230">
        <v>2.5570151999999999</v>
      </c>
      <c r="AH230">
        <v>12.6</v>
      </c>
      <c r="AI230">
        <v>14.9</v>
      </c>
      <c r="AJ230">
        <v>0.83</v>
      </c>
      <c r="AK230">
        <v>42.85</v>
      </c>
      <c r="AL230">
        <v>0.21</v>
      </c>
      <c r="AN230">
        <v>0</v>
      </c>
      <c r="AO230">
        <v>9.2999999999999999E-2</v>
      </c>
      <c r="AP230">
        <v>1.9E-2</v>
      </c>
      <c r="BF230">
        <v>0.64</v>
      </c>
      <c r="BT230">
        <v>2.4629819982640702</v>
      </c>
      <c r="CH230">
        <v>7.0284484433550602</v>
      </c>
      <c r="CJ230">
        <v>59.318615308068701</v>
      </c>
      <c r="CK230">
        <v>6008.0573861335797</v>
      </c>
      <c r="CN230">
        <v>180.307277542337</v>
      </c>
      <c r="CO230">
        <v>2289.13325302674</v>
      </c>
      <c r="CP230">
        <v>65.891837728853602</v>
      </c>
      <c r="CQ230">
        <v>112.83389659869199</v>
      </c>
      <c r="CR230">
        <v>2.8401280854872</v>
      </c>
      <c r="CS230">
        <v>1.5020142526778399</v>
      </c>
      <c r="CW230">
        <v>0.16556807051285399</v>
      </c>
      <c r="CX230">
        <v>2.8892609066804802</v>
      </c>
      <c r="CY230">
        <v>0.78699570092294202</v>
      </c>
      <c r="CZ230">
        <v>2.6728789014497099</v>
      </c>
      <c r="DA230">
        <v>0.20547431200758401</v>
      </c>
      <c r="DC230" s="1">
        <v>2.5580014969242902E-3</v>
      </c>
      <c r="DE230" s="1">
        <v>1.2480385799498201E-3</v>
      </c>
      <c r="DM230" s="1">
        <v>3.2978958334935302E-3</v>
      </c>
      <c r="DN230">
        <v>3.3832461030100802</v>
      </c>
      <c r="DO230">
        <v>0.22730924449868201</v>
      </c>
      <c r="DP230">
        <v>0.635837749754399</v>
      </c>
      <c r="DQ230" s="1">
        <v>9.7497125984449304E-2</v>
      </c>
      <c r="DR230">
        <v>0.489309670043931</v>
      </c>
      <c r="DS230">
        <v>0.14374928789081901</v>
      </c>
      <c r="DT230" s="1">
        <v>4.9637190677075803E-2</v>
      </c>
      <c r="DU230">
        <v>0.162494747956273</v>
      </c>
      <c r="DV230" s="1">
        <v>2.55452258081603E-2</v>
      </c>
      <c r="DW230">
        <v>0.16199931477676199</v>
      </c>
      <c r="DX230" s="1">
        <v>3.4137640642967301E-2</v>
      </c>
      <c r="DY230" s="1">
        <v>8.7746229680784701E-2</v>
      </c>
      <c r="DZ230" s="1">
        <v>1.3122790905718299E-2</v>
      </c>
      <c r="EA230" s="1">
        <v>9.0184752499569795E-2</v>
      </c>
      <c r="EB230" s="1">
        <v>1.54064764076595E-2</v>
      </c>
      <c r="EC230" s="1">
        <v>8.7031999609963398E-2</v>
      </c>
      <c r="ED230" s="1">
        <v>1.9750514663717699E-2</v>
      </c>
      <c r="EE230" s="1">
        <v>9.9212398129129905E-3</v>
      </c>
      <c r="EF230" s="1">
        <v>1.7705958607195299E-5</v>
      </c>
      <c r="EG230" s="1">
        <v>3.0959332149850102E-3</v>
      </c>
      <c r="EH230" s="1">
        <v>5.4597351282466798E-4</v>
      </c>
      <c r="EI230" s="1">
        <v>9.8399727596882908E-4</v>
      </c>
      <c r="EM230">
        <v>0.192614097047201</v>
      </c>
      <c r="EO230" s="1">
        <v>5.5062719475757201E-2</v>
      </c>
      <c r="EP230" s="1">
        <v>1.4861231174999601E-2</v>
      </c>
      <c r="FE230">
        <v>0.13250922661041201</v>
      </c>
      <c r="FO230" t="s">
        <v>1569</v>
      </c>
    </row>
    <row r="231" spans="1:171">
      <c r="A231" t="s">
        <v>1198</v>
      </c>
      <c r="B231" t="s">
        <v>172</v>
      </c>
      <c r="C231" t="s">
        <v>1199</v>
      </c>
      <c r="D231" t="s">
        <v>1200</v>
      </c>
      <c r="E231">
        <v>-21.230799999999999</v>
      </c>
      <c r="F231">
        <v>-21.230799999999999</v>
      </c>
      <c r="G231">
        <v>55.666699999999999</v>
      </c>
      <c r="H231">
        <v>55.666699999999999</v>
      </c>
      <c r="I231" t="s">
        <v>175</v>
      </c>
      <c r="L231" t="s">
        <v>1570</v>
      </c>
      <c r="M231" t="s">
        <v>1202</v>
      </c>
      <c r="V231" t="s">
        <v>1171</v>
      </c>
      <c r="AA231" t="s">
        <v>1203</v>
      </c>
      <c r="AB231">
        <v>38.1</v>
      </c>
      <c r="AC231">
        <v>0.2</v>
      </c>
      <c r="AE231">
        <v>0.99</v>
      </c>
      <c r="AG231">
        <v>2.32720708</v>
      </c>
      <c r="AH231">
        <v>11.79</v>
      </c>
      <c r="AI231">
        <v>13.88</v>
      </c>
      <c r="AJ231">
        <v>0.48</v>
      </c>
      <c r="AK231">
        <v>44.13</v>
      </c>
      <c r="AL231">
        <v>0.2</v>
      </c>
      <c r="AN231">
        <v>0.01</v>
      </c>
      <c r="AO231">
        <v>0.128</v>
      </c>
      <c r="AP231">
        <v>2.5999999999999999E-2</v>
      </c>
      <c r="BF231">
        <v>0.74</v>
      </c>
      <c r="BT231">
        <v>2.7165537333419301</v>
      </c>
      <c r="CH231">
        <v>36.754157612801997</v>
      </c>
      <c r="CJ231">
        <v>49.760444469430702</v>
      </c>
      <c r="CK231">
        <v>3386.85395421454</v>
      </c>
      <c r="CN231">
        <v>163.36787799722899</v>
      </c>
      <c r="CO231">
        <v>2334.0994273091701</v>
      </c>
      <c r="CP231">
        <v>33.202981483218998</v>
      </c>
      <c r="CQ231">
        <v>96.923289474058507</v>
      </c>
      <c r="CR231">
        <v>2.9236727733340602</v>
      </c>
      <c r="CS231">
        <v>1.56320684548291</v>
      </c>
      <c r="CW231" s="1">
        <v>5.2307044665365898E-2</v>
      </c>
      <c r="CX231">
        <v>6.4682199657428496</v>
      </c>
      <c r="CY231">
        <v>0.69630450230406105</v>
      </c>
      <c r="CZ231">
        <v>2.5897088367768299</v>
      </c>
      <c r="DA231">
        <v>0.282160979255833</v>
      </c>
      <c r="DC231" s="1">
        <v>2.4927890353629201E-3</v>
      </c>
      <c r="DE231" s="1">
        <v>3.0698690974016399E-3</v>
      </c>
      <c r="DM231" s="1">
        <v>3.8834120766234998E-3</v>
      </c>
      <c r="DN231">
        <v>4</v>
      </c>
      <c r="DO231">
        <v>0.29192179467055901</v>
      </c>
      <c r="DP231">
        <v>0.69060168195637495</v>
      </c>
      <c r="DQ231" s="1">
        <v>9.6076505857614805E-2</v>
      </c>
      <c r="DR231">
        <v>0.45168458154514002</v>
      </c>
      <c r="DS231">
        <v>0.11989567320307699</v>
      </c>
      <c r="DT231" s="1">
        <v>4.2642422154338798E-2</v>
      </c>
      <c r="DU231">
        <v>0.13200146921321701</v>
      </c>
      <c r="DV231" s="1">
        <v>1.99436630157689E-2</v>
      </c>
      <c r="DW231">
        <v>0.13071241725678601</v>
      </c>
      <c r="DX231" s="1">
        <v>2.89456533961834E-2</v>
      </c>
      <c r="DY231" s="1">
        <v>8.5859246828203895E-2</v>
      </c>
      <c r="DZ231" s="1">
        <v>1.39045065097436E-2</v>
      </c>
      <c r="EA231">
        <v>0.10799047053899399</v>
      </c>
      <c r="EB231" s="1">
        <v>1.90967229422804E-2</v>
      </c>
      <c r="EC231" s="1">
        <v>7.4840296019138594E-2</v>
      </c>
      <c r="ED231" s="1">
        <v>2.84569723914182E-2</v>
      </c>
      <c r="EE231" s="1">
        <v>6.3218617414767002E-3</v>
      </c>
      <c r="EF231" s="1">
        <v>4.6008269292566799E-5</v>
      </c>
      <c r="EG231" s="1">
        <v>3.39337278509062E-4</v>
      </c>
      <c r="EH231" s="1">
        <v>2.0961808377251099E-4</v>
      </c>
      <c r="EI231" s="1">
        <v>2.1586954007847799E-3</v>
      </c>
      <c r="EM231">
        <v>0.24158912931537099</v>
      </c>
      <c r="EO231">
        <v>2.2235598284368E-2</v>
      </c>
      <c r="EP231" s="1">
        <v>5.0303479354811597E-3</v>
      </c>
      <c r="FE231">
        <v>0.13320762704068501</v>
      </c>
      <c r="FO231" t="s">
        <v>1571</v>
      </c>
    </row>
    <row r="232" spans="1:171">
      <c r="A232" t="s">
        <v>1198</v>
      </c>
      <c r="B232" t="s">
        <v>172</v>
      </c>
      <c r="C232" t="s">
        <v>1199</v>
      </c>
      <c r="D232" t="s">
        <v>1200</v>
      </c>
      <c r="E232">
        <v>-21.231100000000001</v>
      </c>
      <c r="F232">
        <v>-21.231100000000001</v>
      </c>
      <c r="G232">
        <v>55.666899999999998</v>
      </c>
      <c r="H232">
        <v>55.666899999999998</v>
      </c>
      <c r="I232" t="s">
        <v>175</v>
      </c>
      <c r="L232" t="s">
        <v>1572</v>
      </c>
      <c r="M232" t="s">
        <v>1202</v>
      </c>
      <c r="V232" t="s">
        <v>1171</v>
      </c>
      <c r="AA232" t="s">
        <v>1203</v>
      </c>
      <c r="AB232">
        <v>38.74</v>
      </c>
      <c r="AC232">
        <v>0.09</v>
      </c>
      <c r="AE232">
        <v>0.56999999999999995</v>
      </c>
      <c r="AG232">
        <v>3.8947194399999998</v>
      </c>
      <c r="AH232">
        <v>8.2200000000000006</v>
      </c>
      <c r="AI232">
        <v>11.72</v>
      </c>
      <c r="AJ232">
        <v>0.28999999999999998</v>
      </c>
      <c r="AK232">
        <v>46.34</v>
      </c>
      <c r="AL232">
        <v>0.17</v>
      </c>
      <c r="AN232">
        <v>0</v>
      </c>
      <c r="AO232">
        <v>7.6999999999999999E-2</v>
      </c>
      <c r="AP232">
        <v>1.7000000000000001E-2</v>
      </c>
      <c r="BF232">
        <v>0.66</v>
      </c>
      <c r="BT232">
        <v>3.0728135527360698</v>
      </c>
      <c r="CH232">
        <v>26.344098291916001</v>
      </c>
      <c r="CJ232">
        <v>24.5881637617052</v>
      </c>
      <c r="CK232">
        <v>4810.0021445417497</v>
      </c>
      <c r="CN232">
        <v>153.001012499046</v>
      </c>
      <c r="CO232">
        <v>2469.1676530625</v>
      </c>
      <c r="CP232">
        <v>3.3224347089332298</v>
      </c>
      <c r="CQ232">
        <v>73.830701445396997</v>
      </c>
      <c r="CR232">
        <v>4.9017019341852404</v>
      </c>
      <c r="CS232">
        <v>1.36528125628345</v>
      </c>
      <c r="CW232">
        <v>0.13019368810926399</v>
      </c>
      <c r="CX232">
        <v>1.91995273998287</v>
      </c>
      <c r="CY232">
        <v>0.31921086666357701</v>
      </c>
      <c r="CZ232">
        <v>2.7908275444286099</v>
      </c>
      <c r="DA232">
        <v>0.258943098954655</v>
      </c>
      <c r="DC232" s="1">
        <v>4.7910886405707299E-3</v>
      </c>
      <c r="DE232" s="1">
        <v>2.12444587874446E-2</v>
      </c>
      <c r="DM232" s="1">
        <v>9.7495612677406494E-3</v>
      </c>
      <c r="DN232">
        <v>1.0218753258555999</v>
      </c>
      <c r="DO232">
        <v>0.207667594681404</v>
      </c>
      <c r="DP232">
        <v>0.47620970729088902</v>
      </c>
      <c r="DQ232" s="1">
        <v>5.8998654198733097E-2</v>
      </c>
      <c r="DR232">
        <v>0.24814107791880499</v>
      </c>
      <c r="DS232">
        <v>5.6242086996547001E-2</v>
      </c>
      <c r="DT232" s="1">
        <v>1.7156111342530499E-2</v>
      </c>
      <c r="DU232" s="1">
        <v>6.00444890542811E-2</v>
      </c>
      <c r="DV232" s="1">
        <v>8.8617865814988005E-3</v>
      </c>
      <c r="DW232" s="1">
        <v>5.7315290059627801E-2</v>
      </c>
      <c r="DX232" s="1">
        <v>1.29496294460845E-2</v>
      </c>
      <c r="DY232" s="1">
        <v>3.9032649959411699E-2</v>
      </c>
      <c r="DZ232" s="1">
        <v>6.8396566701234797E-3</v>
      </c>
      <c r="EA232" s="1">
        <v>5.7533177999139103E-2</v>
      </c>
      <c r="EB232" s="1">
        <v>1.03875761544282E-2</v>
      </c>
      <c r="EC232" s="1">
        <v>9.2165793582226804E-2</v>
      </c>
      <c r="ED232" s="1">
        <v>3.4932967543616397E-2</v>
      </c>
      <c r="EE232" s="1">
        <v>1.7851196171157602E-2</v>
      </c>
      <c r="EF232" s="1">
        <v>2.3538133458970799E-4</v>
      </c>
      <c r="EG232" s="1">
        <v>3.8785951005043998E-3</v>
      </c>
      <c r="EH232" s="1">
        <v>3.0195706992278302E-3</v>
      </c>
      <c r="EI232" s="1">
        <v>1.3332634571544599E-2</v>
      </c>
      <c r="EM232">
        <v>0.124814936984027</v>
      </c>
      <c r="EO232" s="1">
        <v>5.6822224337602499E-2</v>
      </c>
      <c r="EP232" s="1">
        <v>1.5767943473115598E-2</v>
      </c>
      <c r="FE232">
        <v>0.131923347917483</v>
      </c>
      <c r="FO232" t="s">
        <v>1573</v>
      </c>
    </row>
    <row r="233" spans="1:171">
      <c r="A233" t="s">
        <v>1198</v>
      </c>
      <c r="B233" t="s">
        <v>172</v>
      </c>
      <c r="C233" t="s">
        <v>1199</v>
      </c>
      <c r="D233" t="s">
        <v>1200</v>
      </c>
      <c r="E233">
        <v>-21.231100000000001</v>
      </c>
      <c r="F233">
        <v>-21.231100000000001</v>
      </c>
      <c r="G233">
        <v>55.666899999999998</v>
      </c>
      <c r="H233">
        <v>55.666899999999998</v>
      </c>
      <c r="I233" t="s">
        <v>175</v>
      </c>
      <c r="L233" t="s">
        <v>1574</v>
      </c>
      <c r="M233" t="s">
        <v>1202</v>
      </c>
      <c r="V233" t="s">
        <v>1171</v>
      </c>
      <c r="AA233" t="s">
        <v>1203</v>
      </c>
      <c r="AB233">
        <v>38.36</v>
      </c>
      <c r="AC233">
        <v>0.1</v>
      </c>
      <c r="AE233">
        <v>0.56000000000000005</v>
      </c>
      <c r="AG233">
        <v>5.4278253599999999</v>
      </c>
      <c r="AH233">
        <v>9.18</v>
      </c>
      <c r="AI233">
        <v>14.06</v>
      </c>
      <c r="AJ233">
        <v>0.28000000000000003</v>
      </c>
      <c r="AK233">
        <v>44.48</v>
      </c>
      <c r="AL233">
        <v>0.21</v>
      </c>
      <c r="AN233">
        <v>2.1000000000000001E-2</v>
      </c>
      <c r="AO233">
        <v>7.5999999999999998E-2</v>
      </c>
      <c r="AP233">
        <v>0.02</v>
      </c>
      <c r="BF233">
        <v>0.38</v>
      </c>
      <c r="BT233">
        <v>1.63575850808908</v>
      </c>
      <c r="CH233">
        <v>4.3291539890594697</v>
      </c>
      <c r="CJ233">
        <v>27.6340063928916</v>
      </c>
      <c r="CK233">
        <v>4523.43465291131</v>
      </c>
      <c r="CN233">
        <v>195.61411621562101</v>
      </c>
      <c r="CO233">
        <v>2154.7463822449699</v>
      </c>
      <c r="CP233">
        <v>11.939922087731601</v>
      </c>
      <c r="CQ233">
        <v>91.768770666796499</v>
      </c>
      <c r="CR233">
        <v>1.63964468687987</v>
      </c>
      <c r="CS233">
        <v>1.5619103427399199</v>
      </c>
      <c r="CW233" s="1">
        <v>5.0032287803029499E-2</v>
      </c>
      <c r="CX233">
        <v>0.84109949635804204</v>
      </c>
      <c r="CY233">
        <v>0.40831178451751399</v>
      </c>
      <c r="CZ233">
        <v>1.4371583386772799</v>
      </c>
      <c r="DA233">
        <v>0.123731712501433</v>
      </c>
      <c r="DC233" s="1">
        <v>1.7580020795160999E-3</v>
      </c>
      <c r="DE233" s="1">
        <v>3.03724482429021E-3</v>
      </c>
      <c r="DM233" s="1">
        <v>9.6759417276954408E-3</v>
      </c>
      <c r="DN233">
        <v>0.77496789411487998</v>
      </c>
      <c r="DO233">
        <v>0.214758876323044</v>
      </c>
      <c r="DP233">
        <v>0.45819549043991997</v>
      </c>
      <c r="DQ233" s="1">
        <v>6.9441051945299606E-2</v>
      </c>
      <c r="DR233">
        <v>0.31373162887380601</v>
      </c>
      <c r="DS233" s="1">
        <v>7.58507530065608E-2</v>
      </c>
      <c r="DT233" s="1">
        <v>2.5386426364052701E-2</v>
      </c>
      <c r="DU233" s="1">
        <v>8.4369967382320402E-2</v>
      </c>
      <c r="DV233" s="1">
        <v>1.19469782063686E-2</v>
      </c>
      <c r="DW233" s="1">
        <v>7.7629458623862196E-2</v>
      </c>
      <c r="DX233" s="1">
        <v>1.60411245653297E-2</v>
      </c>
      <c r="DY233">
        <v>4.5013206509580003E-2</v>
      </c>
      <c r="DZ233" s="1">
        <v>7.6333333570043497E-3</v>
      </c>
      <c r="EA233" s="1">
        <v>5.6729152527345797E-2</v>
      </c>
      <c r="EB233" s="1">
        <v>1.06517238804524E-2</v>
      </c>
      <c r="EC233">
        <v>4.1295414662191998E-2</v>
      </c>
      <c r="ED233" s="1">
        <v>1.7546345155801099E-2</v>
      </c>
      <c r="EE233" s="1">
        <v>2.7978204685302401E-2</v>
      </c>
      <c r="EF233" s="1">
        <v>2.5727309734815002E-4</v>
      </c>
      <c r="EG233" s="1">
        <v>1.7450646272983901E-4</v>
      </c>
      <c r="EH233" s="1">
        <v>3.2740044257299398E-4</v>
      </c>
      <c r="EI233" s="1">
        <v>1.01883341972708E-4</v>
      </c>
      <c r="EM233">
        <v>1.2470326655933499</v>
      </c>
      <c r="EO233">
        <v>1.6104930028343001E-2</v>
      </c>
      <c r="EP233" s="1">
        <v>4.9743329646902102E-3</v>
      </c>
      <c r="FE233">
        <v>0.131802300097875</v>
      </c>
      <c r="FO233" t="s">
        <v>1575</v>
      </c>
    </row>
    <row r="234" spans="1:171">
      <c r="A234" t="s">
        <v>1576</v>
      </c>
      <c r="B234" t="s">
        <v>172</v>
      </c>
      <c r="C234" t="s">
        <v>1199</v>
      </c>
      <c r="E234">
        <v>-21.2209</v>
      </c>
      <c r="F234">
        <v>-21.2209</v>
      </c>
      <c r="G234">
        <v>55.807299999999998</v>
      </c>
      <c r="H234">
        <v>55.807299999999998</v>
      </c>
      <c r="I234" t="s">
        <v>175</v>
      </c>
      <c r="L234" t="s">
        <v>1577</v>
      </c>
      <c r="M234" t="s">
        <v>1578</v>
      </c>
      <c r="V234" t="s">
        <v>179</v>
      </c>
      <c r="Z234" t="s">
        <v>1579</v>
      </c>
      <c r="AA234" t="s">
        <v>1580</v>
      </c>
      <c r="AB234">
        <v>42.81</v>
      </c>
      <c r="AC234">
        <v>1.46</v>
      </c>
      <c r="AE234">
        <v>7.73</v>
      </c>
      <c r="AG234">
        <v>4.9701802400000004</v>
      </c>
      <c r="AH234">
        <v>8.6199999999999992</v>
      </c>
      <c r="AI234">
        <v>13.09</v>
      </c>
      <c r="AJ234">
        <v>6.36</v>
      </c>
      <c r="AK234">
        <v>24.8</v>
      </c>
      <c r="AL234">
        <v>0.2</v>
      </c>
      <c r="AN234">
        <v>0.37</v>
      </c>
      <c r="AO234">
        <v>1.26</v>
      </c>
      <c r="AP234">
        <v>0.17</v>
      </c>
      <c r="BF234">
        <v>0.73</v>
      </c>
      <c r="BK234">
        <v>1.4090000000000001E-8</v>
      </c>
      <c r="BT234">
        <v>2.67137261617497</v>
      </c>
      <c r="CH234">
        <v>3.35391434621837</v>
      </c>
      <c r="CJ234">
        <v>104.071492439956</v>
      </c>
      <c r="CK234">
        <v>2115.5829648433701</v>
      </c>
      <c r="CN234">
        <v>138.80802596192001</v>
      </c>
      <c r="CO234">
        <v>1602.2989112287801</v>
      </c>
      <c r="CP234">
        <v>40.503832984280301</v>
      </c>
      <c r="CQ234">
        <v>94.617542657008201</v>
      </c>
      <c r="CR234">
        <v>6.6682054617501798</v>
      </c>
      <c r="CS234">
        <v>1.5114044815063199</v>
      </c>
      <c r="CW234">
        <v>5.2963110635873401</v>
      </c>
      <c r="CX234">
        <v>97.766908369099994</v>
      </c>
      <c r="CY234">
        <v>7.4601112195646504</v>
      </c>
      <c r="CZ234">
        <v>52.803141446326698</v>
      </c>
      <c r="DA234">
        <v>6.20677685011999</v>
      </c>
      <c r="DC234" s="1">
        <v>1.07465034297599E-3</v>
      </c>
      <c r="DE234" s="1">
        <v>1.2431534859136601E-3</v>
      </c>
      <c r="DM234" s="1">
        <v>7.3354942595663802E-2</v>
      </c>
      <c r="DN234">
        <v>39.466360388929502</v>
      </c>
      <c r="DO234">
        <v>5.60271264066537</v>
      </c>
      <c r="DP234">
        <v>13.017721838156101</v>
      </c>
      <c r="DQ234">
        <v>1.7163190255246601</v>
      </c>
      <c r="DR234">
        <v>7.5705564036637298</v>
      </c>
      <c r="DS234">
        <v>1.8366715302198799</v>
      </c>
      <c r="DT234">
        <v>0.59261973442044702</v>
      </c>
      <c r="DU234">
        <v>1.8899324800750299</v>
      </c>
      <c r="DV234">
        <v>0.26774325975518398</v>
      </c>
      <c r="DW234">
        <v>1.58697478406742</v>
      </c>
      <c r="DX234">
        <v>0.31450115734837297</v>
      </c>
      <c r="DY234">
        <v>0.78201689280490405</v>
      </c>
      <c r="DZ234">
        <v>0.10448733421362499</v>
      </c>
      <c r="EA234">
        <v>0.65806183504523397</v>
      </c>
      <c r="EB234" s="1">
        <v>9.41840389708231E-2</v>
      </c>
      <c r="EC234">
        <v>1.2769608428013199</v>
      </c>
      <c r="ED234">
        <v>0.51629212994032703</v>
      </c>
      <c r="EE234" s="1">
        <v>7.8680721479523499E-2</v>
      </c>
      <c r="EF234" s="1">
        <v>3.7471689292501001E-5</v>
      </c>
      <c r="EG234" s="1">
        <v>4.16144046508799E-4</v>
      </c>
      <c r="EH234" s="1">
        <v>3.9298573462694602E-4</v>
      </c>
      <c r="EI234" s="1">
        <v>9.0124529668027796E-4</v>
      </c>
      <c r="EM234">
        <v>0.467636256105807</v>
      </c>
      <c r="EO234">
        <v>0.59623010695465295</v>
      </c>
      <c r="EP234">
        <v>0.16789845422090299</v>
      </c>
      <c r="ES234">
        <v>4.2430000000000003</v>
      </c>
      <c r="FE234">
        <v>0.13302272697500001</v>
      </c>
      <c r="FJ234">
        <v>12.88</v>
      </c>
      <c r="FO234" t="s">
        <v>1581</v>
      </c>
    </row>
    <row r="235" spans="1:171">
      <c r="A235" t="s">
        <v>1576</v>
      </c>
      <c r="B235" t="s">
        <v>172</v>
      </c>
      <c r="C235" t="s">
        <v>1199</v>
      </c>
      <c r="E235">
        <v>-21.222200000000001</v>
      </c>
      <c r="F235">
        <v>-21.222200000000001</v>
      </c>
      <c r="G235">
        <v>55.8065</v>
      </c>
      <c r="H235">
        <v>55.8065</v>
      </c>
      <c r="I235" t="s">
        <v>175</v>
      </c>
      <c r="L235" t="s">
        <v>1582</v>
      </c>
      <c r="M235" t="s">
        <v>1583</v>
      </c>
      <c r="V235" t="s">
        <v>179</v>
      </c>
      <c r="Z235" t="s">
        <v>1579</v>
      </c>
      <c r="AA235" t="s">
        <v>1580</v>
      </c>
      <c r="AB235">
        <v>48.73</v>
      </c>
      <c r="AC235">
        <v>2.69</v>
      </c>
      <c r="AE235">
        <v>14.12</v>
      </c>
      <c r="AG235">
        <v>1.42315824</v>
      </c>
      <c r="AH235">
        <v>10.119999999999999</v>
      </c>
      <c r="AI235">
        <v>11.4</v>
      </c>
      <c r="AJ235">
        <v>10.94</v>
      </c>
      <c r="AK235">
        <v>7.48</v>
      </c>
      <c r="AL235">
        <v>0.17</v>
      </c>
      <c r="AN235">
        <v>0.72</v>
      </c>
      <c r="AO235">
        <v>2.61</v>
      </c>
      <c r="AP235">
        <v>0.32</v>
      </c>
      <c r="BF235">
        <v>0.86</v>
      </c>
      <c r="BK235">
        <v>1.52E-8</v>
      </c>
      <c r="BT235">
        <v>3.70916618590693</v>
      </c>
      <c r="CH235">
        <v>17.980248743802601</v>
      </c>
      <c r="CJ235">
        <v>153.169773084447</v>
      </c>
      <c r="CK235">
        <v>1576.01781869662</v>
      </c>
      <c r="CN235">
        <v>111.497327527013</v>
      </c>
      <c r="CO235">
        <v>1018.95749882787</v>
      </c>
      <c r="CP235">
        <v>54.1438976796506</v>
      </c>
      <c r="CQ235">
        <v>96.218541609858704</v>
      </c>
      <c r="CR235">
        <v>11.154104470596099</v>
      </c>
      <c r="CS235">
        <v>1.57869497790541</v>
      </c>
      <c r="CW235">
        <v>9.4086351782932596</v>
      </c>
      <c r="CX235">
        <v>169.372684093424</v>
      </c>
      <c r="CY235">
        <v>14.164040851356701</v>
      </c>
      <c r="CZ235">
        <v>94.3123151143689</v>
      </c>
      <c r="DA235">
        <v>11.0895251954993</v>
      </c>
      <c r="DE235" s="1">
        <v>4.0084105877326902E-3</v>
      </c>
      <c r="DM235">
        <v>0.129729715410354</v>
      </c>
      <c r="DN235">
        <v>70.507907592815201</v>
      </c>
      <c r="DO235">
        <v>9.9762722309177505</v>
      </c>
      <c r="DP235">
        <v>23.504827204332301</v>
      </c>
      <c r="DQ235">
        <v>3.0587039204312698</v>
      </c>
      <c r="DR235">
        <v>13.649693460764199</v>
      </c>
      <c r="DS235">
        <v>3.31046865502381</v>
      </c>
      <c r="DT235">
        <v>1.0776311460572101</v>
      </c>
      <c r="DU235">
        <v>3.50456783157412</v>
      </c>
      <c r="DV235">
        <v>0.49680415853348597</v>
      </c>
      <c r="DW235">
        <v>2.9901101181135301</v>
      </c>
      <c r="DX235">
        <v>0.59775984737684196</v>
      </c>
      <c r="DY235">
        <v>1.4664042448702901</v>
      </c>
      <c r="DZ235">
        <v>0.19383437566957501</v>
      </c>
      <c r="EA235">
        <v>1.1746925341519201</v>
      </c>
      <c r="EB235">
        <v>0.17312635217601499</v>
      </c>
      <c r="EC235">
        <v>2.33742811115654</v>
      </c>
      <c r="ED235">
        <v>0.93019958913490897</v>
      </c>
      <c r="EE235">
        <v>0.15029319789030901</v>
      </c>
      <c r="EF235" s="1">
        <v>2.0941754400422501E-4</v>
      </c>
      <c r="EG235" s="1">
        <v>9.1735592524105507E-5</v>
      </c>
      <c r="EH235" s="1">
        <v>2.93481062568546E-5</v>
      </c>
      <c r="EI235" s="1">
        <v>1.0442256624195001E-3</v>
      </c>
      <c r="EM235">
        <v>0.81240756191288799</v>
      </c>
      <c r="EO235">
        <v>1.21284487623524</v>
      </c>
      <c r="EP235">
        <v>0.295602905328677</v>
      </c>
      <c r="ES235">
        <v>4.3360000000000003</v>
      </c>
      <c r="FE235">
        <v>0.13110147184815399</v>
      </c>
      <c r="FJ235">
        <v>12.45</v>
      </c>
      <c r="FO235" t="s">
        <v>1584</v>
      </c>
    </row>
    <row r="236" spans="1:171">
      <c r="A236" t="s">
        <v>1576</v>
      </c>
      <c r="B236" t="s">
        <v>172</v>
      </c>
      <c r="C236" t="s">
        <v>1199</v>
      </c>
      <c r="E236">
        <v>-21.279299999999999</v>
      </c>
      <c r="F236">
        <v>-21.279299999999999</v>
      </c>
      <c r="G236">
        <v>55.795299999999997</v>
      </c>
      <c r="H236">
        <v>55.795299999999997</v>
      </c>
      <c r="I236" t="s">
        <v>175</v>
      </c>
      <c r="L236" t="s">
        <v>1585</v>
      </c>
      <c r="M236" t="s">
        <v>1578</v>
      </c>
      <c r="V236" t="s">
        <v>179</v>
      </c>
      <c r="Z236" t="s">
        <v>1579</v>
      </c>
      <c r="AA236" t="s">
        <v>1580</v>
      </c>
      <c r="AB236">
        <v>42.16</v>
      </c>
      <c r="AC236">
        <v>1.2</v>
      </c>
      <c r="AE236">
        <v>6.1</v>
      </c>
      <c r="AG236">
        <v>0.82373872000000103</v>
      </c>
      <c r="AH236">
        <v>12.36</v>
      </c>
      <c r="AI236">
        <v>13.1</v>
      </c>
      <c r="AJ236">
        <v>4.95</v>
      </c>
      <c r="AK236">
        <v>29.15</v>
      </c>
      <c r="AL236">
        <v>0.2</v>
      </c>
      <c r="AN236">
        <v>0.26</v>
      </c>
      <c r="AO236">
        <v>1.04</v>
      </c>
      <c r="AP236">
        <v>0.14000000000000001</v>
      </c>
      <c r="BF236">
        <v>0.95</v>
      </c>
      <c r="BK236">
        <v>1.043E-8</v>
      </c>
      <c r="BT236">
        <v>3.63125735478783</v>
      </c>
      <c r="CH236">
        <v>15.2375745407852</v>
      </c>
      <c r="CJ236">
        <v>149.29728844173101</v>
      </c>
      <c r="CK236">
        <v>2086.29841222098</v>
      </c>
      <c r="CN236">
        <v>139.65555780256099</v>
      </c>
      <c r="CO236">
        <v>1393.46596361406</v>
      </c>
      <c r="CP236">
        <v>75.548057113545894</v>
      </c>
      <c r="CQ236">
        <v>108.768418727791</v>
      </c>
      <c r="CR236">
        <v>9.9476563197060592</v>
      </c>
      <c r="CS236">
        <v>1.6810586672235099</v>
      </c>
      <c r="CW236">
        <v>7.5178826808426997</v>
      </c>
      <c r="CX236">
        <v>146.270146590173</v>
      </c>
      <c r="CY236">
        <v>12.4931070346568</v>
      </c>
      <c r="CZ236">
        <v>78.938962387913904</v>
      </c>
      <c r="DA236">
        <v>8.8946625441542206</v>
      </c>
      <c r="DC236" s="1">
        <v>8.9555382549834199E-4</v>
      </c>
      <c r="DE236" s="1">
        <v>1.17739272471824E-3</v>
      </c>
      <c r="DM236" s="1">
        <v>9.9873316122193495E-2</v>
      </c>
      <c r="DN236">
        <v>56.011196137789597</v>
      </c>
      <c r="DO236">
        <v>7.8355170473357996</v>
      </c>
      <c r="DP236">
        <v>18.227215406359701</v>
      </c>
      <c r="DQ236">
        <v>2.4552117093322599</v>
      </c>
      <c r="DR236">
        <v>11.000824185764699</v>
      </c>
      <c r="DS236">
        <v>2.7563580772062601</v>
      </c>
      <c r="DT236">
        <v>0.90814314376213401</v>
      </c>
      <c r="DU236">
        <v>2.8763069171897699</v>
      </c>
      <c r="DV236">
        <v>0.41756074944955701</v>
      </c>
      <c r="DW236">
        <v>2.4901856931133302</v>
      </c>
      <c r="DX236">
        <v>0.49210505379203101</v>
      </c>
      <c r="DY236">
        <v>1.2212856351160899</v>
      </c>
      <c r="DZ236">
        <v>0.16255041520684901</v>
      </c>
      <c r="EA236">
        <v>0.98588739426942595</v>
      </c>
      <c r="EB236">
        <v>0.140450176246039</v>
      </c>
      <c r="EC236">
        <v>1.91194883841588</v>
      </c>
      <c r="ED236">
        <v>0.69909783151552496</v>
      </c>
      <c r="EE236">
        <v>0.11528925097368101</v>
      </c>
      <c r="EF236" s="1">
        <v>1.01217281279168E-4</v>
      </c>
      <c r="EH236" s="1">
        <v>3.1793925969896301E-4</v>
      </c>
      <c r="EI236" s="1">
        <v>8.2291806391023199E-4</v>
      </c>
      <c r="EM236">
        <v>0.63633392147940004</v>
      </c>
      <c r="EO236">
        <v>0.87364127503701094</v>
      </c>
      <c r="EP236">
        <v>0.22524476678807301</v>
      </c>
      <c r="ES236">
        <v>4.36795575738625</v>
      </c>
      <c r="FJ236">
        <v>13.71</v>
      </c>
      <c r="FO236" t="s">
        <v>1586</v>
      </c>
    </row>
    <row r="237" spans="1:171">
      <c r="A237" t="s">
        <v>1328</v>
      </c>
      <c r="B237" t="s">
        <v>172</v>
      </c>
      <c r="C237" t="s">
        <v>1199</v>
      </c>
      <c r="E237">
        <v>-21.278700000000001</v>
      </c>
      <c r="F237">
        <v>-21.278700000000001</v>
      </c>
      <c r="G237">
        <v>55.7849</v>
      </c>
      <c r="H237">
        <v>55.7849</v>
      </c>
      <c r="I237" t="s">
        <v>175</v>
      </c>
      <c r="L237" t="s">
        <v>1587</v>
      </c>
      <c r="M237" t="s">
        <v>1588</v>
      </c>
      <c r="V237" t="s">
        <v>179</v>
      </c>
      <c r="AA237" t="s">
        <v>1203</v>
      </c>
      <c r="AB237">
        <v>42.31</v>
      </c>
      <c r="AC237">
        <v>1.29</v>
      </c>
      <c r="AE237">
        <v>6.59</v>
      </c>
      <c r="AG237">
        <v>0.97480956000000096</v>
      </c>
      <c r="AH237">
        <v>12.53</v>
      </c>
      <c r="AI237">
        <v>13.41</v>
      </c>
      <c r="AJ237">
        <v>5.34</v>
      </c>
      <c r="AK237">
        <v>27.56</v>
      </c>
      <c r="AL237">
        <v>0.2</v>
      </c>
      <c r="AN237">
        <v>0.27</v>
      </c>
      <c r="AO237">
        <v>1.1200000000000001</v>
      </c>
      <c r="AP237">
        <v>0.15</v>
      </c>
      <c r="BF237">
        <v>0.86</v>
      </c>
      <c r="BT237">
        <v>3.8533447530569802</v>
      </c>
      <c r="CH237">
        <v>17.7838554757646</v>
      </c>
      <c r="CJ237">
        <v>163.527362498488</v>
      </c>
      <c r="CK237">
        <v>1896.2798009814901</v>
      </c>
      <c r="CN237">
        <v>126.26044505543901</v>
      </c>
      <c r="CO237">
        <v>1231.7193905090601</v>
      </c>
      <c r="CP237">
        <v>80.876498990008699</v>
      </c>
      <c r="CQ237">
        <v>107.93073590428899</v>
      </c>
      <c r="CR237">
        <v>11.261976808916399</v>
      </c>
      <c r="CS237">
        <v>1.6140771605295201</v>
      </c>
      <c r="CW237">
        <v>8.0993528621830606</v>
      </c>
      <c r="CX237">
        <v>164.165979253491</v>
      </c>
      <c r="CY237">
        <v>14.5552112689738</v>
      </c>
      <c r="CZ237">
        <v>89.527145821275695</v>
      </c>
      <c r="DA237">
        <v>9.6108774272442492</v>
      </c>
      <c r="DC237">
        <v>1.326528435793E-3</v>
      </c>
      <c r="DE237" s="1">
        <v>1.04798446010286E-3</v>
      </c>
      <c r="DM237">
        <v>0.109387527503761</v>
      </c>
      <c r="DN237">
        <v>60.586108423452501</v>
      </c>
      <c r="DO237">
        <v>8.6856652591118095</v>
      </c>
      <c r="DP237">
        <v>20.281533336699098</v>
      </c>
      <c r="DQ237">
        <v>2.76802335106261</v>
      </c>
      <c r="DR237">
        <v>12.700816206132</v>
      </c>
      <c r="DS237">
        <v>3.2108233564938602</v>
      </c>
      <c r="DT237">
        <v>1.0700287983221</v>
      </c>
      <c r="DU237">
        <v>3.4088580583485002</v>
      </c>
      <c r="DV237">
        <v>0.49619894842516599</v>
      </c>
      <c r="DW237">
        <v>2.9915753053598499</v>
      </c>
      <c r="DX237">
        <v>0.59115045123603704</v>
      </c>
      <c r="DY237">
        <v>1.4674128166356399</v>
      </c>
      <c r="DZ237">
        <v>0.193788665473201</v>
      </c>
      <c r="EA237">
        <v>1.1833012740486799</v>
      </c>
      <c r="EB237">
        <v>0.168307605258042</v>
      </c>
      <c r="EC237">
        <v>2.2311478199357699</v>
      </c>
      <c r="ED237">
        <v>0.77397857151682004</v>
      </c>
      <c r="EE237">
        <v>0.13065830394781</v>
      </c>
      <c r="EF237" s="1">
        <v>1.12467230978133E-4</v>
      </c>
      <c r="EH237" s="1">
        <v>3.3408377552089798E-4</v>
      </c>
      <c r="EI237" s="1">
        <v>7.4099804498922999E-4</v>
      </c>
      <c r="EM237">
        <v>0.75257717420105097</v>
      </c>
      <c r="EO237">
        <v>0.98827295442184304</v>
      </c>
      <c r="EP237">
        <v>0.25272401934025102</v>
      </c>
      <c r="ES237">
        <v>4.5179270661546296</v>
      </c>
      <c r="FO237" t="s">
        <v>1589</v>
      </c>
    </row>
    <row r="238" spans="1:171">
      <c r="A238" t="s">
        <v>1328</v>
      </c>
      <c r="B238" t="s">
        <v>172</v>
      </c>
      <c r="C238" t="s">
        <v>1199</v>
      </c>
      <c r="E238">
        <v>-21.2379</v>
      </c>
      <c r="F238">
        <v>-21.2379</v>
      </c>
      <c r="G238">
        <v>55.799500000000002</v>
      </c>
      <c r="H238">
        <v>55.799500000000002</v>
      </c>
      <c r="I238" t="s">
        <v>175</v>
      </c>
      <c r="L238" t="s">
        <v>1590</v>
      </c>
      <c r="M238" t="s">
        <v>1333</v>
      </c>
      <c r="V238" t="s">
        <v>179</v>
      </c>
      <c r="AA238" t="s">
        <v>1203</v>
      </c>
      <c r="AB238">
        <v>48.4</v>
      </c>
      <c r="AC238">
        <v>2.61</v>
      </c>
      <c r="AE238">
        <v>14.24</v>
      </c>
      <c r="AG238">
        <v>0.79750556000000095</v>
      </c>
      <c r="AH238">
        <v>10.53</v>
      </c>
      <c r="AI238">
        <v>11.25</v>
      </c>
      <c r="AJ238">
        <v>11.2</v>
      </c>
      <c r="AK238">
        <v>7.19</v>
      </c>
      <c r="AL238">
        <v>0.17</v>
      </c>
      <c r="AN238">
        <v>0.67</v>
      </c>
      <c r="AO238">
        <v>2.64</v>
      </c>
      <c r="AP238">
        <v>0.31</v>
      </c>
      <c r="BF238">
        <v>0.68</v>
      </c>
      <c r="BT238">
        <v>5.5784040231751799</v>
      </c>
      <c r="CH238">
        <v>31.431620943588999</v>
      </c>
      <c r="CJ238">
        <v>291.65076859904099</v>
      </c>
      <c r="CK238">
        <v>241.435642843008</v>
      </c>
      <c r="CN238">
        <v>52.610813830319501</v>
      </c>
      <c r="CO238">
        <v>91.457324860079893</v>
      </c>
      <c r="CP238">
        <v>178.091959455287</v>
      </c>
      <c r="CQ238">
        <v>109.26163752382099</v>
      </c>
      <c r="CR238">
        <v>21.2863186383913</v>
      </c>
      <c r="CS238">
        <v>1.52297519876447</v>
      </c>
      <c r="CW238">
        <v>16.515820642867599</v>
      </c>
      <c r="CX238">
        <v>332.19870980828699</v>
      </c>
      <c r="CY238">
        <v>27.512555273411699</v>
      </c>
      <c r="CZ238">
        <v>185.12504834897501</v>
      </c>
      <c r="DA238">
        <v>20.100808309516001</v>
      </c>
      <c r="DC238" s="1">
        <v>1.0714942070187E-4</v>
      </c>
      <c r="DE238" s="1">
        <v>1.5260501679387299E-3</v>
      </c>
      <c r="DM238">
        <v>0.225593236529542</v>
      </c>
      <c r="DN238">
        <v>126.69076078186001</v>
      </c>
      <c r="DO238">
        <v>17.9878622992596</v>
      </c>
      <c r="DP238">
        <v>43.483157783268801</v>
      </c>
      <c r="DQ238">
        <v>5.6231977304457299</v>
      </c>
      <c r="DR238">
        <v>25.604180826036998</v>
      </c>
      <c r="DS238">
        <v>6.22537936639098</v>
      </c>
      <c r="DT238">
        <v>2.0590315132642001</v>
      </c>
      <c r="DU238">
        <v>6.4848536294563104</v>
      </c>
      <c r="DV238">
        <v>0.94010878947962395</v>
      </c>
      <c r="DW238">
        <v>5.60160648984973</v>
      </c>
      <c r="DX238">
        <v>1.1161045165129699</v>
      </c>
      <c r="DY238">
        <v>2.73620969472432</v>
      </c>
      <c r="DZ238">
        <v>0.35699497829137</v>
      </c>
      <c r="EA238">
        <v>2.16186580238907</v>
      </c>
      <c r="EB238">
        <v>0.30591935645327301</v>
      </c>
      <c r="EC238">
        <v>4.3429729436526099</v>
      </c>
      <c r="ED238">
        <v>1.6006655242836501</v>
      </c>
      <c r="EE238">
        <v>0.26920724447824002</v>
      </c>
      <c r="EF238" s="1">
        <v>4.4960918127975402E-4</v>
      </c>
      <c r="EG238" s="1">
        <v>5.2828509895706496E-4</v>
      </c>
      <c r="EH238" s="1">
        <v>9.9958559447363904E-5</v>
      </c>
      <c r="EI238" s="1">
        <v>1.83823304286367E-3</v>
      </c>
      <c r="EM238">
        <v>1.56243212071003</v>
      </c>
      <c r="EO238">
        <v>2.0475706807899701</v>
      </c>
      <c r="EP238">
        <v>0.51759011826740597</v>
      </c>
      <c r="ES238">
        <v>4.3246268288093201</v>
      </c>
      <c r="FE238">
        <v>0.13179408272167001</v>
      </c>
      <c r="FO238" t="s">
        <v>1591</v>
      </c>
    </row>
    <row r="239" spans="1:171">
      <c r="A239" t="s">
        <v>1328</v>
      </c>
      <c r="B239" t="s">
        <v>172</v>
      </c>
      <c r="C239" t="s">
        <v>1199</v>
      </c>
      <c r="E239">
        <v>-21.255099999999999</v>
      </c>
      <c r="F239">
        <v>-21.255099999999999</v>
      </c>
      <c r="G239">
        <v>55.702300000000001</v>
      </c>
      <c r="H239">
        <v>55.702300000000001</v>
      </c>
      <c r="I239" t="s">
        <v>175</v>
      </c>
      <c r="L239" t="s">
        <v>1592</v>
      </c>
      <c r="M239" t="s">
        <v>1333</v>
      </c>
      <c r="V239" t="s">
        <v>179</v>
      </c>
      <c r="AA239" t="s">
        <v>1203</v>
      </c>
      <c r="AB239">
        <v>45.03</v>
      </c>
      <c r="AC239">
        <v>2.1</v>
      </c>
      <c r="AE239">
        <v>10.83</v>
      </c>
      <c r="AG239">
        <v>1.5651933200000001</v>
      </c>
      <c r="AH239">
        <v>10.91</v>
      </c>
      <c r="AI239">
        <v>12.32</v>
      </c>
      <c r="AJ239">
        <v>8.89</v>
      </c>
      <c r="AK239">
        <v>16.53</v>
      </c>
      <c r="AL239">
        <v>0.18</v>
      </c>
      <c r="AN239">
        <v>0.53</v>
      </c>
      <c r="AO239">
        <v>1.87</v>
      </c>
      <c r="AP239">
        <v>0.25</v>
      </c>
      <c r="BF239">
        <v>0.69</v>
      </c>
      <c r="BT239">
        <v>4.9784569203429498</v>
      </c>
      <c r="CH239">
        <v>28.6338785342455</v>
      </c>
      <c r="CJ239">
        <v>252.63203180992801</v>
      </c>
      <c r="CK239">
        <v>1116.2306172743699</v>
      </c>
      <c r="CN239">
        <v>82.668637698964702</v>
      </c>
      <c r="CO239">
        <v>573.41472768291101</v>
      </c>
      <c r="CP239">
        <v>91.971460866871595</v>
      </c>
      <c r="CQ239">
        <v>107.516228348967</v>
      </c>
      <c r="CR239">
        <v>17.531003410613302</v>
      </c>
      <c r="CS239">
        <v>1.6733621811870101</v>
      </c>
      <c r="CW239">
        <v>15.180432281272701</v>
      </c>
      <c r="CX239">
        <v>289.588852703295</v>
      </c>
      <c r="CY239">
        <v>23.016165199453901</v>
      </c>
      <c r="CZ239">
        <v>161.78857726979899</v>
      </c>
      <c r="DA239">
        <v>17.885274320806001</v>
      </c>
      <c r="DC239" s="1">
        <v>3.98224647874545E-4</v>
      </c>
      <c r="DE239" s="1">
        <v>2.3807450393234799E-3</v>
      </c>
      <c r="DM239">
        <v>0.209490075682043</v>
      </c>
      <c r="DN239">
        <v>113.51140135117301</v>
      </c>
      <c r="DO239">
        <v>16.168532856136501</v>
      </c>
      <c r="DP239">
        <v>38.002666191862097</v>
      </c>
      <c r="DQ239">
        <v>5.0690673113134004</v>
      </c>
      <c r="DR239">
        <v>22.646817547172802</v>
      </c>
      <c r="DS239">
        <v>5.4969617249223202</v>
      </c>
      <c r="DT239">
        <v>1.8158989910413601</v>
      </c>
      <c r="DU239">
        <v>5.69359135513651</v>
      </c>
      <c r="DV239">
        <v>0.80894478069614695</v>
      </c>
      <c r="DW239">
        <v>4.7982524148563899</v>
      </c>
      <c r="DX239">
        <v>0.94820446915744205</v>
      </c>
      <c r="DY239">
        <v>2.3349485459648198</v>
      </c>
      <c r="DZ239">
        <v>0.30488332598532097</v>
      </c>
      <c r="EA239">
        <v>1.8621645391029</v>
      </c>
      <c r="EB239">
        <v>0.26410698048974801</v>
      </c>
      <c r="EC239">
        <v>3.8461886951493498</v>
      </c>
      <c r="ED239">
        <v>1.46472928275032</v>
      </c>
      <c r="EE239">
        <v>0.233263583643228</v>
      </c>
      <c r="EF239" s="1">
        <v>4.5916934797735401E-4</v>
      </c>
      <c r="EH239" s="1">
        <v>1.79790105428562E-4</v>
      </c>
      <c r="EI239" s="1">
        <v>1.2174776099658001E-3</v>
      </c>
      <c r="EM239">
        <v>1.2978618006273701</v>
      </c>
      <c r="EO239">
        <v>1.8637124215006</v>
      </c>
      <c r="EP239">
        <v>0.472619880481774</v>
      </c>
      <c r="ES239">
        <v>4.4550000000000001</v>
      </c>
      <c r="FO239" t="s">
        <v>1593</v>
      </c>
    </row>
    <row r="240" spans="1:171">
      <c r="A240" t="s">
        <v>1328</v>
      </c>
      <c r="B240" t="s">
        <v>172</v>
      </c>
      <c r="C240" t="s">
        <v>1199</v>
      </c>
      <c r="E240">
        <v>-21.235199999999999</v>
      </c>
      <c r="F240">
        <v>-21.235199999999999</v>
      </c>
      <c r="G240">
        <v>55.695999999999998</v>
      </c>
      <c r="H240">
        <v>55.695999999999998</v>
      </c>
      <c r="I240" t="s">
        <v>175</v>
      </c>
      <c r="L240" t="s">
        <v>1594</v>
      </c>
      <c r="M240" t="s">
        <v>1333</v>
      </c>
      <c r="V240" t="s">
        <v>179</v>
      </c>
      <c r="AA240" t="s">
        <v>1203</v>
      </c>
      <c r="AB240">
        <v>46.08</v>
      </c>
      <c r="AC240">
        <v>2.5099999999999998</v>
      </c>
      <c r="AE240">
        <v>12.72</v>
      </c>
      <c r="AG240">
        <v>1.0040585200000001</v>
      </c>
      <c r="AH240">
        <v>11.01</v>
      </c>
      <c r="AI240">
        <v>11.91</v>
      </c>
      <c r="AJ240">
        <v>10.93</v>
      </c>
      <c r="AK240">
        <v>11.18</v>
      </c>
      <c r="AL240">
        <v>0.18</v>
      </c>
      <c r="AN240">
        <v>0.73</v>
      </c>
      <c r="AO240">
        <v>2.2599999999999998</v>
      </c>
      <c r="AP240">
        <v>0.28999999999999998</v>
      </c>
      <c r="BF240">
        <v>0.79</v>
      </c>
      <c r="BT240">
        <v>5.5489749714454399</v>
      </c>
      <c r="CH240">
        <v>35.023345108145001</v>
      </c>
      <c r="CJ240">
        <v>318.92008984105502</v>
      </c>
      <c r="CK240">
        <v>569.64870560284305</v>
      </c>
      <c r="CN240">
        <v>65.263063005874599</v>
      </c>
      <c r="CO240">
        <v>275.36410287015099</v>
      </c>
      <c r="CP240">
        <v>110.55815962863601</v>
      </c>
      <c r="CQ240">
        <v>109.655686831832</v>
      </c>
      <c r="CR240">
        <v>20.326301842674201</v>
      </c>
      <c r="CS240">
        <v>1.7285577068098399</v>
      </c>
      <c r="CW240">
        <v>22.168334557659598</v>
      </c>
      <c r="CX240">
        <v>355.40060951420901</v>
      </c>
      <c r="CY240">
        <v>25.786180170092099</v>
      </c>
      <c r="CZ240">
        <v>178.20617846114001</v>
      </c>
      <c r="DA240">
        <v>23.536481680825101</v>
      </c>
      <c r="DC240" s="1">
        <v>2.2180997627226499E-4</v>
      </c>
      <c r="DE240" s="1">
        <v>9.98382520172055E-3</v>
      </c>
      <c r="DM240">
        <v>0.29678369689754103</v>
      </c>
      <c r="DN240">
        <v>170.652396065555</v>
      </c>
      <c r="DO240">
        <v>19.2830257592727</v>
      </c>
      <c r="DP240">
        <v>44.960811102776098</v>
      </c>
      <c r="DQ240">
        <v>5.8484808297628401</v>
      </c>
      <c r="DR240">
        <v>25.850023125506102</v>
      </c>
      <c r="DS240">
        <v>6.0686207669138099</v>
      </c>
      <c r="DT240">
        <v>2.0008050426835502</v>
      </c>
      <c r="DU240">
        <v>6.2675187052310104</v>
      </c>
      <c r="DV240">
        <v>0.88452281870147198</v>
      </c>
      <c r="DW240">
        <v>5.17647820481195</v>
      </c>
      <c r="DX240">
        <v>1.0342916504526101</v>
      </c>
      <c r="DY240">
        <v>2.5641743735142799</v>
      </c>
      <c r="DZ240">
        <v>0.33614114195268302</v>
      </c>
      <c r="EA240">
        <v>2.05308210167922</v>
      </c>
      <c r="EB240">
        <v>0.29273330897689698</v>
      </c>
      <c r="EC240">
        <v>4.1830361634684099</v>
      </c>
      <c r="ED240">
        <v>1.87138587546766</v>
      </c>
      <c r="EE240">
        <v>0.30169117030426901</v>
      </c>
      <c r="EF240" s="1">
        <v>1.06500331729697E-4</v>
      </c>
      <c r="EH240" s="1">
        <v>1.2827588935346201E-4</v>
      </c>
      <c r="EI240" s="1">
        <v>1.5137962493614399E-3</v>
      </c>
      <c r="EM240">
        <v>1.66258552509458</v>
      </c>
      <c r="EO240">
        <v>2.2548823194018501</v>
      </c>
      <c r="EP240">
        <v>0.55328419630755998</v>
      </c>
      <c r="ES240">
        <v>4.3179999999999996</v>
      </c>
      <c r="FO240" t="s">
        <v>1595</v>
      </c>
    </row>
    <row r="241" spans="1:171">
      <c r="A241" t="s">
        <v>1328</v>
      </c>
      <c r="B241" t="s">
        <v>172</v>
      </c>
      <c r="C241" t="s">
        <v>1199</v>
      </c>
      <c r="E241">
        <v>-21.167999999999999</v>
      </c>
      <c r="F241">
        <v>-21.167999999999999</v>
      </c>
      <c r="G241">
        <v>55.802199999999999</v>
      </c>
      <c r="H241">
        <v>55.802199999999999</v>
      </c>
      <c r="I241" t="s">
        <v>175</v>
      </c>
      <c r="L241" t="s">
        <v>1596</v>
      </c>
      <c r="M241" t="s">
        <v>1588</v>
      </c>
      <c r="V241" t="s">
        <v>179</v>
      </c>
      <c r="AA241" t="s">
        <v>1203</v>
      </c>
      <c r="AB241">
        <v>43.68</v>
      </c>
      <c r="AC241">
        <v>1.73</v>
      </c>
      <c r="AE241">
        <v>8.94</v>
      </c>
      <c r="AG241">
        <v>1.2705688399999999</v>
      </c>
      <c r="AH241">
        <v>11.67</v>
      </c>
      <c r="AI241">
        <v>12.81</v>
      </c>
      <c r="AJ241">
        <v>7.43</v>
      </c>
      <c r="AK241">
        <v>21.53</v>
      </c>
      <c r="AL241">
        <v>0.19</v>
      </c>
      <c r="AN241">
        <v>0.47</v>
      </c>
      <c r="AO241">
        <v>1.55</v>
      </c>
      <c r="AP241">
        <v>0.2</v>
      </c>
      <c r="BF241">
        <v>0.83</v>
      </c>
      <c r="BT241">
        <v>4.6543972631042099</v>
      </c>
      <c r="CH241">
        <v>25.6923085348797</v>
      </c>
      <c r="CJ241">
        <v>226.65563920276</v>
      </c>
      <c r="CK241">
        <v>1655.8103892756101</v>
      </c>
      <c r="CN241">
        <v>108.198981517679</v>
      </c>
      <c r="CO241">
        <v>852.00650141712401</v>
      </c>
      <c r="CP241">
        <v>102.58804332426701</v>
      </c>
      <c r="CQ241">
        <v>109.526779198401</v>
      </c>
      <c r="CR241">
        <v>14.8124299207891</v>
      </c>
      <c r="CS241">
        <v>1.7146985517217399</v>
      </c>
      <c r="CW241">
        <v>14.4833812792965</v>
      </c>
      <c r="CX241">
        <v>246.170877773418</v>
      </c>
      <c r="CY241">
        <v>18.951569239630299</v>
      </c>
      <c r="CZ241">
        <v>132.85005609158699</v>
      </c>
      <c r="DA241">
        <v>17.250338484014101</v>
      </c>
      <c r="DC241" s="1">
        <v>4.5055890659092499E-4</v>
      </c>
      <c r="DE241" s="1">
        <v>1.19236357671836E-3</v>
      </c>
      <c r="DM241">
        <v>0.18638118550768101</v>
      </c>
      <c r="DN241">
        <v>105.083111632045</v>
      </c>
      <c r="DO241">
        <v>15.0032212979525</v>
      </c>
      <c r="DP241">
        <v>34.169173489939404</v>
      </c>
      <c r="DQ241">
        <v>4.4005429021256104</v>
      </c>
      <c r="DR241">
        <v>19.238971148444101</v>
      </c>
      <c r="DS241">
        <v>4.4162661025033501</v>
      </c>
      <c r="DT241">
        <v>1.45044956792223</v>
      </c>
      <c r="DU241">
        <v>4.5666151509104704</v>
      </c>
      <c r="DV241">
        <v>0.647077175257051</v>
      </c>
      <c r="DW241">
        <v>3.8178443508659998</v>
      </c>
      <c r="DX241">
        <v>0.75851414915960103</v>
      </c>
      <c r="DY241">
        <v>1.89712108412567</v>
      </c>
      <c r="DZ241">
        <v>0.24757136042792399</v>
      </c>
      <c r="EA241">
        <v>1.5205134936441</v>
      </c>
      <c r="EB241">
        <v>0.21976799290342799</v>
      </c>
      <c r="EC241">
        <v>3.0916126175464802</v>
      </c>
      <c r="ED241">
        <v>1.3528383276282201</v>
      </c>
      <c r="EE241">
        <v>0.22879310610405401</v>
      </c>
      <c r="EF241" s="1">
        <v>1.7329214591907901E-4</v>
      </c>
      <c r="EG241" s="1">
        <v>2.25638221377632E-4</v>
      </c>
      <c r="EH241" s="1">
        <v>1.1778757604354001E-4</v>
      </c>
      <c r="EI241" s="1">
        <v>9.4996846509127E-4</v>
      </c>
      <c r="EM241">
        <v>1.08865514590615</v>
      </c>
      <c r="EO241">
        <v>1.80470684691064</v>
      </c>
      <c r="EP241">
        <v>0.43124521664763799</v>
      </c>
      <c r="ES241">
        <v>4.1079999999999997</v>
      </c>
      <c r="FE241">
        <v>0.13386751731165</v>
      </c>
      <c r="FO241" t="s">
        <v>1597</v>
      </c>
    </row>
    <row r="242" spans="1:171">
      <c r="A242" t="s">
        <v>1328</v>
      </c>
      <c r="B242" t="s">
        <v>172</v>
      </c>
      <c r="C242" t="s">
        <v>1199</v>
      </c>
      <c r="E242">
        <v>-21.230899999999998</v>
      </c>
      <c r="F242">
        <v>-21.230899999999998</v>
      </c>
      <c r="G242">
        <v>55.651499999999999</v>
      </c>
      <c r="H242">
        <v>55.651499999999999</v>
      </c>
      <c r="I242" t="s">
        <v>175</v>
      </c>
      <c r="L242" t="s">
        <v>1598</v>
      </c>
      <c r="M242" t="s">
        <v>1333</v>
      </c>
      <c r="V242" t="s">
        <v>179</v>
      </c>
      <c r="AA242" t="s">
        <v>1203</v>
      </c>
      <c r="AB242">
        <v>46.9</v>
      </c>
      <c r="AC242">
        <v>2.17</v>
      </c>
      <c r="AE242">
        <v>12.63</v>
      </c>
      <c r="AG242">
        <v>2.3887896</v>
      </c>
      <c r="AH242">
        <v>9.8000000000000007</v>
      </c>
      <c r="AI242">
        <v>11.95</v>
      </c>
      <c r="AJ242">
        <v>10.23</v>
      </c>
      <c r="AK242">
        <v>11.01</v>
      </c>
      <c r="AL242">
        <v>0.19</v>
      </c>
      <c r="AN242">
        <v>0.69</v>
      </c>
      <c r="AO242">
        <v>2.42</v>
      </c>
      <c r="AP242">
        <v>0.3</v>
      </c>
      <c r="BF242">
        <v>0.64</v>
      </c>
      <c r="BT242">
        <v>5.7679507366577196</v>
      </c>
      <c r="CH242">
        <v>30.345403373957101</v>
      </c>
      <c r="CJ242">
        <v>288.21601649026798</v>
      </c>
      <c r="CK242">
        <v>583.75873439499105</v>
      </c>
      <c r="CN242">
        <v>61.191595297804099</v>
      </c>
      <c r="CO242">
        <v>293.05458120233499</v>
      </c>
      <c r="CP242">
        <v>88.242418300264106</v>
      </c>
      <c r="CQ242">
        <v>106.233822582198</v>
      </c>
      <c r="CR242">
        <v>19.796961510219699</v>
      </c>
      <c r="CS242">
        <v>1.6320816118172401</v>
      </c>
      <c r="CW242">
        <v>19.231253306485101</v>
      </c>
      <c r="CX242">
        <v>340.59333101643898</v>
      </c>
      <c r="CY242">
        <v>25.189725937357601</v>
      </c>
      <c r="CZ242">
        <v>179.52392355472</v>
      </c>
      <c r="DA242">
        <v>22.442669628409298</v>
      </c>
      <c r="DC242" s="1">
        <v>8.84247919614431E-5</v>
      </c>
      <c r="DE242" s="1">
        <v>5.9385597019093802E-4</v>
      </c>
      <c r="DM242">
        <v>0.29444423362387701</v>
      </c>
      <c r="DN242">
        <v>131.79979907715801</v>
      </c>
      <c r="DO242">
        <v>19.449360926205799</v>
      </c>
      <c r="DP242">
        <v>45.525756135403697</v>
      </c>
      <c r="DQ242">
        <v>5.8907656844444398</v>
      </c>
      <c r="DR242">
        <v>25.445170992145801</v>
      </c>
      <c r="DS242">
        <v>5.8437445499470204</v>
      </c>
      <c r="DT242">
        <v>1.93504594882641</v>
      </c>
      <c r="DU242">
        <v>6.0736488357214604</v>
      </c>
      <c r="DV242">
        <v>0.86252413741641298</v>
      </c>
      <c r="DW242">
        <v>5.1144918946173004</v>
      </c>
      <c r="DX242">
        <v>1.00343014737089</v>
      </c>
      <c r="DY242">
        <v>2.46541141514186</v>
      </c>
      <c r="DZ242">
        <v>0.32089690477647498</v>
      </c>
      <c r="EA242">
        <v>1.96928579091786</v>
      </c>
      <c r="EB242">
        <v>0.27672812251748302</v>
      </c>
      <c r="EC242">
        <v>4.1913680382926604</v>
      </c>
      <c r="ED242">
        <v>1.7701229488222101</v>
      </c>
      <c r="EE242">
        <v>0.25821506824201101</v>
      </c>
      <c r="EF242" s="1">
        <v>2.34921598865757E-4</v>
      </c>
      <c r="EH242" s="1">
        <v>4.1633154879926802E-5</v>
      </c>
      <c r="EI242" s="1">
        <v>2.65102862276187E-4</v>
      </c>
      <c r="EM242">
        <v>0.94438210552919299</v>
      </c>
      <c r="EO242">
        <v>2.2734255147242899</v>
      </c>
      <c r="EP242">
        <v>0.55256065656603504</v>
      </c>
      <c r="ES242">
        <v>3.855</v>
      </c>
      <c r="FO242" t="s">
        <v>1599</v>
      </c>
    </row>
    <row r="243" spans="1:171">
      <c r="A243" t="s">
        <v>1328</v>
      </c>
      <c r="B243" t="s">
        <v>172</v>
      </c>
      <c r="C243" t="s">
        <v>1199</v>
      </c>
      <c r="E243">
        <v>-21.2319</v>
      </c>
      <c r="F243">
        <v>-21.2319</v>
      </c>
      <c r="G243">
        <v>55.662199999999999</v>
      </c>
      <c r="H243">
        <v>55.662199999999999</v>
      </c>
      <c r="I243" t="s">
        <v>175</v>
      </c>
      <c r="L243" t="s">
        <v>1600</v>
      </c>
      <c r="M243" t="s">
        <v>1333</v>
      </c>
      <c r="V243" t="s">
        <v>179</v>
      </c>
      <c r="AA243" t="s">
        <v>1203</v>
      </c>
      <c r="AB243">
        <v>46.69</v>
      </c>
      <c r="AC243">
        <v>2.5099999999999998</v>
      </c>
      <c r="AE243">
        <v>12.7</v>
      </c>
      <c r="AG243">
        <v>2.54885356</v>
      </c>
      <c r="AH243">
        <v>9.5299999999999994</v>
      </c>
      <c r="AI243">
        <v>11.82</v>
      </c>
      <c r="AJ243">
        <v>10.28</v>
      </c>
      <c r="AK243">
        <v>10.86</v>
      </c>
      <c r="AL243">
        <v>0.19</v>
      </c>
      <c r="AN243">
        <v>0.69</v>
      </c>
      <c r="AO243">
        <v>2.4500000000000002</v>
      </c>
      <c r="AP243">
        <v>0.31</v>
      </c>
      <c r="BF243">
        <v>0.59</v>
      </c>
      <c r="BT243">
        <v>5.6368465410516704</v>
      </c>
      <c r="CH243">
        <v>29.480110424315701</v>
      </c>
      <c r="CJ243">
        <v>280.132754594689</v>
      </c>
      <c r="CK243">
        <v>553.84620746192297</v>
      </c>
      <c r="CN243">
        <v>58.456799522582301</v>
      </c>
      <c r="CO243">
        <v>278.40388307774401</v>
      </c>
      <c r="CP243">
        <v>85.079101212855903</v>
      </c>
      <c r="CQ243">
        <v>104.028103382089</v>
      </c>
      <c r="CR243">
        <v>19.1950750770593</v>
      </c>
      <c r="CS243">
        <v>1.6051649768709999</v>
      </c>
      <c r="CW243">
        <v>19.208829513942501</v>
      </c>
      <c r="CX243">
        <v>335.58366701194598</v>
      </c>
      <c r="CY243">
        <v>24.7092126528389</v>
      </c>
      <c r="CZ243">
        <v>177.75393734213301</v>
      </c>
      <c r="DA243">
        <v>22.247563816210899</v>
      </c>
      <c r="DC243" s="1">
        <v>5.9660346799565602E-5</v>
      </c>
      <c r="DE243" s="1">
        <v>1.3214958832599201E-3</v>
      </c>
      <c r="DM243">
        <v>0.29233417998112599</v>
      </c>
      <c r="DN243">
        <v>133.48701128046599</v>
      </c>
      <c r="DO243">
        <v>19.583008417834002</v>
      </c>
      <c r="DP243">
        <v>45.7112963952668</v>
      </c>
      <c r="DQ243">
        <v>5.8826874985072903</v>
      </c>
      <c r="DR243">
        <v>25.626056654131201</v>
      </c>
      <c r="DS243">
        <v>5.9055999335303397</v>
      </c>
      <c r="DT243">
        <v>1.91434300952835</v>
      </c>
      <c r="DU243">
        <v>6.1450623245954299</v>
      </c>
      <c r="DV243">
        <v>0.86005047678050295</v>
      </c>
      <c r="DW243">
        <v>5.1044938330348897</v>
      </c>
      <c r="DX243">
        <v>0.995352401146402</v>
      </c>
      <c r="DY243">
        <v>2.43224000713623</v>
      </c>
      <c r="DZ243">
        <v>0.32070610777311698</v>
      </c>
      <c r="EA243">
        <v>1.9312773622567501</v>
      </c>
      <c r="EB243">
        <v>0.26511553063894799</v>
      </c>
      <c r="EC243">
        <v>4.1128779691472603</v>
      </c>
      <c r="ED243">
        <v>1.7613931710271999</v>
      </c>
      <c r="EE243">
        <v>0.28061399672283999</v>
      </c>
      <c r="EF243" s="1">
        <v>2.1994732762517399E-4</v>
      </c>
      <c r="EH243" s="1">
        <v>2.1584283051959199E-5</v>
      </c>
      <c r="EI243" s="1">
        <v>2.3777120422727001E-4</v>
      </c>
      <c r="EM243">
        <v>1.6024079229352</v>
      </c>
      <c r="EO243">
        <v>2.27920448809135</v>
      </c>
      <c r="EP243">
        <v>0.56699920478949395</v>
      </c>
      <c r="ES243">
        <v>3.891</v>
      </c>
      <c r="FO243" t="s">
        <v>1601</v>
      </c>
    </row>
    <row r="244" spans="1:171">
      <c r="A244" t="s">
        <v>1602</v>
      </c>
      <c r="B244" t="s">
        <v>172</v>
      </c>
      <c r="C244" t="s">
        <v>1463</v>
      </c>
      <c r="D244" t="s">
        <v>1603</v>
      </c>
      <c r="E244">
        <v>-21</v>
      </c>
      <c r="F244">
        <v>-21</v>
      </c>
      <c r="G244">
        <v>55.85</v>
      </c>
      <c r="H244">
        <v>55.85</v>
      </c>
      <c r="I244" t="s">
        <v>175</v>
      </c>
      <c r="L244" t="s">
        <v>1604</v>
      </c>
      <c r="M244" t="s">
        <v>1605</v>
      </c>
      <c r="V244" t="s">
        <v>1171</v>
      </c>
      <c r="AA244" t="s">
        <v>1606</v>
      </c>
      <c r="AB244">
        <v>40.479999999999997</v>
      </c>
      <c r="AC244">
        <v>0.24</v>
      </c>
      <c r="AE244">
        <v>3.16</v>
      </c>
      <c r="AG244">
        <v>2.4700000000000002</v>
      </c>
      <c r="AH244">
        <v>11.93</v>
      </c>
      <c r="AJ244">
        <v>2.12</v>
      </c>
      <c r="AK244">
        <v>38.909999999999997</v>
      </c>
      <c r="AL244">
        <v>0.2</v>
      </c>
      <c r="AN244">
        <v>0.09</v>
      </c>
      <c r="AO244">
        <v>0.32</v>
      </c>
      <c r="AP244">
        <v>0.15</v>
      </c>
      <c r="AR244">
        <v>0.24</v>
      </c>
      <c r="AU244">
        <v>0.13</v>
      </c>
      <c r="CJ244">
        <v>95</v>
      </c>
      <c r="CK244">
        <v>2880</v>
      </c>
      <c r="CO244">
        <v>1650</v>
      </c>
      <c r="CP244">
        <v>30</v>
      </c>
      <c r="CQ244">
        <v>115</v>
      </c>
      <c r="CW244">
        <v>5</v>
      </c>
      <c r="CX244">
        <v>55</v>
      </c>
      <c r="CY244">
        <v>5</v>
      </c>
      <c r="CZ244">
        <v>7</v>
      </c>
      <c r="DN244">
        <v>120</v>
      </c>
      <c r="FO244">
        <v>13220</v>
      </c>
    </row>
    <row r="245" spans="1:171">
      <c r="A245" t="s">
        <v>1602</v>
      </c>
      <c r="B245" t="s">
        <v>172</v>
      </c>
      <c r="C245" t="s">
        <v>1463</v>
      </c>
      <c r="D245" t="s">
        <v>1603</v>
      </c>
      <c r="E245">
        <v>-21</v>
      </c>
      <c r="F245">
        <v>-21</v>
      </c>
      <c r="G245">
        <v>55.85</v>
      </c>
      <c r="H245">
        <v>55.85</v>
      </c>
      <c r="I245" t="s">
        <v>175</v>
      </c>
      <c r="L245" t="s">
        <v>1607</v>
      </c>
      <c r="M245" t="s">
        <v>1605</v>
      </c>
      <c r="V245" t="s">
        <v>1171</v>
      </c>
      <c r="AA245" t="s">
        <v>1606</v>
      </c>
      <c r="AB245">
        <v>42.27</v>
      </c>
      <c r="AC245">
        <v>0.4</v>
      </c>
      <c r="AE245">
        <v>5.07</v>
      </c>
      <c r="AG245">
        <v>3.46</v>
      </c>
      <c r="AH245">
        <v>11.65</v>
      </c>
      <c r="AJ245">
        <v>5.81</v>
      </c>
      <c r="AK245">
        <v>29.26</v>
      </c>
      <c r="AL245">
        <v>0.23</v>
      </c>
      <c r="AN245">
        <v>0.05</v>
      </c>
      <c r="AO245">
        <v>0.68</v>
      </c>
      <c r="AP245">
        <v>0.01</v>
      </c>
      <c r="AR245">
        <v>0.88</v>
      </c>
      <c r="CJ245">
        <v>110</v>
      </c>
      <c r="CK245">
        <v>1220</v>
      </c>
      <c r="CO245">
        <v>1650</v>
      </c>
      <c r="CP245">
        <v>50</v>
      </c>
      <c r="CQ245">
        <v>110</v>
      </c>
      <c r="CW245">
        <v>5</v>
      </c>
      <c r="CX245">
        <v>160</v>
      </c>
      <c r="CY245">
        <v>10</v>
      </c>
      <c r="CZ245">
        <v>15</v>
      </c>
      <c r="DN245">
        <v>160</v>
      </c>
      <c r="FO245">
        <v>13221</v>
      </c>
    </row>
    <row r="246" spans="1:171">
      <c r="A246" t="s">
        <v>1602</v>
      </c>
      <c r="B246" t="s">
        <v>172</v>
      </c>
      <c r="C246" t="s">
        <v>1463</v>
      </c>
      <c r="D246" t="s">
        <v>1603</v>
      </c>
      <c r="E246">
        <v>-21</v>
      </c>
      <c r="F246">
        <v>-21</v>
      </c>
      <c r="G246">
        <v>55.85</v>
      </c>
      <c r="H246">
        <v>55.85</v>
      </c>
      <c r="I246" t="s">
        <v>175</v>
      </c>
      <c r="L246" t="s">
        <v>1608</v>
      </c>
      <c r="M246" t="s">
        <v>1609</v>
      </c>
      <c r="V246" t="s">
        <v>402</v>
      </c>
      <c r="AA246" t="s">
        <v>1606</v>
      </c>
      <c r="AB246">
        <v>48.21</v>
      </c>
      <c r="AC246">
        <v>2.27</v>
      </c>
      <c r="AE246">
        <v>12.43</v>
      </c>
      <c r="AG246">
        <v>3.88</v>
      </c>
      <c r="AH246">
        <v>8.06</v>
      </c>
      <c r="AJ246">
        <v>10.97</v>
      </c>
      <c r="AK246">
        <v>10.24</v>
      </c>
      <c r="AL246">
        <v>0.2</v>
      </c>
      <c r="AN246">
        <v>0.74</v>
      </c>
      <c r="AO246">
        <v>2.5099999999999998</v>
      </c>
      <c r="AP246">
        <v>0.37</v>
      </c>
      <c r="AR246">
        <v>0.46</v>
      </c>
      <c r="CJ246">
        <v>215</v>
      </c>
      <c r="CK246">
        <v>370</v>
      </c>
      <c r="CO246">
        <v>250</v>
      </c>
      <c r="CP246">
        <v>80</v>
      </c>
      <c r="CQ246">
        <v>80</v>
      </c>
      <c r="CW246">
        <v>17</v>
      </c>
      <c r="CX246">
        <v>380</v>
      </c>
      <c r="CY246">
        <v>62</v>
      </c>
      <c r="CZ246">
        <v>145</v>
      </c>
      <c r="DN246">
        <v>345</v>
      </c>
      <c r="FO246">
        <v>13222</v>
      </c>
    </row>
    <row r="247" spans="1:171">
      <c r="A247" t="s">
        <v>1602</v>
      </c>
      <c r="B247" t="s">
        <v>172</v>
      </c>
      <c r="C247" t="s">
        <v>1463</v>
      </c>
      <c r="D247" t="s">
        <v>1603</v>
      </c>
      <c r="E247">
        <v>-21</v>
      </c>
      <c r="F247">
        <v>-21</v>
      </c>
      <c r="G247">
        <v>55.85</v>
      </c>
      <c r="H247">
        <v>55.85</v>
      </c>
      <c r="I247" t="s">
        <v>175</v>
      </c>
      <c r="L247" t="s">
        <v>1610</v>
      </c>
      <c r="M247" t="s">
        <v>1609</v>
      </c>
      <c r="V247" t="s">
        <v>402</v>
      </c>
      <c r="AA247" t="s">
        <v>1606</v>
      </c>
      <c r="AB247">
        <v>48.21</v>
      </c>
      <c r="AC247">
        <v>1.66</v>
      </c>
      <c r="AE247">
        <v>13.07</v>
      </c>
      <c r="AG247">
        <v>3.44</v>
      </c>
      <c r="AH247">
        <v>7.44</v>
      </c>
      <c r="AJ247">
        <v>11.8</v>
      </c>
      <c r="AK247">
        <v>10.77</v>
      </c>
      <c r="AL247">
        <v>0.17</v>
      </c>
      <c r="AN247">
        <v>0.7</v>
      </c>
      <c r="AO247">
        <v>2.62</v>
      </c>
      <c r="AP247">
        <v>0.44</v>
      </c>
      <c r="AR247">
        <v>0.18</v>
      </c>
      <c r="CJ247">
        <v>200</v>
      </c>
      <c r="CK247">
        <v>430</v>
      </c>
      <c r="CO247">
        <v>270</v>
      </c>
      <c r="CP247">
        <v>50</v>
      </c>
      <c r="CQ247">
        <v>65</v>
      </c>
      <c r="CW247">
        <v>15</v>
      </c>
      <c r="CX247">
        <v>370</v>
      </c>
      <c r="CY247">
        <v>25</v>
      </c>
      <c r="CZ247">
        <v>120</v>
      </c>
      <c r="DN247">
        <v>310</v>
      </c>
      <c r="FO247">
        <v>13223</v>
      </c>
    </row>
    <row r="248" spans="1:171">
      <c r="A248" t="s">
        <v>1602</v>
      </c>
      <c r="B248" t="s">
        <v>172</v>
      </c>
      <c r="C248" t="s">
        <v>1463</v>
      </c>
      <c r="D248" t="s">
        <v>1603</v>
      </c>
      <c r="E248">
        <v>-21</v>
      </c>
      <c r="F248">
        <v>-21</v>
      </c>
      <c r="G248">
        <v>55.85</v>
      </c>
      <c r="H248">
        <v>55.85</v>
      </c>
      <c r="I248" t="s">
        <v>175</v>
      </c>
      <c r="L248" t="s">
        <v>1611</v>
      </c>
      <c r="M248" t="s">
        <v>1609</v>
      </c>
      <c r="V248" t="s">
        <v>402</v>
      </c>
      <c r="AA248" t="s">
        <v>1606</v>
      </c>
      <c r="AB248">
        <v>49.84</v>
      </c>
      <c r="AC248">
        <v>2.38</v>
      </c>
      <c r="AE248">
        <v>15.25</v>
      </c>
      <c r="AG248">
        <v>5.44</v>
      </c>
      <c r="AH248">
        <v>5.45</v>
      </c>
      <c r="AJ248">
        <v>11.47</v>
      </c>
      <c r="AK248">
        <v>5.49</v>
      </c>
      <c r="AL248">
        <v>0.15</v>
      </c>
      <c r="AN248">
        <v>0.94</v>
      </c>
      <c r="AO248">
        <v>3.01</v>
      </c>
      <c r="AP248">
        <v>0.3</v>
      </c>
      <c r="AR248">
        <v>0.57999999999999996</v>
      </c>
      <c r="CJ248">
        <v>220</v>
      </c>
      <c r="CK248">
        <v>55</v>
      </c>
      <c r="CO248">
        <v>100</v>
      </c>
      <c r="CP248">
        <v>200</v>
      </c>
      <c r="CQ248">
        <v>60</v>
      </c>
      <c r="CW248">
        <v>25</v>
      </c>
      <c r="CX248">
        <v>465</v>
      </c>
      <c r="CY248">
        <v>37</v>
      </c>
      <c r="CZ248">
        <v>190</v>
      </c>
      <c r="DN248">
        <v>315</v>
      </c>
      <c r="FO248">
        <v>13224</v>
      </c>
    </row>
    <row r="249" spans="1:171">
      <c r="A249" t="s">
        <v>1602</v>
      </c>
      <c r="B249" t="s">
        <v>172</v>
      </c>
      <c r="C249" t="s">
        <v>1463</v>
      </c>
      <c r="D249" t="s">
        <v>1603</v>
      </c>
      <c r="E249">
        <v>-21</v>
      </c>
      <c r="F249">
        <v>-21</v>
      </c>
      <c r="G249">
        <v>55.85</v>
      </c>
      <c r="H249">
        <v>55.85</v>
      </c>
      <c r="I249" t="s">
        <v>175</v>
      </c>
      <c r="L249" t="s">
        <v>1612</v>
      </c>
      <c r="M249" t="s">
        <v>1609</v>
      </c>
      <c r="V249" t="s">
        <v>402</v>
      </c>
      <c r="AA249" t="s">
        <v>1606</v>
      </c>
      <c r="AB249">
        <v>49.19</v>
      </c>
      <c r="AC249">
        <v>2.86</v>
      </c>
      <c r="AE249">
        <v>15.13</v>
      </c>
      <c r="AG249">
        <v>4.8099999999999996</v>
      </c>
      <c r="AH249">
        <v>7.3</v>
      </c>
      <c r="AJ249">
        <v>10.85</v>
      </c>
      <c r="AK249">
        <v>5.05</v>
      </c>
      <c r="AL249">
        <v>0.19</v>
      </c>
      <c r="AN249">
        <v>1.01</v>
      </c>
      <c r="AO249">
        <v>3.12</v>
      </c>
      <c r="AP249">
        <v>0.38</v>
      </c>
      <c r="AR249">
        <v>0.55000000000000004</v>
      </c>
      <c r="CJ249">
        <v>245</v>
      </c>
      <c r="CK249">
        <v>15</v>
      </c>
      <c r="CO249">
        <v>60</v>
      </c>
      <c r="CP249">
        <v>230</v>
      </c>
      <c r="CQ249">
        <v>60</v>
      </c>
      <c r="CW249">
        <v>27</v>
      </c>
      <c r="CX249">
        <v>450</v>
      </c>
      <c r="CY249">
        <v>35</v>
      </c>
      <c r="CZ249">
        <v>215</v>
      </c>
      <c r="DN249">
        <v>400</v>
      </c>
      <c r="FO249">
        <v>13225</v>
      </c>
    </row>
    <row r="250" spans="1:171">
      <c r="A250" t="s">
        <v>1602</v>
      </c>
      <c r="B250" t="s">
        <v>172</v>
      </c>
      <c r="C250" t="s">
        <v>1463</v>
      </c>
      <c r="D250" t="s">
        <v>1603</v>
      </c>
      <c r="E250">
        <v>-21</v>
      </c>
      <c r="F250">
        <v>-21</v>
      </c>
      <c r="G250">
        <v>55.85</v>
      </c>
      <c r="H250">
        <v>55.85</v>
      </c>
      <c r="I250" t="s">
        <v>175</v>
      </c>
      <c r="L250" t="s">
        <v>1613</v>
      </c>
      <c r="M250" t="s">
        <v>1609</v>
      </c>
      <c r="V250" t="s">
        <v>402</v>
      </c>
      <c r="AA250" t="s">
        <v>1606</v>
      </c>
      <c r="AB250">
        <v>46.77</v>
      </c>
      <c r="AC250">
        <v>3.34</v>
      </c>
      <c r="AE250">
        <v>16.34</v>
      </c>
      <c r="AG250">
        <v>9.2200000000000006</v>
      </c>
      <c r="AH250">
        <v>4.91</v>
      </c>
      <c r="AJ250">
        <v>9.43</v>
      </c>
      <c r="AK250">
        <v>4.6399999999999997</v>
      </c>
      <c r="AL250">
        <v>0.22</v>
      </c>
      <c r="AN250">
        <v>1.08</v>
      </c>
      <c r="AO250">
        <v>3.33</v>
      </c>
      <c r="AP250">
        <v>0.38</v>
      </c>
      <c r="AR250">
        <v>0.77</v>
      </c>
      <c r="CJ250">
        <v>250</v>
      </c>
      <c r="CP250">
        <v>150</v>
      </c>
      <c r="CQ250">
        <v>65</v>
      </c>
      <c r="CW250">
        <v>30</v>
      </c>
      <c r="CX250">
        <v>545</v>
      </c>
      <c r="CY250">
        <v>35</v>
      </c>
      <c r="CZ250">
        <v>190</v>
      </c>
      <c r="DN250">
        <v>455</v>
      </c>
      <c r="FO250">
        <v>13226</v>
      </c>
    </row>
    <row r="251" spans="1:171">
      <c r="A251" t="s">
        <v>1614</v>
      </c>
      <c r="B251" t="s">
        <v>172</v>
      </c>
      <c r="C251" t="s">
        <v>1252</v>
      </c>
      <c r="E251">
        <v>-21</v>
      </c>
      <c r="F251">
        <v>-21</v>
      </c>
      <c r="G251">
        <v>55.85</v>
      </c>
      <c r="H251">
        <v>55.85</v>
      </c>
      <c r="I251" t="s">
        <v>175</v>
      </c>
      <c r="L251" t="s">
        <v>1615</v>
      </c>
      <c r="M251" t="s">
        <v>1616</v>
      </c>
      <c r="N251" t="s">
        <v>1617</v>
      </c>
      <c r="O251" t="s">
        <v>1617</v>
      </c>
      <c r="V251" t="s">
        <v>179</v>
      </c>
      <c r="AA251" t="s">
        <v>1618</v>
      </c>
      <c r="CW251">
        <v>66</v>
      </c>
      <c r="CX251">
        <v>577</v>
      </c>
      <c r="ET251" s="2">
        <v>0.70440000000000003</v>
      </c>
      <c r="FO251">
        <v>13238</v>
      </c>
    </row>
    <row r="252" spans="1:171">
      <c r="A252" t="s">
        <v>1614</v>
      </c>
      <c r="B252" t="s">
        <v>172</v>
      </c>
      <c r="C252" t="s">
        <v>1252</v>
      </c>
      <c r="E252">
        <v>-21</v>
      </c>
      <c r="F252">
        <v>-21</v>
      </c>
      <c r="G252">
        <v>55.85</v>
      </c>
      <c r="H252">
        <v>55.85</v>
      </c>
      <c r="I252" t="s">
        <v>175</v>
      </c>
      <c r="L252" t="s">
        <v>1619</v>
      </c>
      <c r="M252" t="s">
        <v>1616</v>
      </c>
      <c r="N252" t="s">
        <v>1620</v>
      </c>
      <c r="O252" t="s">
        <v>1620</v>
      </c>
      <c r="V252" t="s">
        <v>179</v>
      </c>
      <c r="AA252" t="s">
        <v>1618</v>
      </c>
      <c r="CW252">
        <v>23</v>
      </c>
      <c r="CX252">
        <v>456</v>
      </c>
      <c r="ET252" s="2">
        <v>0.70409999999999995</v>
      </c>
      <c r="FO252">
        <v>13239</v>
      </c>
    </row>
    <row r="253" spans="1:171">
      <c r="A253" t="s">
        <v>1614</v>
      </c>
      <c r="B253" t="s">
        <v>172</v>
      </c>
      <c r="C253" t="s">
        <v>1252</v>
      </c>
      <c r="E253">
        <v>-21</v>
      </c>
      <c r="F253">
        <v>-21</v>
      </c>
      <c r="G253">
        <v>55.85</v>
      </c>
      <c r="H253">
        <v>55.85</v>
      </c>
      <c r="I253" t="s">
        <v>175</v>
      </c>
      <c r="L253" t="s">
        <v>1621</v>
      </c>
      <c r="M253" t="s">
        <v>1616</v>
      </c>
      <c r="N253" t="s">
        <v>1622</v>
      </c>
      <c r="O253" t="s">
        <v>1622</v>
      </c>
      <c r="V253" t="s">
        <v>179</v>
      </c>
      <c r="AA253" t="s">
        <v>1618</v>
      </c>
      <c r="CW253">
        <v>18</v>
      </c>
      <c r="CX253">
        <v>381</v>
      </c>
      <c r="ET253" s="2">
        <v>0.70409999999999995</v>
      </c>
      <c r="FO253">
        <v>13240</v>
      </c>
    </row>
    <row r="254" spans="1:171">
      <c r="A254" t="s">
        <v>1614</v>
      </c>
      <c r="B254" t="s">
        <v>172</v>
      </c>
      <c r="C254" t="s">
        <v>1154</v>
      </c>
      <c r="D254" t="s">
        <v>1623</v>
      </c>
      <c r="E254">
        <v>-21</v>
      </c>
      <c r="F254">
        <v>-21</v>
      </c>
      <c r="G254">
        <v>55.85</v>
      </c>
      <c r="H254">
        <v>55.85</v>
      </c>
      <c r="I254" t="s">
        <v>175</v>
      </c>
      <c r="L254" t="s">
        <v>1624</v>
      </c>
      <c r="M254" t="s">
        <v>1625</v>
      </c>
      <c r="N254" t="s">
        <v>1626</v>
      </c>
      <c r="O254" t="s">
        <v>1626</v>
      </c>
      <c r="V254" t="s">
        <v>179</v>
      </c>
      <c r="AA254" t="s">
        <v>1618</v>
      </c>
      <c r="CW254">
        <v>4</v>
      </c>
      <c r="CX254">
        <v>287</v>
      </c>
      <c r="ET254" s="2">
        <v>0.70430000000000004</v>
      </c>
      <c r="FO254">
        <v>13242</v>
      </c>
    </row>
    <row r="255" spans="1:171">
      <c r="A255" t="s">
        <v>1614</v>
      </c>
      <c r="B255" t="s">
        <v>172</v>
      </c>
      <c r="C255" t="s">
        <v>1154</v>
      </c>
      <c r="D255" t="s">
        <v>1623</v>
      </c>
      <c r="E255">
        <v>-21</v>
      </c>
      <c r="F255">
        <v>-21</v>
      </c>
      <c r="G255">
        <v>55.85</v>
      </c>
      <c r="H255">
        <v>55.85</v>
      </c>
      <c r="I255" t="s">
        <v>175</v>
      </c>
      <c r="L255" t="s">
        <v>1627</v>
      </c>
      <c r="M255" t="s">
        <v>1625</v>
      </c>
      <c r="N255" t="s">
        <v>1626</v>
      </c>
      <c r="O255" t="s">
        <v>1626</v>
      </c>
      <c r="V255" t="s">
        <v>179</v>
      </c>
      <c r="AA255" t="s">
        <v>1618</v>
      </c>
      <c r="CW255">
        <v>14</v>
      </c>
      <c r="CX255">
        <v>389</v>
      </c>
      <c r="ET255" s="2">
        <v>0.70409999999999995</v>
      </c>
      <c r="FO255">
        <v>13243</v>
      </c>
    </row>
    <row r="256" spans="1:171">
      <c r="A256" t="s">
        <v>1614</v>
      </c>
      <c r="B256" t="s">
        <v>172</v>
      </c>
      <c r="C256" t="s">
        <v>1154</v>
      </c>
      <c r="D256" t="s">
        <v>1623</v>
      </c>
      <c r="E256">
        <v>-21</v>
      </c>
      <c r="F256">
        <v>-21</v>
      </c>
      <c r="G256">
        <v>55.85</v>
      </c>
      <c r="H256">
        <v>55.85</v>
      </c>
      <c r="I256" t="s">
        <v>175</v>
      </c>
      <c r="L256" t="s">
        <v>1628</v>
      </c>
      <c r="M256" t="s">
        <v>1625</v>
      </c>
      <c r="N256" t="s">
        <v>1626</v>
      </c>
      <c r="O256" t="s">
        <v>1626</v>
      </c>
      <c r="V256" t="s">
        <v>179</v>
      </c>
      <c r="AA256" t="s">
        <v>1618</v>
      </c>
      <c r="CW256">
        <v>14</v>
      </c>
      <c r="CX256">
        <v>337</v>
      </c>
      <c r="ET256" s="2">
        <v>0.70420000000000005</v>
      </c>
      <c r="FO256">
        <v>13244</v>
      </c>
    </row>
    <row r="257" spans="1:171">
      <c r="A257" t="s">
        <v>1614</v>
      </c>
      <c r="B257" t="s">
        <v>172</v>
      </c>
      <c r="C257" t="s">
        <v>1154</v>
      </c>
      <c r="D257" t="s">
        <v>1623</v>
      </c>
      <c r="E257">
        <v>-21</v>
      </c>
      <c r="F257">
        <v>-21</v>
      </c>
      <c r="G257">
        <v>55.85</v>
      </c>
      <c r="H257">
        <v>55.85</v>
      </c>
      <c r="I257" t="s">
        <v>175</v>
      </c>
      <c r="L257" t="s">
        <v>1629</v>
      </c>
      <c r="M257" t="s">
        <v>1625</v>
      </c>
      <c r="N257" t="s">
        <v>1626</v>
      </c>
      <c r="O257" t="s">
        <v>1626</v>
      </c>
      <c r="V257" t="s">
        <v>179</v>
      </c>
      <c r="AA257" t="s">
        <v>1618</v>
      </c>
      <c r="CW257">
        <v>14</v>
      </c>
      <c r="CX257">
        <v>373</v>
      </c>
      <c r="ET257" s="2">
        <v>0.70399999999999996</v>
      </c>
      <c r="FO257">
        <v>13245</v>
      </c>
    </row>
    <row r="258" spans="1:171">
      <c r="A258" t="s">
        <v>1630</v>
      </c>
      <c r="B258" t="s">
        <v>172</v>
      </c>
      <c r="C258" t="s">
        <v>1154</v>
      </c>
      <c r="D258" t="s">
        <v>1631</v>
      </c>
      <c r="E258">
        <v>-20.91</v>
      </c>
      <c r="F258">
        <v>-21.91</v>
      </c>
      <c r="G258">
        <v>55.4</v>
      </c>
      <c r="H258">
        <v>55.4</v>
      </c>
      <c r="I258" t="s">
        <v>175</v>
      </c>
      <c r="L258" t="s">
        <v>1632</v>
      </c>
      <c r="M258" t="s">
        <v>1633</v>
      </c>
      <c r="V258" t="s">
        <v>179</v>
      </c>
      <c r="AA258" t="s">
        <v>1634</v>
      </c>
      <c r="AB258">
        <v>45.65</v>
      </c>
      <c r="AC258">
        <v>2.2400000000000002</v>
      </c>
      <c r="AE258">
        <v>13.2</v>
      </c>
      <c r="AG258">
        <v>3.78</v>
      </c>
      <c r="AH258">
        <v>8.8000000000000007</v>
      </c>
      <c r="AI258">
        <v>11.45</v>
      </c>
      <c r="AJ258">
        <v>11.35</v>
      </c>
      <c r="AK258">
        <v>10.6</v>
      </c>
      <c r="AL258">
        <v>0.18</v>
      </c>
      <c r="AN258">
        <v>0.6</v>
      </c>
      <c r="AO258">
        <v>2.34</v>
      </c>
      <c r="AP258">
        <v>0.31</v>
      </c>
      <c r="AR258">
        <v>0.47</v>
      </c>
      <c r="AS258">
        <v>0</v>
      </c>
      <c r="CH258">
        <v>33.6</v>
      </c>
      <c r="CK258">
        <v>637</v>
      </c>
      <c r="CN258">
        <v>64.400000000000006</v>
      </c>
      <c r="CO258">
        <v>375</v>
      </c>
      <c r="CW258">
        <v>10.5</v>
      </c>
      <c r="CZ258">
        <v>182</v>
      </c>
      <c r="DJ258">
        <v>0.03</v>
      </c>
      <c r="DM258">
        <v>0.08</v>
      </c>
      <c r="DN258">
        <v>124</v>
      </c>
      <c r="DO258">
        <v>16.100000000000001</v>
      </c>
      <c r="DP258">
        <v>40</v>
      </c>
      <c r="DT258">
        <v>1.91</v>
      </c>
      <c r="DV258">
        <v>0.73</v>
      </c>
      <c r="EC258">
        <v>3.94</v>
      </c>
      <c r="ED258">
        <v>1.44</v>
      </c>
      <c r="EO258">
        <v>1.93</v>
      </c>
      <c r="EP258">
        <v>0.4</v>
      </c>
      <c r="FO258">
        <v>13342</v>
      </c>
    </row>
    <row r="259" spans="1:171">
      <c r="A259" t="s">
        <v>1630</v>
      </c>
      <c r="B259" t="s">
        <v>172</v>
      </c>
      <c r="C259" t="s">
        <v>1154</v>
      </c>
      <c r="D259" t="s">
        <v>1635</v>
      </c>
      <c r="E259">
        <v>-20.91</v>
      </c>
      <c r="F259">
        <v>-21.91</v>
      </c>
      <c r="G259">
        <v>55.4</v>
      </c>
      <c r="H259">
        <v>55.4</v>
      </c>
      <c r="I259" t="s">
        <v>175</v>
      </c>
      <c r="L259" t="s">
        <v>1636</v>
      </c>
      <c r="M259" t="s">
        <v>1637</v>
      </c>
      <c r="V259" t="s">
        <v>179</v>
      </c>
      <c r="AA259" t="s">
        <v>1634</v>
      </c>
      <c r="AB259">
        <v>44.75</v>
      </c>
      <c r="AC259">
        <v>2.16</v>
      </c>
      <c r="AE259">
        <v>13.6</v>
      </c>
      <c r="AG259">
        <v>3.05</v>
      </c>
      <c r="AH259">
        <v>8.6199999999999992</v>
      </c>
      <c r="AI259">
        <v>11.12</v>
      </c>
      <c r="AJ259">
        <v>9.6</v>
      </c>
      <c r="AK259">
        <v>12.6</v>
      </c>
      <c r="AL259">
        <v>0.19</v>
      </c>
      <c r="AN259">
        <v>0.59</v>
      </c>
      <c r="AO259">
        <v>2.81</v>
      </c>
      <c r="AP259">
        <v>0.3</v>
      </c>
      <c r="AR259">
        <v>0.94</v>
      </c>
      <c r="AS259">
        <v>0.65</v>
      </c>
      <c r="CH259">
        <v>29.8</v>
      </c>
      <c r="CK259">
        <v>533</v>
      </c>
      <c r="CN259">
        <v>64</v>
      </c>
      <c r="CO259">
        <v>450</v>
      </c>
      <c r="CW259">
        <v>15.3</v>
      </c>
      <c r="CZ259">
        <v>157</v>
      </c>
      <c r="DJ259">
        <v>0.06</v>
      </c>
      <c r="DM259">
        <v>0.2</v>
      </c>
      <c r="DN259">
        <v>120</v>
      </c>
      <c r="DO259">
        <v>13.9</v>
      </c>
      <c r="DP259">
        <v>27</v>
      </c>
      <c r="DT259">
        <v>1.66</v>
      </c>
      <c r="DV259">
        <v>0.69</v>
      </c>
      <c r="EC259">
        <v>3.7</v>
      </c>
      <c r="ED259">
        <v>1.2</v>
      </c>
      <c r="EO259">
        <v>1.59</v>
      </c>
      <c r="EP259">
        <v>0.38</v>
      </c>
      <c r="FO259">
        <v>13343</v>
      </c>
    </row>
    <row r="260" spans="1:171">
      <c r="A260" t="s">
        <v>1630</v>
      </c>
      <c r="B260" t="s">
        <v>172</v>
      </c>
      <c r="C260" t="s">
        <v>1154</v>
      </c>
      <c r="D260" t="s">
        <v>1638</v>
      </c>
      <c r="E260">
        <v>-20.91</v>
      </c>
      <c r="F260">
        <v>-21.91</v>
      </c>
      <c r="G260">
        <v>55.4</v>
      </c>
      <c r="H260">
        <v>55.4</v>
      </c>
      <c r="I260" t="s">
        <v>175</v>
      </c>
      <c r="L260" t="s">
        <v>1639</v>
      </c>
      <c r="M260" t="s">
        <v>1637</v>
      </c>
      <c r="V260" t="s">
        <v>179</v>
      </c>
      <c r="AA260" t="s">
        <v>1634</v>
      </c>
      <c r="AB260">
        <v>46.19</v>
      </c>
      <c r="AC260">
        <v>2.8</v>
      </c>
      <c r="AE260">
        <v>13.8</v>
      </c>
      <c r="AG260">
        <v>2.66</v>
      </c>
      <c r="AH260">
        <v>9.1999999999999993</v>
      </c>
      <c r="AI260">
        <v>11.48</v>
      </c>
      <c r="AJ260">
        <v>11.65</v>
      </c>
      <c r="AK260">
        <v>9</v>
      </c>
      <c r="AL260">
        <v>0.19</v>
      </c>
      <c r="AN260">
        <v>0.64</v>
      </c>
      <c r="AO260">
        <v>2.42</v>
      </c>
      <c r="AP260">
        <v>0.35</v>
      </c>
      <c r="AR260">
        <v>0.02</v>
      </c>
      <c r="AS260">
        <v>0.28000000000000003</v>
      </c>
      <c r="CH260">
        <v>33.1</v>
      </c>
      <c r="CK260">
        <v>322</v>
      </c>
      <c r="CN260">
        <v>54.1</v>
      </c>
      <c r="CO260">
        <v>228</v>
      </c>
      <c r="CW260">
        <v>11.3</v>
      </c>
      <c r="CX260">
        <v>523</v>
      </c>
      <c r="CZ260">
        <v>233</v>
      </c>
      <c r="DJ260">
        <v>7.0000000000000007E-2</v>
      </c>
      <c r="DM260">
        <v>0.12</v>
      </c>
      <c r="DN260">
        <v>169</v>
      </c>
      <c r="DO260">
        <v>21.6</v>
      </c>
      <c r="DP260">
        <v>54</v>
      </c>
      <c r="DT260">
        <v>2.36</v>
      </c>
      <c r="DV260">
        <v>0.89</v>
      </c>
      <c r="EC260">
        <v>5.17</v>
      </c>
      <c r="ED260">
        <v>2</v>
      </c>
      <c r="EO260">
        <v>2.74</v>
      </c>
      <c r="EP260">
        <v>0.51</v>
      </c>
      <c r="FO260">
        <v>13344</v>
      </c>
    </row>
    <row r="261" spans="1:171">
      <c r="A261" t="s">
        <v>1630</v>
      </c>
      <c r="B261" t="s">
        <v>172</v>
      </c>
      <c r="C261" t="s">
        <v>1463</v>
      </c>
      <c r="D261" t="s">
        <v>1640</v>
      </c>
      <c r="E261">
        <v>-20.91</v>
      </c>
      <c r="F261">
        <v>-21.91</v>
      </c>
      <c r="G261">
        <v>55.4</v>
      </c>
      <c r="H261">
        <v>55.4</v>
      </c>
      <c r="I261" t="s">
        <v>175</v>
      </c>
      <c r="L261" t="s">
        <v>1641</v>
      </c>
      <c r="M261" t="s">
        <v>1642</v>
      </c>
      <c r="V261" t="s">
        <v>179</v>
      </c>
      <c r="AA261" t="s">
        <v>1634</v>
      </c>
      <c r="AB261">
        <v>46.88</v>
      </c>
      <c r="AC261">
        <v>3.13</v>
      </c>
      <c r="AE261">
        <v>16.2</v>
      </c>
      <c r="AG261">
        <v>3.07</v>
      </c>
      <c r="AH261">
        <v>8.76</v>
      </c>
      <c r="AI261">
        <v>10.45</v>
      </c>
      <c r="AJ261">
        <v>9.5</v>
      </c>
      <c r="AK261">
        <v>5</v>
      </c>
      <c r="AL261">
        <v>0.17</v>
      </c>
      <c r="AN261">
        <v>1.3</v>
      </c>
      <c r="AO261">
        <v>3.35</v>
      </c>
      <c r="AP261">
        <v>0.48</v>
      </c>
      <c r="AR261">
        <v>1.1599999999999999</v>
      </c>
      <c r="AS261">
        <v>0.24</v>
      </c>
      <c r="CH261">
        <v>27.2</v>
      </c>
      <c r="CK261">
        <v>91</v>
      </c>
      <c r="CN261">
        <v>36.799999999999997</v>
      </c>
      <c r="CO261">
        <v>44</v>
      </c>
      <c r="CW261">
        <v>39</v>
      </c>
      <c r="CX261">
        <v>524</v>
      </c>
      <c r="CZ261">
        <v>263</v>
      </c>
      <c r="DJ261">
        <v>0.09</v>
      </c>
      <c r="DM261">
        <v>0.69</v>
      </c>
      <c r="DN261">
        <v>251</v>
      </c>
      <c r="DO261">
        <v>27.3</v>
      </c>
      <c r="DP261">
        <v>53</v>
      </c>
      <c r="DT261">
        <v>2.69</v>
      </c>
      <c r="DV261">
        <v>0.99</v>
      </c>
      <c r="EC261">
        <v>6.1</v>
      </c>
      <c r="ED261">
        <v>2.4300000000000002</v>
      </c>
      <c r="EO261">
        <v>3.18</v>
      </c>
      <c r="EP261">
        <v>0.71</v>
      </c>
      <c r="FO261">
        <v>13345</v>
      </c>
    </row>
    <row r="262" spans="1:171">
      <c r="A262" t="s">
        <v>1630</v>
      </c>
      <c r="B262" t="s">
        <v>172</v>
      </c>
      <c r="C262" t="s">
        <v>1154</v>
      </c>
      <c r="D262" t="s">
        <v>1638</v>
      </c>
      <c r="E262">
        <v>-20.91</v>
      </c>
      <c r="F262">
        <v>-21.91</v>
      </c>
      <c r="G262">
        <v>55.4</v>
      </c>
      <c r="H262">
        <v>55.4</v>
      </c>
      <c r="I262" t="s">
        <v>175</v>
      </c>
      <c r="L262" t="s">
        <v>1643</v>
      </c>
      <c r="M262" t="s">
        <v>1644</v>
      </c>
      <c r="V262" t="s">
        <v>179</v>
      </c>
      <c r="AA262" t="s">
        <v>1634</v>
      </c>
      <c r="AB262">
        <v>45.42</v>
      </c>
      <c r="AC262">
        <v>3.32</v>
      </c>
      <c r="AE262">
        <v>14.4</v>
      </c>
      <c r="AG262">
        <v>4.34</v>
      </c>
      <c r="AH262">
        <v>10.42</v>
      </c>
      <c r="AI262">
        <v>14.58</v>
      </c>
      <c r="AJ262">
        <v>11.85</v>
      </c>
      <c r="AK262">
        <v>5.4</v>
      </c>
      <c r="AL262">
        <v>0.23</v>
      </c>
      <c r="AN262">
        <v>0.91</v>
      </c>
      <c r="AO262">
        <v>3.1</v>
      </c>
      <c r="AP262">
        <v>0.41</v>
      </c>
      <c r="AR262">
        <v>0.43</v>
      </c>
      <c r="AS262">
        <v>0.04</v>
      </c>
      <c r="CH262">
        <v>37</v>
      </c>
      <c r="CK262">
        <v>83</v>
      </c>
      <c r="CN262">
        <v>56.7</v>
      </c>
      <c r="CO262">
        <v>33</v>
      </c>
      <c r="CW262">
        <v>26.2</v>
      </c>
      <c r="CX262">
        <v>455</v>
      </c>
      <c r="CZ262">
        <v>244</v>
      </c>
      <c r="DJ262">
        <v>0.06</v>
      </c>
      <c r="DM262">
        <v>0.17</v>
      </c>
      <c r="DN262">
        <v>205</v>
      </c>
      <c r="DO262">
        <v>22.9</v>
      </c>
      <c r="DP262">
        <v>56</v>
      </c>
      <c r="DT262">
        <v>2.44</v>
      </c>
      <c r="DV262">
        <v>0.9</v>
      </c>
      <c r="EC262">
        <v>5.3</v>
      </c>
      <c r="ED262">
        <v>2.0299999999999998</v>
      </c>
      <c r="EO262">
        <v>2.74</v>
      </c>
      <c r="EP262">
        <v>0.61</v>
      </c>
      <c r="FO262">
        <v>13346</v>
      </c>
    </row>
    <row r="263" spans="1:171">
      <c r="A263" t="s">
        <v>1630</v>
      </c>
      <c r="B263" t="s">
        <v>172</v>
      </c>
      <c r="C263" t="s">
        <v>1463</v>
      </c>
      <c r="D263" t="s">
        <v>1645</v>
      </c>
      <c r="E263">
        <v>-21.91</v>
      </c>
      <c r="F263">
        <v>-21.91</v>
      </c>
      <c r="G263">
        <v>55.4</v>
      </c>
      <c r="H263">
        <v>55.4</v>
      </c>
      <c r="I263" t="s">
        <v>175</v>
      </c>
      <c r="L263" t="s">
        <v>1646</v>
      </c>
      <c r="M263" t="s">
        <v>1647</v>
      </c>
      <c r="V263" t="s">
        <v>179</v>
      </c>
      <c r="AA263" t="s">
        <v>1634</v>
      </c>
      <c r="AB263">
        <v>50.9</v>
      </c>
      <c r="AC263">
        <v>2.4</v>
      </c>
      <c r="AE263">
        <v>16.600000000000001</v>
      </c>
      <c r="AG263">
        <v>3.3</v>
      </c>
      <c r="AH263">
        <v>6.61</v>
      </c>
      <c r="AI263">
        <v>9.93</v>
      </c>
      <c r="AJ263">
        <v>8.25</v>
      </c>
      <c r="AK263">
        <v>4.25</v>
      </c>
      <c r="AL263">
        <v>0.22</v>
      </c>
      <c r="AN263">
        <v>1.71</v>
      </c>
      <c r="AO263">
        <v>4.5</v>
      </c>
      <c r="AP263">
        <v>0.54</v>
      </c>
      <c r="AR263">
        <v>0.21</v>
      </c>
      <c r="AS263">
        <v>0.06</v>
      </c>
      <c r="CH263">
        <v>21.3</v>
      </c>
      <c r="CK263">
        <v>47</v>
      </c>
      <c r="CN263">
        <v>24.4</v>
      </c>
      <c r="CO263">
        <v>1</v>
      </c>
      <c r="CW263">
        <v>48.7</v>
      </c>
      <c r="CX263">
        <v>559</v>
      </c>
      <c r="CZ263">
        <v>396</v>
      </c>
      <c r="DJ263">
        <v>0.12</v>
      </c>
      <c r="DM263">
        <v>0.82</v>
      </c>
      <c r="DN263">
        <v>361</v>
      </c>
      <c r="DO263">
        <v>37.700000000000003</v>
      </c>
      <c r="DP263">
        <v>85</v>
      </c>
      <c r="DT263">
        <v>3.4</v>
      </c>
      <c r="DV263">
        <v>1.3</v>
      </c>
      <c r="EC263">
        <v>8.1</v>
      </c>
      <c r="ED263">
        <v>3.23</v>
      </c>
      <c r="EO263">
        <v>4.5999999999999996</v>
      </c>
      <c r="EP263">
        <v>0.99</v>
      </c>
      <c r="FO263">
        <v>13347</v>
      </c>
    </row>
    <row r="264" spans="1:171">
      <c r="A264" t="s">
        <v>1630</v>
      </c>
      <c r="B264" t="s">
        <v>172</v>
      </c>
      <c r="C264" t="s">
        <v>1463</v>
      </c>
      <c r="D264" t="s">
        <v>1648</v>
      </c>
      <c r="E264">
        <v>-20.91</v>
      </c>
      <c r="F264">
        <v>-21.91</v>
      </c>
      <c r="G264">
        <v>55.4</v>
      </c>
      <c r="H264">
        <v>55.4</v>
      </c>
      <c r="I264" t="s">
        <v>175</v>
      </c>
      <c r="L264" t="s">
        <v>1649</v>
      </c>
      <c r="M264" t="s">
        <v>1647</v>
      </c>
      <c r="V264" t="s">
        <v>179</v>
      </c>
      <c r="AA264" t="s">
        <v>1634</v>
      </c>
      <c r="AB264">
        <v>51.34</v>
      </c>
      <c r="AC264">
        <v>2.39</v>
      </c>
      <c r="AE264">
        <v>16</v>
      </c>
      <c r="AG264">
        <v>5.83</v>
      </c>
      <c r="AH264">
        <v>5.39</v>
      </c>
      <c r="AI264">
        <v>9.23</v>
      </c>
      <c r="AJ264">
        <v>6.15</v>
      </c>
      <c r="AK264">
        <v>2.5</v>
      </c>
      <c r="AL264">
        <v>0.23</v>
      </c>
      <c r="AN264">
        <v>2.04</v>
      </c>
      <c r="AO264">
        <v>5.34</v>
      </c>
      <c r="AP264">
        <v>0.77</v>
      </c>
      <c r="AR264">
        <v>0.43</v>
      </c>
      <c r="AS264">
        <v>0.55000000000000004</v>
      </c>
      <c r="CH264">
        <v>13.7</v>
      </c>
      <c r="CK264">
        <v>64</v>
      </c>
      <c r="CN264">
        <v>11.6</v>
      </c>
      <c r="CO264">
        <v>1.1000000000000001</v>
      </c>
      <c r="CW264">
        <v>51.5</v>
      </c>
      <c r="CX264">
        <v>746</v>
      </c>
      <c r="CZ264">
        <v>364</v>
      </c>
      <c r="DJ264">
        <v>0.11</v>
      </c>
      <c r="DM264">
        <v>0.37</v>
      </c>
      <c r="DN264">
        <v>474</v>
      </c>
      <c r="DO264">
        <v>50</v>
      </c>
      <c r="DP264">
        <v>105</v>
      </c>
      <c r="DT264">
        <v>4.3</v>
      </c>
      <c r="DV264">
        <v>1.48</v>
      </c>
      <c r="EC264">
        <v>8.3000000000000007</v>
      </c>
      <c r="ED264">
        <v>4.12</v>
      </c>
      <c r="EO264">
        <v>5.91</v>
      </c>
      <c r="EP264">
        <v>1.28</v>
      </c>
      <c r="FO264">
        <v>13348</v>
      </c>
    </row>
    <row r="265" spans="1:171">
      <c r="A265" t="s">
        <v>1630</v>
      </c>
      <c r="B265" t="s">
        <v>172</v>
      </c>
      <c r="C265" t="s">
        <v>1463</v>
      </c>
      <c r="D265" t="s">
        <v>1650</v>
      </c>
      <c r="E265">
        <v>-21.91</v>
      </c>
      <c r="F265">
        <v>-21.91</v>
      </c>
      <c r="G265">
        <v>55.4</v>
      </c>
      <c r="H265">
        <v>55.4</v>
      </c>
      <c r="I265" t="s">
        <v>175</v>
      </c>
      <c r="L265" t="s">
        <v>1651</v>
      </c>
      <c r="M265" t="s">
        <v>1652</v>
      </c>
      <c r="V265" t="s">
        <v>179</v>
      </c>
      <c r="AA265" t="s">
        <v>1634</v>
      </c>
      <c r="AB265">
        <v>59.55</v>
      </c>
      <c r="AC265">
        <v>0.44</v>
      </c>
      <c r="AE265">
        <v>17.2</v>
      </c>
      <c r="AG265">
        <v>2.54</v>
      </c>
      <c r="AH265">
        <v>4.0199999999999996</v>
      </c>
      <c r="AI265">
        <v>5.63</v>
      </c>
      <c r="AJ265">
        <v>1.9</v>
      </c>
      <c r="AK265">
        <v>0.95</v>
      </c>
      <c r="AL265">
        <v>0.19</v>
      </c>
      <c r="AN265">
        <v>4.3899999999999997</v>
      </c>
      <c r="AO265">
        <v>5.67</v>
      </c>
      <c r="AP265">
        <v>0.21</v>
      </c>
      <c r="AR265">
        <v>0.41</v>
      </c>
      <c r="AS265">
        <v>0.25</v>
      </c>
      <c r="CH265">
        <v>6</v>
      </c>
      <c r="CK265">
        <v>36</v>
      </c>
      <c r="CN265">
        <v>2.08</v>
      </c>
      <c r="CO265">
        <v>0.6</v>
      </c>
      <c r="CW265">
        <v>139</v>
      </c>
      <c r="CX265">
        <v>241</v>
      </c>
      <c r="CZ265">
        <v>711</v>
      </c>
      <c r="DJ265">
        <v>0.13</v>
      </c>
      <c r="DM265">
        <v>1.61</v>
      </c>
      <c r="DN265">
        <v>1118</v>
      </c>
      <c r="DO265">
        <v>84</v>
      </c>
      <c r="DP265">
        <v>149</v>
      </c>
      <c r="DT265">
        <v>3.7</v>
      </c>
      <c r="DV265">
        <v>0.62</v>
      </c>
      <c r="EC265">
        <v>16.899999999999999</v>
      </c>
      <c r="ED265">
        <v>6.92</v>
      </c>
      <c r="EO265">
        <v>12.3</v>
      </c>
      <c r="EP265">
        <v>2.42</v>
      </c>
      <c r="FO265">
        <v>13349</v>
      </c>
    </row>
    <row r="266" spans="1:171">
      <c r="A266" t="s">
        <v>1630</v>
      </c>
      <c r="B266" t="s">
        <v>172</v>
      </c>
      <c r="C266" t="s">
        <v>1463</v>
      </c>
      <c r="D266" t="s">
        <v>1653</v>
      </c>
      <c r="E266">
        <v>-20.91</v>
      </c>
      <c r="F266">
        <v>-21.91</v>
      </c>
      <c r="G266">
        <v>55.4</v>
      </c>
      <c r="H266">
        <v>55.4</v>
      </c>
      <c r="I266" t="s">
        <v>175</v>
      </c>
      <c r="L266" t="s">
        <v>1654</v>
      </c>
      <c r="M266" t="s">
        <v>1652</v>
      </c>
      <c r="V266" t="s">
        <v>179</v>
      </c>
      <c r="AA266" t="s">
        <v>1634</v>
      </c>
      <c r="AB266">
        <v>61.22</v>
      </c>
      <c r="AC266">
        <v>0.53</v>
      </c>
      <c r="AE266">
        <v>16.600000000000001</v>
      </c>
      <c r="AG266">
        <v>2.67</v>
      </c>
      <c r="AH266">
        <v>3</v>
      </c>
      <c r="AI266">
        <v>5.34</v>
      </c>
      <c r="AJ266">
        <v>2.2000000000000002</v>
      </c>
      <c r="AK266">
        <v>1.85</v>
      </c>
      <c r="AL266">
        <v>0.1</v>
      </c>
      <c r="AN266">
        <v>3.82</v>
      </c>
      <c r="AO266">
        <v>6.5</v>
      </c>
      <c r="AP266">
        <v>0.2</v>
      </c>
      <c r="AR266">
        <v>0.18</v>
      </c>
      <c r="AS266">
        <v>0.11</v>
      </c>
      <c r="CH266">
        <v>2.14</v>
      </c>
      <c r="CK266">
        <v>49</v>
      </c>
      <c r="CN266">
        <v>3.29</v>
      </c>
      <c r="CO266">
        <v>0.7</v>
      </c>
      <c r="CW266">
        <v>123</v>
      </c>
      <c r="CX266">
        <v>426</v>
      </c>
      <c r="CZ266">
        <v>647</v>
      </c>
      <c r="DJ266">
        <v>0.26</v>
      </c>
      <c r="DM266">
        <v>0.86</v>
      </c>
      <c r="DN266">
        <v>757</v>
      </c>
      <c r="DO266">
        <v>74</v>
      </c>
      <c r="DP266">
        <v>130</v>
      </c>
      <c r="DT266">
        <v>2.36</v>
      </c>
      <c r="DV266">
        <v>0.78</v>
      </c>
      <c r="EC266">
        <v>14.6</v>
      </c>
      <c r="ED266">
        <v>6.71</v>
      </c>
      <c r="EO266">
        <v>13.1</v>
      </c>
      <c r="EP266">
        <v>3.2</v>
      </c>
      <c r="FO266">
        <v>13350</v>
      </c>
    </row>
    <row r="267" spans="1:171">
      <c r="A267" t="s">
        <v>1630</v>
      </c>
      <c r="B267" t="s">
        <v>172</v>
      </c>
      <c r="C267" t="s">
        <v>1463</v>
      </c>
      <c r="D267" t="s">
        <v>1655</v>
      </c>
      <c r="E267">
        <v>-20.91</v>
      </c>
      <c r="F267">
        <v>-21.91</v>
      </c>
      <c r="G267">
        <v>55.4</v>
      </c>
      <c r="H267">
        <v>55.4</v>
      </c>
      <c r="I267" t="s">
        <v>175</v>
      </c>
      <c r="L267" t="s">
        <v>1656</v>
      </c>
      <c r="M267" t="s">
        <v>1657</v>
      </c>
      <c r="V267" t="s">
        <v>179</v>
      </c>
      <c r="AA267" t="s">
        <v>1634</v>
      </c>
      <c r="AB267">
        <v>62.28</v>
      </c>
      <c r="AC267">
        <v>0.42</v>
      </c>
      <c r="AE267">
        <v>16</v>
      </c>
      <c r="AG267">
        <v>5.18</v>
      </c>
      <c r="AH267">
        <v>1.08</v>
      </c>
      <c r="AI267">
        <v>4.13</v>
      </c>
      <c r="AJ267">
        <v>1.5</v>
      </c>
      <c r="AK267">
        <v>1.1499999999999999</v>
      </c>
      <c r="AL267">
        <v>0.15</v>
      </c>
      <c r="AN267">
        <v>4</v>
      </c>
      <c r="AO267">
        <v>7.33</v>
      </c>
      <c r="AP267">
        <v>0.11</v>
      </c>
      <c r="AR267">
        <v>0.4</v>
      </c>
      <c r="AS267">
        <v>0.2</v>
      </c>
      <c r="CH267">
        <v>2.2200000000000002</v>
      </c>
      <c r="CK267">
        <v>20</v>
      </c>
      <c r="CN267">
        <v>1.02</v>
      </c>
      <c r="CO267">
        <v>0.2</v>
      </c>
      <c r="CW267">
        <v>106</v>
      </c>
      <c r="CX267">
        <v>205</v>
      </c>
      <c r="CZ267">
        <v>579</v>
      </c>
      <c r="DJ267">
        <v>0.24</v>
      </c>
      <c r="DM267">
        <v>0.84</v>
      </c>
      <c r="DN267">
        <v>668</v>
      </c>
      <c r="DO267">
        <v>60</v>
      </c>
      <c r="DT267">
        <v>2.35</v>
      </c>
      <c r="DV267">
        <v>1.19</v>
      </c>
      <c r="EC267">
        <v>14.7</v>
      </c>
      <c r="ED267">
        <v>5.53</v>
      </c>
      <c r="EO267">
        <v>10.4</v>
      </c>
      <c r="EP267">
        <v>2.5499999999999998</v>
      </c>
      <c r="FO267">
        <v>13351</v>
      </c>
    </row>
    <row r="268" spans="1:171">
      <c r="A268" t="s">
        <v>1630</v>
      </c>
      <c r="B268" t="s">
        <v>172</v>
      </c>
      <c r="C268" t="s">
        <v>1463</v>
      </c>
      <c r="D268" t="s">
        <v>1655</v>
      </c>
      <c r="E268">
        <v>-20.91</v>
      </c>
      <c r="F268">
        <v>-21.91</v>
      </c>
      <c r="G268">
        <v>55.4</v>
      </c>
      <c r="H268">
        <v>55.4</v>
      </c>
      <c r="I268" t="s">
        <v>175</v>
      </c>
      <c r="L268" t="s">
        <v>1658</v>
      </c>
      <c r="M268" t="s">
        <v>1652</v>
      </c>
      <c r="V268" t="s">
        <v>179</v>
      </c>
      <c r="AA268" t="s">
        <v>1634</v>
      </c>
      <c r="AB268">
        <v>62.68</v>
      </c>
      <c r="AC268">
        <v>0.42</v>
      </c>
      <c r="AE268">
        <v>13.8</v>
      </c>
      <c r="AG268">
        <v>4.03</v>
      </c>
      <c r="AH268">
        <v>2.5</v>
      </c>
      <c r="AI268">
        <v>5.34</v>
      </c>
      <c r="AJ268">
        <v>0.9</v>
      </c>
      <c r="AK268">
        <v>0.65</v>
      </c>
      <c r="AL268">
        <v>0.16</v>
      </c>
      <c r="AN268">
        <v>6</v>
      </c>
      <c r="AO268">
        <v>6.94</v>
      </c>
      <c r="AP268">
        <v>0.08</v>
      </c>
      <c r="AR268">
        <v>1.07</v>
      </c>
      <c r="AS268">
        <v>0.13</v>
      </c>
      <c r="CH268">
        <v>2.0099999999999998</v>
      </c>
      <c r="CK268">
        <v>29</v>
      </c>
      <c r="CN268">
        <v>0.6</v>
      </c>
      <c r="CO268">
        <v>0.15</v>
      </c>
      <c r="CW268">
        <v>134</v>
      </c>
      <c r="CZ268">
        <v>879</v>
      </c>
      <c r="DJ268">
        <v>0.23</v>
      </c>
      <c r="DM268">
        <v>0.47</v>
      </c>
      <c r="DN268">
        <v>232</v>
      </c>
      <c r="DO268">
        <v>93</v>
      </c>
      <c r="DT268">
        <v>2.9</v>
      </c>
      <c r="DV268">
        <v>2.54</v>
      </c>
      <c r="EC268">
        <v>24.4</v>
      </c>
      <c r="ED268">
        <v>9.77</v>
      </c>
      <c r="EO268">
        <v>14.3</v>
      </c>
      <c r="EP268">
        <v>2.04</v>
      </c>
      <c r="FO268">
        <v>13352</v>
      </c>
    </row>
    <row r="269" spans="1:171">
      <c r="A269" t="s">
        <v>1630</v>
      </c>
      <c r="B269" t="s">
        <v>172</v>
      </c>
      <c r="C269" t="s">
        <v>1463</v>
      </c>
      <c r="D269" t="s">
        <v>1640</v>
      </c>
      <c r="E269">
        <v>-20.91</v>
      </c>
      <c r="F269">
        <v>-21.91</v>
      </c>
      <c r="G269">
        <v>55.4</v>
      </c>
      <c r="H269">
        <v>55.4</v>
      </c>
      <c r="I269" t="s">
        <v>175</v>
      </c>
      <c r="L269" t="s">
        <v>1659</v>
      </c>
      <c r="M269" t="s">
        <v>1657</v>
      </c>
      <c r="V269" t="s">
        <v>179</v>
      </c>
      <c r="AA269" t="s">
        <v>1634</v>
      </c>
      <c r="AB269">
        <v>65.150000000000006</v>
      </c>
      <c r="AC269">
        <v>0.32</v>
      </c>
      <c r="AE269">
        <v>16</v>
      </c>
      <c r="AG269">
        <v>3.36</v>
      </c>
      <c r="AH269">
        <v>0.54</v>
      </c>
      <c r="AI269">
        <v>3.19</v>
      </c>
      <c r="AJ269">
        <v>1.45</v>
      </c>
      <c r="AK269">
        <v>1</v>
      </c>
      <c r="AL269">
        <v>0.14000000000000001</v>
      </c>
      <c r="AN269">
        <v>4.34</v>
      </c>
      <c r="AO269">
        <v>6</v>
      </c>
      <c r="AP269">
        <v>0.08</v>
      </c>
      <c r="AR269">
        <v>0.66</v>
      </c>
      <c r="AS269">
        <v>0.63</v>
      </c>
      <c r="CH269">
        <v>0.95</v>
      </c>
      <c r="CK269">
        <v>22</v>
      </c>
      <c r="CN269">
        <v>0.88</v>
      </c>
      <c r="CO269">
        <v>0.12</v>
      </c>
      <c r="CW269">
        <v>154</v>
      </c>
      <c r="CX269">
        <v>187</v>
      </c>
      <c r="CZ269">
        <v>612</v>
      </c>
      <c r="DJ269">
        <v>0.2</v>
      </c>
      <c r="DM269">
        <v>0.65</v>
      </c>
      <c r="DN269">
        <v>805</v>
      </c>
      <c r="DO269">
        <v>74</v>
      </c>
      <c r="DP269">
        <v>136</v>
      </c>
      <c r="DT269">
        <v>1.57</v>
      </c>
      <c r="DV269">
        <v>0.66</v>
      </c>
      <c r="EC269">
        <v>14.6</v>
      </c>
      <c r="ED269">
        <v>7.61</v>
      </c>
      <c r="EO269">
        <v>16.8</v>
      </c>
      <c r="EP269">
        <v>3.9</v>
      </c>
      <c r="FO269">
        <v>13353</v>
      </c>
    </row>
    <row r="270" spans="1:171">
      <c r="A270" t="s">
        <v>1630</v>
      </c>
      <c r="B270" t="s">
        <v>172</v>
      </c>
      <c r="C270" t="s">
        <v>1199</v>
      </c>
      <c r="D270" t="s">
        <v>1660</v>
      </c>
      <c r="E270">
        <v>-21.23</v>
      </c>
      <c r="F270">
        <v>-21.23</v>
      </c>
      <c r="G270">
        <v>55.6</v>
      </c>
      <c r="H270">
        <v>55.6</v>
      </c>
      <c r="I270" t="s">
        <v>175</v>
      </c>
      <c r="L270" t="s">
        <v>1661</v>
      </c>
      <c r="M270" t="s">
        <v>1644</v>
      </c>
      <c r="S270">
        <v>8</v>
      </c>
      <c r="T270">
        <v>1972</v>
      </c>
      <c r="V270" t="s">
        <v>179</v>
      </c>
      <c r="AA270" t="s">
        <v>1634</v>
      </c>
      <c r="AB270">
        <v>45.89</v>
      </c>
      <c r="AC270">
        <v>3.28</v>
      </c>
      <c r="AE270">
        <v>15.85</v>
      </c>
      <c r="AG270">
        <v>4.8499999999999996</v>
      </c>
      <c r="AH270">
        <v>9.56</v>
      </c>
      <c r="AI270">
        <v>11.09</v>
      </c>
      <c r="AJ270">
        <v>10.82</v>
      </c>
      <c r="AK270">
        <v>5.91</v>
      </c>
      <c r="AL270">
        <v>0.02</v>
      </c>
      <c r="AN270">
        <v>0.83</v>
      </c>
      <c r="AO270">
        <v>2.92</v>
      </c>
      <c r="AP270">
        <v>1</v>
      </c>
      <c r="AR270">
        <v>0.3</v>
      </c>
      <c r="AS270">
        <v>0.19</v>
      </c>
      <c r="CH270">
        <v>33.1</v>
      </c>
      <c r="CK270">
        <v>89</v>
      </c>
      <c r="CN270">
        <v>43.5</v>
      </c>
      <c r="CO270">
        <v>74</v>
      </c>
      <c r="CW270">
        <v>20.6</v>
      </c>
      <c r="CX270">
        <v>401</v>
      </c>
      <c r="CZ270">
        <v>190</v>
      </c>
      <c r="DJ270">
        <v>0.09</v>
      </c>
      <c r="DM270">
        <v>0.31</v>
      </c>
      <c r="DN270">
        <v>149</v>
      </c>
      <c r="DO270">
        <v>21.5</v>
      </c>
      <c r="DP270">
        <v>45</v>
      </c>
      <c r="DT270">
        <v>2.2999999999999998</v>
      </c>
      <c r="DV270">
        <v>0.9</v>
      </c>
      <c r="EC270">
        <v>5.0999999999999996</v>
      </c>
      <c r="ED270">
        <v>1.92</v>
      </c>
      <c r="EO270">
        <v>2.72</v>
      </c>
      <c r="EP270">
        <v>0.66</v>
      </c>
      <c r="FO270">
        <v>13354</v>
      </c>
    </row>
    <row r="271" spans="1:171">
      <c r="A271" t="s">
        <v>1630</v>
      </c>
      <c r="B271" t="s">
        <v>172</v>
      </c>
      <c r="C271" t="s">
        <v>1199</v>
      </c>
      <c r="D271" t="s">
        <v>1662</v>
      </c>
      <c r="E271">
        <v>-21.23</v>
      </c>
      <c r="F271">
        <v>-21.23</v>
      </c>
      <c r="G271">
        <v>55.6</v>
      </c>
      <c r="H271">
        <v>55.6</v>
      </c>
      <c r="I271" t="s">
        <v>175</v>
      </c>
      <c r="L271" t="s">
        <v>1663</v>
      </c>
      <c r="M271" t="s">
        <v>1644</v>
      </c>
      <c r="S271">
        <v>9</v>
      </c>
      <c r="T271">
        <v>1972</v>
      </c>
      <c r="V271" t="s">
        <v>179</v>
      </c>
      <c r="AA271" t="s">
        <v>1634</v>
      </c>
      <c r="AB271">
        <v>46.93</v>
      </c>
      <c r="AC271">
        <v>3.87</v>
      </c>
      <c r="AE271">
        <v>17.36</v>
      </c>
      <c r="AG271">
        <v>2.21</v>
      </c>
      <c r="AH271">
        <v>10.15</v>
      </c>
      <c r="AI271">
        <v>11.2</v>
      </c>
      <c r="AJ271">
        <v>10.91</v>
      </c>
      <c r="AK271">
        <v>6.12</v>
      </c>
      <c r="AL271">
        <v>7.0000000000000007E-2</v>
      </c>
      <c r="AN271">
        <v>0.61</v>
      </c>
      <c r="AO271">
        <v>3.02</v>
      </c>
      <c r="AP271">
        <v>0.08</v>
      </c>
      <c r="AR271">
        <v>0.86</v>
      </c>
      <c r="AS271">
        <v>0.06</v>
      </c>
      <c r="CH271">
        <v>33.9</v>
      </c>
      <c r="CK271">
        <v>100</v>
      </c>
      <c r="CN271">
        <v>44.4</v>
      </c>
      <c r="CO271">
        <v>77</v>
      </c>
      <c r="CW271">
        <v>20.7</v>
      </c>
      <c r="CX271">
        <v>408</v>
      </c>
      <c r="CZ271">
        <v>230</v>
      </c>
      <c r="DJ271">
        <v>0.11</v>
      </c>
      <c r="DM271">
        <v>0.31</v>
      </c>
      <c r="DN271">
        <v>152</v>
      </c>
      <c r="DO271">
        <v>22.3</v>
      </c>
      <c r="DP271">
        <v>46</v>
      </c>
      <c r="DT271">
        <v>2.2999999999999998</v>
      </c>
      <c r="DV271">
        <v>0.91</v>
      </c>
      <c r="EC271">
        <v>5</v>
      </c>
      <c r="ED271">
        <v>1.94</v>
      </c>
      <c r="EO271">
        <v>2.8</v>
      </c>
      <c r="EP271">
        <v>0.65</v>
      </c>
      <c r="FO271">
        <v>13355</v>
      </c>
    </row>
    <row r="272" spans="1:171">
      <c r="A272" t="s">
        <v>1630</v>
      </c>
      <c r="B272" t="s">
        <v>172</v>
      </c>
      <c r="C272" t="s">
        <v>1199</v>
      </c>
      <c r="D272" t="s">
        <v>1664</v>
      </c>
      <c r="E272">
        <v>-21.23</v>
      </c>
      <c r="F272">
        <v>-21.23</v>
      </c>
      <c r="G272">
        <v>55.6</v>
      </c>
      <c r="H272">
        <v>55.6</v>
      </c>
      <c r="I272" t="s">
        <v>175</v>
      </c>
      <c r="L272" t="s">
        <v>1665</v>
      </c>
      <c r="M272" t="s">
        <v>1644</v>
      </c>
      <c r="V272" t="s">
        <v>179</v>
      </c>
      <c r="AA272" t="s">
        <v>1634</v>
      </c>
      <c r="AB272">
        <v>47.71</v>
      </c>
      <c r="AC272">
        <v>2.81</v>
      </c>
      <c r="AE272">
        <v>14.21</v>
      </c>
      <c r="AG272">
        <v>3.37</v>
      </c>
      <c r="AH272">
        <v>8.6999999999999993</v>
      </c>
      <c r="AI272">
        <v>11.8</v>
      </c>
      <c r="AJ272">
        <v>11.32</v>
      </c>
      <c r="AK272">
        <v>7.3</v>
      </c>
      <c r="AL272">
        <v>0.18</v>
      </c>
      <c r="AN272">
        <v>0.73</v>
      </c>
      <c r="AO272">
        <v>2.88</v>
      </c>
      <c r="AP272">
        <v>0.22</v>
      </c>
      <c r="AR272">
        <v>0.74</v>
      </c>
      <c r="AS272">
        <v>0.16</v>
      </c>
      <c r="CH272">
        <v>35.4</v>
      </c>
      <c r="CK272">
        <v>117</v>
      </c>
      <c r="CN272">
        <v>48.3</v>
      </c>
      <c r="CO272">
        <v>83</v>
      </c>
      <c r="CW272">
        <v>11.7</v>
      </c>
      <c r="CX272">
        <v>416</v>
      </c>
      <c r="CZ272">
        <v>206</v>
      </c>
      <c r="DJ272">
        <v>0.04</v>
      </c>
      <c r="DM272">
        <v>0.11</v>
      </c>
      <c r="DN272">
        <v>170</v>
      </c>
      <c r="DO272">
        <v>21.9</v>
      </c>
      <c r="DP272">
        <v>41</v>
      </c>
      <c r="DT272">
        <v>2.2999999999999998</v>
      </c>
      <c r="DV272">
        <v>0.95</v>
      </c>
      <c r="EC272">
        <v>5.3</v>
      </c>
      <c r="ED272">
        <v>1.97</v>
      </c>
      <c r="EO272">
        <v>2.65</v>
      </c>
      <c r="EP272">
        <v>0.54</v>
      </c>
      <c r="FO272">
        <v>13356</v>
      </c>
    </row>
    <row r="273" spans="1:171">
      <c r="A273" t="s">
        <v>1630</v>
      </c>
      <c r="B273" t="s">
        <v>172</v>
      </c>
      <c r="C273" t="s">
        <v>1199</v>
      </c>
      <c r="D273" t="s">
        <v>1666</v>
      </c>
      <c r="E273">
        <v>-21.23</v>
      </c>
      <c r="F273">
        <v>-21.23</v>
      </c>
      <c r="G273">
        <v>55.6</v>
      </c>
      <c r="H273">
        <v>55.6</v>
      </c>
      <c r="I273" t="s">
        <v>175</v>
      </c>
      <c r="L273" t="s">
        <v>1667</v>
      </c>
      <c r="M273" t="s">
        <v>1644</v>
      </c>
      <c r="V273" t="s">
        <v>179</v>
      </c>
      <c r="AA273" t="s">
        <v>1634</v>
      </c>
      <c r="AB273">
        <v>47.68</v>
      </c>
      <c r="AC273">
        <v>2.72</v>
      </c>
      <c r="AE273">
        <v>13.7</v>
      </c>
      <c r="AG273">
        <v>4.76</v>
      </c>
      <c r="AH273">
        <v>7.01</v>
      </c>
      <c r="AI273">
        <v>11.27</v>
      </c>
      <c r="AJ273">
        <v>10.65</v>
      </c>
      <c r="AK273">
        <v>8.59</v>
      </c>
      <c r="AL273">
        <v>0.16</v>
      </c>
      <c r="AN273">
        <v>0.89</v>
      </c>
      <c r="AO273">
        <v>2.94</v>
      </c>
      <c r="AP273">
        <v>0.16</v>
      </c>
      <c r="AR273">
        <v>0.35</v>
      </c>
      <c r="AS273">
        <v>0.1</v>
      </c>
      <c r="CH273">
        <v>31.9</v>
      </c>
      <c r="CK273">
        <v>326</v>
      </c>
      <c r="CN273">
        <v>49</v>
      </c>
      <c r="CO273">
        <v>172</v>
      </c>
      <c r="CW273">
        <v>14.8</v>
      </c>
      <c r="CX273">
        <v>472</v>
      </c>
      <c r="CZ273">
        <v>207</v>
      </c>
      <c r="DJ273">
        <v>0.06</v>
      </c>
      <c r="DM273">
        <v>0.14000000000000001</v>
      </c>
      <c r="DN273">
        <v>156</v>
      </c>
      <c r="DO273">
        <v>21.9</v>
      </c>
      <c r="DP273">
        <v>46</v>
      </c>
      <c r="DT273">
        <v>2.2000000000000002</v>
      </c>
      <c r="DV273">
        <v>0.85</v>
      </c>
      <c r="EC273">
        <v>5</v>
      </c>
      <c r="ED273">
        <v>1.91</v>
      </c>
      <c r="EO273">
        <v>2.72</v>
      </c>
      <c r="EP273">
        <v>0.57999999999999996</v>
      </c>
      <c r="FO273">
        <v>13357</v>
      </c>
    </row>
    <row r="274" spans="1:171">
      <c r="A274" t="s">
        <v>1630</v>
      </c>
      <c r="B274" t="s">
        <v>172</v>
      </c>
      <c r="C274" t="s">
        <v>1199</v>
      </c>
      <c r="D274" t="s">
        <v>1668</v>
      </c>
      <c r="E274">
        <v>-21.23</v>
      </c>
      <c r="F274">
        <v>-21.23</v>
      </c>
      <c r="G274">
        <v>55.6</v>
      </c>
      <c r="H274">
        <v>55.6</v>
      </c>
      <c r="I274" t="s">
        <v>175</v>
      </c>
      <c r="L274" t="s">
        <v>1669</v>
      </c>
      <c r="M274" t="s">
        <v>1644</v>
      </c>
      <c r="V274" t="s">
        <v>179</v>
      </c>
      <c r="AA274" t="s">
        <v>1634</v>
      </c>
      <c r="AB274">
        <v>48.27</v>
      </c>
      <c r="AC274">
        <v>2.74</v>
      </c>
      <c r="AE274">
        <v>14.12</v>
      </c>
      <c r="AG274">
        <v>4.01</v>
      </c>
      <c r="AH274">
        <v>7.39</v>
      </c>
      <c r="AI274">
        <v>11</v>
      </c>
      <c r="AJ274">
        <v>11.04</v>
      </c>
      <c r="AK274">
        <v>7.89</v>
      </c>
      <c r="AL274">
        <v>0.16</v>
      </c>
      <c r="AN274">
        <v>0.66</v>
      </c>
      <c r="AO274">
        <v>3.34</v>
      </c>
      <c r="AP274">
        <v>0.14000000000000001</v>
      </c>
      <c r="AR274">
        <v>0.26</v>
      </c>
      <c r="AS274">
        <v>0.08</v>
      </c>
      <c r="CH274">
        <v>33.5</v>
      </c>
      <c r="CK274">
        <v>251</v>
      </c>
      <c r="CN274">
        <v>46</v>
      </c>
      <c r="CO274">
        <v>122</v>
      </c>
      <c r="CW274">
        <v>14.6</v>
      </c>
      <c r="CX274">
        <v>423</v>
      </c>
      <c r="CZ274">
        <v>202</v>
      </c>
      <c r="DJ274">
        <v>7.0000000000000007E-2</v>
      </c>
      <c r="DM274">
        <v>0.22</v>
      </c>
      <c r="DN274">
        <v>135</v>
      </c>
      <c r="DO274">
        <v>20.100000000000001</v>
      </c>
      <c r="DP274">
        <v>42</v>
      </c>
      <c r="DT274">
        <v>2.2000000000000002</v>
      </c>
      <c r="DV274">
        <v>0.87</v>
      </c>
      <c r="EC274">
        <v>4.9000000000000004</v>
      </c>
      <c r="ED274">
        <v>1.75</v>
      </c>
      <c r="EO274">
        <v>2.39</v>
      </c>
      <c r="EP274">
        <v>0.6</v>
      </c>
      <c r="FO274">
        <v>13358</v>
      </c>
    </row>
    <row r="275" spans="1:171">
      <c r="A275" t="s">
        <v>1630</v>
      </c>
      <c r="B275" t="s">
        <v>172</v>
      </c>
      <c r="C275" t="s">
        <v>1199</v>
      </c>
      <c r="D275" t="s">
        <v>1670</v>
      </c>
      <c r="E275">
        <v>-21.23</v>
      </c>
      <c r="F275">
        <v>-21.23</v>
      </c>
      <c r="G275">
        <v>55.6</v>
      </c>
      <c r="H275">
        <v>55.6</v>
      </c>
      <c r="I275" t="s">
        <v>175</v>
      </c>
      <c r="L275" t="s">
        <v>1671</v>
      </c>
      <c r="M275" t="s">
        <v>1642</v>
      </c>
      <c r="V275" t="s">
        <v>179</v>
      </c>
      <c r="AA275" t="s">
        <v>1634</v>
      </c>
      <c r="AB275">
        <v>47.84</v>
      </c>
      <c r="AC275">
        <v>2.56</v>
      </c>
      <c r="AE275">
        <v>14.31</v>
      </c>
      <c r="AG275">
        <v>4.21</v>
      </c>
      <c r="AH275">
        <v>7.52</v>
      </c>
      <c r="AI275">
        <v>12.48</v>
      </c>
      <c r="AJ275">
        <v>8.7799999999999994</v>
      </c>
      <c r="AK275">
        <v>9.16</v>
      </c>
      <c r="AL275">
        <v>0.17</v>
      </c>
      <c r="AN275">
        <v>1.18</v>
      </c>
      <c r="AO275">
        <v>3.33</v>
      </c>
      <c r="AP275">
        <v>0.2</v>
      </c>
      <c r="AR275">
        <v>0.21</v>
      </c>
      <c r="AS275">
        <v>0.04</v>
      </c>
      <c r="CH275">
        <v>29.5</v>
      </c>
      <c r="CK275">
        <v>330</v>
      </c>
      <c r="CN275">
        <v>57.5</v>
      </c>
      <c r="CO275">
        <v>278</v>
      </c>
      <c r="CW275">
        <v>32.6</v>
      </c>
      <c r="CX275">
        <v>640</v>
      </c>
      <c r="CZ275">
        <v>297</v>
      </c>
      <c r="DJ275">
        <v>0.1</v>
      </c>
      <c r="DM275">
        <v>0.26</v>
      </c>
      <c r="DN275">
        <v>251</v>
      </c>
      <c r="DO275">
        <v>34</v>
      </c>
      <c r="DP275">
        <v>69</v>
      </c>
      <c r="DT275">
        <v>2.8</v>
      </c>
      <c r="DV275">
        <v>1.04</v>
      </c>
      <c r="EC275">
        <v>7.2</v>
      </c>
      <c r="ED275">
        <v>2.99</v>
      </c>
      <c r="EO275">
        <v>4.4000000000000004</v>
      </c>
      <c r="EP275">
        <v>1</v>
      </c>
      <c r="FO275">
        <v>13359</v>
      </c>
    </row>
    <row r="276" spans="1:171">
      <c r="A276" t="s">
        <v>1672</v>
      </c>
      <c r="B276" t="s">
        <v>172</v>
      </c>
      <c r="C276" t="s">
        <v>1196</v>
      </c>
      <c r="E276">
        <v>-21</v>
      </c>
      <c r="F276">
        <v>-21</v>
      </c>
      <c r="G276">
        <v>55.85</v>
      </c>
      <c r="H276">
        <v>55.85</v>
      </c>
      <c r="I276" t="s">
        <v>175</v>
      </c>
      <c r="L276" t="s">
        <v>1673</v>
      </c>
      <c r="M276" t="s">
        <v>1674</v>
      </c>
      <c r="V276" t="s">
        <v>179</v>
      </c>
      <c r="AA276" t="s">
        <v>365</v>
      </c>
      <c r="AB276">
        <v>47.92</v>
      </c>
      <c r="AC276">
        <v>2.54</v>
      </c>
      <c r="AE276">
        <v>14.88</v>
      </c>
      <c r="AG276">
        <v>12.63</v>
      </c>
      <c r="AH276">
        <v>8.76</v>
      </c>
      <c r="AJ276">
        <v>9.1300000000000008</v>
      </c>
      <c r="AK276">
        <v>8.07</v>
      </c>
      <c r="AL276">
        <v>0.16</v>
      </c>
      <c r="AN276">
        <v>0.94</v>
      </c>
      <c r="AO276">
        <v>3.14</v>
      </c>
      <c r="AP276">
        <v>0.46</v>
      </c>
      <c r="CH276">
        <v>27.9</v>
      </c>
      <c r="CO276">
        <v>79</v>
      </c>
      <c r="CZ276">
        <v>273.56</v>
      </c>
      <c r="DO276">
        <v>29.82</v>
      </c>
      <c r="DP276">
        <v>67.8</v>
      </c>
      <c r="DS276">
        <v>8.02</v>
      </c>
      <c r="DT276">
        <v>2.57</v>
      </c>
      <c r="EC276">
        <v>6.41</v>
      </c>
      <c r="ET276" s="2">
        <v>0.70416999999999996</v>
      </c>
      <c r="EV276">
        <v>18.873999999999999</v>
      </c>
      <c r="EX276">
        <v>15.574999999999999</v>
      </c>
      <c r="EZ276">
        <v>38.92</v>
      </c>
      <c r="FO276" t="s">
        <v>1675</v>
      </c>
    </row>
    <row r="277" spans="1:171">
      <c r="A277" t="s">
        <v>1676</v>
      </c>
      <c r="B277" t="s">
        <v>172</v>
      </c>
      <c r="C277" t="s">
        <v>1199</v>
      </c>
      <c r="D277" t="s">
        <v>1677</v>
      </c>
      <c r="E277">
        <v>-21.25</v>
      </c>
      <c r="F277">
        <v>-21.25</v>
      </c>
      <c r="G277">
        <v>55.75</v>
      </c>
      <c r="H277">
        <v>55.75</v>
      </c>
      <c r="I277" t="s">
        <v>175</v>
      </c>
      <c r="L277" t="s">
        <v>1678</v>
      </c>
      <c r="M277" t="s">
        <v>1679</v>
      </c>
      <c r="T277">
        <v>1936</v>
      </c>
      <c r="V277" t="s">
        <v>179</v>
      </c>
      <c r="AA277" t="s">
        <v>1680</v>
      </c>
      <c r="AB277">
        <v>49.4</v>
      </c>
      <c r="AC277">
        <v>2.63</v>
      </c>
      <c r="AE277">
        <v>14.18</v>
      </c>
      <c r="AI277">
        <v>11.07</v>
      </c>
      <c r="AJ277">
        <v>11.51</v>
      </c>
      <c r="AK277">
        <v>6.58</v>
      </c>
      <c r="AL277">
        <v>0.17</v>
      </c>
      <c r="AN277">
        <v>0.77</v>
      </c>
      <c r="AO277">
        <v>2.59</v>
      </c>
      <c r="AP277">
        <v>0.31</v>
      </c>
      <c r="CJ277">
        <v>319</v>
      </c>
      <c r="CK277">
        <v>224</v>
      </c>
      <c r="CN277">
        <v>45</v>
      </c>
      <c r="CO277">
        <v>75</v>
      </c>
      <c r="CP277">
        <v>116</v>
      </c>
      <c r="CW277">
        <v>21</v>
      </c>
      <c r="CX277">
        <v>370</v>
      </c>
      <c r="CZ277">
        <v>191</v>
      </c>
      <c r="DM277">
        <v>1</v>
      </c>
      <c r="DN277">
        <v>155</v>
      </c>
      <c r="DP277">
        <v>46.4</v>
      </c>
      <c r="DR277">
        <v>26.1</v>
      </c>
      <c r="DS277">
        <v>6.13</v>
      </c>
      <c r="DT277">
        <v>2.0499999999999998</v>
      </c>
      <c r="DU277">
        <v>6.42</v>
      </c>
      <c r="DW277">
        <v>5.49</v>
      </c>
      <c r="DY277">
        <v>2.75</v>
      </c>
      <c r="EA277">
        <v>2.17</v>
      </c>
      <c r="EO277">
        <v>2.61</v>
      </c>
      <c r="ET277" s="2">
        <v>0.70418400000000003</v>
      </c>
      <c r="FO277">
        <v>14614</v>
      </c>
    </row>
    <row r="278" spans="1:171">
      <c r="A278" t="s">
        <v>1676</v>
      </c>
      <c r="B278" t="s">
        <v>172</v>
      </c>
      <c r="C278" t="s">
        <v>1199</v>
      </c>
      <c r="D278" t="s">
        <v>1681</v>
      </c>
      <c r="E278">
        <v>-21.25</v>
      </c>
      <c r="F278">
        <v>-21.25</v>
      </c>
      <c r="G278">
        <v>55.75</v>
      </c>
      <c r="H278">
        <v>55.75</v>
      </c>
      <c r="I278" t="s">
        <v>175</v>
      </c>
      <c r="L278" t="s">
        <v>1682</v>
      </c>
      <c r="M278" t="s">
        <v>1679</v>
      </c>
      <c r="T278">
        <v>1937</v>
      </c>
      <c r="V278" t="s">
        <v>179</v>
      </c>
      <c r="AA278" t="s">
        <v>1680</v>
      </c>
      <c r="AB278">
        <v>49.11</v>
      </c>
      <c r="AC278">
        <v>2.87</v>
      </c>
      <c r="AE278">
        <v>14.3</v>
      </c>
      <c r="AI278">
        <v>11.5</v>
      </c>
      <c r="AJ278">
        <v>10.84</v>
      </c>
      <c r="AK278">
        <v>5.88</v>
      </c>
      <c r="AL278">
        <v>0.18</v>
      </c>
      <c r="AN278">
        <v>0.82</v>
      </c>
      <c r="AO278">
        <v>2.78</v>
      </c>
      <c r="AP278">
        <v>0.35</v>
      </c>
      <c r="CJ278">
        <v>347</v>
      </c>
      <c r="CK278">
        <v>76</v>
      </c>
      <c r="CN278">
        <v>37</v>
      </c>
      <c r="CO278">
        <v>56</v>
      </c>
      <c r="CP278">
        <v>121</v>
      </c>
      <c r="CW278">
        <v>22</v>
      </c>
      <c r="CX278">
        <v>364</v>
      </c>
      <c r="CZ278">
        <v>219</v>
      </c>
      <c r="DM278">
        <v>1.1000000000000001</v>
      </c>
      <c r="DN278">
        <v>158</v>
      </c>
      <c r="DP278">
        <v>48.8</v>
      </c>
      <c r="DR278">
        <v>28.4</v>
      </c>
      <c r="DS278">
        <v>6.89</v>
      </c>
      <c r="DT278">
        <v>2.33</v>
      </c>
      <c r="DU278">
        <v>7.41</v>
      </c>
      <c r="DW278">
        <v>6.13</v>
      </c>
      <c r="DY278">
        <v>3.12</v>
      </c>
      <c r="EA278">
        <v>2.5</v>
      </c>
      <c r="EO278">
        <v>2.46</v>
      </c>
      <c r="ET278" s="2">
        <v>0.70409500000000003</v>
      </c>
      <c r="FO278">
        <v>14615</v>
      </c>
    </row>
    <row r="279" spans="1:171">
      <c r="A279" t="s">
        <v>1676</v>
      </c>
      <c r="B279" t="s">
        <v>172</v>
      </c>
      <c r="C279" t="s">
        <v>1199</v>
      </c>
      <c r="D279" t="s">
        <v>1681</v>
      </c>
      <c r="E279">
        <v>-21.25</v>
      </c>
      <c r="F279">
        <v>-21.25</v>
      </c>
      <c r="G279">
        <v>55.75</v>
      </c>
      <c r="H279">
        <v>55.75</v>
      </c>
      <c r="I279" t="s">
        <v>175</v>
      </c>
      <c r="L279" t="s">
        <v>1683</v>
      </c>
      <c r="M279" t="s">
        <v>1679</v>
      </c>
      <c r="T279">
        <v>1937</v>
      </c>
      <c r="V279" t="s">
        <v>179</v>
      </c>
      <c r="AA279" t="s">
        <v>1680</v>
      </c>
      <c r="AB279">
        <v>49.16</v>
      </c>
      <c r="AC279">
        <v>2.87</v>
      </c>
      <c r="AE279">
        <v>14.41</v>
      </c>
      <c r="AI279">
        <v>11.45</v>
      </c>
      <c r="AJ279">
        <v>10.97</v>
      </c>
      <c r="AK279">
        <v>5.91</v>
      </c>
      <c r="AL279">
        <v>0.18</v>
      </c>
      <c r="AN279">
        <v>0.8</v>
      </c>
      <c r="AO279">
        <v>2.78</v>
      </c>
      <c r="AP279">
        <v>0.35</v>
      </c>
      <c r="CJ279">
        <v>333</v>
      </c>
      <c r="CK279">
        <v>66</v>
      </c>
      <c r="CN279">
        <v>42</v>
      </c>
      <c r="CO279">
        <v>61</v>
      </c>
      <c r="CP279">
        <v>119</v>
      </c>
      <c r="CW279">
        <v>20</v>
      </c>
      <c r="CX279">
        <v>368</v>
      </c>
      <c r="CZ279">
        <v>213</v>
      </c>
      <c r="DM279">
        <v>1.1000000000000001</v>
      </c>
      <c r="DN279">
        <v>170</v>
      </c>
      <c r="DP279">
        <v>50.6</v>
      </c>
      <c r="DR279">
        <v>29.7</v>
      </c>
      <c r="DS279">
        <v>7.24</v>
      </c>
      <c r="DT279">
        <v>2.4</v>
      </c>
      <c r="DU279">
        <v>7.56</v>
      </c>
      <c r="DW279">
        <v>6.57</v>
      </c>
      <c r="DY279">
        <v>3.2</v>
      </c>
      <c r="EA279">
        <v>2.61</v>
      </c>
      <c r="EO279">
        <v>2.5099999999999998</v>
      </c>
      <c r="FO279">
        <v>14616</v>
      </c>
    </row>
    <row r="280" spans="1:171">
      <c r="A280" t="s">
        <v>1676</v>
      </c>
      <c r="B280" t="s">
        <v>172</v>
      </c>
      <c r="C280" t="s">
        <v>1199</v>
      </c>
      <c r="D280" t="s">
        <v>1684</v>
      </c>
      <c r="E280">
        <v>-21.25</v>
      </c>
      <c r="F280">
        <v>-21.25</v>
      </c>
      <c r="G280">
        <v>55.75</v>
      </c>
      <c r="H280">
        <v>55.75</v>
      </c>
      <c r="I280" t="s">
        <v>175</v>
      </c>
      <c r="L280" t="s">
        <v>1685</v>
      </c>
      <c r="M280" t="s">
        <v>1679</v>
      </c>
      <c r="T280">
        <v>1938</v>
      </c>
      <c r="V280" t="s">
        <v>179</v>
      </c>
      <c r="AA280" t="s">
        <v>1680</v>
      </c>
      <c r="AB280">
        <v>48.77</v>
      </c>
      <c r="AC280">
        <v>2.81</v>
      </c>
      <c r="AE280">
        <v>14.63</v>
      </c>
      <c r="AI280">
        <v>10.9</v>
      </c>
      <c r="AJ280">
        <v>11.18</v>
      </c>
      <c r="AK280">
        <v>6.14</v>
      </c>
      <c r="AL280">
        <v>0.17</v>
      </c>
      <c r="AN280">
        <v>0.85</v>
      </c>
      <c r="AO280">
        <v>2.72</v>
      </c>
      <c r="AP280">
        <v>0.34</v>
      </c>
      <c r="CJ280">
        <v>324</v>
      </c>
      <c r="CK280">
        <v>157</v>
      </c>
      <c r="CN280">
        <v>39</v>
      </c>
      <c r="CO280">
        <v>77</v>
      </c>
      <c r="CP280">
        <v>115</v>
      </c>
      <c r="CW280">
        <v>20</v>
      </c>
      <c r="CX280">
        <v>389</v>
      </c>
      <c r="CZ280">
        <v>226</v>
      </c>
      <c r="DM280">
        <v>1</v>
      </c>
      <c r="DN280">
        <v>157</v>
      </c>
      <c r="DP280">
        <v>52</v>
      </c>
      <c r="DR280">
        <v>29.8</v>
      </c>
      <c r="DS280">
        <v>7.06</v>
      </c>
      <c r="DT280">
        <v>2.33</v>
      </c>
      <c r="DU280">
        <v>7.16</v>
      </c>
      <c r="DW280">
        <v>6.2</v>
      </c>
      <c r="DY280">
        <v>2.98</v>
      </c>
      <c r="EA280">
        <v>2.54</v>
      </c>
      <c r="EO280">
        <v>2.68</v>
      </c>
      <c r="FO280">
        <v>14617</v>
      </c>
    </row>
    <row r="281" spans="1:171">
      <c r="A281" t="s">
        <v>1676</v>
      </c>
      <c r="B281" t="s">
        <v>172</v>
      </c>
      <c r="C281" t="s">
        <v>1199</v>
      </c>
      <c r="D281" t="s">
        <v>1681</v>
      </c>
      <c r="E281">
        <v>-21.25</v>
      </c>
      <c r="F281">
        <v>-21.25</v>
      </c>
      <c r="G281">
        <v>55.75</v>
      </c>
      <c r="H281">
        <v>55.75</v>
      </c>
      <c r="I281" t="s">
        <v>175</v>
      </c>
      <c r="L281" t="s">
        <v>1686</v>
      </c>
      <c r="M281" t="s">
        <v>1679</v>
      </c>
      <c r="T281">
        <v>1942</v>
      </c>
      <c r="V281" t="s">
        <v>179</v>
      </c>
      <c r="AA281" t="s">
        <v>1680</v>
      </c>
      <c r="AB281">
        <v>49.47</v>
      </c>
      <c r="AC281">
        <v>2.89</v>
      </c>
      <c r="AE281">
        <v>14.42</v>
      </c>
      <c r="AI281">
        <v>11.51</v>
      </c>
      <c r="AJ281">
        <v>10.88</v>
      </c>
      <c r="AK281">
        <v>5.81</v>
      </c>
      <c r="AL281">
        <v>0.19</v>
      </c>
      <c r="AN281">
        <v>0.81</v>
      </c>
      <c r="AO281">
        <v>2.72</v>
      </c>
      <c r="AP281">
        <v>0.35</v>
      </c>
      <c r="CJ281">
        <v>323</v>
      </c>
      <c r="CK281">
        <v>82</v>
      </c>
      <c r="CN281">
        <v>39</v>
      </c>
      <c r="CO281">
        <v>62</v>
      </c>
      <c r="CP281">
        <v>124</v>
      </c>
      <c r="CW281">
        <v>21</v>
      </c>
      <c r="CX281">
        <v>361</v>
      </c>
      <c r="CZ281">
        <v>215</v>
      </c>
      <c r="DM281">
        <v>1.1000000000000001</v>
      </c>
      <c r="DN281">
        <v>156</v>
      </c>
      <c r="DP281">
        <v>49.4</v>
      </c>
      <c r="DR281">
        <v>28.2</v>
      </c>
      <c r="DS281">
        <v>6.78</v>
      </c>
      <c r="DT281">
        <v>2.31</v>
      </c>
      <c r="DU281">
        <v>7.17</v>
      </c>
      <c r="DW281">
        <v>6.14</v>
      </c>
      <c r="DY281">
        <v>3.14</v>
      </c>
      <c r="EA281">
        <v>2.4700000000000002</v>
      </c>
      <c r="EO281">
        <v>2.54</v>
      </c>
      <c r="ET281" s="2">
        <v>0.70411999999999997</v>
      </c>
      <c r="FO281">
        <v>14618</v>
      </c>
    </row>
    <row r="282" spans="1:171">
      <c r="A282" t="s">
        <v>1676</v>
      </c>
      <c r="B282" t="s">
        <v>172</v>
      </c>
      <c r="C282" t="s">
        <v>1199</v>
      </c>
      <c r="D282" t="s">
        <v>1684</v>
      </c>
      <c r="E282">
        <v>-21.25</v>
      </c>
      <c r="F282">
        <v>-21.25</v>
      </c>
      <c r="G282">
        <v>55.75</v>
      </c>
      <c r="H282">
        <v>55.75</v>
      </c>
      <c r="I282" t="s">
        <v>175</v>
      </c>
      <c r="L282" t="s">
        <v>1687</v>
      </c>
      <c r="M282" t="s">
        <v>1679</v>
      </c>
      <c r="T282">
        <v>1948</v>
      </c>
      <c r="V282" t="s">
        <v>179</v>
      </c>
      <c r="AA282" t="s">
        <v>1680</v>
      </c>
      <c r="AB282">
        <v>44.8</v>
      </c>
      <c r="AC282">
        <v>1.64</v>
      </c>
      <c r="AE282">
        <v>8.76</v>
      </c>
      <c r="AI282">
        <v>12.57</v>
      </c>
      <c r="AJ282">
        <v>7.04</v>
      </c>
      <c r="AK282">
        <v>21.31</v>
      </c>
      <c r="AL282">
        <v>0.2</v>
      </c>
      <c r="AN282">
        <v>0.48</v>
      </c>
      <c r="AO282">
        <v>1.51</v>
      </c>
      <c r="AP282">
        <v>0.2</v>
      </c>
      <c r="CJ282">
        <v>207</v>
      </c>
      <c r="CK282">
        <v>1547</v>
      </c>
      <c r="CN282">
        <v>115</v>
      </c>
      <c r="CO282">
        <v>802</v>
      </c>
      <c r="CP282">
        <v>64</v>
      </c>
      <c r="CW282">
        <v>11</v>
      </c>
      <c r="CX282">
        <v>264</v>
      </c>
      <c r="CZ282">
        <v>146</v>
      </c>
      <c r="DM282">
        <v>0.7</v>
      </c>
      <c r="DN282">
        <v>95</v>
      </c>
      <c r="DP282">
        <v>31</v>
      </c>
      <c r="DR282">
        <v>17.3</v>
      </c>
      <c r="DS282">
        <v>4.2300000000000004</v>
      </c>
      <c r="DT282">
        <v>1.38</v>
      </c>
      <c r="DU282">
        <v>4.3499999999999996</v>
      </c>
      <c r="DW282">
        <v>3.77</v>
      </c>
      <c r="DY282">
        <v>1.89</v>
      </c>
      <c r="EA282">
        <v>1.48</v>
      </c>
      <c r="EO282">
        <v>1.81</v>
      </c>
      <c r="ET282" s="2">
        <v>0.70424900000000001</v>
      </c>
      <c r="FO282">
        <v>14621</v>
      </c>
    </row>
    <row r="283" spans="1:171">
      <c r="A283" t="s">
        <v>1676</v>
      </c>
      <c r="B283" t="s">
        <v>172</v>
      </c>
      <c r="C283" t="s">
        <v>1199</v>
      </c>
      <c r="D283" t="s">
        <v>1688</v>
      </c>
      <c r="E283">
        <v>-21.25</v>
      </c>
      <c r="F283">
        <v>-21.25</v>
      </c>
      <c r="G283">
        <v>55.75</v>
      </c>
      <c r="H283">
        <v>55.75</v>
      </c>
      <c r="I283" t="s">
        <v>175</v>
      </c>
      <c r="L283" t="s">
        <v>1689</v>
      </c>
      <c r="M283" t="s">
        <v>1679</v>
      </c>
      <c r="T283">
        <v>1973</v>
      </c>
      <c r="V283" t="s">
        <v>179</v>
      </c>
      <c r="AA283" t="s">
        <v>1680</v>
      </c>
      <c r="AB283">
        <v>49.29</v>
      </c>
      <c r="AC283">
        <v>2.68</v>
      </c>
      <c r="AE283">
        <v>14.57</v>
      </c>
      <c r="AI283">
        <v>10.65</v>
      </c>
      <c r="AJ283">
        <v>11.39</v>
      </c>
      <c r="AK283">
        <v>6.41</v>
      </c>
      <c r="AL283">
        <v>0.17</v>
      </c>
      <c r="AN283">
        <v>0.82</v>
      </c>
      <c r="AO283">
        <v>2.62</v>
      </c>
      <c r="AP283">
        <v>0.25</v>
      </c>
      <c r="CJ283">
        <v>328</v>
      </c>
      <c r="CK283">
        <v>223</v>
      </c>
      <c r="CN283">
        <v>40</v>
      </c>
      <c r="CO283">
        <v>83</v>
      </c>
      <c r="CP283">
        <v>119</v>
      </c>
      <c r="CW283">
        <v>21</v>
      </c>
      <c r="CX283">
        <v>386</v>
      </c>
      <c r="CZ283">
        <v>206</v>
      </c>
      <c r="DM283">
        <v>1.3</v>
      </c>
      <c r="DN283">
        <v>146</v>
      </c>
      <c r="DP283">
        <v>51.3</v>
      </c>
      <c r="DR283">
        <v>28.6</v>
      </c>
      <c r="DS283">
        <v>6.72</v>
      </c>
      <c r="DT283">
        <v>2.19</v>
      </c>
      <c r="DU283">
        <v>6.78</v>
      </c>
      <c r="DW283">
        <v>5.87</v>
      </c>
      <c r="DY283">
        <v>2.93</v>
      </c>
      <c r="EA283">
        <v>2.37</v>
      </c>
      <c r="EO283">
        <v>2.68</v>
      </c>
      <c r="ET283" s="2">
        <v>0.70426299999999997</v>
      </c>
      <c r="FO283">
        <v>14632</v>
      </c>
    </row>
    <row r="284" spans="1:171">
      <c r="A284" t="s">
        <v>1676</v>
      </c>
      <c r="B284" t="s">
        <v>172</v>
      </c>
      <c r="C284" t="s">
        <v>1199</v>
      </c>
      <c r="D284" t="s">
        <v>1684</v>
      </c>
      <c r="E284">
        <v>-21.25</v>
      </c>
      <c r="F284">
        <v>-21.25</v>
      </c>
      <c r="G284">
        <v>55.75</v>
      </c>
      <c r="H284">
        <v>55.75</v>
      </c>
      <c r="I284" t="s">
        <v>175</v>
      </c>
      <c r="L284" t="s">
        <v>1690</v>
      </c>
      <c r="M284" t="s">
        <v>1679</v>
      </c>
      <c r="T284">
        <v>1979</v>
      </c>
      <c r="V284" t="s">
        <v>179</v>
      </c>
      <c r="AA284" t="s">
        <v>1680</v>
      </c>
      <c r="AB284">
        <v>49.2</v>
      </c>
      <c r="AC284">
        <v>2.66</v>
      </c>
      <c r="AE284">
        <v>14.47</v>
      </c>
      <c r="AI284">
        <v>10.66</v>
      </c>
      <c r="AJ284">
        <v>11.67</v>
      </c>
      <c r="AK284">
        <v>6.47</v>
      </c>
      <c r="AL284">
        <v>0.17</v>
      </c>
      <c r="AN284">
        <v>0.82</v>
      </c>
      <c r="AO284">
        <v>2.62</v>
      </c>
      <c r="AP284">
        <v>0.32</v>
      </c>
      <c r="CJ284">
        <v>334</v>
      </c>
      <c r="CK284">
        <v>203</v>
      </c>
      <c r="CN284">
        <v>39</v>
      </c>
      <c r="CO284">
        <v>77</v>
      </c>
      <c r="CP284">
        <v>108</v>
      </c>
      <c r="CW284">
        <v>21</v>
      </c>
      <c r="CX284">
        <v>382</v>
      </c>
      <c r="CZ284">
        <v>202</v>
      </c>
      <c r="DM284">
        <v>1</v>
      </c>
      <c r="DN284">
        <v>177</v>
      </c>
      <c r="DP284">
        <v>49.5</v>
      </c>
      <c r="DR284">
        <v>27.8</v>
      </c>
      <c r="DS284">
        <v>6.37</v>
      </c>
      <c r="DT284">
        <v>2.09</v>
      </c>
      <c r="DU284">
        <v>6.55</v>
      </c>
      <c r="DW284">
        <v>5.22</v>
      </c>
      <c r="DY284">
        <v>2.82</v>
      </c>
      <c r="EA284">
        <v>2.2599999999999998</v>
      </c>
      <c r="EO284">
        <v>2.89</v>
      </c>
      <c r="FO284">
        <v>14637</v>
      </c>
    </row>
    <row r="285" spans="1:171">
      <c r="A285" t="s">
        <v>1676</v>
      </c>
      <c r="B285" t="s">
        <v>172</v>
      </c>
      <c r="C285" t="s">
        <v>1199</v>
      </c>
      <c r="D285" t="s">
        <v>1684</v>
      </c>
      <c r="E285">
        <v>-21.25</v>
      </c>
      <c r="F285">
        <v>-21.25</v>
      </c>
      <c r="G285">
        <v>55.75</v>
      </c>
      <c r="H285">
        <v>55.75</v>
      </c>
      <c r="I285" t="s">
        <v>175</v>
      </c>
      <c r="L285" t="s">
        <v>1691</v>
      </c>
      <c r="M285" t="s">
        <v>1679</v>
      </c>
      <c r="T285">
        <v>1981</v>
      </c>
      <c r="V285" t="s">
        <v>179</v>
      </c>
      <c r="AA285" t="s">
        <v>1680</v>
      </c>
      <c r="AB285">
        <v>49.39</v>
      </c>
      <c r="AC285">
        <v>2.68</v>
      </c>
      <c r="AE285">
        <v>14.39</v>
      </c>
      <c r="AI285">
        <v>10.74</v>
      </c>
      <c r="AJ285">
        <v>11.47</v>
      </c>
      <c r="AK285">
        <v>6.36</v>
      </c>
      <c r="AL285">
        <v>0.17</v>
      </c>
      <c r="AN285">
        <v>0.81</v>
      </c>
      <c r="AO285">
        <v>2.62</v>
      </c>
      <c r="AP285">
        <v>0.32</v>
      </c>
      <c r="CJ285">
        <v>320</v>
      </c>
      <c r="CK285">
        <v>145</v>
      </c>
      <c r="CN285">
        <v>43</v>
      </c>
      <c r="CO285">
        <v>74</v>
      </c>
      <c r="CP285">
        <v>107</v>
      </c>
      <c r="CW285">
        <v>20</v>
      </c>
      <c r="CX285">
        <v>376</v>
      </c>
      <c r="CZ285">
        <v>197</v>
      </c>
      <c r="DM285">
        <v>0.9</v>
      </c>
      <c r="DN285">
        <v>155</v>
      </c>
      <c r="DP285">
        <v>50.2</v>
      </c>
      <c r="DR285">
        <v>28.1</v>
      </c>
      <c r="DS285">
        <v>6.56</v>
      </c>
      <c r="DT285">
        <v>2.2000000000000002</v>
      </c>
      <c r="DU285">
        <v>6.72</v>
      </c>
      <c r="DW285">
        <v>5.83</v>
      </c>
      <c r="DY285">
        <v>2.95</v>
      </c>
      <c r="EA285">
        <v>2.35</v>
      </c>
      <c r="EO285">
        <v>2.69</v>
      </c>
      <c r="ET285" s="2">
        <v>0.70418999999999998</v>
      </c>
      <c r="FO285">
        <v>14639</v>
      </c>
    </row>
    <row r="286" spans="1:171">
      <c r="A286" t="s">
        <v>1676</v>
      </c>
      <c r="B286" t="s">
        <v>172</v>
      </c>
      <c r="C286" t="s">
        <v>1199</v>
      </c>
      <c r="D286" t="s">
        <v>1677</v>
      </c>
      <c r="E286">
        <v>-21.25</v>
      </c>
      <c r="F286">
        <v>-21.25</v>
      </c>
      <c r="G286">
        <v>55.75</v>
      </c>
      <c r="H286">
        <v>55.75</v>
      </c>
      <c r="I286" t="s">
        <v>175</v>
      </c>
      <c r="L286" t="s">
        <v>1692</v>
      </c>
      <c r="M286" t="s">
        <v>1679</v>
      </c>
      <c r="T286">
        <v>1981</v>
      </c>
      <c r="V286" t="s">
        <v>179</v>
      </c>
      <c r="AA286" t="s">
        <v>1680</v>
      </c>
      <c r="AB286">
        <v>49.03</v>
      </c>
      <c r="AC286">
        <v>2.7</v>
      </c>
      <c r="AE286">
        <v>14.48</v>
      </c>
      <c r="AI286">
        <v>10.81</v>
      </c>
      <c r="AJ286">
        <v>11.45</v>
      </c>
      <c r="AK286">
        <v>6.32</v>
      </c>
      <c r="AL286">
        <v>0.17</v>
      </c>
      <c r="AN286">
        <v>0.82</v>
      </c>
      <c r="AO286">
        <v>2.61</v>
      </c>
      <c r="AP286">
        <v>0.32</v>
      </c>
      <c r="CJ286">
        <v>322</v>
      </c>
      <c r="CK286">
        <v>123</v>
      </c>
      <c r="CN286">
        <v>41</v>
      </c>
      <c r="CO286">
        <v>71</v>
      </c>
      <c r="CP286">
        <v>109</v>
      </c>
      <c r="CW286">
        <v>20</v>
      </c>
      <c r="CX286">
        <v>379</v>
      </c>
      <c r="CZ286">
        <v>203</v>
      </c>
      <c r="DM286">
        <v>1</v>
      </c>
      <c r="DN286">
        <v>153</v>
      </c>
      <c r="DP286">
        <v>49.9</v>
      </c>
      <c r="DR286">
        <v>27.7</v>
      </c>
      <c r="DS286">
        <v>6.46</v>
      </c>
      <c r="DT286">
        <v>2.1800000000000002</v>
      </c>
      <c r="DU286">
        <v>6.83</v>
      </c>
      <c r="DW286">
        <v>5.64</v>
      </c>
      <c r="DY286">
        <v>2.87</v>
      </c>
      <c r="EA286">
        <v>2.35</v>
      </c>
      <c r="EO286">
        <v>2.73</v>
      </c>
      <c r="FO286">
        <v>14641</v>
      </c>
    </row>
    <row r="287" spans="1:171">
      <c r="A287" t="s">
        <v>1676</v>
      </c>
      <c r="B287" t="s">
        <v>172</v>
      </c>
      <c r="C287" t="s">
        <v>1199</v>
      </c>
      <c r="D287" t="s">
        <v>1677</v>
      </c>
      <c r="E287">
        <v>-21.25</v>
      </c>
      <c r="F287">
        <v>-21.25</v>
      </c>
      <c r="G287">
        <v>55.75</v>
      </c>
      <c r="H287">
        <v>55.75</v>
      </c>
      <c r="I287" t="s">
        <v>175</v>
      </c>
      <c r="L287" t="s">
        <v>1693</v>
      </c>
      <c r="M287" t="s">
        <v>1679</v>
      </c>
      <c r="T287">
        <v>1985</v>
      </c>
      <c r="V287" t="s">
        <v>179</v>
      </c>
      <c r="AA287" t="s">
        <v>1680</v>
      </c>
      <c r="AB287">
        <v>49.28</v>
      </c>
      <c r="AC287">
        <v>2.7</v>
      </c>
      <c r="AE287">
        <v>14.45</v>
      </c>
      <c r="AI287">
        <v>10.8</v>
      </c>
      <c r="AJ287">
        <v>11.26</v>
      </c>
      <c r="AK287">
        <v>6.5</v>
      </c>
      <c r="AL287">
        <v>0.18</v>
      </c>
      <c r="AN287">
        <v>0.83</v>
      </c>
      <c r="AO287">
        <v>2.65</v>
      </c>
      <c r="AP287">
        <v>0.32</v>
      </c>
      <c r="CJ287">
        <v>306</v>
      </c>
      <c r="CK287">
        <v>177</v>
      </c>
      <c r="CN287">
        <v>44</v>
      </c>
      <c r="CO287">
        <v>75</v>
      </c>
      <c r="CP287">
        <v>107</v>
      </c>
      <c r="CW287">
        <v>20</v>
      </c>
      <c r="CX287">
        <v>378</v>
      </c>
      <c r="CZ287">
        <v>197</v>
      </c>
      <c r="DM287">
        <v>1</v>
      </c>
      <c r="DN287">
        <v>162</v>
      </c>
      <c r="DP287">
        <v>52.5</v>
      </c>
      <c r="DR287">
        <v>31</v>
      </c>
      <c r="DS287">
        <v>7.35</v>
      </c>
      <c r="DT287">
        <v>2.4500000000000002</v>
      </c>
      <c r="DU287">
        <v>7.35</v>
      </c>
      <c r="DW287">
        <v>6.77</v>
      </c>
      <c r="DY287">
        <v>3.39</v>
      </c>
      <c r="EA287">
        <v>2.73</v>
      </c>
      <c r="EO287">
        <v>2.66</v>
      </c>
      <c r="FO287">
        <v>14645</v>
      </c>
    </row>
    <row r="288" spans="1:171">
      <c r="A288" t="s">
        <v>1676</v>
      </c>
      <c r="B288" t="s">
        <v>172</v>
      </c>
      <c r="C288" t="s">
        <v>1199</v>
      </c>
      <c r="D288" t="s">
        <v>1677</v>
      </c>
      <c r="E288">
        <v>-21.25</v>
      </c>
      <c r="F288">
        <v>-21.25</v>
      </c>
      <c r="G288">
        <v>55.75</v>
      </c>
      <c r="H288">
        <v>55.75</v>
      </c>
      <c r="I288" t="s">
        <v>175</v>
      </c>
      <c r="L288" t="s">
        <v>1694</v>
      </c>
      <c r="M288" t="s">
        <v>1679</v>
      </c>
      <c r="T288">
        <v>1985</v>
      </c>
      <c r="V288" t="s">
        <v>179</v>
      </c>
      <c r="AA288" t="s">
        <v>1680</v>
      </c>
      <c r="AB288">
        <v>49.02</v>
      </c>
      <c r="AC288">
        <v>2.7</v>
      </c>
      <c r="AE288">
        <v>14.4</v>
      </c>
      <c r="AI288">
        <v>10.85</v>
      </c>
      <c r="AJ288">
        <v>11.17</v>
      </c>
      <c r="AK288">
        <v>6.63</v>
      </c>
      <c r="AL288">
        <v>0.18</v>
      </c>
      <c r="AN288">
        <v>0.81</v>
      </c>
      <c r="AO288">
        <v>2.66</v>
      </c>
      <c r="AP288">
        <v>0.32</v>
      </c>
      <c r="CJ288">
        <v>309</v>
      </c>
      <c r="CK288">
        <v>230</v>
      </c>
      <c r="CN288">
        <v>46</v>
      </c>
      <c r="CO288">
        <v>79</v>
      </c>
      <c r="CP288">
        <v>105</v>
      </c>
      <c r="CW288">
        <v>19</v>
      </c>
      <c r="CX288">
        <v>382</v>
      </c>
      <c r="CZ288">
        <v>201</v>
      </c>
      <c r="DM288">
        <v>1.1000000000000001</v>
      </c>
      <c r="DN288">
        <v>155</v>
      </c>
      <c r="DP288">
        <v>48.8</v>
      </c>
      <c r="DR288">
        <v>26.7</v>
      </c>
      <c r="DS288">
        <v>6.3</v>
      </c>
      <c r="DT288">
        <v>2.2000000000000002</v>
      </c>
      <c r="DU288">
        <v>6.7</v>
      </c>
      <c r="DW288">
        <v>5.5</v>
      </c>
      <c r="DY288">
        <v>2.8</v>
      </c>
      <c r="EA288">
        <v>2.61</v>
      </c>
      <c r="EO288">
        <v>2.62</v>
      </c>
      <c r="FO288">
        <v>14646</v>
      </c>
    </row>
    <row r="289" spans="1:171">
      <c r="A289" t="s">
        <v>1695</v>
      </c>
      <c r="B289" t="s">
        <v>172</v>
      </c>
      <c r="C289" t="s">
        <v>1463</v>
      </c>
      <c r="D289" t="s">
        <v>1696</v>
      </c>
      <c r="E289">
        <v>-21.05</v>
      </c>
      <c r="F289">
        <v>-21.05</v>
      </c>
      <c r="G289">
        <v>55.54</v>
      </c>
      <c r="H289">
        <v>55.54</v>
      </c>
      <c r="I289" t="s">
        <v>175</v>
      </c>
      <c r="J289">
        <v>1430</v>
      </c>
      <c r="K289">
        <v>1430</v>
      </c>
      <c r="L289" t="s">
        <v>1697</v>
      </c>
      <c r="M289" t="s">
        <v>1698</v>
      </c>
      <c r="V289" t="s">
        <v>179</v>
      </c>
      <c r="Y289" t="s">
        <v>1699</v>
      </c>
      <c r="AA289" t="s">
        <v>1700</v>
      </c>
      <c r="AB289">
        <v>59.3</v>
      </c>
      <c r="AC289">
        <v>0.64</v>
      </c>
      <c r="AE289">
        <v>16.79</v>
      </c>
      <c r="AG289">
        <v>6.49</v>
      </c>
      <c r="AH289">
        <v>2.63</v>
      </c>
      <c r="AJ289">
        <v>2.99</v>
      </c>
      <c r="AK289">
        <v>1.28</v>
      </c>
      <c r="AL289">
        <v>7.0000000000000007E-2</v>
      </c>
      <c r="AN289">
        <v>3.11</v>
      </c>
      <c r="AO289">
        <v>4.78</v>
      </c>
      <c r="AP289">
        <v>0.08</v>
      </c>
      <c r="AR289">
        <v>1.28</v>
      </c>
      <c r="AS289">
        <v>0.72</v>
      </c>
      <c r="FO289">
        <v>14683</v>
      </c>
    </row>
    <row r="290" spans="1:171">
      <c r="A290" t="s">
        <v>1701</v>
      </c>
      <c r="B290" t="s">
        <v>172</v>
      </c>
      <c r="C290" t="s">
        <v>1199</v>
      </c>
      <c r="E290">
        <v>-21.25</v>
      </c>
      <c r="F290">
        <v>-21.25</v>
      </c>
      <c r="G290">
        <v>55.75</v>
      </c>
      <c r="H290">
        <v>55.75</v>
      </c>
      <c r="I290" t="s">
        <v>175</v>
      </c>
      <c r="L290" t="s">
        <v>1702</v>
      </c>
      <c r="M290" t="s">
        <v>1703</v>
      </c>
      <c r="V290" t="s">
        <v>1171</v>
      </c>
      <c r="Z290" t="s">
        <v>1704</v>
      </c>
      <c r="AA290" t="s">
        <v>1705</v>
      </c>
      <c r="FJ290">
        <v>13</v>
      </c>
      <c r="FO290">
        <v>14980</v>
      </c>
    </row>
    <row r="291" spans="1:171">
      <c r="A291" t="s">
        <v>1706</v>
      </c>
      <c r="B291" t="s">
        <v>172</v>
      </c>
      <c r="C291" t="s">
        <v>1463</v>
      </c>
      <c r="D291" t="s">
        <v>1707</v>
      </c>
      <c r="E291">
        <v>-21</v>
      </c>
      <c r="F291">
        <v>-21</v>
      </c>
      <c r="G291">
        <v>55.85</v>
      </c>
      <c r="H291">
        <v>55.85</v>
      </c>
      <c r="I291" t="s">
        <v>175</v>
      </c>
      <c r="L291" t="s">
        <v>1708</v>
      </c>
      <c r="M291" t="s">
        <v>1709</v>
      </c>
      <c r="U291" t="s">
        <v>1710</v>
      </c>
      <c r="V291" t="s">
        <v>179</v>
      </c>
      <c r="AA291" t="s">
        <v>1711</v>
      </c>
      <c r="AB291">
        <v>60.72</v>
      </c>
      <c r="AC291">
        <v>0.8</v>
      </c>
      <c r="AE291">
        <v>17.7</v>
      </c>
      <c r="AG291">
        <v>4.8600000000000003</v>
      </c>
      <c r="AH291">
        <v>1.96</v>
      </c>
      <c r="AJ291">
        <v>2.5499999999999998</v>
      </c>
      <c r="AK291">
        <v>0.78</v>
      </c>
      <c r="AL291">
        <v>0.05</v>
      </c>
      <c r="AN291">
        <v>4.16</v>
      </c>
      <c r="AO291">
        <v>6.37</v>
      </c>
      <c r="AP291">
        <v>0.1</v>
      </c>
      <c r="AR291">
        <v>0.7</v>
      </c>
      <c r="AS291">
        <v>0.12</v>
      </c>
      <c r="FO291">
        <v>15170</v>
      </c>
    </row>
    <row r="292" spans="1:171">
      <c r="A292" t="s">
        <v>1706</v>
      </c>
      <c r="B292" t="s">
        <v>172</v>
      </c>
      <c r="C292" t="s">
        <v>1463</v>
      </c>
      <c r="D292" t="s">
        <v>1712</v>
      </c>
      <c r="E292">
        <v>-21</v>
      </c>
      <c r="F292">
        <v>-21</v>
      </c>
      <c r="G292">
        <v>55.85</v>
      </c>
      <c r="H292">
        <v>55.85</v>
      </c>
      <c r="I292" t="s">
        <v>175</v>
      </c>
      <c r="L292" t="s">
        <v>1713</v>
      </c>
      <c r="M292" t="s">
        <v>1709</v>
      </c>
      <c r="U292" t="s">
        <v>1710</v>
      </c>
      <c r="V292" t="s">
        <v>179</v>
      </c>
      <c r="AA292" t="s">
        <v>1711</v>
      </c>
      <c r="AB292">
        <v>60.98</v>
      </c>
      <c r="AC292">
        <v>0.81</v>
      </c>
      <c r="AE292">
        <v>14.85</v>
      </c>
      <c r="AG292">
        <v>8.3800000000000008</v>
      </c>
      <c r="AH292">
        <v>1.24</v>
      </c>
      <c r="AJ292">
        <v>2.5</v>
      </c>
      <c r="AK292">
        <v>0.7</v>
      </c>
      <c r="AL292">
        <v>0.04</v>
      </c>
      <c r="AN292">
        <v>3.66</v>
      </c>
      <c r="AO292">
        <v>5.94</v>
      </c>
      <c r="AP292">
        <v>0.15</v>
      </c>
      <c r="AR292">
        <v>1.31</v>
      </c>
      <c r="AS292">
        <v>0.32</v>
      </c>
      <c r="FO292">
        <v>15171</v>
      </c>
    </row>
    <row r="293" spans="1:171">
      <c r="A293" t="s">
        <v>1706</v>
      </c>
      <c r="B293" t="s">
        <v>172</v>
      </c>
      <c r="C293" t="s">
        <v>1463</v>
      </c>
      <c r="D293" t="s">
        <v>1714</v>
      </c>
      <c r="E293">
        <v>-21</v>
      </c>
      <c r="F293">
        <v>-21</v>
      </c>
      <c r="G293">
        <v>55.85</v>
      </c>
      <c r="H293">
        <v>55.85</v>
      </c>
      <c r="I293" t="s">
        <v>175</v>
      </c>
      <c r="L293" t="s">
        <v>1715</v>
      </c>
      <c r="M293" t="s">
        <v>1709</v>
      </c>
      <c r="U293" t="s">
        <v>1710</v>
      </c>
      <c r="V293" t="s">
        <v>179</v>
      </c>
      <c r="AA293" t="s">
        <v>1711</v>
      </c>
      <c r="AB293">
        <v>62.68</v>
      </c>
      <c r="AC293">
        <v>0.42</v>
      </c>
      <c r="AE293">
        <v>13.8</v>
      </c>
      <c r="AG293">
        <v>4.03</v>
      </c>
      <c r="AH293">
        <v>2.5</v>
      </c>
      <c r="AJ293">
        <v>0.9</v>
      </c>
      <c r="AK293">
        <v>0.65</v>
      </c>
      <c r="AL293">
        <v>0.16</v>
      </c>
      <c r="AN293">
        <v>6</v>
      </c>
      <c r="AO293">
        <v>8.0500000000000007</v>
      </c>
      <c r="AP293">
        <v>0.08</v>
      </c>
      <c r="AR293">
        <v>1.07</v>
      </c>
      <c r="AS293">
        <v>0.13</v>
      </c>
      <c r="FO293">
        <v>15172</v>
      </c>
    </row>
    <row r="294" spans="1:171">
      <c r="A294" t="s">
        <v>1706</v>
      </c>
      <c r="B294" t="s">
        <v>172</v>
      </c>
      <c r="C294" t="s">
        <v>1463</v>
      </c>
      <c r="D294" t="s">
        <v>1716</v>
      </c>
      <c r="E294">
        <v>-21</v>
      </c>
      <c r="F294">
        <v>-21</v>
      </c>
      <c r="G294">
        <v>55.85</v>
      </c>
      <c r="H294">
        <v>55.85</v>
      </c>
      <c r="I294" t="s">
        <v>175</v>
      </c>
      <c r="L294" t="s">
        <v>1717</v>
      </c>
      <c r="M294" t="s">
        <v>1709</v>
      </c>
      <c r="U294" t="s">
        <v>1710</v>
      </c>
      <c r="V294" t="s">
        <v>179</v>
      </c>
      <c r="AA294" t="s">
        <v>1711</v>
      </c>
      <c r="AB294">
        <v>65.2</v>
      </c>
      <c r="AC294">
        <v>0.31</v>
      </c>
      <c r="AE294">
        <v>16.8</v>
      </c>
      <c r="AG294">
        <v>3.14</v>
      </c>
      <c r="AH294">
        <v>0.93</v>
      </c>
      <c r="AJ294">
        <v>1.35</v>
      </c>
      <c r="AK294">
        <v>0.55000000000000004</v>
      </c>
      <c r="AL294">
        <v>0.13</v>
      </c>
      <c r="AN294">
        <v>4.5</v>
      </c>
      <c r="AO294">
        <v>6.5</v>
      </c>
      <c r="AP294">
        <v>7.0000000000000007E-2</v>
      </c>
      <c r="AR294">
        <v>0.56000000000000005</v>
      </c>
      <c r="AS294">
        <v>0.13</v>
      </c>
      <c r="FO294">
        <v>15173</v>
      </c>
    </row>
    <row r="295" spans="1:171">
      <c r="A295" t="s">
        <v>1706</v>
      </c>
      <c r="B295" t="s">
        <v>172</v>
      </c>
      <c r="C295" t="s">
        <v>1463</v>
      </c>
      <c r="D295" t="s">
        <v>1718</v>
      </c>
      <c r="E295">
        <v>-21</v>
      </c>
      <c r="F295">
        <v>-21</v>
      </c>
      <c r="G295">
        <v>55.85</v>
      </c>
      <c r="H295">
        <v>55.85</v>
      </c>
      <c r="I295" t="s">
        <v>175</v>
      </c>
      <c r="L295" t="s">
        <v>1719</v>
      </c>
      <c r="M295" t="s">
        <v>1709</v>
      </c>
      <c r="U295" t="s">
        <v>1710</v>
      </c>
      <c r="V295" t="s">
        <v>179</v>
      </c>
      <c r="AA295" t="s">
        <v>1711</v>
      </c>
      <c r="AB295">
        <v>65.5</v>
      </c>
      <c r="AC295">
        <v>0.28000000000000003</v>
      </c>
      <c r="AE295">
        <v>16</v>
      </c>
      <c r="AG295">
        <v>3.09</v>
      </c>
      <c r="AH295">
        <v>0.97</v>
      </c>
      <c r="AJ295">
        <v>1.2</v>
      </c>
      <c r="AK295">
        <v>0.3</v>
      </c>
      <c r="AL295">
        <v>0.12</v>
      </c>
      <c r="AN295">
        <v>4.5</v>
      </c>
      <c r="AO295">
        <v>6.34</v>
      </c>
      <c r="AP295">
        <v>0.1</v>
      </c>
      <c r="AR295">
        <v>0.5</v>
      </c>
      <c r="AS295">
        <v>0.2</v>
      </c>
      <c r="FO295">
        <v>15174</v>
      </c>
    </row>
    <row r="296" spans="1:171">
      <c r="A296" t="s">
        <v>1706</v>
      </c>
      <c r="B296" t="s">
        <v>172</v>
      </c>
      <c r="C296" t="s">
        <v>1463</v>
      </c>
      <c r="D296" t="s">
        <v>1707</v>
      </c>
      <c r="E296">
        <v>-21</v>
      </c>
      <c r="F296">
        <v>-21</v>
      </c>
      <c r="G296">
        <v>55.85</v>
      </c>
      <c r="H296">
        <v>55.85</v>
      </c>
      <c r="I296" t="s">
        <v>175</v>
      </c>
      <c r="L296" t="s">
        <v>1720</v>
      </c>
      <c r="M296" t="s">
        <v>1709</v>
      </c>
      <c r="U296" t="s">
        <v>1710</v>
      </c>
      <c r="V296" t="s">
        <v>179</v>
      </c>
      <c r="AA296" t="s">
        <v>1711</v>
      </c>
      <c r="AB296">
        <v>65.86</v>
      </c>
      <c r="AC296">
        <v>0.38</v>
      </c>
      <c r="AE296">
        <v>16.97</v>
      </c>
      <c r="AG296">
        <v>4.07</v>
      </c>
      <c r="AH296">
        <v>0.36</v>
      </c>
      <c r="AJ296">
        <v>1.02</v>
      </c>
      <c r="AK296">
        <v>0.43</v>
      </c>
      <c r="AL296">
        <v>0.03</v>
      </c>
      <c r="AN296">
        <v>5.03</v>
      </c>
      <c r="AO296">
        <v>6.25</v>
      </c>
      <c r="AP296">
        <v>0.05</v>
      </c>
      <c r="AR296">
        <v>0.32</v>
      </c>
      <c r="AS296">
        <v>0.12</v>
      </c>
      <c r="FO296">
        <v>15175</v>
      </c>
    </row>
    <row r="297" spans="1:171">
      <c r="A297" t="s">
        <v>1706</v>
      </c>
      <c r="B297" t="s">
        <v>172</v>
      </c>
      <c r="C297" t="s">
        <v>1463</v>
      </c>
      <c r="D297" t="s">
        <v>1721</v>
      </c>
      <c r="E297">
        <v>-21</v>
      </c>
      <c r="F297">
        <v>-21</v>
      </c>
      <c r="G297">
        <v>55.85</v>
      </c>
      <c r="H297">
        <v>55.85</v>
      </c>
      <c r="I297" t="s">
        <v>175</v>
      </c>
      <c r="L297" t="s">
        <v>1722</v>
      </c>
      <c r="M297" t="s">
        <v>1723</v>
      </c>
      <c r="V297" t="s">
        <v>179</v>
      </c>
      <c r="AA297" t="s">
        <v>1711</v>
      </c>
      <c r="AB297">
        <v>68.67</v>
      </c>
      <c r="AC297">
        <v>0.22</v>
      </c>
      <c r="AE297">
        <v>15.95</v>
      </c>
      <c r="AG297">
        <v>2.5299999999999998</v>
      </c>
      <c r="AH297">
        <v>0.1</v>
      </c>
      <c r="AJ297">
        <v>0.4</v>
      </c>
      <c r="AK297">
        <v>0.15</v>
      </c>
      <c r="AL297">
        <v>0.08</v>
      </c>
      <c r="AN297">
        <v>4.9800000000000004</v>
      </c>
      <c r="AO297">
        <v>6.33</v>
      </c>
      <c r="AP297">
        <v>0</v>
      </c>
      <c r="AR297">
        <v>0.34</v>
      </c>
      <c r="AS297">
        <v>0</v>
      </c>
      <c r="FO297">
        <v>15176</v>
      </c>
    </row>
    <row r="298" spans="1:171">
      <c r="A298" t="s">
        <v>1706</v>
      </c>
      <c r="B298" t="s">
        <v>172</v>
      </c>
      <c r="C298" t="s">
        <v>1463</v>
      </c>
      <c r="D298" t="s">
        <v>1721</v>
      </c>
      <c r="E298">
        <v>-21</v>
      </c>
      <c r="F298">
        <v>-21</v>
      </c>
      <c r="G298">
        <v>55.85</v>
      </c>
      <c r="H298">
        <v>55.85</v>
      </c>
      <c r="I298" t="s">
        <v>175</v>
      </c>
      <c r="L298" t="s">
        <v>1724</v>
      </c>
      <c r="M298" t="s">
        <v>1723</v>
      </c>
      <c r="V298" t="s">
        <v>179</v>
      </c>
      <c r="AA298" t="s">
        <v>1711</v>
      </c>
      <c r="AB298">
        <v>69.900000000000006</v>
      </c>
      <c r="AC298">
        <v>0.08</v>
      </c>
      <c r="AE298">
        <v>14.8</v>
      </c>
      <c r="AG298">
        <v>1.83</v>
      </c>
      <c r="AH298">
        <v>0.72</v>
      </c>
      <c r="AJ298">
        <v>0.67</v>
      </c>
      <c r="AK298">
        <v>0</v>
      </c>
      <c r="AL298">
        <v>0.11</v>
      </c>
      <c r="AN298">
        <v>4.3499999999999996</v>
      </c>
      <c r="AO298">
        <v>7</v>
      </c>
      <c r="AP298">
        <v>0.01</v>
      </c>
      <c r="AR298">
        <v>0.04</v>
      </c>
      <c r="AS298">
        <v>0.06</v>
      </c>
      <c r="FO298">
        <v>15177</v>
      </c>
    </row>
    <row r="299" spans="1:171">
      <c r="A299" t="s">
        <v>1725</v>
      </c>
      <c r="B299" t="s">
        <v>172</v>
      </c>
      <c r="C299" t="s">
        <v>1199</v>
      </c>
      <c r="D299" t="s">
        <v>1726</v>
      </c>
      <c r="E299">
        <v>-21.24</v>
      </c>
      <c r="F299">
        <v>-21.24</v>
      </c>
      <c r="G299">
        <v>55.73</v>
      </c>
      <c r="H299">
        <v>55.73</v>
      </c>
      <c r="I299" t="s">
        <v>175</v>
      </c>
      <c r="L299" t="s">
        <v>1727</v>
      </c>
      <c r="M299" t="s">
        <v>1728</v>
      </c>
      <c r="V299" t="s">
        <v>179</v>
      </c>
      <c r="AA299" t="s">
        <v>1729</v>
      </c>
      <c r="AB299">
        <v>47.04</v>
      </c>
      <c r="AC299">
        <v>2.669</v>
      </c>
      <c r="AE299">
        <v>14.64</v>
      </c>
      <c r="AI299">
        <v>11.09</v>
      </c>
      <c r="AJ299">
        <v>8.7550000000000008</v>
      </c>
      <c r="AK299">
        <v>8.3529999999999998</v>
      </c>
      <c r="AL299">
        <v>0.16400000000000001</v>
      </c>
      <c r="AN299">
        <v>0.96099999999999997</v>
      </c>
      <c r="AO299">
        <v>3.0920000000000001</v>
      </c>
      <c r="AP299">
        <v>0.41899999999999998</v>
      </c>
      <c r="BT299">
        <v>6.77215733025061</v>
      </c>
      <c r="CH299">
        <v>23.122304964454401</v>
      </c>
      <c r="CJ299">
        <v>218.490445303862</v>
      </c>
      <c r="CK299">
        <v>305.91346229186502</v>
      </c>
      <c r="CN299">
        <v>50.136248354050203</v>
      </c>
      <c r="CO299">
        <v>203.31193642519</v>
      </c>
      <c r="CP299">
        <v>60.192638238259299</v>
      </c>
      <c r="CQ299">
        <v>110.367834082174</v>
      </c>
      <c r="CR299">
        <v>20.950910652099999</v>
      </c>
      <c r="CW299">
        <v>17.848657446242701</v>
      </c>
      <c r="CX299">
        <v>435.92837604987898</v>
      </c>
      <c r="CY299">
        <v>28.555698386557999</v>
      </c>
      <c r="CZ299">
        <v>261.86015639083899</v>
      </c>
      <c r="DA299">
        <v>30.4173231914993</v>
      </c>
      <c r="DB299">
        <v>1.2663262817346701</v>
      </c>
      <c r="DI299">
        <v>1.6920514713254799</v>
      </c>
      <c r="DJ299" s="1">
        <v>7.4000722187569298E-2</v>
      </c>
      <c r="DM299">
        <v>0.16908063153052599</v>
      </c>
      <c r="DN299">
        <v>208.032605253339</v>
      </c>
      <c r="DO299">
        <v>28.317421130974299</v>
      </c>
      <c r="DP299">
        <v>61.474228266347197</v>
      </c>
      <c r="DQ299">
        <v>8.1418458276399992</v>
      </c>
      <c r="DR299">
        <v>33.899924561033401</v>
      </c>
      <c r="DS299">
        <v>7.1745948844447902</v>
      </c>
      <c r="DT299">
        <v>2.3303077247238102</v>
      </c>
      <c r="DU299">
        <v>6.9302353741283298</v>
      </c>
      <c r="DV299">
        <v>1.0565037839965401</v>
      </c>
      <c r="DW299">
        <v>5.8108310727673</v>
      </c>
      <c r="DX299">
        <v>1.0850750314964599</v>
      </c>
      <c r="DY299">
        <v>2.7875524442153199</v>
      </c>
      <c r="DZ299">
        <v>0.37681883767310898</v>
      </c>
      <c r="EA299">
        <v>2.2599172688161802</v>
      </c>
      <c r="EB299">
        <v>0.31535056402978101</v>
      </c>
      <c r="EC299">
        <v>6.1146185384700997</v>
      </c>
      <c r="ED299" s="1">
        <v>3.4671686037955798E-2</v>
      </c>
      <c r="EE299">
        <v>0.34773603500366901</v>
      </c>
      <c r="EM299">
        <v>2.2826118299965898</v>
      </c>
      <c r="EO299">
        <v>3.5218020219291999</v>
      </c>
      <c r="EP299">
        <v>0.83718583872705499</v>
      </c>
      <c r="FO299">
        <v>1524088</v>
      </c>
    </row>
    <row r="300" spans="1:171">
      <c r="A300" t="s">
        <v>1725</v>
      </c>
      <c r="B300" t="s">
        <v>172</v>
      </c>
      <c r="C300" t="s">
        <v>1199</v>
      </c>
      <c r="D300" t="s">
        <v>1730</v>
      </c>
      <c r="E300">
        <v>-21.24</v>
      </c>
      <c r="F300">
        <v>-21.24</v>
      </c>
      <c r="G300">
        <v>55.73</v>
      </c>
      <c r="H300">
        <v>55.73</v>
      </c>
      <c r="I300" t="s">
        <v>175</v>
      </c>
      <c r="L300" t="s">
        <v>1731</v>
      </c>
      <c r="M300" t="s">
        <v>1728</v>
      </c>
      <c r="V300" t="s">
        <v>179</v>
      </c>
      <c r="AA300" t="s">
        <v>1729</v>
      </c>
      <c r="AB300">
        <v>44.09</v>
      </c>
      <c r="AC300">
        <v>1.5660000000000001</v>
      </c>
      <c r="AE300">
        <v>8.2439999999999998</v>
      </c>
      <c r="AI300">
        <v>12.51</v>
      </c>
      <c r="AJ300">
        <v>6.6849999999999996</v>
      </c>
      <c r="AK300">
        <v>22.56</v>
      </c>
      <c r="AL300">
        <v>0.182</v>
      </c>
      <c r="AN300">
        <v>0.46</v>
      </c>
      <c r="AO300">
        <v>1.504</v>
      </c>
      <c r="AP300">
        <v>0.186</v>
      </c>
      <c r="BT300">
        <v>3.6246029298527702</v>
      </c>
      <c r="CH300">
        <v>17.143982966064499</v>
      </c>
      <c r="CJ300">
        <v>197.53305428112901</v>
      </c>
      <c r="CK300">
        <v>1640.1992994810601</v>
      </c>
      <c r="CN300">
        <v>108.622158687819</v>
      </c>
      <c r="CO300">
        <v>958.58132645309195</v>
      </c>
      <c r="CP300">
        <v>66.222974399858103</v>
      </c>
      <c r="CQ300">
        <v>105.267724512687</v>
      </c>
      <c r="CR300">
        <v>12.3090838175707</v>
      </c>
      <c r="CW300">
        <v>7.1483882319602596</v>
      </c>
      <c r="CX300">
        <v>187.13033135349801</v>
      </c>
      <c r="CY300">
        <v>13.9872606906148</v>
      </c>
      <c r="CZ300">
        <v>102.81900216791701</v>
      </c>
      <c r="DA300">
        <v>14.8528842374392</v>
      </c>
      <c r="DB300">
        <v>0.70706014641453196</v>
      </c>
      <c r="DI300">
        <v>1.0370028020367199</v>
      </c>
      <c r="DJ300" s="1">
        <v>4.4079998738984501E-2</v>
      </c>
      <c r="DM300">
        <v>0.167724440282988</v>
      </c>
      <c r="DN300">
        <v>87.402141352765895</v>
      </c>
      <c r="DO300">
        <v>12.8973159150055</v>
      </c>
      <c r="DP300">
        <v>28.809321973129801</v>
      </c>
      <c r="DQ300">
        <v>3.8538788329180802</v>
      </c>
      <c r="DR300">
        <v>16.652916342747101</v>
      </c>
      <c r="DS300">
        <v>3.6461399638335901</v>
      </c>
      <c r="DT300">
        <v>1.2206256948515599</v>
      </c>
      <c r="DU300">
        <v>3.6870842855544099</v>
      </c>
      <c r="DV300">
        <v>0.56782892189387701</v>
      </c>
      <c r="DW300">
        <v>3.2239614747244798</v>
      </c>
      <c r="DX300">
        <v>0.60479814512932195</v>
      </c>
      <c r="DY300">
        <v>1.5704218374087999</v>
      </c>
      <c r="DZ300">
        <v>0.21514824587362999</v>
      </c>
      <c r="EA300">
        <v>1.27747146774961</v>
      </c>
      <c r="EB300">
        <v>0.17827339426501301</v>
      </c>
      <c r="EC300">
        <v>2.7893314775203</v>
      </c>
      <c r="ED300" s="1">
        <v>1.9269518451648201E-2</v>
      </c>
      <c r="EE300">
        <v>0.19507447616360701</v>
      </c>
      <c r="EM300">
        <v>0.97176952099906999</v>
      </c>
      <c r="EO300">
        <v>1.55595425972478</v>
      </c>
      <c r="EP300">
        <v>0.38882588546111901</v>
      </c>
      <c r="FO300">
        <v>1524089</v>
      </c>
    </row>
    <row r="301" spans="1:171">
      <c r="A301" t="s">
        <v>1725</v>
      </c>
      <c r="B301" t="s">
        <v>172</v>
      </c>
      <c r="C301" t="s">
        <v>1199</v>
      </c>
      <c r="D301" t="s">
        <v>1732</v>
      </c>
      <c r="E301">
        <v>-21.24</v>
      </c>
      <c r="F301">
        <v>-21.24</v>
      </c>
      <c r="G301">
        <v>55.73</v>
      </c>
      <c r="H301">
        <v>55.73</v>
      </c>
      <c r="I301" t="s">
        <v>175</v>
      </c>
      <c r="L301" t="s">
        <v>1733</v>
      </c>
      <c r="M301" t="s">
        <v>1728</v>
      </c>
      <c r="V301" t="s">
        <v>179</v>
      </c>
      <c r="AA301" t="s">
        <v>1729</v>
      </c>
      <c r="AB301">
        <v>43.92</v>
      </c>
      <c r="AC301">
        <v>1.581</v>
      </c>
      <c r="AE301">
        <v>8.3000000000000007</v>
      </c>
      <c r="AI301">
        <v>12.49</v>
      </c>
      <c r="AJ301">
        <v>6.8259999999999996</v>
      </c>
      <c r="AK301">
        <v>22.76</v>
      </c>
      <c r="AL301">
        <v>0.18</v>
      </c>
      <c r="AN301">
        <v>0.45</v>
      </c>
      <c r="AO301">
        <v>1.4850000000000001</v>
      </c>
      <c r="AP301">
        <v>0.19700000000000001</v>
      </c>
      <c r="BT301">
        <v>3.7224366285252399</v>
      </c>
      <c r="CH301">
        <v>13.602683347320101</v>
      </c>
      <c r="CJ301">
        <v>191.10618068277901</v>
      </c>
      <c r="CK301">
        <v>1332.38794302428</v>
      </c>
      <c r="CN301">
        <v>105.333925619982</v>
      </c>
      <c r="CO301">
        <v>955.29747910443905</v>
      </c>
      <c r="CP301">
        <v>67.173463665360202</v>
      </c>
      <c r="CQ301">
        <v>102.84165000663</v>
      </c>
      <c r="CR301">
        <v>11.9275388417241</v>
      </c>
      <c r="CW301">
        <v>6.29895929924783</v>
      </c>
      <c r="CX301">
        <v>176.43634127069899</v>
      </c>
      <c r="CY301">
        <v>12.634703261101601</v>
      </c>
      <c r="CZ301">
        <v>96.351241285411206</v>
      </c>
      <c r="DA301">
        <v>13.881834213599999</v>
      </c>
      <c r="DB301">
        <v>0.67095490551141701</v>
      </c>
      <c r="DI301">
        <v>0.87765170531504999</v>
      </c>
      <c r="DJ301" s="1">
        <v>3.4154503852196601E-2</v>
      </c>
      <c r="DM301">
        <v>0.13393414235856799</v>
      </c>
      <c r="DN301">
        <v>91.900341496897596</v>
      </c>
      <c r="DO301">
        <v>12.146177596146099</v>
      </c>
      <c r="DP301">
        <v>27.313621168807199</v>
      </c>
      <c r="DQ301">
        <v>3.7026565821377702</v>
      </c>
      <c r="DR301">
        <v>16.1264803765221</v>
      </c>
      <c r="DS301">
        <v>3.54827268171961</v>
      </c>
      <c r="DT301">
        <v>1.18351237109381</v>
      </c>
      <c r="DU301">
        <v>3.5852895532432698</v>
      </c>
      <c r="DV301">
        <v>0.55231155625782902</v>
      </c>
      <c r="DW301">
        <v>3.0993866730073201</v>
      </c>
      <c r="DX301">
        <v>0.58314073510916198</v>
      </c>
      <c r="DY301">
        <v>1.4931786283716899</v>
      </c>
      <c r="DZ301">
        <v>0.205113577161886</v>
      </c>
      <c r="EA301">
        <v>1.2069235707483299</v>
      </c>
      <c r="EB301">
        <v>0.16738630766797799</v>
      </c>
      <c r="EC301">
        <v>2.6991562185680902</v>
      </c>
      <c r="ED301">
        <v>1.4564980399118001E-2</v>
      </c>
      <c r="EE301">
        <v>0.14432306555820701</v>
      </c>
      <c r="EM301">
        <v>0.89384960109471401</v>
      </c>
      <c r="EO301">
        <v>1.4252061847706501</v>
      </c>
      <c r="EP301">
        <v>0.347028658779234</v>
      </c>
      <c r="FO301">
        <v>1524090</v>
      </c>
    </row>
    <row r="302" spans="1:171">
      <c r="A302" t="s">
        <v>1725</v>
      </c>
      <c r="B302" t="s">
        <v>172</v>
      </c>
      <c r="C302" t="s">
        <v>1199</v>
      </c>
      <c r="E302">
        <v>-21.24</v>
      </c>
      <c r="F302">
        <v>-21.24</v>
      </c>
      <c r="G302">
        <v>55.73</v>
      </c>
      <c r="H302">
        <v>55.73</v>
      </c>
      <c r="I302" t="s">
        <v>175</v>
      </c>
      <c r="L302" t="s">
        <v>1734</v>
      </c>
      <c r="M302" t="s">
        <v>1728</v>
      </c>
      <c r="V302" t="s">
        <v>179</v>
      </c>
      <c r="AA302" t="s">
        <v>1729</v>
      </c>
      <c r="AB302">
        <v>43.28</v>
      </c>
      <c r="AC302">
        <v>1.34</v>
      </c>
      <c r="AE302">
        <v>6.548</v>
      </c>
      <c r="AI302">
        <v>12.9</v>
      </c>
      <c r="AJ302">
        <v>5.117</v>
      </c>
      <c r="AK302">
        <v>26.95</v>
      </c>
      <c r="AL302">
        <v>0.184</v>
      </c>
      <c r="AN302">
        <v>0.33800000000000002</v>
      </c>
      <c r="AO302">
        <v>1.1659999999999999</v>
      </c>
      <c r="AP302">
        <v>0.16300000000000001</v>
      </c>
      <c r="BT302">
        <v>3.6982593102739001</v>
      </c>
      <c r="CH302">
        <v>18.635284365522399</v>
      </c>
      <c r="CJ302">
        <v>170.38392380076601</v>
      </c>
      <c r="CK302">
        <v>1903.78798913132</v>
      </c>
      <c r="CN302">
        <v>122.504925454863</v>
      </c>
      <c r="CO302">
        <v>1255.45363697735</v>
      </c>
      <c r="CP302">
        <v>62.700708932370702</v>
      </c>
      <c r="CQ302">
        <v>104.549203986545</v>
      </c>
      <c r="CR302">
        <v>10.308263484923399</v>
      </c>
      <c r="CW302">
        <v>7.8953707651731602</v>
      </c>
      <c r="CX302">
        <v>166.196718680408</v>
      </c>
      <c r="CY302">
        <v>14.672543739487899</v>
      </c>
      <c r="CZ302">
        <v>101.06043054846801</v>
      </c>
      <c r="DA302">
        <v>11.0843958252416</v>
      </c>
      <c r="DB302">
        <v>0.56454134529794997</v>
      </c>
      <c r="DI302">
        <v>0.89807160136532704</v>
      </c>
      <c r="DJ302" s="1">
        <v>3.88405586287714E-2</v>
      </c>
      <c r="DM302">
        <v>0.12763514998568901</v>
      </c>
      <c r="DN302">
        <v>69.800106437630603</v>
      </c>
      <c r="DO302">
        <v>10.050300936429901</v>
      </c>
      <c r="DP302">
        <v>22.612067968708899</v>
      </c>
      <c r="DQ302">
        <v>3.1240787391082998</v>
      </c>
      <c r="DR302">
        <v>13.7722574491633</v>
      </c>
      <c r="DS302">
        <v>3.1709961471028998</v>
      </c>
      <c r="DT302">
        <v>1.064253253005</v>
      </c>
      <c r="DU302">
        <v>3.26838964342264</v>
      </c>
      <c r="DV302">
        <v>0.51504026564138405</v>
      </c>
      <c r="DW302">
        <v>2.90119872907177</v>
      </c>
      <c r="DX302">
        <v>0.54622769957180894</v>
      </c>
      <c r="DY302">
        <v>1.42405641318633</v>
      </c>
      <c r="DZ302">
        <v>0.19330891882752199</v>
      </c>
      <c r="EA302">
        <v>1.1442710167128201</v>
      </c>
      <c r="EB302">
        <v>0.161053756194488</v>
      </c>
      <c r="EC302">
        <v>2.44434351946206</v>
      </c>
      <c r="ED302" s="1">
        <v>1.4739032201964399E-2</v>
      </c>
      <c r="EE302">
        <v>0.138069722596463</v>
      </c>
      <c r="EM302">
        <v>0.75352204545303403</v>
      </c>
      <c r="EO302">
        <v>1.1688779998956</v>
      </c>
      <c r="EP302">
        <v>0.29568240661305101</v>
      </c>
      <c r="FO302">
        <v>1524091</v>
      </c>
    </row>
    <row r="303" spans="1:171">
      <c r="A303" t="s">
        <v>1725</v>
      </c>
      <c r="B303" t="s">
        <v>172</v>
      </c>
      <c r="C303" t="s">
        <v>1199</v>
      </c>
      <c r="E303">
        <v>-21.24</v>
      </c>
      <c r="F303">
        <v>-21.24</v>
      </c>
      <c r="G303">
        <v>55.73</v>
      </c>
      <c r="H303">
        <v>55.73</v>
      </c>
      <c r="I303" t="s">
        <v>175</v>
      </c>
      <c r="L303" t="s">
        <v>1735</v>
      </c>
      <c r="M303" t="s">
        <v>1728</v>
      </c>
      <c r="V303" t="s">
        <v>179</v>
      </c>
      <c r="AA303" t="s">
        <v>1729</v>
      </c>
      <c r="AB303">
        <v>44.48</v>
      </c>
      <c r="AC303">
        <v>1.5629999999999999</v>
      </c>
      <c r="AE303">
        <v>8.23</v>
      </c>
      <c r="AI303">
        <v>12.5</v>
      </c>
      <c r="AJ303">
        <v>6.3890000000000002</v>
      </c>
      <c r="AK303">
        <v>23.01</v>
      </c>
      <c r="AL303">
        <v>0.17699999999999999</v>
      </c>
      <c r="AN303">
        <v>0.41699999999999998</v>
      </c>
      <c r="AO303">
        <v>1.534</v>
      </c>
      <c r="AP303">
        <v>0.187</v>
      </c>
      <c r="BT303">
        <v>4.0616653981546502</v>
      </c>
      <c r="CH303">
        <v>15.3859195081777</v>
      </c>
      <c r="CJ303">
        <v>185.752864769182</v>
      </c>
      <c r="CK303">
        <v>1391.02365767029</v>
      </c>
      <c r="CN303">
        <v>97.358633305484105</v>
      </c>
      <c r="CO303">
        <v>929.63132878451904</v>
      </c>
      <c r="CP303">
        <v>64.769541748256003</v>
      </c>
      <c r="CQ303">
        <v>101.500540913824</v>
      </c>
      <c r="CR303">
        <v>12.2103723547005</v>
      </c>
      <c r="CW303">
        <v>6.3417158155109998</v>
      </c>
      <c r="CX303">
        <v>192.48051323472799</v>
      </c>
      <c r="CY303">
        <v>13.525534497692</v>
      </c>
      <c r="CZ303">
        <v>108.996124449359</v>
      </c>
      <c r="DA303">
        <v>13.280398957861101</v>
      </c>
      <c r="DB303">
        <v>0.63166180329371802</v>
      </c>
      <c r="DI303">
        <v>0.91894526190783399</v>
      </c>
      <c r="DJ303" s="1">
        <v>4.1816227064067298E-2</v>
      </c>
      <c r="DM303">
        <v>0.14960701172001001</v>
      </c>
      <c r="DN303">
        <v>81.397359970362999</v>
      </c>
      <c r="DO303">
        <v>11.725335678019</v>
      </c>
      <c r="DP303">
        <v>26.748232134645601</v>
      </c>
      <c r="DQ303">
        <v>3.6898189541553901</v>
      </c>
      <c r="DR303">
        <v>16.071977695670601</v>
      </c>
      <c r="DS303">
        <v>3.7042895426950402</v>
      </c>
      <c r="DT303">
        <v>1.2436920223988801</v>
      </c>
      <c r="DU303">
        <v>3.79014965744939</v>
      </c>
      <c r="DV303">
        <v>0.59040265518991397</v>
      </c>
      <c r="DW303">
        <v>3.3066354023814299</v>
      </c>
      <c r="DX303">
        <v>0.61938357310660497</v>
      </c>
      <c r="DY303">
        <v>1.5938496270626601</v>
      </c>
      <c r="DZ303">
        <v>0.21778101292314</v>
      </c>
      <c r="EA303">
        <v>1.2812362232766901</v>
      </c>
      <c r="EB303">
        <v>0.18171843179840599</v>
      </c>
      <c r="EC303">
        <v>2.8401363472327601</v>
      </c>
      <c r="ED303" s="1">
        <v>1.8912831473098399E-2</v>
      </c>
      <c r="EE303">
        <v>0.16723550193311601</v>
      </c>
      <c r="EM303">
        <v>0.88051494401604702</v>
      </c>
      <c r="EO303">
        <v>1.35276506222587</v>
      </c>
      <c r="EP303">
        <v>0.34259947835909099</v>
      </c>
      <c r="FO303">
        <v>1524092</v>
      </c>
    </row>
    <row r="304" spans="1:171">
      <c r="A304" t="s">
        <v>1725</v>
      </c>
      <c r="B304" t="s">
        <v>172</v>
      </c>
      <c r="C304" t="s">
        <v>1199</v>
      </c>
      <c r="E304">
        <v>-21.24</v>
      </c>
      <c r="F304">
        <v>-21.24</v>
      </c>
      <c r="G304">
        <v>55.73</v>
      </c>
      <c r="H304">
        <v>55.73</v>
      </c>
      <c r="I304" t="s">
        <v>175</v>
      </c>
      <c r="L304" t="s">
        <v>1736</v>
      </c>
      <c r="M304" t="s">
        <v>1737</v>
      </c>
      <c r="V304" t="s">
        <v>179</v>
      </c>
      <c r="AA304" t="s">
        <v>1729</v>
      </c>
      <c r="AB304">
        <v>47.31</v>
      </c>
      <c r="AC304">
        <v>2.7450000000000001</v>
      </c>
      <c r="AE304">
        <v>14.24</v>
      </c>
      <c r="AI304">
        <v>10.84</v>
      </c>
      <c r="AJ304">
        <v>11.58</v>
      </c>
      <c r="AK304">
        <v>7.5659999999999998</v>
      </c>
      <c r="AL304">
        <v>0.16600000000000001</v>
      </c>
      <c r="AN304">
        <v>0.78</v>
      </c>
      <c r="AO304">
        <v>2.601</v>
      </c>
      <c r="AP304">
        <v>0.317</v>
      </c>
      <c r="BT304">
        <v>5.3067752780335198</v>
      </c>
      <c r="CH304">
        <v>23.905640562638201</v>
      </c>
      <c r="CJ304">
        <v>249.12411171207901</v>
      </c>
      <c r="CK304">
        <v>315.01728905114499</v>
      </c>
      <c r="CN304">
        <v>42.822607299229198</v>
      </c>
      <c r="CO304">
        <v>122.00873346133</v>
      </c>
      <c r="CP304">
        <v>103.968169085197</v>
      </c>
      <c r="CQ304">
        <v>125.15299701442601</v>
      </c>
      <c r="CR304">
        <v>18.429027436803999</v>
      </c>
      <c r="CW304">
        <v>14.9699376612169</v>
      </c>
      <c r="CX304">
        <v>303.40714900627802</v>
      </c>
      <c r="CY304">
        <v>22.554224729208499</v>
      </c>
      <c r="CZ304">
        <v>182.09917310203099</v>
      </c>
      <c r="DA304">
        <v>25.334652078427698</v>
      </c>
      <c r="DB304">
        <v>1.0324236493004699</v>
      </c>
      <c r="DI304">
        <v>1.31917822798572</v>
      </c>
      <c r="DJ304" s="1">
        <v>6.0778942483299798E-2</v>
      </c>
      <c r="DM304">
        <v>0.27594764958501999</v>
      </c>
      <c r="DN304">
        <v>158.91708663741301</v>
      </c>
      <c r="DO304">
        <v>20.8923846825734</v>
      </c>
      <c r="DP304">
        <v>46.947541656372699</v>
      </c>
      <c r="DQ304">
        <v>6.3413468202039898</v>
      </c>
      <c r="DR304">
        <v>27.1396664412535</v>
      </c>
      <c r="DS304">
        <v>6.0525227741476604</v>
      </c>
      <c r="DT304">
        <v>2.0014474039466501</v>
      </c>
      <c r="DU304">
        <v>6.1027756854329303</v>
      </c>
      <c r="DV304">
        <v>0.94550618898458205</v>
      </c>
      <c r="DW304">
        <v>5.31350498336431</v>
      </c>
      <c r="DX304">
        <v>0.99318129998136295</v>
      </c>
      <c r="DY304">
        <v>2.5878957448322799</v>
      </c>
      <c r="DZ304">
        <v>0.34757477173502499</v>
      </c>
      <c r="EA304">
        <v>2.06755870859531</v>
      </c>
      <c r="EB304">
        <v>0.28928920724266499</v>
      </c>
      <c r="EC304">
        <v>4.6291867675269298</v>
      </c>
      <c r="ED304" s="1">
        <v>2.01612275242927E-2</v>
      </c>
      <c r="EE304">
        <v>0.31679612508340299</v>
      </c>
      <c r="EM304">
        <v>1.580795846307</v>
      </c>
      <c r="EO304">
        <v>2.55619666837659</v>
      </c>
      <c r="EP304">
        <v>0.62474344508699098</v>
      </c>
      <c r="FO304">
        <v>1524093</v>
      </c>
    </row>
    <row r="305" spans="1:171">
      <c r="A305" t="s">
        <v>1725</v>
      </c>
      <c r="B305" t="s">
        <v>172</v>
      </c>
      <c r="C305" t="s">
        <v>1199</v>
      </c>
      <c r="E305">
        <v>-21.24</v>
      </c>
      <c r="F305">
        <v>-21.24</v>
      </c>
      <c r="G305">
        <v>55.73</v>
      </c>
      <c r="H305">
        <v>55.73</v>
      </c>
      <c r="I305" t="s">
        <v>175</v>
      </c>
      <c r="L305" t="s">
        <v>1738</v>
      </c>
      <c r="M305" t="s">
        <v>1737</v>
      </c>
      <c r="V305" t="s">
        <v>179</v>
      </c>
      <c r="AA305" t="s">
        <v>1729</v>
      </c>
      <c r="AB305">
        <v>48.35</v>
      </c>
      <c r="AC305">
        <v>2.593</v>
      </c>
      <c r="AE305">
        <v>13.9</v>
      </c>
      <c r="AI305">
        <v>10.76</v>
      </c>
      <c r="AJ305">
        <v>10.67</v>
      </c>
      <c r="AK305">
        <v>7.0389999999999997</v>
      </c>
      <c r="AL305">
        <v>0.16400000000000001</v>
      </c>
      <c r="AN305">
        <v>0.65600000000000003</v>
      </c>
      <c r="AO305">
        <v>2.556</v>
      </c>
      <c r="AP305">
        <v>0.29499999999999998</v>
      </c>
      <c r="BT305">
        <v>5.5552490441697504</v>
      </c>
      <c r="CH305">
        <v>26.429130933957701</v>
      </c>
      <c r="CJ305">
        <v>276.75412803648601</v>
      </c>
      <c r="CK305">
        <v>259.07144818736401</v>
      </c>
      <c r="CN305">
        <v>41.7508281947839</v>
      </c>
      <c r="CO305">
        <v>94.706212825879604</v>
      </c>
      <c r="CP305">
        <v>105.15553103841</v>
      </c>
      <c r="CQ305">
        <v>97.912996951342294</v>
      </c>
      <c r="CR305">
        <v>19.557746790914301</v>
      </c>
      <c r="CW305">
        <v>13.6669249063793</v>
      </c>
      <c r="CX305">
        <v>308.97348249846999</v>
      </c>
      <c r="CY305">
        <v>25.476239726000902</v>
      </c>
      <c r="CZ305">
        <v>182.82670658126401</v>
      </c>
      <c r="DA305">
        <v>19.9081697332552</v>
      </c>
      <c r="DB305">
        <v>0.95819194242038597</v>
      </c>
      <c r="DI305">
        <v>1.41417204739714</v>
      </c>
      <c r="DJ305" s="1">
        <v>6.6724366914513097E-2</v>
      </c>
      <c r="DM305">
        <v>0.232212559547362</v>
      </c>
      <c r="DN305">
        <v>121.946967678099</v>
      </c>
      <c r="DO305">
        <v>17.898753605520799</v>
      </c>
      <c r="DP305">
        <v>41.647226381266996</v>
      </c>
      <c r="DQ305">
        <v>5.7695724737665799</v>
      </c>
      <c r="DR305">
        <v>25.521017172964001</v>
      </c>
      <c r="DS305">
        <v>6.0066059950660797</v>
      </c>
      <c r="DT305">
        <v>2.0235101329279601</v>
      </c>
      <c r="DU305">
        <v>6.2222850663126303</v>
      </c>
      <c r="DV305">
        <v>0.98221337579432899</v>
      </c>
      <c r="DW305">
        <v>5.54255075054333</v>
      </c>
      <c r="DX305">
        <v>1.03700918429717</v>
      </c>
      <c r="DY305">
        <v>2.7087296104596001</v>
      </c>
      <c r="DZ305">
        <v>0.36369299832424501</v>
      </c>
      <c r="EA305">
        <v>2.16345539546694</v>
      </c>
      <c r="EB305">
        <v>0.301252794945913</v>
      </c>
      <c r="EC305">
        <v>4.6397401778325396</v>
      </c>
      <c r="ED305" s="1">
        <v>3.2779204660820398E-2</v>
      </c>
      <c r="EE305">
        <v>0.26563143698550901</v>
      </c>
      <c r="EM305">
        <v>1.36766984422848</v>
      </c>
      <c r="EO305">
        <v>2.0976425681906399</v>
      </c>
      <c r="EP305">
        <v>0.52471923392155395</v>
      </c>
      <c r="FO305">
        <v>1524094</v>
      </c>
    </row>
    <row r="306" spans="1:171">
      <c r="A306" t="s">
        <v>1725</v>
      </c>
      <c r="B306" t="s">
        <v>172</v>
      </c>
      <c r="C306" t="s">
        <v>1196</v>
      </c>
      <c r="D306" t="s">
        <v>1739</v>
      </c>
      <c r="E306">
        <v>-21.24</v>
      </c>
      <c r="F306">
        <v>-21.24</v>
      </c>
      <c r="G306">
        <v>55.73</v>
      </c>
      <c r="H306">
        <v>55.73</v>
      </c>
      <c r="I306" t="s">
        <v>175</v>
      </c>
      <c r="L306" t="s">
        <v>1740</v>
      </c>
      <c r="M306" t="s">
        <v>1737</v>
      </c>
      <c r="V306" t="s">
        <v>179</v>
      </c>
      <c r="AA306" t="s">
        <v>1729</v>
      </c>
      <c r="AB306">
        <v>48.3</v>
      </c>
      <c r="AC306">
        <v>2.5950000000000002</v>
      </c>
      <c r="AE306">
        <v>14.29</v>
      </c>
      <c r="AI306">
        <v>10.87</v>
      </c>
      <c r="AJ306">
        <v>10.91</v>
      </c>
      <c r="AK306">
        <v>7.2149999999999999</v>
      </c>
      <c r="AL306">
        <v>0.16400000000000001</v>
      </c>
      <c r="AN306">
        <v>0.76100000000000001</v>
      </c>
      <c r="AO306">
        <v>2.6379999999999999</v>
      </c>
      <c r="AP306">
        <v>0.307</v>
      </c>
      <c r="BT306">
        <v>5.4551968853004702</v>
      </c>
      <c r="CH306">
        <v>23.155521875984299</v>
      </c>
      <c r="CJ306">
        <v>300.86604399979899</v>
      </c>
      <c r="CK306">
        <v>221.34883556291601</v>
      </c>
      <c r="CN306">
        <v>43.895493259332198</v>
      </c>
      <c r="CO306">
        <v>124.078873199057</v>
      </c>
      <c r="CP306">
        <v>95.052718266920905</v>
      </c>
      <c r="CQ306">
        <v>138.124674649637</v>
      </c>
      <c r="CR306">
        <v>19.8473949520553</v>
      </c>
      <c r="CW306">
        <v>13.924413597609499</v>
      </c>
      <c r="CX306">
        <v>317.025243039229</v>
      </c>
      <c r="CY306">
        <v>25.491128363880399</v>
      </c>
      <c r="CZ306">
        <v>186.45520808891499</v>
      </c>
      <c r="DA306">
        <v>22.482355322889202</v>
      </c>
      <c r="DB306">
        <v>1.0291198205324299</v>
      </c>
      <c r="DI306">
        <v>1.2574213607295099</v>
      </c>
      <c r="DJ306" s="1">
        <v>6.3663084716560098E-2</v>
      </c>
      <c r="DM306">
        <v>0.26333864769473297</v>
      </c>
      <c r="DN306">
        <v>155.35859711538399</v>
      </c>
      <c r="DO306">
        <v>20.230312648938199</v>
      </c>
      <c r="DP306">
        <v>45.805216705805897</v>
      </c>
      <c r="DQ306">
        <v>6.2187139645895702</v>
      </c>
      <c r="DR306">
        <v>26.824921063463901</v>
      </c>
      <c r="DS306">
        <v>6.0771209195215103</v>
      </c>
      <c r="DT306">
        <v>2.0625395272697902</v>
      </c>
      <c r="DU306">
        <v>6.2018976466615898</v>
      </c>
      <c r="DV306">
        <v>0.97881624939829903</v>
      </c>
      <c r="DW306">
        <v>5.4776649775569899</v>
      </c>
      <c r="DX306">
        <v>1.0312017027703599</v>
      </c>
      <c r="DY306">
        <v>2.6482748076615601</v>
      </c>
      <c r="DZ306">
        <v>0.36333121322108902</v>
      </c>
      <c r="EA306">
        <v>2.1337504398550702</v>
      </c>
      <c r="EB306">
        <v>0.29794921817611503</v>
      </c>
      <c r="EC306">
        <v>4.7064956814621999</v>
      </c>
      <c r="ED306" s="1">
        <v>2.95377454565037E-2</v>
      </c>
      <c r="EE306">
        <v>0.29334652492734897</v>
      </c>
      <c r="EM306">
        <v>1.63684159061812</v>
      </c>
      <c r="EO306">
        <v>2.4368892287691999</v>
      </c>
      <c r="EP306">
        <v>0.60002954253553398</v>
      </c>
      <c r="FO306">
        <v>1524095</v>
      </c>
    </row>
    <row r="307" spans="1:171">
      <c r="A307" t="s">
        <v>1725</v>
      </c>
      <c r="B307" t="s">
        <v>172</v>
      </c>
      <c r="C307" t="s">
        <v>1196</v>
      </c>
      <c r="D307" t="s">
        <v>1741</v>
      </c>
      <c r="E307">
        <v>-21.24</v>
      </c>
      <c r="F307">
        <v>-21.24</v>
      </c>
      <c r="G307">
        <v>55.73</v>
      </c>
      <c r="H307">
        <v>55.73</v>
      </c>
      <c r="I307" t="s">
        <v>175</v>
      </c>
      <c r="L307" t="s">
        <v>1742</v>
      </c>
      <c r="M307" t="s">
        <v>1728</v>
      </c>
      <c r="V307" t="s">
        <v>179</v>
      </c>
      <c r="AA307" t="s">
        <v>1729</v>
      </c>
      <c r="AB307">
        <v>44.76</v>
      </c>
      <c r="AC307">
        <v>1.6259999999999999</v>
      </c>
      <c r="AE307">
        <v>8.9809999999999999</v>
      </c>
      <c r="AI307">
        <v>11.44</v>
      </c>
      <c r="AJ307">
        <v>7.9130000000000003</v>
      </c>
      <c r="AK307">
        <v>20.64</v>
      </c>
      <c r="AL307">
        <v>0.16900000000000001</v>
      </c>
      <c r="AN307">
        <v>0.47599999999999998</v>
      </c>
      <c r="AO307">
        <v>1.62</v>
      </c>
      <c r="AP307">
        <v>0.19600000000000001</v>
      </c>
      <c r="BT307">
        <v>3.9145262923528601</v>
      </c>
      <c r="CH307">
        <v>20.2065539097776</v>
      </c>
      <c r="CJ307">
        <v>209.56392489087199</v>
      </c>
      <c r="CK307">
        <v>1439.1564252191299</v>
      </c>
      <c r="CN307">
        <v>90.958118200354704</v>
      </c>
      <c r="CO307">
        <v>880.76946759578902</v>
      </c>
      <c r="CP307">
        <v>75.057676054998794</v>
      </c>
      <c r="CQ307">
        <v>109.42681942428401</v>
      </c>
      <c r="CR307">
        <v>12.579096872669901</v>
      </c>
      <c r="CW307">
        <v>6.7545244266932496</v>
      </c>
      <c r="CX307">
        <v>206.95171145771101</v>
      </c>
      <c r="CY307">
        <v>14.821672819429899</v>
      </c>
      <c r="CZ307">
        <v>116.21558586524399</v>
      </c>
      <c r="DA307">
        <v>15.6690227597486</v>
      </c>
      <c r="DB307">
        <v>0.56781386695273495</v>
      </c>
      <c r="DI307">
        <v>0.88634072192441904</v>
      </c>
      <c r="DJ307" s="1">
        <v>3.41965706059702E-2</v>
      </c>
      <c r="DM307" s="1">
        <v>5.4500971308379699E-2</v>
      </c>
      <c r="DN307">
        <v>100.897152643504</v>
      </c>
      <c r="DO307">
        <v>14.0260317718078</v>
      </c>
      <c r="DP307">
        <v>30.558599012427301</v>
      </c>
      <c r="DQ307">
        <v>4.2246681640915904</v>
      </c>
      <c r="DR307">
        <v>18.3251780397221</v>
      </c>
      <c r="DS307">
        <v>4.0407301926782004</v>
      </c>
      <c r="DT307">
        <v>1.3378284996985399</v>
      </c>
      <c r="DU307">
        <v>4.0962056020722599</v>
      </c>
      <c r="DV307">
        <v>0.62977839752626397</v>
      </c>
      <c r="DW307">
        <v>3.5058823706567601</v>
      </c>
      <c r="DX307">
        <v>0.66122436015503105</v>
      </c>
      <c r="DY307">
        <v>1.7115698112247</v>
      </c>
      <c r="DZ307">
        <v>0.230897442067311</v>
      </c>
      <c r="EA307">
        <v>1.3641867639930301</v>
      </c>
      <c r="EB307">
        <v>0.19095479856367101</v>
      </c>
      <c r="EC307">
        <v>3.0028171257425602</v>
      </c>
      <c r="ED307" s="1">
        <v>9.5032347558496304E-3</v>
      </c>
      <c r="EE307">
        <v>0.16300000000000001</v>
      </c>
      <c r="EM307">
        <v>0.99294693230541997</v>
      </c>
      <c r="EO307">
        <v>1.5799920177441</v>
      </c>
      <c r="EP307">
        <v>0.38871995085418998</v>
      </c>
      <c r="FO307">
        <v>1524096</v>
      </c>
    </row>
    <row r="308" spans="1:171">
      <c r="A308" t="s">
        <v>1725</v>
      </c>
      <c r="B308" t="s">
        <v>172</v>
      </c>
      <c r="C308" t="s">
        <v>1196</v>
      </c>
      <c r="D308" t="s">
        <v>1743</v>
      </c>
      <c r="E308">
        <v>-21.24</v>
      </c>
      <c r="F308">
        <v>-21.24</v>
      </c>
      <c r="G308">
        <v>55.73</v>
      </c>
      <c r="H308">
        <v>55.73</v>
      </c>
      <c r="I308" t="s">
        <v>175</v>
      </c>
      <c r="L308" t="s">
        <v>1744</v>
      </c>
      <c r="M308" t="s">
        <v>1737</v>
      </c>
      <c r="V308" t="s">
        <v>179</v>
      </c>
      <c r="AA308" t="s">
        <v>1729</v>
      </c>
      <c r="AB308">
        <v>46.92</v>
      </c>
      <c r="AC308">
        <v>2.573</v>
      </c>
      <c r="AE308">
        <v>13.83</v>
      </c>
      <c r="AI308">
        <v>11.57</v>
      </c>
      <c r="AJ308">
        <v>9.0229999999999997</v>
      </c>
      <c r="AK308">
        <v>9.8529999999999998</v>
      </c>
      <c r="AL308">
        <v>0.17199999999999999</v>
      </c>
      <c r="AN308">
        <v>0.83799999999999997</v>
      </c>
      <c r="AO308">
        <v>2.8260000000000001</v>
      </c>
      <c r="AP308">
        <v>0.34399999999999997</v>
      </c>
      <c r="BT308">
        <v>6.09838440219227</v>
      </c>
      <c r="CH308">
        <v>20.670418337071901</v>
      </c>
      <c r="CJ308">
        <v>215.11695278027099</v>
      </c>
      <c r="CK308">
        <v>401.83950457178997</v>
      </c>
      <c r="CN308">
        <v>52.108299543271102</v>
      </c>
      <c r="CO308">
        <v>265.65225783539302</v>
      </c>
      <c r="CP308">
        <v>53.900635818338699</v>
      </c>
      <c r="CQ308">
        <v>110.142837728545</v>
      </c>
      <c r="CR308">
        <v>18.745891798714201</v>
      </c>
      <c r="CW308">
        <v>16.8304472474988</v>
      </c>
      <c r="CX308">
        <v>354.348293264723</v>
      </c>
      <c r="CY308">
        <v>28.1960785561966</v>
      </c>
      <c r="CZ308">
        <v>209.267846541447</v>
      </c>
      <c r="DA308">
        <v>24.402995906451299</v>
      </c>
      <c r="DB308">
        <v>0.954105759108546</v>
      </c>
      <c r="DI308">
        <v>1.40185869777529</v>
      </c>
      <c r="DJ308" s="1">
        <v>6.4107748400661094E-2</v>
      </c>
      <c r="DM308">
        <v>0.27988411266479601</v>
      </c>
      <c r="DN308">
        <v>169.497682285796</v>
      </c>
      <c r="DO308">
        <v>22.395916030100601</v>
      </c>
      <c r="DP308">
        <v>49.8851100820062</v>
      </c>
      <c r="DQ308">
        <v>6.8016365408629103</v>
      </c>
      <c r="DR308">
        <v>29.259092572535099</v>
      </c>
      <c r="DS308">
        <v>6.5783253052747597</v>
      </c>
      <c r="DT308">
        <v>2.1907760004064398</v>
      </c>
      <c r="DU308">
        <v>6.6887202341271603</v>
      </c>
      <c r="DV308">
        <v>1.0414092591250801</v>
      </c>
      <c r="DW308">
        <v>5.8166337170026496</v>
      </c>
      <c r="DX308">
        <v>1.10428478697264</v>
      </c>
      <c r="DY308">
        <v>2.85068079561522</v>
      </c>
      <c r="DZ308">
        <v>0.39149367450822298</v>
      </c>
      <c r="EA308">
        <v>2.30123979034936</v>
      </c>
      <c r="EB308">
        <v>0.32554112985063899</v>
      </c>
      <c r="EC308">
        <v>5.1570865397488603</v>
      </c>
      <c r="ED308" s="1">
        <v>2.2258676394811699E-2</v>
      </c>
      <c r="EE308">
        <v>0.29652152235936502</v>
      </c>
      <c r="EM308">
        <v>1.71032156230345</v>
      </c>
      <c r="EO308">
        <v>2.6610359699777799</v>
      </c>
      <c r="EP308">
        <v>0.64038113391949603</v>
      </c>
      <c r="FO308">
        <v>1524097</v>
      </c>
    </row>
    <row r="309" spans="1:171">
      <c r="A309" t="s">
        <v>1725</v>
      </c>
      <c r="B309" t="s">
        <v>172</v>
      </c>
      <c r="C309" t="s">
        <v>1154</v>
      </c>
      <c r="E309">
        <v>-21</v>
      </c>
      <c r="F309">
        <v>-21</v>
      </c>
      <c r="G309">
        <v>55.85</v>
      </c>
      <c r="H309">
        <v>55.85</v>
      </c>
      <c r="I309" t="s">
        <v>175</v>
      </c>
      <c r="L309" t="s">
        <v>1745</v>
      </c>
      <c r="M309" t="s">
        <v>1737</v>
      </c>
      <c r="V309" t="s">
        <v>179</v>
      </c>
      <c r="AA309" t="s">
        <v>1729</v>
      </c>
      <c r="AB309">
        <v>48.17</v>
      </c>
      <c r="AC309">
        <v>2.61</v>
      </c>
      <c r="AE309">
        <v>13.96</v>
      </c>
      <c r="AI309">
        <v>10.78</v>
      </c>
      <c r="AJ309">
        <v>11.28</v>
      </c>
      <c r="AK309">
        <v>7.5049999999999999</v>
      </c>
      <c r="AL309">
        <v>0.16900000000000001</v>
      </c>
      <c r="AN309">
        <v>0.67500000000000004</v>
      </c>
      <c r="AO309">
        <v>2.4830000000000001</v>
      </c>
      <c r="AP309">
        <v>0.3</v>
      </c>
      <c r="BT309">
        <v>4.8361280109554503</v>
      </c>
      <c r="CH309">
        <v>26.8718897400421</v>
      </c>
      <c r="CJ309">
        <v>265.03785712347798</v>
      </c>
      <c r="CK309">
        <v>189.06534293729001</v>
      </c>
      <c r="CN309">
        <v>47.014343685520601</v>
      </c>
      <c r="CO309">
        <v>128.99557197659001</v>
      </c>
      <c r="CP309">
        <v>130.57936266845101</v>
      </c>
      <c r="CQ309">
        <v>106.84699017270501</v>
      </c>
      <c r="CR309">
        <v>20.220333735505601</v>
      </c>
      <c r="CW309">
        <v>10.221321433489001</v>
      </c>
      <c r="CX309">
        <v>308.079126034137</v>
      </c>
      <c r="CY309">
        <v>25.018599186505099</v>
      </c>
      <c r="CZ309">
        <v>192.114904012615</v>
      </c>
      <c r="DA309">
        <v>20.556143602598901</v>
      </c>
      <c r="DB309">
        <v>0.93772117770810703</v>
      </c>
      <c r="DI309">
        <v>1.45448726168411</v>
      </c>
      <c r="DJ309" s="1">
        <v>4.9003596322399499E-2</v>
      </c>
      <c r="DM309">
        <v>0.188976902866686</v>
      </c>
      <c r="DN309">
        <v>137.484241499327</v>
      </c>
      <c r="DO309">
        <v>18.517898514003701</v>
      </c>
      <c r="DP309">
        <v>43.542818715930999</v>
      </c>
      <c r="DQ309">
        <v>6.1010133072914696</v>
      </c>
      <c r="DR309">
        <v>27.115403987437201</v>
      </c>
      <c r="DS309">
        <v>6.251698063539</v>
      </c>
      <c r="DT309">
        <v>2.07709346825184</v>
      </c>
      <c r="DU309">
        <v>6.3930363166152597</v>
      </c>
      <c r="DV309">
        <v>1.0010540424357799</v>
      </c>
      <c r="DW309">
        <v>5.6252781620466497</v>
      </c>
      <c r="DX309">
        <v>1.0684373457169101</v>
      </c>
      <c r="DY309">
        <v>2.7708572306595101</v>
      </c>
      <c r="DZ309">
        <v>0.37746271085935401</v>
      </c>
      <c r="EA309">
        <v>2.2592610362157699</v>
      </c>
      <c r="EB309">
        <v>0.31597468140005602</v>
      </c>
      <c r="EC309">
        <v>4.8613423613620901</v>
      </c>
      <c r="ED309" s="1">
        <v>2.6617390634716499E-2</v>
      </c>
      <c r="EE309">
        <v>0.21332463082345099</v>
      </c>
      <c r="EM309">
        <v>1.5182450138830801</v>
      </c>
      <c r="EO309">
        <v>2.1031974717519999</v>
      </c>
      <c r="EP309">
        <v>0.48737396429194102</v>
      </c>
      <c r="FO309">
        <v>1524098</v>
      </c>
    </row>
    <row r="310" spans="1:171">
      <c r="A310" t="s">
        <v>1725</v>
      </c>
      <c r="B310" t="s">
        <v>172</v>
      </c>
      <c r="C310" t="s">
        <v>1154</v>
      </c>
      <c r="E310">
        <v>-21</v>
      </c>
      <c r="F310">
        <v>-21</v>
      </c>
      <c r="G310">
        <v>55.85</v>
      </c>
      <c r="H310">
        <v>55.85</v>
      </c>
      <c r="I310" t="s">
        <v>175</v>
      </c>
      <c r="L310" t="s">
        <v>1746</v>
      </c>
      <c r="M310" t="s">
        <v>1728</v>
      </c>
      <c r="V310" t="s">
        <v>179</v>
      </c>
      <c r="AA310" t="s">
        <v>1729</v>
      </c>
      <c r="AB310">
        <v>46.33</v>
      </c>
      <c r="AC310">
        <v>1.7629999999999999</v>
      </c>
      <c r="AE310">
        <v>10.48</v>
      </c>
      <c r="AI310">
        <v>11.27</v>
      </c>
      <c r="AJ310">
        <v>8.2059999999999995</v>
      </c>
      <c r="AK310">
        <v>16.95</v>
      </c>
      <c r="AL310">
        <v>0.16900000000000001</v>
      </c>
      <c r="AN310">
        <v>0.27600000000000002</v>
      </c>
      <c r="AO310">
        <v>1.772</v>
      </c>
      <c r="AP310">
        <v>0.19500000000000001</v>
      </c>
      <c r="BT310">
        <v>4.0059049396113098</v>
      </c>
      <c r="CH310">
        <v>24.627065935421399</v>
      </c>
      <c r="CJ310">
        <v>231.460503121107</v>
      </c>
      <c r="CK310">
        <v>921.60507505070802</v>
      </c>
      <c r="CN310">
        <v>75.949099348665996</v>
      </c>
      <c r="CO310">
        <v>746.76788756842802</v>
      </c>
      <c r="CP310">
        <v>91.093025978358199</v>
      </c>
      <c r="CQ310">
        <v>102.557713661167</v>
      </c>
      <c r="CR310">
        <v>14.5753090763824</v>
      </c>
      <c r="CW310">
        <v>6.7398989678132102</v>
      </c>
      <c r="CX310">
        <v>227.57107787602399</v>
      </c>
      <c r="CY310">
        <v>19.718768319694</v>
      </c>
      <c r="CZ310">
        <v>127.52395486171</v>
      </c>
      <c r="DA310">
        <v>13.0238505543167</v>
      </c>
      <c r="DB310">
        <v>0.63535183743821899</v>
      </c>
      <c r="DI310">
        <v>1.0100851060827001</v>
      </c>
      <c r="DJ310" s="1">
        <v>3.9924546182613499E-2</v>
      </c>
      <c r="DM310">
        <v>0.19146984332873501</v>
      </c>
      <c r="DN310">
        <v>81.015714184618105</v>
      </c>
      <c r="DO310">
        <v>11.5688301640704</v>
      </c>
      <c r="DP310">
        <v>26.9929448842746</v>
      </c>
      <c r="DQ310">
        <v>3.7880353469702199</v>
      </c>
      <c r="DR310">
        <v>16.7526491252558</v>
      </c>
      <c r="DS310">
        <v>4.0333598693687698</v>
      </c>
      <c r="DT310">
        <v>1.39415087890237</v>
      </c>
      <c r="DU310">
        <v>4.2745625128711202</v>
      </c>
      <c r="DV310">
        <v>0.69625825945306896</v>
      </c>
      <c r="DW310">
        <v>3.9495729531720598</v>
      </c>
      <c r="DX310">
        <v>0.75371586290032699</v>
      </c>
      <c r="DY310">
        <v>1.9671811875859899</v>
      </c>
      <c r="DZ310">
        <v>0.27011615123181298</v>
      </c>
      <c r="EA310">
        <v>1.5994665497204601</v>
      </c>
      <c r="EB310">
        <v>0.22558592142901601</v>
      </c>
      <c r="EC310">
        <v>3.1686085541050999</v>
      </c>
      <c r="ED310" s="1">
        <v>2.40042947331514E-2</v>
      </c>
      <c r="EE310">
        <v>0.14349352307789201</v>
      </c>
      <c r="EM310">
        <v>0.95344932205738797</v>
      </c>
      <c r="EO310">
        <v>1.32581953586839</v>
      </c>
      <c r="EP310">
        <v>0.34430132559608101</v>
      </c>
      <c r="FO310">
        <v>1524099</v>
      </c>
    </row>
    <row r="311" spans="1:171">
      <c r="A311" t="s">
        <v>1747</v>
      </c>
      <c r="B311" t="s">
        <v>172</v>
      </c>
      <c r="C311" t="s">
        <v>1199</v>
      </c>
      <c r="D311" t="s">
        <v>1748</v>
      </c>
      <c r="E311">
        <v>-21.061199999999999</v>
      </c>
      <c r="F311">
        <v>-21.065799999999999</v>
      </c>
      <c r="G311">
        <v>55.774799999999999</v>
      </c>
      <c r="H311">
        <v>55.783499999999997</v>
      </c>
      <c r="I311" t="s">
        <v>247</v>
      </c>
      <c r="J311">
        <v>-1000</v>
      </c>
      <c r="K311">
        <v>-1047</v>
      </c>
      <c r="L311" t="s">
        <v>1749</v>
      </c>
      <c r="M311" t="s">
        <v>1750</v>
      </c>
      <c r="V311" t="s">
        <v>179</v>
      </c>
      <c r="AA311" t="s">
        <v>1751</v>
      </c>
      <c r="AB311">
        <v>44.97</v>
      </c>
      <c r="AC311">
        <v>2.0659999999999998</v>
      </c>
      <c r="AE311">
        <v>11.69</v>
      </c>
      <c r="AI311">
        <v>11.33</v>
      </c>
      <c r="AJ311">
        <v>9.61</v>
      </c>
      <c r="AK311">
        <v>14.49</v>
      </c>
      <c r="AL311">
        <v>0.16</v>
      </c>
      <c r="AN311">
        <v>0.26200000000000001</v>
      </c>
      <c r="AO311">
        <v>1.98</v>
      </c>
      <c r="AP311">
        <v>0.26200000000000001</v>
      </c>
      <c r="BT311">
        <v>7.17</v>
      </c>
      <c r="CH311">
        <v>19.8</v>
      </c>
      <c r="CJ311">
        <v>238</v>
      </c>
      <c r="CK311">
        <v>609</v>
      </c>
      <c r="CN311">
        <v>68.900000000000006</v>
      </c>
      <c r="CO311">
        <v>621</v>
      </c>
      <c r="CP311">
        <v>101</v>
      </c>
      <c r="CQ311">
        <v>99.6</v>
      </c>
      <c r="CR311">
        <v>14.8</v>
      </c>
      <c r="CW311">
        <v>10.3</v>
      </c>
      <c r="CX311">
        <v>234</v>
      </c>
      <c r="CY311">
        <v>17.399999999999999</v>
      </c>
      <c r="CZ311">
        <v>126</v>
      </c>
      <c r="DA311">
        <v>15.9</v>
      </c>
      <c r="DM311">
        <v>5.0999999999999997E-2</v>
      </c>
      <c r="DN311">
        <v>90.3</v>
      </c>
      <c r="DO311">
        <v>13.6</v>
      </c>
      <c r="DP311">
        <v>31.8</v>
      </c>
      <c r="DQ311">
        <v>4.2</v>
      </c>
      <c r="DR311">
        <v>18.2</v>
      </c>
      <c r="DS311">
        <v>4.38</v>
      </c>
      <c r="DT311">
        <v>1.44</v>
      </c>
      <c r="DU311">
        <v>4.46</v>
      </c>
      <c r="DV311">
        <v>0.67</v>
      </c>
      <c r="DW311">
        <v>3.75</v>
      </c>
      <c r="DX311">
        <v>0.69</v>
      </c>
      <c r="DY311">
        <v>1.85</v>
      </c>
      <c r="DZ311">
        <v>0.23</v>
      </c>
      <c r="EA311">
        <v>1.48</v>
      </c>
      <c r="EB311">
        <v>0.21</v>
      </c>
      <c r="EC311">
        <v>3.35</v>
      </c>
      <c r="ED311">
        <v>1.01</v>
      </c>
      <c r="EL311">
        <v>1.4999999999999999E-2</v>
      </c>
      <c r="EM311">
        <v>1.35</v>
      </c>
      <c r="EO311">
        <v>1.58</v>
      </c>
      <c r="EP311">
        <v>0.46</v>
      </c>
      <c r="FO311">
        <v>153468</v>
      </c>
    </row>
    <row r="312" spans="1:171">
      <c r="A312" t="s">
        <v>1747</v>
      </c>
      <c r="B312" t="s">
        <v>172</v>
      </c>
      <c r="C312" t="s">
        <v>1199</v>
      </c>
      <c r="D312" t="s">
        <v>1748</v>
      </c>
      <c r="E312">
        <v>-21.061199999999999</v>
      </c>
      <c r="F312">
        <v>-21.065799999999999</v>
      </c>
      <c r="G312">
        <v>55.774799999999999</v>
      </c>
      <c r="H312">
        <v>55.783499999999997</v>
      </c>
      <c r="I312" t="s">
        <v>247</v>
      </c>
      <c r="J312">
        <v>-1000</v>
      </c>
      <c r="K312">
        <v>-1047</v>
      </c>
      <c r="L312" t="s">
        <v>1752</v>
      </c>
      <c r="M312" t="s">
        <v>1750</v>
      </c>
      <c r="V312" t="s">
        <v>179</v>
      </c>
      <c r="AA312" t="s">
        <v>1751</v>
      </c>
      <c r="AB312">
        <v>45.86</v>
      </c>
      <c r="AC312">
        <v>2.11</v>
      </c>
      <c r="AE312">
        <v>11.93</v>
      </c>
      <c r="AI312">
        <v>11.45</v>
      </c>
      <c r="AJ312">
        <v>9.77</v>
      </c>
      <c r="AK312">
        <v>14.75</v>
      </c>
      <c r="AL312">
        <v>0.16</v>
      </c>
      <c r="AN312">
        <v>0.26400000000000001</v>
      </c>
      <c r="AO312">
        <v>2.02</v>
      </c>
      <c r="AP312">
        <v>0.26500000000000001</v>
      </c>
      <c r="FO312">
        <v>153469</v>
      </c>
    </row>
    <row r="313" spans="1:171">
      <c r="A313" t="s">
        <v>1747</v>
      </c>
      <c r="B313" t="s">
        <v>172</v>
      </c>
      <c r="C313" t="s">
        <v>1199</v>
      </c>
      <c r="D313" t="s">
        <v>1748</v>
      </c>
      <c r="E313">
        <v>-21.061199999999999</v>
      </c>
      <c r="F313">
        <v>-21.065799999999999</v>
      </c>
      <c r="G313">
        <v>55.774799999999999</v>
      </c>
      <c r="H313">
        <v>55.783499999999997</v>
      </c>
      <c r="I313" t="s">
        <v>247</v>
      </c>
      <c r="J313">
        <v>-1000</v>
      </c>
      <c r="K313">
        <v>-1047</v>
      </c>
      <c r="L313" t="s">
        <v>1753</v>
      </c>
      <c r="M313" t="s">
        <v>1750</v>
      </c>
      <c r="V313" t="s">
        <v>179</v>
      </c>
      <c r="AA313" t="s">
        <v>1751</v>
      </c>
      <c r="AB313">
        <v>45.4</v>
      </c>
      <c r="AC313">
        <v>1.7370000000000001</v>
      </c>
      <c r="AE313">
        <v>9.23</v>
      </c>
      <c r="AI313">
        <v>11.73</v>
      </c>
      <c r="AJ313">
        <v>7.83</v>
      </c>
      <c r="AK313">
        <v>20.58</v>
      </c>
      <c r="AL313">
        <v>0.16</v>
      </c>
      <c r="AN313">
        <v>0.34799999999999998</v>
      </c>
      <c r="AO313">
        <v>1.64</v>
      </c>
      <c r="AP313">
        <v>0.20899999999999999</v>
      </c>
      <c r="FO313">
        <v>153470</v>
      </c>
    </row>
    <row r="314" spans="1:171">
      <c r="A314" t="s">
        <v>1747</v>
      </c>
      <c r="B314" t="s">
        <v>172</v>
      </c>
      <c r="C314" t="s">
        <v>1199</v>
      </c>
      <c r="D314" t="s">
        <v>1748</v>
      </c>
      <c r="E314">
        <v>-21.061199999999999</v>
      </c>
      <c r="F314">
        <v>-21.065799999999999</v>
      </c>
      <c r="G314">
        <v>55.774799999999999</v>
      </c>
      <c r="H314">
        <v>55.783499999999997</v>
      </c>
      <c r="I314" t="s">
        <v>247</v>
      </c>
      <c r="J314">
        <v>-1000</v>
      </c>
      <c r="K314">
        <v>-1047</v>
      </c>
      <c r="L314" t="s">
        <v>1754</v>
      </c>
      <c r="M314" t="s">
        <v>1750</v>
      </c>
      <c r="V314" t="s">
        <v>179</v>
      </c>
      <c r="AA314" t="s">
        <v>1751</v>
      </c>
      <c r="AB314">
        <v>43.42</v>
      </c>
      <c r="AC314">
        <v>1.8680000000000001</v>
      </c>
      <c r="AE314">
        <v>9.91</v>
      </c>
      <c r="AI314">
        <v>12.91</v>
      </c>
      <c r="AJ314">
        <v>8.0299999999999994</v>
      </c>
      <c r="AK314">
        <v>19.649999999999999</v>
      </c>
      <c r="AL314">
        <v>0.21</v>
      </c>
      <c r="AN314">
        <v>0.41699999999999998</v>
      </c>
      <c r="AO314">
        <v>1.76</v>
      </c>
      <c r="AP314">
        <v>0.35499999999999998</v>
      </c>
      <c r="FO314">
        <v>153471</v>
      </c>
    </row>
    <row r="315" spans="1:171">
      <c r="A315" t="s">
        <v>1747</v>
      </c>
      <c r="B315" t="s">
        <v>172</v>
      </c>
      <c r="C315" t="s">
        <v>1199</v>
      </c>
      <c r="D315" t="s">
        <v>1748</v>
      </c>
      <c r="E315">
        <v>-21.061199999999999</v>
      </c>
      <c r="F315">
        <v>-21.065799999999999</v>
      </c>
      <c r="G315">
        <v>55.774799999999999</v>
      </c>
      <c r="H315">
        <v>55.783499999999997</v>
      </c>
      <c r="I315" t="s">
        <v>247</v>
      </c>
      <c r="J315">
        <v>-1000</v>
      </c>
      <c r="K315">
        <v>-1047</v>
      </c>
      <c r="L315" t="s">
        <v>1755</v>
      </c>
      <c r="M315" t="s">
        <v>1750</v>
      </c>
      <c r="V315" t="s">
        <v>179</v>
      </c>
      <c r="AA315" t="s">
        <v>1751</v>
      </c>
      <c r="AB315">
        <v>44.33</v>
      </c>
      <c r="AC315">
        <v>1.3240000000000001</v>
      </c>
      <c r="AE315">
        <v>7.37</v>
      </c>
      <c r="AI315">
        <v>11.79</v>
      </c>
      <c r="AJ315">
        <v>5.65</v>
      </c>
      <c r="AK315">
        <v>26.79</v>
      </c>
      <c r="AL315">
        <v>0.17</v>
      </c>
      <c r="AN315">
        <v>0.437</v>
      </c>
      <c r="AO315">
        <v>1.1299999999999999</v>
      </c>
      <c r="AP315">
        <v>0.183</v>
      </c>
      <c r="FO315">
        <v>153472</v>
      </c>
    </row>
    <row r="316" spans="1:171">
      <c r="A316" t="s">
        <v>1747</v>
      </c>
      <c r="B316" t="s">
        <v>172</v>
      </c>
      <c r="C316" t="s">
        <v>1199</v>
      </c>
      <c r="D316" t="s">
        <v>1756</v>
      </c>
      <c r="E316">
        <v>-21.28</v>
      </c>
      <c r="F316">
        <v>-21.28</v>
      </c>
      <c r="G316">
        <v>55.39</v>
      </c>
      <c r="H316">
        <v>55.39</v>
      </c>
      <c r="I316" t="s">
        <v>247</v>
      </c>
      <c r="J316">
        <v>-1322</v>
      </c>
      <c r="K316">
        <v>-1322</v>
      </c>
      <c r="L316" t="s">
        <v>1757</v>
      </c>
      <c r="M316" t="s">
        <v>1750</v>
      </c>
      <c r="V316" t="s">
        <v>179</v>
      </c>
      <c r="AA316" t="s">
        <v>1751</v>
      </c>
      <c r="AB316">
        <v>46.97</v>
      </c>
      <c r="AC316">
        <v>3.2320000000000002</v>
      </c>
      <c r="AE316">
        <v>15.23</v>
      </c>
      <c r="AI316">
        <v>11.45</v>
      </c>
      <c r="AJ316">
        <v>9.6300000000000008</v>
      </c>
      <c r="AK316">
        <v>7.18</v>
      </c>
      <c r="AL316">
        <v>0.17</v>
      </c>
      <c r="AN316">
        <v>1.1200000000000001</v>
      </c>
      <c r="AO316">
        <v>3.15</v>
      </c>
      <c r="AP316">
        <v>0.434</v>
      </c>
      <c r="FO316">
        <v>153475</v>
      </c>
    </row>
    <row r="317" spans="1:171">
      <c r="A317" t="s">
        <v>1747</v>
      </c>
      <c r="B317" t="s">
        <v>172</v>
      </c>
      <c r="C317" t="s">
        <v>1199</v>
      </c>
      <c r="D317" t="s">
        <v>1756</v>
      </c>
      <c r="E317">
        <v>-21.28</v>
      </c>
      <c r="F317">
        <v>-21.28</v>
      </c>
      <c r="G317">
        <v>55.39</v>
      </c>
      <c r="H317">
        <v>55.39</v>
      </c>
      <c r="I317" t="s">
        <v>247</v>
      </c>
      <c r="J317">
        <v>-1322</v>
      </c>
      <c r="K317">
        <v>-1322</v>
      </c>
      <c r="L317" t="s">
        <v>1758</v>
      </c>
      <c r="M317" t="s">
        <v>1750</v>
      </c>
      <c r="V317" t="s">
        <v>179</v>
      </c>
      <c r="AA317" t="s">
        <v>1751</v>
      </c>
      <c r="AB317">
        <v>47.68</v>
      </c>
      <c r="AC317">
        <v>3.4119999999999999</v>
      </c>
      <c r="AE317">
        <v>16.07</v>
      </c>
      <c r="AI317">
        <v>11.6</v>
      </c>
      <c r="AJ317">
        <v>9.44</v>
      </c>
      <c r="AK317">
        <v>5.68</v>
      </c>
      <c r="AL317">
        <v>0.17</v>
      </c>
      <c r="AN317">
        <v>1.1599999999999999</v>
      </c>
      <c r="AO317">
        <v>3.6</v>
      </c>
      <c r="AP317">
        <v>0.49399999999999999</v>
      </c>
      <c r="FO317">
        <v>153476</v>
      </c>
    </row>
    <row r="318" spans="1:171">
      <c r="A318" t="s">
        <v>1747</v>
      </c>
      <c r="B318" t="s">
        <v>172</v>
      </c>
      <c r="C318" t="s">
        <v>1199</v>
      </c>
      <c r="D318" t="s">
        <v>1756</v>
      </c>
      <c r="E318">
        <v>-21.28</v>
      </c>
      <c r="F318">
        <v>-21.28</v>
      </c>
      <c r="G318">
        <v>55.39</v>
      </c>
      <c r="H318">
        <v>55.39</v>
      </c>
      <c r="I318" t="s">
        <v>247</v>
      </c>
      <c r="J318">
        <v>-1322</v>
      </c>
      <c r="K318">
        <v>-1322</v>
      </c>
      <c r="L318" t="s">
        <v>1759</v>
      </c>
      <c r="M318" t="s">
        <v>1750</v>
      </c>
      <c r="V318" t="s">
        <v>179</v>
      </c>
      <c r="AA318" t="s">
        <v>1760</v>
      </c>
      <c r="AB318">
        <v>47.89</v>
      </c>
      <c r="AC318">
        <v>3.8769999999999998</v>
      </c>
      <c r="AE318">
        <v>14.73</v>
      </c>
      <c r="AI318">
        <v>11.89</v>
      </c>
      <c r="AJ318">
        <v>9.33</v>
      </c>
      <c r="AK318">
        <v>5.07</v>
      </c>
      <c r="AL318">
        <v>0.14000000000000001</v>
      </c>
      <c r="AN318">
        <v>1.331</v>
      </c>
      <c r="AO318">
        <v>3.15</v>
      </c>
      <c r="FO318">
        <v>153477</v>
      </c>
    </row>
    <row r="319" spans="1:171">
      <c r="A319" t="s">
        <v>1747</v>
      </c>
      <c r="B319" t="s">
        <v>172</v>
      </c>
      <c r="C319" t="s">
        <v>1199</v>
      </c>
      <c r="D319" t="s">
        <v>1756</v>
      </c>
      <c r="E319">
        <v>-21.28</v>
      </c>
      <c r="F319">
        <v>-21.28</v>
      </c>
      <c r="G319">
        <v>55.39</v>
      </c>
      <c r="H319">
        <v>55.39</v>
      </c>
      <c r="I319" t="s">
        <v>247</v>
      </c>
      <c r="J319">
        <v>-1322</v>
      </c>
      <c r="K319">
        <v>-1322</v>
      </c>
      <c r="L319" t="s">
        <v>1761</v>
      </c>
      <c r="M319" t="s">
        <v>1750</v>
      </c>
      <c r="V319" t="s">
        <v>179</v>
      </c>
      <c r="AA319" t="s">
        <v>1751</v>
      </c>
      <c r="AB319">
        <v>47.23</v>
      </c>
      <c r="AC319">
        <v>3.2090000000000001</v>
      </c>
      <c r="AE319">
        <v>15.27</v>
      </c>
      <c r="AI319">
        <v>11.54</v>
      </c>
      <c r="AJ319">
        <v>9.6300000000000008</v>
      </c>
      <c r="AK319">
        <v>7.18</v>
      </c>
      <c r="AL319">
        <v>0.17</v>
      </c>
      <c r="AN319">
        <v>1.133</v>
      </c>
      <c r="AO319">
        <v>3.12</v>
      </c>
      <c r="AP319">
        <v>0.39800000000000002</v>
      </c>
      <c r="BT319">
        <v>8.5399999999999991</v>
      </c>
      <c r="CH319">
        <v>25</v>
      </c>
      <c r="CJ319">
        <v>324</v>
      </c>
      <c r="CK319">
        <v>174</v>
      </c>
      <c r="CN319">
        <v>42.5</v>
      </c>
      <c r="CO319">
        <v>105</v>
      </c>
      <c r="CP319">
        <v>91.4</v>
      </c>
      <c r="CQ319">
        <v>117</v>
      </c>
      <c r="CR319">
        <v>21.2</v>
      </c>
      <c r="CW319">
        <v>24.8</v>
      </c>
      <c r="CX319">
        <v>463</v>
      </c>
      <c r="CY319">
        <v>29.7</v>
      </c>
      <c r="CZ319">
        <v>215</v>
      </c>
      <c r="DA319">
        <v>30.3</v>
      </c>
      <c r="DM319">
        <v>0.39</v>
      </c>
      <c r="DN319">
        <v>173</v>
      </c>
      <c r="DO319">
        <v>25.4</v>
      </c>
      <c r="DP319">
        <v>57</v>
      </c>
      <c r="DQ319">
        <v>7.45</v>
      </c>
      <c r="DR319">
        <v>31.5</v>
      </c>
      <c r="DS319">
        <v>7.29</v>
      </c>
      <c r="DT319">
        <v>2.39</v>
      </c>
      <c r="DU319">
        <v>7.27</v>
      </c>
      <c r="DV319">
        <v>1.08</v>
      </c>
      <c r="DW319">
        <v>5.96</v>
      </c>
      <c r="DX319">
        <v>1.1000000000000001</v>
      </c>
      <c r="DY319">
        <v>2.91</v>
      </c>
      <c r="DZ319">
        <v>0.37</v>
      </c>
      <c r="EA319">
        <v>2.2799999999999998</v>
      </c>
      <c r="EB319">
        <v>0.32</v>
      </c>
      <c r="EC319">
        <v>5.57</v>
      </c>
      <c r="ED319">
        <v>1.96</v>
      </c>
      <c r="EL319">
        <v>5.8999999999999997E-2</v>
      </c>
      <c r="EM319">
        <v>2.36</v>
      </c>
      <c r="EO319">
        <v>3.27</v>
      </c>
      <c r="EP319">
        <v>0.85</v>
      </c>
      <c r="FO319">
        <v>153478</v>
      </c>
    </row>
    <row r="320" spans="1:171">
      <c r="A320" t="s">
        <v>1747</v>
      </c>
      <c r="B320" t="s">
        <v>172</v>
      </c>
      <c r="C320" t="s">
        <v>1199</v>
      </c>
      <c r="D320" t="s">
        <v>1762</v>
      </c>
      <c r="E320">
        <v>-21.39</v>
      </c>
      <c r="F320">
        <v>-21.39</v>
      </c>
      <c r="G320">
        <v>55.38</v>
      </c>
      <c r="H320">
        <v>55.38</v>
      </c>
      <c r="I320" t="s">
        <v>247</v>
      </c>
      <c r="J320">
        <v>-2265</v>
      </c>
      <c r="K320">
        <v>-2265</v>
      </c>
      <c r="L320" t="s">
        <v>1763</v>
      </c>
      <c r="M320" t="s">
        <v>1750</v>
      </c>
      <c r="V320" t="s">
        <v>179</v>
      </c>
      <c r="AA320" t="s">
        <v>1751</v>
      </c>
      <c r="AB320">
        <v>46.83</v>
      </c>
      <c r="AC320">
        <v>3.4670000000000001</v>
      </c>
      <c r="AE320">
        <v>15.89</v>
      </c>
      <c r="AI320">
        <v>11.44</v>
      </c>
      <c r="AJ320">
        <v>9.57</v>
      </c>
      <c r="AK320">
        <v>6.36</v>
      </c>
      <c r="AL320">
        <v>0.16</v>
      </c>
      <c r="AN320">
        <v>1.2949999999999999</v>
      </c>
      <c r="AO320">
        <v>3.27</v>
      </c>
      <c r="AP320">
        <v>0.39600000000000002</v>
      </c>
      <c r="FO320">
        <v>153479</v>
      </c>
    </row>
    <row r="321" spans="1:171">
      <c r="A321" t="s">
        <v>1747</v>
      </c>
      <c r="B321" t="s">
        <v>172</v>
      </c>
      <c r="C321" t="s">
        <v>1199</v>
      </c>
      <c r="D321" t="s">
        <v>1762</v>
      </c>
      <c r="E321">
        <v>-21.39</v>
      </c>
      <c r="F321">
        <v>-21.39</v>
      </c>
      <c r="G321">
        <v>55.38</v>
      </c>
      <c r="H321">
        <v>55.38</v>
      </c>
      <c r="I321" t="s">
        <v>247</v>
      </c>
      <c r="J321">
        <v>-2265</v>
      </c>
      <c r="K321">
        <v>-2265</v>
      </c>
      <c r="L321" t="s">
        <v>1763</v>
      </c>
      <c r="M321" t="s">
        <v>1750</v>
      </c>
      <c r="V321" t="s">
        <v>179</v>
      </c>
      <c r="AA321" t="s">
        <v>1760</v>
      </c>
      <c r="AB321">
        <v>47.84</v>
      </c>
      <c r="AC321">
        <v>3.62</v>
      </c>
      <c r="AE321">
        <v>15.08</v>
      </c>
      <c r="AI321">
        <v>11.18</v>
      </c>
      <c r="AJ321">
        <v>9.57</v>
      </c>
      <c r="AK321">
        <v>5.27</v>
      </c>
      <c r="AL321">
        <v>0.14000000000000001</v>
      </c>
      <c r="AN321">
        <v>1.24</v>
      </c>
      <c r="AO321">
        <v>3.36</v>
      </c>
      <c r="CH321">
        <v>26.5</v>
      </c>
      <c r="CJ321">
        <v>311</v>
      </c>
      <c r="CK321">
        <v>86</v>
      </c>
      <c r="CN321">
        <v>43.7</v>
      </c>
      <c r="CP321">
        <v>40.700000000000003</v>
      </c>
      <c r="CQ321">
        <v>125</v>
      </c>
      <c r="CR321">
        <v>21.3</v>
      </c>
      <c r="CW321">
        <v>27.1</v>
      </c>
      <c r="CX321">
        <v>480</v>
      </c>
      <c r="CY321">
        <v>29.8</v>
      </c>
      <c r="CZ321">
        <v>221</v>
      </c>
      <c r="DA321">
        <v>32</v>
      </c>
      <c r="DM321">
        <v>0.44</v>
      </c>
      <c r="DN321">
        <v>220</v>
      </c>
      <c r="DO321">
        <v>25.4</v>
      </c>
      <c r="DP321">
        <v>57.2</v>
      </c>
      <c r="DQ321">
        <v>7.41</v>
      </c>
      <c r="DR321">
        <v>30.9</v>
      </c>
      <c r="DS321">
        <v>7.27</v>
      </c>
      <c r="DT321">
        <v>2.37</v>
      </c>
      <c r="DU321">
        <v>7.06</v>
      </c>
      <c r="DV321">
        <v>1.05</v>
      </c>
      <c r="DW321">
        <v>5.74</v>
      </c>
      <c r="DX321">
        <v>1.07</v>
      </c>
      <c r="DY321">
        <v>2.75</v>
      </c>
      <c r="DZ321">
        <v>0.36</v>
      </c>
      <c r="EA321">
        <v>2.2000000000000002</v>
      </c>
      <c r="EB321">
        <v>0.31</v>
      </c>
      <c r="EC321">
        <v>5.79</v>
      </c>
      <c r="ED321">
        <v>1.98</v>
      </c>
      <c r="EL321">
        <v>6.3E-2</v>
      </c>
      <c r="EM321">
        <v>3</v>
      </c>
      <c r="EO321">
        <v>2.82</v>
      </c>
      <c r="EP321">
        <v>0.76</v>
      </c>
      <c r="FO321">
        <v>153480</v>
      </c>
    </row>
    <row r="322" spans="1:171">
      <c r="A322" t="s">
        <v>1747</v>
      </c>
      <c r="B322" t="s">
        <v>172</v>
      </c>
      <c r="C322" t="s">
        <v>1199</v>
      </c>
      <c r="D322" t="s">
        <v>1762</v>
      </c>
      <c r="E322">
        <v>-21.65</v>
      </c>
      <c r="F322">
        <v>-21.6553</v>
      </c>
      <c r="G322">
        <v>55.645800000000001</v>
      </c>
      <c r="H322">
        <v>55.650700000000001</v>
      </c>
      <c r="I322" t="s">
        <v>247</v>
      </c>
      <c r="J322">
        <v>-1742</v>
      </c>
      <c r="K322">
        <v>-2100</v>
      </c>
      <c r="L322" t="s">
        <v>1764</v>
      </c>
      <c r="M322" t="s">
        <v>1750</v>
      </c>
      <c r="V322" t="s">
        <v>179</v>
      </c>
      <c r="AA322" t="s">
        <v>1751</v>
      </c>
      <c r="AB322">
        <v>46.66</v>
      </c>
      <c r="AC322">
        <v>3.3410000000000002</v>
      </c>
      <c r="AE322">
        <v>15.56</v>
      </c>
      <c r="AI322">
        <v>11.46</v>
      </c>
      <c r="AJ322">
        <v>9.77</v>
      </c>
      <c r="AK322">
        <v>6.81</v>
      </c>
      <c r="AL322">
        <v>0.17</v>
      </c>
      <c r="AN322">
        <v>1.147</v>
      </c>
      <c r="AO322">
        <v>3.14</v>
      </c>
      <c r="AP322">
        <v>0.38900000000000001</v>
      </c>
      <c r="FO322">
        <v>153484</v>
      </c>
    </row>
    <row r="323" spans="1:171">
      <c r="A323" t="s">
        <v>1747</v>
      </c>
      <c r="B323" t="s">
        <v>172</v>
      </c>
      <c r="C323" t="s">
        <v>1199</v>
      </c>
      <c r="D323" t="s">
        <v>1762</v>
      </c>
      <c r="E323">
        <v>-21.65</v>
      </c>
      <c r="F323">
        <v>-21.6553</v>
      </c>
      <c r="G323">
        <v>55.645800000000001</v>
      </c>
      <c r="H323">
        <v>55.650700000000001</v>
      </c>
      <c r="I323" t="s">
        <v>247</v>
      </c>
      <c r="J323">
        <v>-1742</v>
      </c>
      <c r="K323">
        <v>-2100</v>
      </c>
      <c r="L323" t="s">
        <v>1765</v>
      </c>
      <c r="M323" t="s">
        <v>1750</v>
      </c>
      <c r="V323" t="s">
        <v>179</v>
      </c>
      <c r="AA323" t="s">
        <v>1751</v>
      </c>
      <c r="AB323">
        <v>46.63</v>
      </c>
      <c r="AC323">
        <v>3.3</v>
      </c>
      <c r="AE323">
        <v>15.41</v>
      </c>
      <c r="AI323">
        <v>11.49</v>
      </c>
      <c r="AJ323">
        <v>9.76</v>
      </c>
      <c r="AK323">
        <v>6.85</v>
      </c>
      <c r="AL323">
        <v>0.17</v>
      </c>
      <c r="AN323">
        <v>1.1830000000000001</v>
      </c>
      <c r="AO323">
        <v>3.13</v>
      </c>
      <c r="AP323">
        <v>0.39600000000000002</v>
      </c>
      <c r="BT323">
        <v>5.24</v>
      </c>
      <c r="CH323">
        <v>23.7</v>
      </c>
      <c r="CJ323">
        <v>344</v>
      </c>
      <c r="CK323">
        <v>148</v>
      </c>
      <c r="CN323">
        <v>42.8</v>
      </c>
      <c r="CO323">
        <v>101</v>
      </c>
      <c r="CP323">
        <v>50.1</v>
      </c>
      <c r="CQ323">
        <v>122</v>
      </c>
      <c r="CR323">
        <v>21.5</v>
      </c>
      <c r="CW323">
        <v>19.3</v>
      </c>
      <c r="CX323">
        <v>458</v>
      </c>
      <c r="CY323">
        <v>29.4</v>
      </c>
      <c r="CZ323">
        <v>211</v>
      </c>
      <c r="DA323">
        <v>30</v>
      </c>
      <c r="DM323">
        <v>0.36</v>
      </c>
      <c r="DN323">
        <v>172</v>
      </c>
      <c r="DO323">
        <v>23.9</v>
      </c>
      <c r="DP323">
        <v>54.8</v>
      </c>
      <c r="DQ323">
        <v>7.21</v>
      </c>
      <c r="DR323">
        <v>30.5</v>
      </c>
      <c r="DS323">
        <v>7.32</v>
      </c>
      <c r="DT323">
        <v>2.37</v>
      </c>
      <c r="DU323">
        <v>7.25</v>
      </c>
      <c r="DV323">
        <v>1.08</v>
      </c>
      <c r="DW323">
        <v>5.95</v>
      </c>
      <c r="DX323">
        <v>1.1000000000000001</v>
      </c>
      <c r="DY323">
        <v>2.89</v>
      </c>
      <c r="DZ323">
        <v>0.37</v>
      </c>
      <c r="EA323">
        <v>2.2799999999999998</v>
      </c>
      <c r="EB323">
        <v>0.31</v>
      </c>
      <c r="EC323">
        <v>5.56</v>
      </c>
      <c r="ED323">
        <v>1.94</v>
      </c>
      <c r="EL323">
        <v>0.106</v>
      </c>
      <c r="EM323">
        <v>2.17</v>
      </c>
      <c r="EO323">
        <v>3.01</v>
      </c>
      <c r="EP323">
        <v>0.77</v>
      </c>
      <c r="FO323">
        <v>153485</v>
      </c>
    </row>
    <row r="324" spans="1:171">
      <c r="A324" t="s">
        <v>1747</v>
      </c>
      <c r="B324" t="s">
        <v>172</v>
      </c>
      <c r="C324" t="s">
        <v>1199</v>
      </c>
      <c r="D324" t="s">
        <v>1762</v>
      </c>
      <c r="E324">
        <v>-21.65</v>
      </c>
      <c r="F324">
        <v>-21.6553</v>
      </c>
      <c r="G324">
        <v>55.645800000000001</v>
      </c>
      <c r="H324">
        <v>55.650700000000001</v>
      </c>
      <c r="I324" t="s">
        <v>247</v>
      </c>
      <c r="J324">
        <v>-1742</v>
      </c>
      <c r="K324">
        <v>-2100</v>
      </c>
      <c r="L324" t="s">
        <v>1766</v>
      </c>
      <c r="M324" t="s">
        <v>1750</v>
      </c>
      <c r="V324" t="s">
        <v>179</v>
      </c>
      <c r="AA324" t="s">
        <v>1751</v>
      </c>
      <c r="AB324">
        <v>47.27</v>
      </c>
      <c r="AC324">
        <v>3.339</v>
      </c>
      <c r="AE324">
        <v>15.52</v>
      </c>
      <c r="AI324">
        <v>11.45</v>
      </c>
      <c r="AJ324">
        <v>9.81</v>
      </c>
      <c r="AK324">
        <v>6.66</v>
      </c>
      <c r="AL324">
        <v>0.17</v>
      </c>
      <c r="AN324">
        <v>1.206</v>
      </c>
      <c r="AO324">
        <v>3.17</v>
      </c>
      <c r="AP324">
        <v>0.39500000000000002</v>
      </c>
      <c r="FO324">
        <v>153486</v>
      </c>
    </row>
    <row r="325" spans="1:171">
      <c r="A325" t="s">
        <v>1747</v>
      </c>
      <c r="B325" t="s">
        <v>172</v>
      </c>
      <c r="C325" t="s">
        <v>1199</v>
      </c>
      <c r="D325" t="s">
        <v>1762</v>
      </c>
      <c r="E325">
        <v>-21.65</v>
      </c>
      <c r="F325">
        <v>-21.6553</v>
      </c>
      <c r="G325">
        <v>55.645800000000001</v>
      </c>
      <c r="H325">
        <v>55.650700000000001</v>
      </c>
      <c r="I325" t="s">
        <v>247</v>
      </c>
      <c r="J325">
        <v>-1742</v>
      </c>
      <c r="K325">
        <v>-2100</v>
      </c>
      <c r="L325" t="s">
        <v>1767</v>
      </c>
      <c r="M325" t="s">
        <v>1750</v>
      </c>
      <c r="V325" t="s">
        <v>179</v>
      </c>
      <c r="AA325" t="s">
        <v>1751</v>
      </c>
      <c r="AB325">
        <v>47.38</v>
      </c>
      <c r="AC325">
        <v>3.347</v>
      </c>
      <c r="AE325">
        <v>15.6</v>
      </c>
      <c r="AI325">
        <v>11.49</v>
      </c>
      <c r="AJ325">
        <v>9.83</v>
      </c>
      <c r="AK325">
        <v>6.44</v>
      </c>
      <c r="AL325">
        <v>0.17</v>
      </c>
      <c r="AN325">
        <v>1.1879999999999999</v>
      </c>
      <c r="AO325">
        <v>3.1</v>
      </c>
      <c r="AP325">
        <v>0.40300000000000002</v>
      </c>
      <c r="FO325">
        <v>153487</v>
      </c>
    </row>
    <row r="326" spans="1:171">
      <c r="A326" t="s">
        <v>1747</v>
      </c>
      <c r="B326" t="s">
        <v>172</v>
      </c>
      <c r="C326" t="s">
        <v>1199</v>
      </c>
      <c r="D326" t="s">
        <v>1762</v>
      </c>
      <c r="E326">
        <v>-21.651499999999999</v>
      </c>
      <c r="F326">
        <v>-21.656500000000001</v>
      </c>
      <c r="G326">
        <v>55.675199999999997</v>
      </c>
      <c r="H326">
        <v>55.682499999999997</v>
      </c>
      <c r="I326" t="s">
        <v>247</v>
      </c>
      <c r="J326">
        <v>-2280</v>
      </c>
      <c r="K326">
        <v>-2394</v>
      </c>
      <c r="L326" t="s">
        <v>1768</v>
      </c>
      <c r="M326" t="s">
        <v>1750</v>
      </c>
      <c r="V326" t="s">
        <v>179</v>
      </c>
      <c r="AA326" t="s">
        <v>1751</v>
      </c>
      <c r="AB326">
        <v>44.76</v>
      </c>
      <c r="AC326">
        <v>1.853</v>
      </c>
      <c r="AE326">
        <v>9.56</v>
      </c>
      <c r="AI326">
        <v>12.26</v>
      </c>
      <c r="AJ326">
        <v>10.14</v>
      </c>
      <c r="AK326">
        <v>17.41</v>
      </c>
      <c r="AL326">
        <v>0.18</v>
      </c>
      <c r="AN326">
        <v>0.441</v>
      </c>
      <c r="AO326">
        <v>1.58</v>
      </c>
      <c r="AP326">
        <v>0.222</v>
      </c>
      <c r="BT326">
        <v>3.45</v>
      </c>
      <c r="CH326">
        <v>32.299999999999997</v>
      </c>
      <c r="CJ326">
        <v>260</v>
      </c>
      <c r="CK326">
        <v>997</v>
      </c>
      <c r="CN326">
        <v>81.5</v>
      </c>
      <c r="CO326">
        <v>460</v>
      </c>
      <c r="CP326">
        <v>60.9</v>
      </c>
      <c r="CQ326">
        <v>99</v>
      </c>
      <c r="CR326">
        <v>13.4</v>
      </c>
      <c r="CW326">
        <v>8.27</v>
      </c>
      <c r="CX326">
        <v>248</v>
      </c>
      <c r="CY326">
        <v>17.100000000000001</v>
      </c>
      <c r="CZ326">
        <v>101</v>
      </c>
      <c r="DA326">
        <v>12.9</v>
      </c>
      <c r="DM326">
        <v>0.06</v>
      </c>
      <c r="DN326">
        <v>80.099999999999994</v>
      </c>
      <c r="DO326">
        <v>11.2</v>
      </c>
      <c r="DP326">
        <v>26.5</v>
      </c>
      <c r="DQ326">
        <v>3.64</v>
      </c>
      <c r="DR326">
        <v>16.2</v>
      </c>
      <c r="DS326">
        <v>4</v>
      </c>
      <c r="DT326">
        <v>1.35</v>
      </c>
      <c r="DU326">
        <v>4.0999999999999996</v>
      </c>
      <c r="DV326">
        <v>0.62</v>
      </c>
      <c r="DW326">
        <v>3.45</v>
      </c>
      <c r="DX326">
        <v>0.64</v>
      </c>
      <c r="DY326">
        <v>1.66</v>
      </c>
      <c r="DZ326">
        <v>0.21</v>
      </c>
      <c r="EA326">
        <v>1.32</v>
      </c>
      <c r="EB326">
        <v>0.18</v>
      </c>
      <c r="EC326">
        <v>2.71</v>
      </c>
      <c r="ED326">
        <v>0.81</v>
      </c>
      <c r="EL326">
        <v>0.02</v>
      </c>
      <c r="EM326">
        <v>1.41</v>
      </c>
      <c r="EO326">
        <v>1.31</v>
      </c>
      <c r="EP326">
        <v>0.33</v>
      </c>
      <c r="FO326">
        <v>153488</v>
      </c>
    </row>
    <row r="327" spans="1:171">
      <c r="A327" t="s">
        <v>1747</v>
      </c>
      <c r="B327" t="s">
        <v>172</v>
      </c>
      <c r="C327" t="s">
        <v>1199</v>
      </c>
      <c r="D327" t="s">
        <v>1762</v>
      </c>
      <c r="E327">
        <v>-21.651499999999999</v>
      </c>
      <c r="F327">
        <v>-21.656500000000001</v>
      </c>
      <c r="G327">
        <v>55.675199999999997</v>
      </c>
      <c r="H327">
        <v>55.682499999999997</v>
      </c>
      <c r="I327" t="s">
        <v>247</v>
      </c>
      <c r="J327">
        <v>-2280</v>
      </c>
      <c r="K327">
        <v>-2394</v>
      </c>
      <c r="L327" t="s">
        <v>1769</v>
      </c>
      <c r="M327" t="s">
        <v>1750</v>
      </c>
      <c r="V327" t="s">
        <v>179</v>
      </c>
      <c r="AA327" t="s">
        <v>1751</v>
      </c>
      <c r="AB327">
        <v>46.62</v>
      </c>
      <c r="AC327">
        <v>2.9369999999999998</v>
      </c>
      <c r="AE327">
        <v>16.399999999999999</v>
      </c>
      <c r="AI327">
        <v>11.04</v>
      </c>
      <c r="AJ327">
        <v>11.77</v>
      </c>
      <c r="AK327">
        <v>5.5</v>
      </c>
      <c r="AL327">
        <v>0.17</v>
      </c>
      <c r="AN327">
        <v>0.83199999999999996</v>
      </c>
      <c r="AO327">
        <v>2.82</v>
      </c>
      <c r="AP327">
        <v>0.433</v>
      </c>
      <c r="FO327">
        <v>153489</v>
      </c>
    </row>
    <row r="328" spans="1:171">
      <c r="A328" t="s">
        <v>1747</v>
      </c>
      <c r="B328" t="s">
        <v>172</v>
      </c>
      <c r="C328" t="s">
        <v>1199</v>
      </c>
      <c r="D328" t="s">
        <v>1762</v>
      </c>
      <c r="E328">
        <v>-21.651499999999999</v>
      </c>
      <c r="F328">
        <v>-21.656500000000001</v>
      </c>
      <c r="G328">
        <v>55.675199999999997</v>
      </c>
      <c r="H328">
        <v>55.682499999999997</v>
      </c>
      <c r="I328" t="s">
        <v>247</v>
      </c>
      <c r="J328">
        <v>-2280</v>
      </c>
      <c r="K328">
        <v>-2394</v>
      </c>
      <c r="L328" t="s">
        <v>1770</v>
      </c>
      <c r="M328" t="s">
        <v>1750</v>
      </c>
      <c r="V328" t="s">
        <v>179</v>
      </c>
      <c r="AA328" t="s">
        <v>1751</v>
      </c>
      <c r="AB328">
        <v>45.02</v>
      </c>
      <c r="AC328">
        <v>1.82</v>
      </c>
      <c r="AE328">
        <v>9.35</v>
      </c>
      <c r="AI328">
        <v>12.66</v>
      </c>
      <c r="AJ328">
        <v>9.91</v>
      </c>
      <c r="AK328">
        <v>18.510000000000002</v>
      </c>
      <c r="AL328">
        <v>0.19</v>
      </c>
      <c r="AN328">
        <v>0.35399999999999998</v>
      </c>
      <c r="AO328">
        <v>1.38</v>
      </c>
      <c r="AP328">
        <v>0.34799999999999998</v>
      </c>
      <c r="FO328">
        <v>153490</v>
      </c>
    </row>
    <row r="329" spans="1:171">
      <c r="A329" t="s">
        <v>1747</v>
      </c>
      <c r="B329" t="s">
        <v>172</v>
      </c>
      <c r="C329" t="s">
        <v>1199</v>
      </c>
      <c r="D329" t="s">
        <v>1762</v>
      </c>
      <c r="E329">
        <v>-21.651499999999999</v>
      </c>
      <c r="F329">
        <v>-21.656500000000001</v>
      </c>
      <c r="G329">
        <v>55.675199999999997</v>
      </c>
      <c r="H329">
        <v>55.682499999999997</v>
      </c>
      <c r="I329" t="s">
        <v>247</v>
      </c>
      <c r="J329">
        <v>-2280</v>
      </c>
      <c r="K329">
        <v>-2394</v>
      </c>
      <c r="L329" t="s">
        <v>1771</v>
      </c>
      <c r="M329" t="s">
        <v>1750</v>
      </c>
      <c r="V329" t="s">
        <v>179</v>
      </c>
      <c r="AA329" t="s">
        <v>1751</v>
      </c>
      <c r="AB329">
        <v>47.01</v>
      </c>
      <c r="AC329">
        <v>2.927</v>
      </c>
      <c r="AE329">
        <v>16.53</v>
      </c>
      <c r="AI329">
        <v>11.05</v>
      </c>
      <c r="AJ329">
        <v>11.91</v>
      </c>
      <c r="AK329">
        <v>5.73</v>
      </c>
      <c r="AL329">
        <v>0.16</v>
      </c>
      <c r="AN329">
        <v>0.8</v>
      </c>
      <c r="AO329">
        <v>2.76</v>
      </c>
      <c r="AP329">
        <v>0.42299999999999999</v>
      </c>
      <c r="BT329">
        <v>4.63</v>
      </c>
      <c r="CH329">
        <v>27.8</v>
      </c>
      <c r="CJ329">
        <v>351</v>
      </c>
      <c r="CK329">
        <v>137</v>
      </c>
      <c r="CN329">
        <v>38.700000000000003</v>
      </c>
      <c r="CO329">
        <v>67.900000000000006</v>
      </c>
      <c r="CP329">
        <v>80.7</v>
      </c>
      <c r="CQ329">
        <v>106</v>
      </c>
      <c r="CR329">
        <v>20.399999999999999</v>
      </c>
      <c r="CW329">
        <v>16.600000000000001</v>
      </c>
      <c r="CX329">
        <v>444</v>
      </c>
      <c r="CY329">
        <v>26</v>
      </c>
      <c r="CZ329">
        <v>162</v>
      </c>
      <c r="DA329">
        <v>23.2</v>
      </c>
      <c r="DM329">
        <v>9.2999999999999999E-2</v>
      </c>
      <c r="DN329">
        <v>146</v>
      </c>
      <c r="DO329">
        <v>19.600000000000001</v>
      </c>
      <c r="DP329">
        <v>45.3</v>
      </c>
      <c r="DQ329">
        <v>6.03</v>
      </c>
      <c r="DR329">
        <v>25.9</v>
      </c>
      <c r="DS329">
        <v>6.1</v>
      </c>
      <c r="DT329">
        <v>2.11</v>
      </c>
      <c r="DU329">
        <v>6.08</v>
      </c>
      <c r="DV329">
        <v>0.93</v>
      </c>
      <c r="DW329">
        <v>5.17</v>
      </c>
      <c r="DX329">
        <v>0.96</v>
      </c>
      <c r="DY329">
        <v>2.58</v>
      </c>
      <c r="DZ329">
        <v>0.33</v>
      </c>
      <c r="EA329">
        <v>1.98</v>
      </c>
      <c r="EB329">
        <v>0.28000000000000003</v>
      </c>
      <c r="EC329">
        <v>4.25</v>
      </c>
      <c r="ED329">
        <v>1.48</v>
      </c>
      <c r="EL329">
        <v>1.4999999999999999E-2</v>
      </c>
      <c r="EM329">
        <v>1.62</v>
      </c>
      <c r="EO329">
        <v>2.44</v>
      </c>
      <c r="EP329">
        <v>0.63</v>
      </c>
      <c r="FO329">
        <v>153491</v>
      </c>
    </row>
    <row r="330" spans="1:171">
      <c r="A330" t="s">
        <v>1747</v>
      </c>
      <c r="B330" t="s">
        <v>172</v>
      </c>
      <c r="C330" t="s">
        <v>1199</v>
      </c>
      <c r="D330" t="s">
        <v>1762</v>
      </c>
      <c r="E330">
        <v>-21.5702</v>
      </c>
      <c r="F330">
        <v>-21.577999999999999</v>
      </c>
      <c r="G330">
        <v>55.468800000000002</v>
      </c>
      <c r="H330">
        <v>55.481000000000002</v>
      </c>
      <c r="I330" t="s">
        <v>247</v>
      </c>
      <c r="J330">
        <v>-1928</v>
      </c>
      <c r="K330">
        <v>-2239</v>
      </c>
      <c r="L330" t="s">
        <v>1772</v>
      </c>
      <c r="M330" t="s">
        <v>1750</v>
      </c>
      <c r="V330" t="s">
        <v>179</v>
      </c>
      <c r="AA330" t="s">
        <v>1751</v>
      </c>
      <c r="AB330">
        <v>46.94</v>
      </c>
      <c r="AC330">
        <v>2.2749999999999999</v>
      </c>
      <c r="AE330">
        <v>11.67</v>
      </c>
      <c r="AI330">
        <v>11.95</v>
      </c>
      <c r="AJ330">
        <v>10.14</v>
      </c>
      <c r="AK330">
        <v>12.72</v>
      </c>
      <c r="AL330">
        <v>0.18</v>
      </c>
      <c r="AN330">
        <v>0.56899999999999995</v>
      </c>
      <c r="AO330">
        <v>2.08</v>
      </c>
      <c r="AP330">
        <v>0.254</v>
      </c>
      <c r="FO330">
        <v>153492</v>
      </c>
    </row>
    <row r="331" spans="1:171">
      <c r="A331" t="s">
        <v>1747</v>
      </c>
      <c r="B331" t="s">
        <v>172</v>
      </c>
      <c r="C331" t="s">
        <v>1199</v>
      </c>
      <c r="D331" t="s">
        <v>1762</v>
      </c>
      <c r="E331">
        <v>-21.5702</v>
      </c>
      <c r="F331">
        <v>-21.577999999999999</v>
      </c>
      <c r="G331">
        <v>55.468800000000002</v>
      </c>
      <c r="H331">
        <v>55.481000000000002</v>
      </c>
      <c r="I331" t="s">
        <v>247</v>
      </c>
      <c r="J331">
        <v>-1928</v>
      </c>
      <c r="K331">
        <v>-2239</v>
      </c>
      <c r="L331" t="s">
        <v>1773</v>
      </c>
      <c r="M331" t="s">
        <v>1750</v>
      </c>
      <c r="V331" t="s">
        <v>179</v>
      </c>
      <c r="AA331" t="s">
        <v>1751</v>
      </c>
      <c r="AB331">
        <v>45.84</v>
      </c>
      <c r="AC331">
        <v>1.8540000000000001</v>
      </c>
      <c r="AE331">
        <v>10.41</v>
      </c>
      <c r="AI331">
        <v>12.3</v>
      </c>
      <c r="AJ331">
        <v>9.07</v>
      </c>
      <c r="AK331">
        <v>16.72</v>
      </c>
      <c r="AL331">
        <v>0.19</v>
      </c>
      <c r="AN331">
        <v>0.46400000000000002</v>
      </c>
      <c r="AO331">
        <v>1.9</v>
      </c>
      <c r="AP331">
        <v>0.22</v>
      </c>
      <c r="FO331">
        <v>153493</v>
      </c>
    </row>
    <row r="332" spans="1:171">
      <c r="A332" t="s">
        <v>1747</v>
      </c>
      <c r="B332" t="s">
        <v>172</v>
      </c>
      <c r="C332" t="s">
        <v>1199</v>
      </c>
      <c r="D332" t="s">
        <v>1762</v>
      </c>
      <c r="E332">
        <v>-21.5702</v>
      </c>
      <c r="F332">
        <v>-21.577999999999999</v>
      </c>
      <c r="G332">
        <v>55.468800000000002</v>
      </c>
      <c r="H332">
        <v>55.481000000000002</v>
      </c>
      <c r="I332" t="s">
        <v>247</v>
      </c>
      <c r="J332">
        <v>-1928</v>
      </c>
      <c r="K332">
        <v>-2239</v>
      </c>
      <c r="L332" t="s">
        <v>1774</v>
      </c>
      <c r="M332" t="s">
        <v>1750</v>
      </c>
      <c r="V332" t="s">
        <v>179</v>
      </c>
      <c r="AA332" t="s">
        <v>1751</v>
      </c>
      <c r="AB332">
        <v>47.26</v>
      </c>
      <c r="AC332">
        <v>2.4729999999999999</v>
      </c>
      <c r="AE332">
        <v>12.46</v>
      </c>
      <c r="AI332">
        <v>11.53</v>
      </c>
      <c r="AJ332">
        <v>10.46</v>
      </c>
      <c r="AK332">
        <v>10.62</v>
      </c>
      <c r="AL332">
        <v>0.18</v>
      </c>
      <c r="AN332">
        <v>0.67700000000000005</v>
      </c>
      <c r="AO332">
        <v>2.37</v>
      </c>
      <c r="AP332">
        <v>0.28000000000000003</v>
      </c>
      <c r="FO332">
        <v>153494</v>
      </c>
    </row>
    <row r="333" spans="1:171">
      <c r="A333" t="s">
        <v>1747</v>
      </c>
      <c r="B333" t="s">
        <v>172</v>
      </c>
      <c r="C333" t="s">
        <v>1199</v>
      </c>
      <c r="D333" t="s">
        <v>1762</v>
      </c>
      <c r="E333">
        <v>-21.5702</v>
      </c>
      <c r="F333">
        <v>-21.577999999999999</v>
      </c>
      <c r="G333">
        <v>55.468800000000002</v>
      </c>
      <c r="H333">
        <v>55.481000000000002</v>
      </c>
      <c r="I333" t="s">
        <v>247</v>
      </c>
      <c r="J333">
        <v>-1928</v>
      </c>
      <c r="K333">
        <v>-2239</v>
      </c>
      <c r="L333" t="s">
        <v>1775</v>
      </c>
      <c r="M333" t="s">
        <v>1750</v>
      </c>
      <c r="V333" t="s">
        <v>179</v>
      </c>
      <c r="AA333" t="s">
        <v>1751</v>
      </c>
      <c r="AB333">
        <v>45.39</v>
      </c>
      <c r="AC333">
        <v>1.359</v>
      </c>
      <c r="AE333">
        <v>7.08</v>
      </c>
      <c r="AI333">
        <v>11.96</v>
      </c>
      <c r="AJ333">
        <v>9.83</v>
      </c>
      <c r="AK333">
        <v>21.52</v>
      </c>
      <c r="AL333">
        <v>0.18</v>
      </c>
      <c r="AN333">
        <v>0.30099999999999999</v>
      </c>
      <c r="AO333">
        <v>1.1499999999999999</v>
      </c>
      <c r="AP333">
        <v>0.14099999999999999</v>
      </c>
      <c r="FO333">
        <v>153495</v>
      </c>
    </row>
    <row r="334" spans="1:171">
      <c r="A334" t="s">
        <v>1747</v>
      </c>
      <c r="B334" t="s">
        <v>172</v>
      </c>
      <c r="C334" t="s">
        <v>1199</v>
      </c>
      <c r="D334" t="s">
        <v>1762</v>
      </c>
      <c r="E334">
        <v>-21.5702</v>
      </c>
      <c r="F334">
        <v>-21.577999999999999</v>
      </c>
      <c r="G334">
        <v>55.468800000000002</v>
      </c>
      <c r="H334">
        <v>55.481000000000002</v>
      </c>
      <c r="I334" t="s">
        <v>247</v>
      </c>
      <c r="J334">
        <v>-1928</v>
      </c>
      <c r="K334">
        <v>-2239</v>
      </c>
      <c r="L334" t="s">
        <v>1776</v>
      </c>
      <c r="M334" t="s">
        <v>1750</v>
      </c>
      <c r="V334" t="s">
        <v>179</v>
      </c>
      <c r="AA334" t="s">
        <v>1751</v>
      </c>
      <c r="AB334">
        <v>47.48</v>
      </c>
      <c r="AC334">
        <v>2.2629999999999999</v>
      </c>
      <c r="AE334">
        <v>12.12</v>
      </c>
      <c r="AI334">
        <v>10.99</v>
      </c>
      <c r="AJ334">
        <v>10.24</v>
      </c>
      <c r="AK334">
        <v>12.04</v>
      </c>
      <c r="AL334">
        <v>0.17</v>
      </c>
      <c r="AN334">
        <v>0.54500000000000004</v>
      </c>
      <c r="AO334">
        <v>2.2000000000000002</v>
      </c>
      <c r="AP334">
        <v>0.246</v>
      </c>
      <c r="BT334">
        <v>3.99</v>
      </c>
      <c r="CH334">
        <v>28.2</v>
      </c>
      <c r="CJ334">
        <v>333</v>
      </c>
      <c r="CK334">
        <v>751</v>
      </c>
      <c r="CN334">
        <v>58.1</v>
      </c>
      <c r="CO334">
        <v>385</v>
      </c>
      <c r="CP334">
        <v>69.5</v>
      </c>
      <c r="CQ334">
        <v>108</v>
      </c>
      <c r="CR334">
        <v>17</v>
      </c>
      <c r="CW334">
        <v>11.9</v>
      </c>
      <c r="CX334">
        <v>281</v>
      </c>
      <c r="CY334">
        <v>24.1</v>
      </c>
      <c r="CZ334">
        <v>131</v>
      </c>
      <c r="DA334">
        <v>15.9</v>
      </c>
      <c r="DM334">
        <v>0.17</v>
      </c>
      <c r="DN334">
        <v>89.9</v>
      </c>
      <c r="DO334">
        <v>13.8</v>
      </c>
      <c r="DP334">
        <v>31.9</v>
      </c>
      <c r="DQ334">
        <v>4.3099999999999996</v>
      </c>
      <c r="DR334">
        <v>19.2</v>
      </c>
      <c r="DS334">
        <v>4.7699999999999996</v>
      </c>
      <c r="DT334">
        <v>1.63</v>
      </c>
      <c r="DU334">
        <v>5.17</v>
      </c>
      <c r="DV334">
        <v>0.8</v>
      </c>
      <c r="DW334">
        <v>4.58</v>
      </c>
      <c r="DX334">
        <v>0.87</v>
      </c>
      <c r="DY334">
        <v>2.3199999999999998</v>
      </c>
      <c r="DZ334">
        <v>0.3</v>
      </c>
      <c r="EA334">
        <v>1.85</v>
      </c>
      <c r="EB334">
        <v>0.26</v>
      </c>
      <c r="EC334">
        <v>3.54</v>
      </c>
      <c r="ED334">
        <v>1.01</v>
      </c>
      <c r="EL334">
        <v>1.7000000000000001E-2</v>
      </c>
      <c r="EM334">
        <v>1.21</v>
      </c>
      <c r="EO334">
        <v>1.62</v>
      </c>
      <c r="EP334">
        <v>0.4</v>
      </c>
      <c r="FO334">
        <v>153496</v>
      </c>
    </row>
    <row r="335" spans="1:171">
      <c r="A335" t="s">
        <v>1747</v>
      </c>
      <c r="B335" t="s">
        <v>172</v>
      </c>
      <c r="C335" t="s">
        <v>1199</v>
      </c>
      <c r="D335" t="s">
        <v>1762</v>
      </c>
      <c r="E335">
        <v>-21.5702</v>
      </c>
      <c r="F335">
        <v>-21.577999999999999</v>
      </c>
      <c r="G335">
        <v>55.468800000000002</v>
      </c>
      <c r="H335">
        <v>55.481000000000002</v>
      </c>
      <c r="I335" t="s">
        <v>247</v>
      </c>
      <c r="J335">
        <v>-1928</v>
      </c>
      <c r="K335">
        <v>-2239</v>
      </c>
      <c r="L335" t="s">
        <v>1777</v>
      </c>
      <c r="M335" t="s">
        <v>1750</v>
      </c>
      <c r="V335" t="s">
        <v>179</v>
      </c>
      <c r="AA335" t="s">
        <v>1751</v>
      </c>
      <c r="AB335">
        <v>48.13</v>
      </c>
      <c r="AC335">
        <v>2.61</v>
      </c>
      <c r="AE335">
        <v>13.81</v>
      </c>
      <c r="AI335">
        <v>10.79</v>
      </c>
      <c r="AJ335">
        <v>11.73</v>
      </c>
      <c r="AK335">
        <v>7.8</v>
      </c>
      <c r="AL335">
        <v>0.17</v>
      </c>
      <c r="AN335">
        <v>0.73</v>
      </c>
      <c r="AO335">
        <v>2.5499999999999998</v>
      </c>
      <c r="AP335">
        <v>0.316</v>
      </c>
      <c r="FO335">
        <v>153497</v>
      </c>
    </row>
    <row r="336" spans="1:171">
      <c r="A336" t="s">
        <v>1747</v>
      </c>
      <c r="B336" t="s">
        <v>172</v>
      </c>
      <c r="C336" t="s">
        <v>1199</v>
      </c>
      <c r="D336" t="s">
        <v>1762</v>
      </c>
      <c r="E336">
        <v>-21.5702</v>
      </c>
      <c r="F336">
        <v>-21.577999999999999</v>
      </c>
      <c r="G336">
        <v>55.468800000000002</v>
      </c>
      <c r="H336">
        <v>55.481000000000002</v>
      </c>
      <c r="I336" t="s">
        <v>247</v>
      </c>
      <c r="J336">
        <v>-1928</v>
      </c>
      <c r="K336">
        <v>-2239</v>
      </c>
      <c r="L336" t="s">
        <v>1778</v>
      </c>
      <c r="M336" t="s">
        <v>1750</v>
      </c>
      <c r="V336" t="s">
        <v>179</v>
      </c>
      <c r="AA336" t="s">
        <v>1751</v>
      </c>
      <c r="AB336">
        <v>46.93</v>
      </c>
      <c r="AC336">
        <v>2.3959999999999999</v>
      </c>
      <c r="AE336">
        <v>12.22</v>
      </c>
      <c r="AI336">
        <v>11.91</v>
      </c>
      <c r="AJ336">
        <v>10.92</v>
      </c>
      <c r="AK336">
        <v>10.83</v>
      </c>
      <c r="AL336">
        <v>0.18</v>
      </c>
      <c r="AN336">
        <v>0.73699999999999999</v>
      </c>
      <c r="AO336">
        <v>2.37</v>
      </c>
      <c r="AP336">
        <v>0.316</v>
      </c>
      <c r="FO336">
        <v>153498</v>
      </c>
    </row>
    <row r="337" spans="1:171">
      <c r="A337" t="s">
        <v>1747</v>
      </c>
      <c r="B337" t="s">
        <v>172</v>
      </c>
      <c r="C337" t="s">
        <v>1199</v>
      </c>
      <c r="D337" t="s">
        <v>1762</v>
      </c>
      <c r="E337">
        <v>-21.5702</v>
      </c>
      <c r="F337">
        <v>-21.577999999999999</v>
      </c>
      <c r="G337">
        <v>55.468800000000002</v>
      </c>
      <c r="H337">
        <v>55.481000000000002</v>
      </c>
      <c r="I337" t="s">
        <v>247</v>
      </c>
      <c r="J337">
        <v>-1928</v>
      </c>
      <c r="K337">
        <v>-2239</v>
      </c>
      <c r="L337" t="s">
        <v>1779</v>
      </c>
      <c r="M337" t="s">
        <v>1750</v>
      </c>
      <c r="V337" t="s">
        <v>179</v>
      </c>
      <c r="AA337" t="s">
        <v>1751</v>
      </c>
      <c r="AB337">
        <v>47.06</v>
      </c>
      <c r="AC337">
        <v>2.2919999999999998</v>
      </c>
      <c r="AE337">
        <v>12.22</v>
      </c>
      <c r="AI337">
        <v>11.76</v>
      </c>
      <c r="AJ337">
        <v>10.69</v>
      </c>
      <c r="AK337">
        <v>11.38</v>
      </c>
      <c r="AL337">
        <v>0.18</v>
      </c>
      <c r="AN337">
        <v>0.57099999999999995</v>
      </c>
      <c r="AO337">
        <v>2.14</v>
      </c>
      <c r="AP337">
        <v>0.253</v>
      </c>
      <c r="FO337">
        <v>153499</v>
      </c>
    </row>
    <row r="338" spans="1:171">
      <c r="A338" t="s">
        <v>1747</v>
      </c>
      <c r="B338" t="s">
        <v>172</v>
      </c>
      <c r="C338" t="s">
        <v>1199</v>
      </c>
      <c r="D338" t="s">
        <v>1762</v>
      </c>
      <c r="E338">
        <v>-21.5702</v>
      </c>
      <c r="F338">
        <v>-21.577999999999999</v>
      </c>
      <c r="G338">
        <v>55.468800000000002</v>
      </c>
      <c r="H338">
        <v>55.481000000000002</v>
      </c>
      <c r="I338" t="s">
        <v>247</v>
      </c>
      <c r="J338">
        <v>-1928</v>
      </c>
      <c r="K338">
        <v>-2239</v>
      </c>
      <c r="L338" t="s">
        <v>1780</v>
      </c>
      <c r="M338" t="s">
        <v>1750</v>
      </c>
      <c r="V338" t="s">
        <v>179</v>
      </c>
      <c r="AA338" t="s">
        <v>1751</v>
      </c>
      <c r="AB338">
        <v>45.75</v>
      </c>
      <c r="AC338">
        <v>1.7150000000000001</v>
      </c>
      <c r="AE338">
        <v>8.64</v>
      </c>
      <c r="AI338">
        <v>11.85</v>
      </c>
      <c r="AJ338">
        <v>10.42</v>
      </c>
      <c r="AK338">
        <v>17.41</v>
      </c>
      <c r="AL338">
        <v>0.18</v>
      </c>
      <c r="AN338">
        <v>0.36799999999999999</v>
      </c>
      <c r="AO338">
        <v>1.47</v>
      </c>
      <c r="AP338">
        <v>0.17399999999999999</v>
      </c>
      <c r="FO338">
        <v>153500</v>
      </c>
    </row>
    <row r="339" spans="1:171">
      <c r="A339" t="s">
        <v>1747</v>
      </c>
      <c r="B339" t="s">
        <v>172</v>
      </c>
      <c r="C339" t="s">
        <v>1199</v>
      </c>
      <c r="D339" t="s">
        <v>1762</v>
      </c>
      <c r="E339">
        <v>-21.5702</v>
      </c>
      <c r="F339">
        <v>-21.577999999999999</v>
      </c>
      <c r="G339">
        <v>55.468800000000002</v>
      </c>
      <c r="H339">
        <v>55.481000000000002</v>
      </c>
      <c r="I339" t="s">
        <v>247</v>
      </c>
      <c r="J339">
        <v>-1928</v>
      </c>
      <c r="K339">
        <v>-2239</v>
      </c>
      <c r="L339" t="s">
        <v>1781</v>
      </c>
      <c r="M339" t="s">
        <v>1750</v>
      </c>
      <c r="V339" t="s">
        <v>179</v>
      </c>
      <c r="AA339" t="s">
        <v>1751</v>
      </c>
      <c r="AB339">
        <v>44.99</v>
      </c>
      <c r="AC339">
        <v>1.585</v>
      </c>
      <c r="AE339">
        <v>8.64</v>
      </c>
      <c r="AI339">
        <v>11.63</v>
      </c>
      <c r="AJ339">
        <v>7.22</v>
      </c>
      <c r="AK339">
        <v>22.55</v>
      </c>
      <c r="AL339">
        <v>0.18</v>
      </c>
      <c r="AN339">
        <v>0.41399999999999998</v>
      </c>
      <c r="AO339">
        <v>1.55</v>
      </c>
      <c r="AP339">
        <v>0.19400000000000001</v>
      </c>
      <c r="BT339">
        <v>4.47</v>
      </c>
      <c r="CH339">
        <v>16.600000000000001</v>
      </c>
      <c r="CJ339">
        <v>259</v>
      </c>
      <c r="CK339">
        <v>1075</v>
      </c>
      <c r="CN339">
        <v>91.6</v>
      </c>
      <c r="CO339">
        <v>1055</v>
      </c>
      <c r="CP339">
        <v>77.900000000000006</v>
      </c>
      <c r="CQ339">
        <v>96.8</v>
      </c>
      <c r="CR339">
        <v>11.9</v>
      </c>
      <c r="CW339">
        <v>8.6199999999999992</v>
      </c>
      <c r="CX339">
        <v>209</v>
      </c>
      <c r="CY339">
        <v>16.3</v>
      </c>
      <c r="CZ339">
        <v>101</v>
      </c>
      <c r="DA339">
        <v>12</v>
      </c>
      <c r="DM339">
        <v>0.11</v>
      </c>
      <c r="DN339">
        <v>67.099999999999994</v>
      </c>
      <c r="DO339">
        <v>10.7</v>
      </c>
      <c r="DP339">
        <v>24.8</v>
      </c>
      <c r="DQ339">
        <v>3.33</v>
      </c>
      <c r="DR339">
        <v>14.5</v>
      </c>
      <c r="DS339">
        <v>3.58</v>
      </c>
      <c r="DT339">
        <v>1.1399999999999999</v>
      </c>
      <c r="DU339">
        <v>3.67</v>
      </c>
      <c r="DV339">
        <v>0.55000000000000004</v>
      </c>
      <c r="DW339">
        <v>3.14</v>
      </c>
      <c r="DX339">
        <v>0.59</v>
      </c>
      <c r="DY339">
        <v>1.59</v>
      </c>
      <c r="DZ339">
        <v>0.21</v>
      </c>
      <c r="EA339">
        <v>1.29</v>
      </c>
      <c r="EB339">
        <v>0.17</v>
      </c>
      <c r="EC339">
        <v>2.48</v>
      </c>
      <c r="ED339">
        <v>0.77</v>
      </c>
      <c r="EL339">
        <v>3.7999999999999999E-2</v>
      </c>
      <c r="EM339">
        <v>1</v>
      </c>
      <c r="EO339">
        <v>1.25</v>
      </c>
      <c r="EP339">
        <v>0.31</v>
      </c>
      <c r="FO339">
        <v>153501</v>
      </c>
    </row>
    <row r="340" spans="1:171">
      <c r="A340" t="s">
        <v>1747</v>
      </c>
      <c r="B340" t="s">
        <v>172</v>
      </c>
      <c r="C340" t="s">
        <v>1199</v>
      </c>
      <c r="D340" t="s">
        <v>1762</v>
      </c>
      <c r="E340">
        <v>-21.5702</v>
      </c>
      <c r="F340">
        <v>-21.577999999999999</v>
      </c>
      <c r="G340">
        <v>55.468800000000002</v>
      </c>
      <c r="H340">
        <v>55.481000000000002</v>
      </c>
      <c r="I340" t="s">
        <v>247</v>
      </c>
      <c r="J340">
        <v>-1928</v>
      </c>
      <c r="K340">
        <v>-2239</v>
      </c>
      <c r="L340" t="s">
        <v>1782</v>
      </c>
      <c r="M340" t="s">
        <v>1750</v>
      </c>
      <c r="V340" t="s">
        <v>179</v>
      </c>
      <c r="AA340" t="s">
        <v>1751</v>
      </c>
      <c r="AB340">
        <v>49.49</v>
      </c>
      <c r="AC340">
        <v>2.343</v>
      </c>
      <c r="AE340">
        <v>14.32</v>
      </c>
      <c r="AI340">
        <v>10.81</v>
      </c>
      <c r="AJ340">
        <v>11.13</v>
      </c>
      <c r="AK340">
        <v>7.18</v>
      </c>
      <c r="AL340">
        <v>0.17</v>
      </c>
      <c r="AN340">
        <v>0.501</v>
      </c>
      <c r="AO340">
        <v>2.6</v>
      </c>
      <c r="AP340">
        <v>0.24199999999999999</v>
      </c>
      <c r="BT340">
        <v>4.3</v>
      </c>
      <c r="CH340">
        <v>29.1</v>
      </c>
      <c r="CJ340">
        <v>357</v>
      </c>
      <c r="CK340">
        <v>260</v>
      </c>
      <c r="CN340">
        <v>44</v>
      </c>
      <c r="CO340">
        <v>109</v>
      </c>
      <c r="CP340">
        <v>73.5</v>
      </c>
      <c r="CQ340">
        <v>111</v>
      </c>
      <c r="CR340">
        <v>19.600000000000001</v>
      </c>
      <c r="CW340">
        <v>10.7</v>
      </c>
      <c r="CX340">
        <v>303</v>
      </c>
      <c r="CY340">
        <v>26.3</v>
      </c>
      <c r="CZ340">
        <v>135</v>
      </c>
      <c r="DA340">
        <v>14.3</v>
      </c>
      <c r="DM340">
        <v>0.16</v>
      </c>
      <c r="DN340">
        <v>82</v>
      </c>
      <c r="DO340">
        <v>12.9</v>
      </c>
      <c r="DP340">
        <v>30.4</v>
      </c>
      <c r="DQ340">
        <v>4.22</v>
      </c>
      <c r="DR340">
        <v>19</v>
      </c>
      <c r="DS340">
        <v>4.9000000000000004</v>
      </c>
      <c r="DT340">
        <v>1.7</v>
      </c>
      <c r="DU340">
        <v>5.38</v>
      </c>
      <c r="DV340">
        <v>0.85</v>
      </c>
      <c r="DW340">
        <v>5.04</v>
      </c>
      <c r="DX340">
        <v>0.96</v>
      </c>
      <c r="DY340">
        <v>2.6</v>
      </c>
      <c r="DZ340">
        <v>0.33</v>
      </c>
      <c r="EA340">
        <v>2.04</v>
      </c>
      <c r="EB340">
        <v>0.28000000000000003</v>
      </c>
      <c r="EC340">
        <v>3.62</v>
      </c>
      <c r="ED340">
        <v>0.91</v>
      </c>
      <c r="EL340">
        <v>0.02</v>
      </c>
      <c r="EM340">
        <v>1.19</v>
      </c>
      <c r="EO340">
        <v>1.44</v>
      </c>
      <c r="EP340">
        <v>0.37</v>
      </c>
      <c r="FO340">
        <v>153502</v>
      </c>
    </row>
    <row r="341" spans="1:171">
      <c r="A341" t="s">
        <v>1747</v>
      </c>
      <c r="B341" t="s">
        <v>172</v>
      </c>
      <c r="C341" t="s">
        <v>1199</v>
      </c>
      <c r="D341" t="s">
        <v>1762</v>
      </c>
      <c r="E341">
        <v>-21.5337</v>
      </c>
      <c r="F341">
        <v>-21.537800000000001</v>
      </c>
      <c r="G341">
        <v>55.653300000000002</v>
      </c>
      <c r="H341">
        <v>55.662199999999999</v>
      </c>
      <c r="I341" t="s">
        <v>247</v>
      </c>
      <c r="J341">
        <v>-1594</v>
      </c>
      <c r="K341">
        <v>-1819</v>
      </c>
      <c r="L341" t="s">
        <v>1783</v>
      </c>
      <c r="M341" t="s">
        <v>1750</v>
      </c>
      <c r="V341" t="s">
        <v>179</v>
      </c>
      <c r="AA341" t="s">
        <v>1751</v>
      </c>
      <c r="AB341">
        <v>47.2</v>
      </c>
      <c r="AC341">
        <v>2.7480000000000002</v>
      </c>
      <c r="AE341">
        <v>14.15</v>
      </c>
      <c r="AI341">
        <v>11.39</v>
      </c>
      <c r="AJ341">
        <v>9.52</v>
      </c>
      <c r="AK341">
        <v>8.57</v>
      </c>
      <c r="AL341">
        <v>0.17</v>
      </c>
      <c r="AN341">
        <v>0.88300000000000001</v>
      </c>
      <c r="AO341">
        <v>2.86</v>
      </c>
      <c r="AP341">
        <v>0.34499999999999997</v>
      </c>
      <c r="FO341">
        <v>153503</v>
      </c>
    </row>
    <row r="342" spans="1:171">
      <c r="A342" t="s">
        <v>1747</v>
      </c>
      <c r="B342" t="s">
        <v>172</v>
      </c>
      <c r="C342" t="s">
        <v>1199</v>
      </c>
      <c r="D342" t="s">
        <v>1762</v>
      </c>
      <c r="E342">
        <v>-21.5337</v>
      </c>
      <c r="F342">
        <v>-21.537800000000001</v>
      </c>
      <c r="G342">
        <v>55.653300000000002</v>
      </c>
      <c r="H342">
        <v>55.662199999999999</v>
      </c>
      <c r="I342" t="s">
        <v>247</v>
      </c>
      <c r="J342">
        <v>-1594</v>
      </c>
      <c r="K342">
        <v>-1819</v>
      </c>
      <c r="L342" t="s">
        <v>1783</v>
      </c>
      <c r="M342" t="s">
        <v>1750</v>
      </c>
      <c r="V342" t="s">
        <v>179</v>
      </c>
      <c r="AA342" t="s">
        <v>1760</v>
      </c>
      <c r="AB342">
        <v>48.08</v>
      </c>
      <c r="AC342">
        <v>3.12</v>
      </c>
      <c r="AE342">
        <v>14.15</v>
      </c>
      <c r="AI342">
        <v>11.67</v>
      </c>
      <c r="AJ342">
        <v>10.199999999999999</v>
      </c>
      <c r="AK342">
        <v>5.58</v>
      </c>
      <c r="AL342">
        <v>0.19</v>
      </c>
      <c r="AN342">
        <v>1.23</v>
      </c>
      <c r="AO342">
        <v>2.9</v>
      </c>
      <c r="FO342">
        <v>153504</v>
      </c>
    </row>
    <row r="343" spans="1:171">
      <c r="A343" t="s">
        <v>1747</v>
      </c>
      <c r="B343" t="s">
        <v>172</v>
      </c>
      <c r="C343" t="s">
        <v>1199</v>
      </c>
      <c r="D343" t="s">
        <v>1762</v>
      </c>
      <c r="E343">
        <v>-21.5337</v>
      </c>
      <c r="F343">
        <v>-21.537800000000001</v>
      </c>
      <c r="G343">
        <v>55.653300000000002</v>
      </c>
      <c r="H343">
        <v>55.662199999999999</v>
      </c>
      <c r="I343" t="s">
        <v>247</v>
      </c>
      <c r="J343">
        <v>-1594</v>
      </c>
      <c r="K343">
        <v>-1819</v>
      </c>
      <c r="L343" t="s">
        <v>1784</v>
      </c>
      <c r="M343" t="s">
        <v>1750</v>
      </c>
      <c r="V343" t="s">
        <v>179</v>
      </c>
      <c r="AA343" t="s">
        <v>1751</v>
      </c>
      <c r="AB343">
        <v>48.02</v>
      </c>
      <c r="AC343">
        <v>2.7829999999999999</v>
      </c>
      <c r="AE343">
        <v>14.32</v>
      </c>
      <c r="AI343">
        <v>11.48</v>
      </c>
      <c r="AJ343">
        <v>9.67</v>
      </c>
      <c r="AK343">
        <v>8.42</v>
      </c>
      <c r="AL343">
        <v>0.17</v>
      </c>
      <c r="AN343">
        <v>0.90200000000000002</v>
      </c>
      <c r="AO343">
        <v>2.89</v>
      </c>
      <c r="AP343">
        <v>0.34699999999999998</v>
      </c>
      <c r="BT343">
        <v>4.74</v>
      </c>
      <c r="CH343">
        <v>25.4</v>
      </c>
      <c r="CJ343">
        <v>368</v>
      </c>
      <c r="CK343">
        <v>317</v>
      </c>
      <c r="CN343">
        <v>48</v>
      </c>
      <c r="CO343">
        <v>172</v>
      </c>
      <c r="CP343">
        <v>106</v>
      </c>
      <c r="CQ343">
        <v>120</v>
      </c>
      <c r="CR343">
        <v>19.600000000000001</v>
      </c>
      <c r="CW343">
        <v>20.399999999999999</v>
      </c>
      <c r="CX343">
        <v>382</v>
      </c>
      <c r="CY343">
        <v>27.6</v>
      </c>
      <c r="CZ343">
        <v>198</v>
      </c>
      <c r="DA343">
        <v>24.6</v>
      </c>
      <c r="DM343">
        <v>0.32</v>
      </c>
      <c r="DN343">
        <v>135</v>
      </c>
      <c r="DO343">
        <v>22.1</v>
      </c>
      <c r="DP343">
        <v>49.7</v>
      </c>
      <c r="DQ343">
        <v>6.44</v>
      </c>
      <c r="DR343">
        <v>27.2</v>
      </c>
      <c r="DS343">
        <v>6.43</v>
      </c>
      <c r="DT343">
        <v>2.0499999999999998</v>
      </c>
      <c r="DU343">
        <v>6.46</v>
      </c>
      <c r="DV343">
        <v>0.97</v>
      </c>
      <c r="DW343">
        <v>5.38</v>
      </c>
      <c r="DX343">
        <v>1.01</v>
      </c>
      <c r="DY343">
        <v>2.69</v>
      </c>
      <c r="DZ343">
        <v>0.35</v>
      </c>
      <c r="EA343">
        <v>2.12</v>
      </c>
      <c r="EB343">
        <v>0.3</v>
      </c>
      <c r="EC343">
        <v>4.97</v>
      </c>
      <c r="ED343">
        <v>1.58</v>
      </c>
      <c r="EL343">
        <v>4.4999999999999998E-2</v>
      </c>
      <c r="EM343">
        <v>2.04</v>
      </c>
      <c r="EO343">
        <v>2.84</v>
      </c>
      <c r="EP343">
        <v>0.72</v>
      </c>
      <c r="FO343">
        <v>153505</v>
      </c>
    </row>
    <row r="344" spans="1:171">
      <c r="A344" t="s">
        <v>1747</v>
      </c>
      <c r="B344" t="s">
        <v>172</v>
      </c>
      <c r="C344" t="s">
        <v>1199</v>
      </c>
      <c r="D344" t="s">
        <v>1762</v>
      </c>
      <c r="E344">
        <v>-21.5337</v>
      </c>
      <c r="F344">
        <v>-21.537800000000001</v>
      </c>
      <c r="G344">
        <v>55.653300000000002</v>
      </c>
      <c r="H344">
        <v>55.662199999999999</v>
      </c>
      <c r="I344" t="s">
        <v>247</v>
      </c>
      <c r="J344">
        <v>-1594</v>
      </c>
      <c r="K344">
        <v>-1819</v>
      </c>
      <c r="L344" t="s">
        <v>1785</v>
      </c>
      <c r="M344" t="s">
        <v>1750</v>
      </c>
      <c r="V344" t="s">
        <v>179</v>
      </c>
      <c r="AA344" t="s">
        <v>1751</v>
      </c>
      <c r="AB344">
        <v>47.65</v>
      </c>
      <c r="AC344">
        <v>2.78</v>
      </c>
      <c r="AE344">
        <v>14.25</v>
      </c>
      <c r="AI344">
        <v>11.5</v>
      </c>
      <c r="AJ344">
        <v>9.8800000000000008</v>
      </c>
      <c r="AK344">
        <v>8.26</v>
      </c>
      <c r="AL344">
        <v>0.17</v>
      </c>
      <c r="AN344">
        <v>0.92300000000000004</v>
      </c>
      <c r="AO344">
        <v>2.78</v>
      </c>
      <c r="AP344">
        <v>0.36199999999999999</v>
      </c>
      <c r="FO344">
        <v>153506</v>
      </c>
    </row>
    <row r="345" spans="1:171">
      <c r="A345" t="s">
        <v>1747</v>
      </c>
      <c r="B345" t="s">
        <v>172</v>
      </c>
      <c r="C345" t="s">
        <v>1199</v>
      </c>
      <c r="D345" t="s">
        <v>1762</v>
      </c>
      <c r="E345">
        <v>-21.5337</v>
      </c>
      <c r="F345">
        <v>-21.537800000000001</v>
      </c>
      <c r="G345">
        <v>55.653300000000002</v>
      </c>
      <c r="H345">
        <v>55.662199999999999</v>
      </c>
      <c r="I345" t="s">
        <v>247</v>
      </c>
      <c r="J345">
        <v>-1594</v>
      </c>
      <c r="K345">
        <v>-1819</v>
      </c>
      <c r="L345" t="s">
        <v>1786</v>
      </c>
      <c r="M345" t="s">
        <v>1750</v>
      </c>
      <c r="V345" t="s">
        <v>179</v>
      </c>
      <c r="AA345" t="s">
        <v>1760</v>
      </c>
      <c r="AB345">
        <v>49.08</v>
      </c>
      <c r="AC345">
        <v>3.18</v>
      </c>
      <c r="AE345">
        <v>14.41</v>
      </c>
      <c r="AI345">
        <v>11.54</v>
      </c>
      <c r="AJ345">
        <v>10.36</v>
      </c>
      <c r="AK345">
        <v>5.48</v>
      </c>
      <c r="AL345">
        <v>0.14000000000000001</v>
      </c>
      <c r="AN345">
        <v>1.1499999999999999</v>
      </c>
      <c r="AO345">
        <v>2.89</v>
      </c>
      <c r="FO345">
        <v>153507</v>
      </c>
    </row>
    <row r="346" spans="1:171">
      <c r="A346" t="s">
        <v>1747</v>
      </c>
      <c r="B346" t="s">
        <v>172</v>
      </c>
      <c r="C346" t="s">
        <v>1199</v>
      </c>
      <c r="D346" t="s">
        <v>1762</v>
      </c>
      <c r="E346">
        <v>-21.5337</v>
      </c>
      <c r="F346">
        <v>-21.537800000000001</v>
      </c>
      <c r="G346">
        <v>55.653300000000002</v>
      </c>
      <c r="H346">
        <v>55.662199999999999</v>
      </c>
      <c r="I346" t="s">
        <v>247</v>
      </c>
      <c r="J346">
        <v>-1594</v>
      </c>
      <c r="K346">
        <v>-1819</v>
      </c>
      <c r="L346" t="s">
        <v>1787</v>
      </c>
      <c r="M346" t="s">
        <v>1750</v>
      </c>
      <c r="V346" t="s">
        <v>179</v>
      </c>
      <c r="AA346" t="s">
        <v>1751</v>
      </c>
      <c r="AB346">
        <v>47.66</v>
      </c>
      <c r="AC346">
        <v>2.7639999999999998</v>
      </c>
      <c r="AE346">
        <v>14.12</v>
      </c>
      <c r="AI346">
        <v>11.56</v>
      </c>
      <c r="AJ346">
        <v>9.7899999999999991</v>
      </c>
      <c r="AK346">
        <v>8.4600000000000009</v>
      </c>
      <c r="AL346">
        <v>0.17</v>
      </c>
      <c r="AN346">
        <v>0.91800000000000004</v>
      </c>
      <c r="AO346">
        <v>2.82</v>
      </c>
      <c r="AP346">
        <v>0.36399999999999999</v>
      </c>
      <c r="BT346">
        <v>4.3099999999999996</v>
      </c>
      <c r="CH346">
        <v>26</v>
      </c>
      <c r="CJ346">
        <v>375</v>
      </c>
      <c r="CK346">
        <v>329</v>
      </c>
      <c r="CN346">
        <v>49.6</v>
      </c>
      <c r="CO346">
        <v>174</v>
      </c>
      <c r="CP346">
        <v>65.599999999999994</v>
      </c>
      <c r="CQ346">
        <v>124</v>
      </c>
      <c r="CR346">
        <v>20</v>
      </c>
      <c r="CW346">
        <v>20.100000000000001</v>
      </c>
      <c r="CX346">
        <v>388</v>
      </c>
      <c r="CY346">
        <v>28.4</v>
      </c>
      <c r="CZ346">
        <v>203</v>
      </c>
      <c r="DA346">
        <v>25.5</v>
      </c>
      <c r="DM346">
        <v>0.32</v>
      </c>
      <c r="DN346">
        <v>140</v>
      </c>
      <c r="DO346">
        <v>22.7</v>
      </c>
      <c r="DP346">
        <v>50.8</v>
      </c>
      <c r="DQ346">
        <v>6.55</v>
      </c>
      <c r="DR346">
        <v>28</v>
      </c>
      <c r="DS346">
        <v>6.49</v>
      </c>
      <c r="DT346">
        <v>2.0699999999999998</v>
      </c>
      <c r="DU346">
        <v>6.66</v>
      </c>
      <c r="DV346">
        <v>0.99</v>
      </c>
      <c r="DW346">
        <v>5.54</v>
      </c>
      <c r="DX346">
        <v>1.02</v>
      </c>
      <c r="DY346">
        <v>2.72</v>
      </c>
      <c r="DZ346">
        <v>0.34</v>
      </c>
      <c r="EA346">
        <v>2.17</v>
      </c>
      <c r="EB346">
        <v>0.3</v>
      </c>
      <c r="EC346">
        <v>4.93</v>
      </c>
      <c r="ED346">
        <v>1.62</v>
      </c>
      <c r="EL346">
        <v>4.9000000000000002E-2</v>
      </c>
      <c r="EM346">
        <v>2.02</v>
      </c>
      <c r="EO346">
        <v>2.85</v>
      </c>
      <c r="EP346">
        <v>0.75</v>
      </c>
      <c r="FO346">
        <v>153508</v>
      </c>
    </row>
    <row r="347" spans="1:171">
      <c r="A347" t="s">
        <v>1747</v>
      </c>
      <c r="B347" t="s">
        <v>172</v>
      </c>
      <c r="C347" t="s">
        <v>1199</v>
      </c>
      <c r="D347" t="s">
        <v>1762</v>
      </c>
      <c r="E347">
        <v>-21.5337</v>
      </c>
      <c r="F347">
        <v>-21.537800000000001</v>
      </c>
      <c r="G347">
        <v>55.653300000000002</v>
      </c>
      <c r="H347">
        <v>55.662199999999999</v>
      </c>
      <c r="I347" t="s">
        <v>247</v>
      </c>
      <c r="J347">
        <v>-1594</v>
      </c>
      <c r="K347">
        <v>-1819</v>
      </c>
      <c r="L347" t="s">
        <v>1788</v>
      </c>
      <c r="M347" t="s">
        <v>1750</v>
      </c>
      <c r="V347" t="s">
        <v>179</v>
      </c>
      <c r="AA347" t="s">
        <v>1751</v>
      </c>
      <c r="AB347">
        <v>47.71</v>
      </c>
      <c r="AC347">
        <v>2.7989999999999999</v>
      </c>
      <c r="AE347">
        <v>14.3</v>
      </c>
      <c r="AI347">
        <v>11.57</v>
      </c>
      <c r="AJ347">
        <v>9.74</v>
      </c>
      <c r="AK347">
        <v>8.39</v>
      </c>
      <c r="AL347">
        <v>0.17</v>
      </c>
      <c r="AN347">
        <v>0.88500000000000001</v>
      </c>
      <c r="AO347">
        <v>2.82</v>
      </c>
      <c r="AP347">
        <v>0.36199999999999999</v>
      </c>
      <c r="FO347">
        <v>153509</v>
      </c>
    </row>
    <row r="348" spans="1:171">
      <c r="A348" t="s">
        <v>1747</v>
      </c>
      <c r="B348" t="s">
        <v>172</v>
      </c>
      <c r="C348" t="s">
        <v>1199</v>
      </c>
      <c r="D348" t="s">
        <v>1762</v>
      </c>
      <c r="E348">
        <v>-21.610800000000001</v>
      </c>
      <c r="F348">
        <v>-21.613700000000001</v>
      </c>
      <c r="G348">
        <v>55.636699999999998</v>
      </c>
      <c r="H348">
        <v>55.647500000000001</v>
      </c>
      <c r="I348" t="s">
        <v>247</v>
      </c>
      <c r="J348">
        <v>-1978</v>
      </c>
      <c r="K348">
        <v>-2075</v>
      </c>
      <c r="L348" t="s">
        <v>1789</v>
      </c>
      <c r="M348" t="s">
        <v>1750</v>
      </c>
      <c r="V348" t="s">
        <v>179</v>
      </c>
      <c r="AA348" t="s">
        <v>1751</v>
      </c>
      <c r="AB348">
        <v>47.1</v>
      </c>
      <c r="AC348">
        <v>2.8359999999999999</v>
      </c>
      <c r="AE348">
        <v>14.98</v>
      </c>
      <c r="AI348">
        <v>11.58</v>
      </c>
      <c r="AJ348">
        <v>11.41</v>
      </c>
      <c r="AK348">
        <v>6.73</v>
      </c>
      <c r="AL348">
        <v>0.18</v>
      </c>
      <c r="AN348">
        <v>0.78800000000000003</v>
      </c>
      <c r="AO348">
        <v>2.71</v>
      </c>
      <c r="AP348">
        <v>0.40300000000000002</v>
      </c>
      <c r="FO348">
        <v>153510</v>
      </c>
    </row>
    <row r="349" spans="1:171">
      <c r="A349" t="s">
        <v>1747</v>
      </c>
      <c r="B349" t="s">
        <v>172</v>
      </c>
      <c r="C349" t="s">
        <v>1199</v>
      </c>
      <c r="D349" t="s">
        <v>1762</v>
      </c>
      <c r="E349">
        <v>-21.610800000000001</v>
      </c>
      <c r="F349">
        <v>-21.613700000000001</v>
      </c>
      <c r="G349">
        <v>55.636699999999998</v>
      </c>
      <c r="H349">
        <v>55.647500000000001</v>
      </c>
      <c r="I349" t="s">
        <v>247</v>
      </c>
      <c r="J349">
        <v>-1978</v>
      </c>
      <c r="K349">
        <v>-2075</v>
      </c>
      <c r="L349" t="s">
        <v>1790</v>
      </c>
      <c r="M349" t="s">
        <v>1750</v>
      </c>
      <c r="V349" t="s">
        <v>179</v>
      </c>
      <c r="AA349" t="s">
        <v>1751</v>
      </c>
      <c r="AB349">
        <v>47.54</v>
      </c>
      <c r="AC349">
        <v>3.1970000000000001</v>
      </c>
      <c r="AE349">
        <v>15.22</v>
      </c>
      <c r="AI349">
        <v>11.35</v>
      </c>
      <c r="AJ349">
        <v>9.65</v>
      </c>
      <c r="AK349">
        <v>6.08</v>
      </c>
      <c r="AL349">
        <v>0.18</v>
      </c>
      <c r="AN349">
        <v>1.3420000000000001</v>
      </c>
      <c r="AO349">
        <v>3.46</v>
      </c>
      <c r="AP349">
        <v>0.69099999999999995</v>
      </c>
      <c r="FO349">
        <v>153511</v>
      </c>
    </row>
    <row r="350" spans="1:171">
      <c r="A350" t="s">
        <v>1747</v>
      </c>
      <c r="B350" t="s">
        <v>172</v>
      </c>
      <c r="C350" t="s">
        <v>1199</v>
      </c>
      <c r="D350" t="s">
        <v>1762</v>
      </c>
      <c r="E350">
        <v>-21.610800000000001</v>
      </c>
      <c r="F350">
        <v>-21.613700000000001</v>
      </c>
      <c r="G350">
        <v>55.636699999999998</v>
      </c>
      <c r="H350">
        <v>55.647500000000001</v>
      </c>
      <c r="I350" t="s">
        <v>247</v>
      </c>
      <c r="J350">
        <v>-1978</v>
      </c>
      <c r="K350">
        <v>-2075</v>
      </c>
      <c r="L350" t="s">
        <v>1791</v>
      </c>
      <c r="M350" t="s">
        <v>1750</v>
      </c>
      <c r="V350" t="s">
        <v>179</v>
      </c>
      <c r="AA350" t="s">
        <v>1751</v>
      </c>
      <c r="AB350">
        <v>47.71</v>
      </c>
      <c r="AC350">
        <v>2.5430000000000001</v>
      </c>
      <c r="AE350">
        <v>15.09</v>
      </c>
      <c r="AI350">
        <v>11.29</v>
      </c>
      <c r="AJ350">
        <v>12.38</v>
      </c>
      <c r="AK350">
        <v>7.04</v>
      </c>
      <c r="AL350">
        <v>0.17</v>
      </c>
      <c r="AN350">
        <v>0.623</v>
      </c>
      <c r="AO350">
        <v>2.41</v>
      </c>
      <c r="AP350">
        <v>0.33300000000000002</v>
      </c>
      <c r="FO350">
        <v>153512</v>
      </c>
    </row>
    <row r="351" spans="1:171">
      <c r="A351" t="s">
        <v>1747</v>
      </c>
      <c r="B351" t="s">
        <v>172</v>
      </c>
      <c r="C351" t="s">
        <v>1199</v>
      </c>
      <c r="D351" t="s">
        <v>1762</v>
      </c>
      <c r="E351">
        <v>-21.610800000000001</v>
      </c>
      <c r="F351">
        <v>-21.613700000000001</v>
      </c>
      <c r="G351">
        <v>55.636699999999998</v>
      </c>
      <c r="H351">
        <v>55.647500000000001</v>
      </c>
      <c r="I351" t="s">
        <v>247</v>
      </c>
      <c r="J351">
        <v>-1978</v>
      </c>
      <c r="K351">
        <v>-2075</v>
      </c>
      <c r="L351" t="s">
        <v>1792</v>
      </c>
      <c r="M351" t="s">
        <v>1750</v>
      </c>
      <c r="V351" t="s">
        <v>179</v>
      </c>
      <c r="AA351" t="s">
        <v>1751</v>
      </c>
      <c r="AB351">
        <v>47.47</v>
      </c>
      <c r="AC351">
        <v>2.448</v>
      </c>
      <c r="AE351">
        <v>15.04</v>
      </c>
      <c r="AI351">
        <v>10.7</v>
      </c>
      <c r="AJ351">
        <v>12.24</v>
      </c>
      <c r="AK351">
        <v>7.49</v>
      </c>
      <c r="AL351">
        <v>0.17</v>
      </c>
      <c r="AN351">
        <v>0.69499999999999995</v>
      </c>
      <c r="AO351">
        <v>2.4700000000000002</v>
      </c>
      <c r="AP351">
        <v>0.311</v>
      </c>
      <c r="BT351">
        <v>4.8</v>
      </c>
      <c r="CH351">
        <v>32.299999999999997</v>
      </c>
      <c r="CJ351">
        <v>373</v>
      </c>
      <c r="CK351">
        <v>358</v>
      </c>
      <c r="CN351">
        <v>47.5</v>
      </c>
      <c r="CO351">
        <v>128</v>
      </c>
      <c r="CP351">
        <v>68.5</v>
      </c>
      <c r="CQ351">
        <v>109</v>
      </c>
      <c r="CR351">
        <v>19.899999999999999</v>
      </c>
      <c r="CW351">
        <v>14.4</v>
      </c>
      <c r="CX351">
        <v>383</v>
      </c>
      <c r="CY351">
        <v>25</v>
      </c>
      <c r="CZ351">
        <v>156</v>
      </c>
      <c r="DA351">
        <v>21</v>
      </c>
      <c r="DM351">
        <v>8.5999999999999993E-2</v>
      </c>
      <c r="DN351">
        <v>124</v>
      </c>
      <c r="DO351">
        <v>18.100000000000001</v>
      </c>
      <c r="DP351">
        <v>41.3</v>
      </c>
      <c r="DQ351">
        <v>5.46</v>
      </c>
      <c r="DR351">
        <v>23.7</v>
      </c>
      <c r="DS351">
        <v>5.54</v>
      </c>
      <c r="DT351">
        <v>1.88</v>
      </c>
      <c r="DU351">
        <v>5.83</v>
      </c>
      <c r="DV351">
        <v>0.86</v>
      </c>
      <c r="DW351">
        <v>4.82</v>
      </c>
      <c r="DX351">
        <v>0.9</v>
      </c>
      <c r="DY351">
        <v>2.38</v>
      </c>
      <c r="DZ351">
        <v>0.31</v>
      </c>
      <c r="EA351">
        <v>1.91</v>
      </c>
      <c r="EB351">
        <v>0.26</v>
      </c>
      <c r="EC351">
        <v>4.04</v>
      </c>
      <c r="ED351">
        <v>1.31</v>
      </c>
      <c r="EL351">
        <v>1.7000000000000001E-2</v>
      </c>
      <c r="EM351">
        <v>1.69</v>
      </c>
      <c r="EO351">
        <v>2.2400000000000002</v>
      </c>
      <c r="EP351">
        <v>0.54</v>
      </c>
      <c r="FO351">
        <v>153513</v>
      </c>
    </row>
    <row r="352" spans="1:171">
      <c r="A352" t="s">
        <v>1747</v>
      </c>
      <c r="B352" t="s">
        <v>172</v>
      </c>
      <c r="C352" t="s">
        <v>1199</v>
      </c>
      <c r="D352" t="s">
        <v>1762</v>
      </c>
      <c r="E352">
        <v>-21.593499999999999</v>
      </c>
      <c r="F352">
        <v>-21.595199999999998</v>
      </c>
      <c r="G352">
        <v>55.636000000000003</v>
      </c>
      <c r="H352">
        <v>55.645699999999998</v>
      </c>
      <c r="I352" t="s">
        <v>247</v>
      </c>
      <c r="J352">
        <v>-1907</v>
      </c>
      <c r="K352">
        <v>-1982</v>
      </c>
      <c r="L352" t="s">
        <v>1793</v>
      </c>
      <c r="M352" t="s">
        <v>1750</v>
      </c>
      <c r="V352" t="s">
        <v>179</v>
      </c>
      <c r="AA352" t="s">
        <v>1751</v>
      </c>
      <c r="AB352">
        <v>46.95</v>
      </c>
      <c r="AC352">
        <v>2.7</v>
      </c>
      <c r="AE352">
        <v>14.46</v>
      </c>
      <c r="AI352">
        <v>10.98</v>
      </c>
      <c r="AJ352">
        <v>12.04</v>
      </c>
      <c r="AK352">
        <v>7.16</v>
      </c>
      <c r="AL352">
        <v>0.17</v>
      </c>
      <c r="AN352">
        <v>0.89500000000000002</v>
      </c>
      <c r="AO352">
        <v>2.69</v>
      </c>
      <c r="AP352">
        <v>0.38100000000000001</v>
      </c>
      <c r="BT352">
        <v>5.49</v>
      </c>
      <c r="CH352">
        <v>32.9</v>
      </c>
      <c r="CJ352">
        <v>409</v>
      </c>
      <c r="CK352">
        <v>313</v>
      </c>
      <c r="CN352">
        <v>46.9</v>
      </c>
      <c r="CO352">
        <v>114</v>
      </c>
      <c r="CP352">
        <v>89</v>
      </c>
      <c r="CQ352">
        <v>116</v>
      </c>
      <c r="CR352">
        <v>20.2</v>
      </c>
      <c r="CW352">
        <v>19.8</v>
      </c>
      <c r="CX352">
        <v>392</v>
      </c>
      <c r="CY352">
        <v>27.2</v>
      </c>
      <c r="CZ352">
        <v>173</v>
      </c>
      <c r="DA352">
        <v>24.6</v>
      </c>
      <c r="DM352">
        <v>0.1</v>
      </c>
      <c r="DN352">
        <v>153</v>
      </c>
      <c r="DO352">
        <v>20.5</v>
      </c>
      <c r="DP352">
        <v>47.1</v>
      </c>
      <c r="DQ352">
        <v>6.24</v>
      </c>
      <c r="DR352">
        <v>26.8</v>
      </c>
      <c r="DS352">
        <v>6.27</v>
      </c>
      <c r="DT352">
        <v>2.0499999999999998</v>
      </c>
      <c r="DU352">
        <v>6.31</v>
      </c>
      <c r="DV352">
        <v>0.94</v>
      </c>
      <c r="DW352">
        <v>5.2</v>
      </c>
      <c r="DX352">
        <v>0.97</v>
      </c>
      <c r="DY352">
        <v>2.57</v>
      </c>
      <c r="DZ352">
        <v>0.33</v>
      </c>
      <c r="EA352">
        <v>2.0299999999999998</v>
      </c>
      <c r="EB352">
        <v>0.28000000000000003</v>
      </c>
      <c r="EC352">
        <v>4.4400000000000004</v>
      </c>
      <c r="ED352">
        <v>1.54</v>
      </c>
      <c r="EL352">
        <v>4.2000000000000003E-2</v>
      </c>
      <c r="EM352">
        <v>1.84</v>
      </c>
      <c r="EO352">
        <v>2.4</v>
      </c>
      <c r="EP352">
        <v>0.57999999999999996</v>
      </c>
      <c r="FO352">
        <v>153514</v>
      </c>
    </row>
    <row r="353" spans="1:171">
      <c r="A353" t="s">
        <v>1747</v>
      </c>
      <c r="B353" t="s">
        <v>172</v>
      </c>
      <c r="C353" t="s">
        <v>1199</v>
      </c>
      <c r="D353" t="s">
        <v>1762</v>
      </c>
      <c r="E353">
        <v>-21.593499999999999</v>
      </c>
      <c r="F353">
        <v>-21.595199999999998</v>
      </c>
      <c r="G353">
        <v>55.636000000000003</v>
      </c>
      <c r="H353">
        <v>55.645699999999998</v>
      </c>
      <c r="I353" t="s">
        <v>247</v>
      </c>
      <c r="J353">
        <v>-1907</v>
      </c>
      <c r="K353">
        <v>-1982</v>
      </c>
      <c r="L353" t="s">
        <v>1794</v>
      </c>
      <c r="M353" t="s">
        <v>1750</v>
      </c>
      <c r="V353" t="s">
        <v>179</v>
      </c>
      <c r="AA353" t="s">
        <v>1751</v>
      </c>
      <c r="AB353">
        <v>47.53</v>
      </c>
      <c r="AC353">
        <v>2.76</v>
      </c>
      <c r="AE353">
        <v>14.84</v>
      </c>
      <c r="AI353">
        <v>11.11</v>
      </c>
      <c r="AJ353">
        <v>12.17</v>
      </c>
      <c r="AK353">
        <v>6.83</v>
      </c>
      <c r="AL353">
        <v>0.17</v>
      </c>
      <c r="AN353">
        <v>0.86199999999999999</v>
      </c>
      <c r="AO353">
        <v>2.72</v>
      </c>
      <c r="AP353">
        <v>0.38600000000000001</v>
      </c>
      <c r="FO353">
        <v>153515</v>
      </c>
    </row>
    <row r="354" spans="1:171">
      <c r="A354" t="s">
        <v>1747</v>
      </c>
      <c r="B354" t="s">
        <v>172</v>
      </c>
      <c r="C354" t="s">
        <v>1199</v>
      </c>
      <c r="D354" t="s">
        <v>1762</v>
      </c>
      <c r="E354">
        <v>-21.593499999999999</v>
      </c>
      <c r="F354">
        <v>-21.595199999999998</v>
      </c>
      <c r="G354">
        <v>55.636000000000003</v>
      </c>
      <c r="H354">
        <v>55.645699999999998</v>
      </c>
      <c r="I354" t="s">
        <v>247</v>
      </c>
      <c r="J354">
        <v>-1907</v>
      </c>
      <c r="K354">
        <v>-1982</v>
      </c>
      <c r="L354" t="s">
        <v>1795</v>
      </c>
      <c r="M354" t="s">
        <v>1750</v>
      </c>
      <c r="V354" t="s">
        <v>179</v>
      </c>
      <c r="AA354" t="s">
        <v>1751</v>
      </c>
      <c r="AB354">
        <v>46.3</v>
      </c>
      <c r="AC354">
        <v>2.4860000000000002</v>
      </c>
      <c r="AE354">
        <v>13.3</v>
      </c>
      <c r="AI354">
        <v>11.25</v>
      </c>
      <c r="AJ354">
        <v>10.88</v>
      </c>
      <c r="AK354">
        <v>10.28</v>
      </c>
      <c r="AL354">
        <v>0.17</v>
      </c>
      <c r="AN354">
        <v>0.71</v>
      </c>
      <c r="AO354">
        <v>2.4500000000000002</v>
      </c>
      <c r="AP354">
        <v>0.32200000000000001</v>
      </c>
      <c r="BT354">
        <v>4.57</v>
      </c>
      <c r="CH354">
        <v>30.1</v>
      </c>
      <c r="CJ354">
        <v>358</v>
      </c>
      <c r="CK354">
        <v>450</v>
      </c>
      <c r="CN354">
        <v>57.7</v>
      </c>
      <c r="CO354">
        <v>284</v>
      </c>
      <c r="CP354">
        <v>80.599999999999994</v>
      </c>
      <c r="CQ354">
        <v>114</v>
      </c>
      <c r="CR354">
        <v>18.3</v>
      </c>
      <c r="CW354">
        <v>15.2</v>
      </c>
      <c r="CX354">
        <v>365</v>
      </c>
      <c r="CY354">
        <v>24.8</v>
      </c>
      <c r="CZ354">
        <v>157</v>
      </c>
      <c r="DA354">
        <v>20.9</v>
      </c>
      <c r="DM354">
        <v>0.14000000000000001</v>
      </c>
      <c r="DN354">
        <v>123</v>
      </c>
      <c r="DO354">
        <v>18.2</v>
      </c>
      <c r="DP354">
        <v>41.6</v>
      </c>
      <c r="DQ354">
        <v>5.5</v>
      </c>
      <c r="DR354">
        <v>23.8</v>
      </c>
      <c r="DS354">
        <v>5.63</v>
      </c>
      <c r="DT354">
        <v>1.86</v>
      </c>
      <c r="DU354">
        <v>5.75</v>
      </c>
      <c r="DV354">
        <v>0.85</v>
      </c>
      <c r="DW354">
        <v>4.76</v>
      </c>
      <c r="DX354">
        <v>0.88</v>
      </c>
      <c r="DY354">
        <v>2.3199999999999998</v>
      </c>
      <c r="DZ354">
        <v>0.3</v>
      </c>
      <c r="EA354">
        <v>1.85</v>
      </c>
      <c r="EB354">
        <v>0.26</v>
      </c>
      <c r="EC354">
        <v>4.0199999999999996</v>
      </c>
      <c r="ED354">
        <v>1.3</v>
      </c>
      <c r="EL354">
        <v>1.7999999999999999E-2</v>
      </c>
      <c r="EM354">
        <v>1.58</v>
      </c>
      <c r="EO354">
        <v>2.17</v>
      </c>
      <c r="EP354">
        <v>0.53</v>
      </c>
      <c r="FO354">
        <v>153516</v>
      </c>
    </row>
    <row r="355" spans="1:171">
      <c r="A355" t="s">
        <v>1747</v>
      </c>
      <c r="B355" t="s">
        <v>172</v>
      </c>
      <c r="C355" t="s">
        <v>1199</v>
      </c>
      <c r="D355" t="s">
        <v>1762</v>
      </c>
      <c r="E355">
        <v>-21.593499999999999</v>
      </c>
      <c r="F355">
        <v>-21.595199999999998</v>
      </c>
      <c r="G355">
        <v>55.636000000000003</v>
      </c>
      <c r="H355">
        <v>55.645699999999998</v>
      </c>
      <c r="I355" t="s">
        <v>247</v>
      </c>
      <c r="J355">
        <v>-1907</v>
      </c>
      <c r="K355">
        <v>-1982</v>
      </c>
      <c r="L355" t="s">
        <v>1796</v>
      </c>
      <c r="M355" t="s">
        <v>1750</v>
      </c>
      <c r="V355" t="s">
        <v>179</v>
      </c>
      <c r="AA355" t="s">
        <v>1751</v>
      </c>
      <c r="AB355">
        <v>47.7</v>
      </c>
      <c r="AC355">
        <v>2.649</v>
      </c>
      <c r="AE355">
        <v>14.92</v>
      </c>
      <c r="AI355">
        <v>11.15</v>
      </c>
      <c r="AJ355">
        <v>11.98</v>
      </c>
      <c r="AK355">
        <v>7.01</v>
      </c>
      <c r="AL355">
        <v>0.18</v>
      </c>
      <c r="AN355">
        <v>0.73199999999999998</v>
      </c>
      <c r="AO355">
        <v>2.37</v>
      </c>
      <c r="AP355">
        <v>0.34599999999999997</v>
      </c>
      <c r="FO355">
        <v>153517</v>
      </c>
    </row>
    <row r="356" spans="1:171">
      <c r="A356" t="s">
        <v>1747</v>
      </c>
      <c r="B356" t="s">
        <v>172</v>
      </c>
      <c r="C356" t="s">
        <v>1199</v>
      </c>
      <c r="D356" t="s">
        <v>1762</v>
      </c>
      <c r="E356">
        <v>-21.593499999999999</v>
      </c>
      <c r="F356">
        <v>-21.595199999999998</v>
      </c>
      <c r="G356">
        <v>55.636000000000003</v>
      </c>
      <c r="H356">
        <v>55.645699999999998</v>
      </c>
      <c r="I356" t="s">
        <v>247</v>
      </c>
      <c r="J356">
        <v>-1907</v>
      </c>
      <c r="K356">
        <v>-1982</v>
      </c>
      <c r="L356" t="s">
        <v>1797</v>
      </c>
      <c r="M356" t="s">
        <v>1750</v>
      </c>
      <c r="V356" t="s">
        <v>179</v>
      </c>
      <c r="AA356" t="s">
        <v>1751</v>
      </c>
      <c r="AB356">
        <v>47.34</v>
      </c>
      <c r="AC356">
        <v>2.6440000000000001</v>
      </c>
      <c r="AE356">
        <v>15.6</v>
      </c>
      <c r="AI356">
        <v>10.79</v>
      </c>
      <c r="AJ356">
        <v>11.9</v>
      </c>
      <c r="AK356">
        <v>6.54</v>
      </c>
      <c r="AL356">
        <v>0.17</v>
      </c>
      <c r="AN356">
        <v>0.752</v>
      </c>
      <c r="AO356">
        <v>2.75</v>
      </c>
      <c r="AP356">
        <v>0.33200000000000002</v>
      </c>
      <c r="BT356">
        <v>5.6</v>
      </c>
      <c r="CH356">
        <v>29.6</v>
      </c>
      <c r="CJ356">
        <v>354</v>
      </c>
      <c r="CK356">
        <v>279</v>
      </c>
      <c r="CN356">
        <v>43</v>
      </c>
      <c r="CO356">
        <v>99.4</v>
      </c>
      <c r="CP356">
        <v>83.3</v>
      </c>
      <c r="CQ356">
        <v>110</v>
      </c>
      <c r="CR356">
        <v>19.7</v>
      </c>
      <c r="CW356">
        <v>14.2</v>
      </c>
      <c r="CX356">
        <v>405</v>
      </c>
      <c r="CY356">
        <v>26.6</v>
      </c>
      <c r="CZ356">
        <v>178</v>
      </c>
      <c r="DA356">
        <v>21.5</v>
      </c>
      <c r="DM356">
        <v>5.8000000000000003E-2</v>
      </c>
      <c r="DN356">
        <v>130</v>
      </c>
      <c r="DO356">
        <v>19</v>
      </c>
      <c r="DP356">
        <v>43.9</v>
      </c>
      <c r="DQ356">
        <v>5.83</v>
      </c>
      <c r="DR356">
        <v>25.3</v>
      </c>
      <c r="DS356">
        <v>5.88</v>
      </c>
      <c r="DT356">
        <v>2</v>
      </c>
      <c r="DU356">
        <v>6.06</v>
      </c>
      <c r="DV356">
        <v>0.92</v>
      </c>
      <c r="DW356">
        <v>5.12</v>
      </c>
      <c r="DX356">
        <v>0.95</v>
      </c>
      <c r="DY356">
        <v>2.5</v>
      </c>
      <c r="DZ356">
        <v>0.32</v>
      </c>
      <c r="EA356">
        <v>1.99</v>
      </c>
      <c r="EB356">
        <v>0.28000000000000003</v>
      </c>
      <c r="EC356">
        <v>4.25</v>
      </c>
      <c r="ED356">
        <v>1.33</v>
      </c>
      <c r="EL356">
        <v>2.5000000000000001E-2</v>
      </c>
      <c r="EM356">
        <v>1.63</v>
      </c>
      <c r="EO356">
        <v>2.29</v>
      </c>
      <c r="EP356">
        <v>0.52</v>
      </c>
      <c r="FO356">
        <v>153518</v>
      </c>
    </row>
    <row r="357" spans="1:171">
      <c r="A357" t="s">
        <v>1747</v>
      </c>
      <c r="B357" t="s">
        <v>172</v>
      </c>
      <c r="C357" t="s">
        <v>1199</v>
      </c>
      <c r="D357" t="s">
        <v>1762</v>
      </c>
      <c r="E357">
        <v>-21.611799999999999</v>
      </c>
      <c r="F357">
        <v>-21.612500000000001</v>
      </c>
      <c r="G357">
        <v>55.6357</v>
      </c>
      <c r="H357">
        <v>55.645299999999999</v>
      </c>
      <c r="I357" t="s">
        <v>247</v>
      </c>
      <c r="J357">
        <v>-1856</v>
      </c>
      <c r="K357">
        <v>-2041</v>
      </c>
      <c r="L357" t="s">
        <v>1798</v>
      </c>
      <c r="M357" t="s">
        <v>1750</v>
      </c>
      <c r="V357" t="s">
        <v>179</v>
      </c>
      <c r="AA357" t="s">
        <v>1751</v>
      </c>
      <c r="AB357">
        <v>47.34</v>
      </c>
      <c r="AC357">
        <v>3.2389999999999999</v>
      </c>
      <c r="AE357">
        <v>14.84</v>
      </c>
      <c r="AI357">
        <v>11.58</v>
      </c>
      <c r="AJ357">
        <v>10.71</v>
      </c>
      <c r="AK357">
        <v>6.14</v>
      </c>
      <c r="AL357">
        <v>0.18</v>
      </c>
      <c r="AN357">
        <v>0.98699999999999999</v>
      </c>
      <c r="AO357">
        <v>3.24</v>
      </c>
      <c r="AP357">
        <v>0.51100000000000001</v>
      </c>
      <c r="BT357">
        <v>6.07</v>
      </c>
      <c r="CH357">
        <v>28.1</v>
      </c>
      <c r="CJ357">
        <v>412</v>
      </c>
      <c r="CK357">
        <v>164</v>
      </c>
      <c r="CN357">
        <v>42.9</v>
      </c>
      <c r="CO357">
        <v>97</v>
      </c>
      <c r="CP357">
        <v>86.2</v>
      </c>
      <c r="CQ357">
        <v>130</v>
      </c>
      <c r="CR357">
        <v>21.7</v>
      </c>
      <c r="CW357">
        <v>22.7</v>
      </c>
      <c r="CX357">
        <v>437</v>
      </c>
      <c r="CY357">
        <v>31.5</v>
      </c>
      <c r="CZ357">
        <v>216</v>
      </c>
      <c r="DA357">
        <v>28</v>
      </c>
      <c r="DM357">
        <v>0.12</v>
      </c>
      <c r="DN357">
        <v>166</v>
      </c>
      <c r="DO357">
        <v>24.4</v>
      </c>
      <c r="DP357">
        <v>55.7</v>
      </c>
      <c r="DQ357">
        <v>7.35</v>
      </c>
      <c r="DR357">
        <v>31.9</v>
      </c>
      <c r="DS357">
        <v>7.38</v>
      </c>
      <c r="DT357">
        <v>2.4300000000000002</v>
      </c>
      <c r="DU357">
        <v>7.46</v>
      </c>
      <c r="DV357">
        <v>1.1000000000000001</v>
      </c>
      <c r="DW357">
        <v>6.03</v>
      </c>
      <c r="DX357">
        <v>1.1200000000000001</v>
      </c>
      <c r="DY357">
        <v>2.94</v>
      </c>
      <c r="DZ357">
        <v>0.37</v>
      </c>
      <c r="EA357">
        <v>2.33</v>
      </c>
      <c r="EB357">
        <v>0.32</v>
      </c>
      <c r="EC357">
        <v>5.29</v>
      </c>
      <c r="ED357">
        <v>1.76</v>
      </c>
      <c r="EL357">
        <v>2.5999999999999999E-2</v>
      </c>
      <c r="EM357">
        <v>1.9</v>
      </c>
      <c r="EO357">
        <v>2.95</v>
      </c>
      <c r="EP357">
        <v>0.68</v>
      </c>
      <c r="FO357">
        <v>153519</v>
      </c>
    </row>
    <row r="358" spans="1:171">
      <c r="A358" t="s">
        <v>1747</v>
      </c>
      <c r="B358" t="s">
        <v>172</v>
      </c>
      <c r="C358" t="s">
        <v>1199</v>
      </c>
      <c r="D358" t="s">
        <v>1762</v>
      </c>
      <c r="E358">
        <v>-21.611799999999999</v>
      </c>
      <c r="F358">
        <v>-21.612500000000001</v>
      </c>
      <c r="G358">
        <v>55.6357</v>
      </c>
      <c r="H358">
        <v>55.645299999999999</v>
      </c>
      <c r="I358" t="s">
        <v>247</v>
      </c>
      <c r="J358">
        <v>-1856</v>
      </c>
      <c r="K358">
        <v>-2041</v>
      </c>
      <c r="L358" t="s">
        <v>1799</v>
      </c>
      <c r="M358" t="s">
        <v>1750</v>
      </c>
      <c r="V358" t="s">
        <v>179</v>
      </c>
      <c r="AA358" t="s">
        <v>1751</v>
      </c>
      <c r="AB358">
        <v>47.86</v>
      </c>
      <c r="AC358">
        <v>2.9060000000000001</v>
      </c>
      <c r="AE358">
        <v>15.14</v>
      </c>
      <c r="AI358">
        <v>11.8</v>
      </c>
      <c r="AJ358">
        <v>11.31</v>
      </c>
      <c r="AK358">
        <v>5.97</v>
      </c>
      <c r="AL358">
        <v>0.18</v>
      </c>
      <c r="AN358">
        <v>0.79100000000000004</v>
      </c>
      <c r="AO358">
        <v>2.78</v>
      </c>
      <c r="AP358">
        <v>0.372</v>
      </c>
      <c r="FO358">
        <v>153520</v>
      </c>
    </row>
    <row r="359" spans="1:171">
      <c r="A359" t="s">
        <v>1747</v>
      </c>
      <c r="B359" t="s">
        <v>172</v>
      </c>
      <c r="C359" t="s">
        <v>1199</v>
      </c>
      <c r="D359" t="s">
        <v>1762</v>
      </c>
      <c r="E359">
        <v>-21.611799999999999</v>
      </c>
      <c r="F359">
        <v>-21.612500000000001</v>
      </c>
      <c r="G359">
        <v>55.6357</v>
      </c>
      <c r="H359">
        <v>55.645299999999999</v>
      </c>
      <c r="I359" t="s">
        <v>247</v>
      </c>
      <c r="J359">
        <v>-1856</v>
      </c>
      <c r="K359">
        <v>-2041</v>
      </c>
      <c r="L359" t="s">
        <v>1800</v>
      </c>
      <c r="M359" t="s">
        <v>1750</v>
      </c>
      <c r="V359" t="s">
        <v>179</v>
      </c>
      <c r="AA359" t="s">
        <v>1751</v>
      </c>
      <c r="AB359">
        <v>47.5</v>
      </c>
      <c r="AC359">
        <v>3.242</v>
      </c>
      <c r="AE359">
        <v>14.88</v>
      </c>
      <c r="AI359">
        <v>11.71</v>
      </c>
      <c r="AJ359">
        <v>10.75</v>
      </c>
      <c r="AK359">
        <v>6.37</v>
      </c>
      <c r="AL359">
        <v>0.18</v>
      </c>
      <c r="AN359">
        <v>0.93</v>
      </c>
      <c r="AO359">
        <v>3.11</v>
      </c>
      <c r="AP359">
        <v>0.502</v>
      </c>
      <c r="BT359">
        <v>5.55</v>
      </c>
      <c r="CH359">
        <v>28.6</v>
      </c>
      <c r="CJ359">
        <v>414</v>
      </c>
      <c r="CK359">
        <v>177</v>
      </c>
      <c r="CN359">
        <v>43.1</v>
      </c>
      <c r="CO359">
        <v>105</v>
      </c>
      <c r="CP359">
        <v>89.3</v>
      </c>
      <c r="CQ359">
        <v>129</v>
      </c>
      <c r="CR359">
        <v>21.8</v>
      </c>
      <c r="CW359">
        <v>19.899999999999999</v>
      </c>
      <c r="CX359">
        <v>439</v>
      </c>
      <c r="CY359">
        <v>31.5</v>
      </c>
      <c r="CZ359">
        <v>211</v>
      </c>
      <c r="DA359">
        <v>28</v>
      </c>
      <c r="DM359">
        <v>0.18</v>
      </c>
      <c r="DN359">
        <v>164</v>
      </c>
      <c r="DO359">
        <v>24.4</v>
      </c>
      <c r="DP359">
        <v>55.9</v>
      </c>
      <c r="DQ359">
        <v>7.31</v>
      </c>
      <c r="DR359">
        <v>31.8</v>
      </c>
      <c r="DS359">
        <v>7.31</v>
      </c>
      <c r="DT359">
        <v>2.41</v>
      </c>
      <c r="DU359">
        <v>7.38</v>
      </c>
      <c r="DV359">
        <v>1.1000000000000001</v>
      </c>
      <c r="DW359">
        <v>6.06</v>
      </c>
      <c r="DX359">
        <v>1.1200000000000001</v>
      </c>
      <c r="DY359">
        <v>2.92</v>
      </c>
      <c r="DZ359">
        <v>0.37</v>
      </c>
      <c r="EA359">
        <v>2.29</v>
      </c>
      <c r="EB359">
        <v>0.32</v>
      </c>
      <c r="EC359">
        <v>5.0999999999999996</v>
      </c>
      <c r="ED359">
        <v>1.76</v>
      </c>
      <c r="EL359">
        <v>2.4E-2</v>
      </c>
      <c r="EM359">
        <v>2.11</v>
      </c>
      <c r="EO359">
        <v>2.96</v>
      </c>
      <c r="EP359">
        <v>0.71</v>
      </c>
      <c r="FO359">
        <v>153521</v>
      </c>
    </row>
    <row r="360" spans="1:171">
      <c r="A360" t="s">
        <v>1747</v>
      </c>
      <c r="B360" t="s">
        <v>172</v>
      </c>
      <c r="C360" t="s">
        <v>1463</v>
      </c>
      <c r="D360" t="s">
        <v>1801</v>
      </c>
      <c r="E360">
        <v>-21.072199999999999</v>
      </c>
      <c r="F360">
        <v>-21.073</v>
      </c>
      <c r="G360">
        <v>55.775199999999998</v>
      </c>
      <c r="H360">
        <v>55.776800000000001</v>
      </c>
      <c r="I360" t="s">
        <v>247</v>
      </c>
      <c r="J360">
        <v>-2978</v>
      </c>
      <c r="K360">
        <v>-2982</v>
      </c>
      <c r="L360" t="s">
        <v>1802</v>
      </c>
      <c r="M360" t="s">
        <v>1750</v>
      </c>
      <c r="V360" t="s">
        <v>179</v>
      </c>
      <c r="AA360" t="s">
        <v>1751</v>
      </c>
      <c r="AB360">
        <v>48.81</v>
      </c>
      <c r="AC360">
        <v>2.7490000000000001</v>
      </c>
      <c r="AE360">
        <v>16.04</v>
      </c>
      <c r="AI360">
        <v>9.76</v>
      </c>
      <c r="AJ360">
        <v>10.56</v>
      </c>
      <c r="AK360">
        <v>2.7</v>
      </c>
      <c r="AL360">
        <v>0.16</v>
      </c>
      <c r="AN360">
        <v>2.2570000000000001</v>
      </c>
      <c r="AO360">
        <v>3.65</v>
      </c>
      <c r="AP360">
        <v>1.3320000000000001</v>
      </c>
      <c r="BT360">
        <v>25.1</v>
      </c>
      <c r="CH360">
        <v>16.8</v>
      </c>
      <c r="CJ360">
        <v>200</v>
      </c>
      <c r="CK360">
        <v>7.68</v>
      </c>
      <c r="CN360">
        <v>17.7</v>
      </c>
      <c r="CO360">
        <v>9.6999999999999993</v>
      </c>
      <c r="CP360">
        <v>14.9</v>
      </c>
      <c r="CQ360">
        <v>149</v>
      </c>
      <c r="CR360">
        <v>23.3</v>
      </c>
      <c r="CW360">
        <v>26.8</v>
      </c>
      <c r="CX360">
        <v>586</v>
      </c>
      <c r="CY360">
        <v>40.200000000000003</v>
      </c>
      <c r="CZ360">
        <v>300</v>
      </c>
      <c r="DA360">
        <v>60.9</v>
      </c>
      <c r="DM360">
        <v>0.67</v>
      </c>
      <c r="DN360">
        <v>532</v>
      </c>
      <c r="DO360">
        <v>51</v>
      </c>
      <c r="DP360">
        <v>106</v>
      </c>
      <c r="DQ360">
        <v>12.8</v>
      </c>
      <c r="DR360">
        <v>52.7</v>
      </c>
      <c r="DS360">
        <v>11.1</v>
      </c>
      <c r="DT360">
        <v>3.55</v>
      </c>
      <c r="DU360">
        <v>10.7</v>
      </c>
      <c r="DV360">
        <v>1.48</v>
      </c>
      <c r="DW360">
        <v>7.76</v>
      </c>
      <c r="DX360">
        <v>1.42</v>
      </c>
      <c r="DY360">
        <v>3.71</v>
      </c>
      <c r="DZ360">
        <v>0.46</v>
      </c>
      <c r="EA360">
        <v>2.87</v>
      </c>
      <c r="EB360">
        <v>0.4</v>
      </c>
      <c r="EC360">
        <v>6.69</v>
      </c>
      <c r="ED360">
        <v>3.53</v>
      </c>
      <c r="EL360">
        <v>1.7999999999999999E-2</v>
      </c>
      <c r="EM360">
        <v>3.35</v>
      </c>
      <c r="EO360">
        <v>5.91</v>
      </c>
      <c r="EP360">
        <v>0.83</v>
      </c>
      <c r="FO360">
        <v>153523</v>
      </c>
    </row>
    <row r="361" spans="1:171">
      <c r="A361" t="s">
        <v>1747</v>
      </c>
      <c r="B361" t="s">
        <v>172</v>
      </c>
      <c r="C361" t="s">
        <v>1463</v>
      </c>
      <c r="D361" t="s">
        <v>1801</v>
      </c>
      <c r="E361">
        <v>-21.072199999999999</v>
      </c>
      <c r="F361">
        <v>-21.073</v>
      </c>
      <c r="G361">
        <v>55.775199999999998</v>
      </c>
      <c r="H361">
        <v>55.776800000000001</v>
      </c>
      <c r="I361" t="s">
        <v>247</v>
      </c>
      <c r="J361">
        <v>-2978</v>
      </c>
      <c r="K361">
        <v>-2982</v>
      </c>
      <c r="L361" t="s">
        <v>1803</v>
      </c>
      <c r="M361" t="s">
        <v>1750</v>
      </c>
      <c r="V361" t="s">
        <v>179</v>
      </c>
      <c r="AA361" t="s">
        <v>1751</v>
      </c>
      <c r="AB361">
        <v>50.04</v>
      </c>
      <c r="AC361">
        <v>2.843</v>
      </c>
      <c r="AE361">
        <v>17.809999999999999</v>
      </c>
      <c r="AI361">
        <v>11.09</v>
      </c>
      <c r="AJ361">
        <v>6.87</v>
      </c>
      <c r="AK361">
        <v>1.78</v>
      </c>
      <c r="AL361">
        <v>0.12</v>
      </c>
      <c r="AN361">
        <v>2.5659999999999998</v>
      </c>
      <c r="AO361">
        <v>3.95</v>
      </c>
      <c r="AP361">
        <v>1.4430000000000001</v>
      </c>
      <c r="BT361">
        <v>18.8</v>
      </c>
      <c r="CH361">
        <v>16.3</v>
      </c>
      <c r="CJ361">
        <v>267</v>
      </c>
      <c r="CK361">
        <v>7.8</v>
      </c>
      <c r="CN361">
        <v>10.7</v>
      </c>
      <c r="CO361">
        <v>11.2</v>
      </c>
      <c r="CP361">
        <v>20.3</v>
      </c>
      <c r="CQ361">
        <v>133</v>
      </c>
      <c r="CR361">
        <v>24.9</v>
      </c>
      <c r="CW361">
        <v>21.7</v>
      </c>
      <c r="CX361">
        <v>650</v>
      </c>
      <c r="CY361">
        <v>41.7</v>
      </c>
      <c r="CZ361">
        <v>307</v>
      </c>
      <c r="DA361">
        <v>62.9</v>
      </c>
      <c r="DM361">
        <v>0.38</v>
      </c>
      <c r="DN361">
        <v>572</v>
      </c>
      <c r="DO361">
        <v>53.6</v>
      </c>
      <c r="DP361">
        <v>112</v>
      </c>
      <c r="DQ361">
        <v>13.4</v>
      </c>
      <c r="DR361">
        <v>54.7</v>
      </c>
      <c r="DS361">
        <v>11.5</v>
      </c>
      <c r="DT361">
        <v>3.69</v>
      </c>
      <c r="DU361">
        <v>11</v>
      </c>
      <c r="DV361">
        <v>1.53</v>
      </c>
      <c r="DW361">
        <v>8.08</v>
      </c>
      <c r="DX361">
        <v>1.45</v>
      </c>
      <c r="DY361">
        <v>3.78</v>
      </c>
      <c r="DZ361">
        <v>0.47</v>
      </c>
      <c r="EA361">
        <v>2.89</v>
      </c>
      <c r="EB361">
        <v>0.4</v>
      </c>
      <c r="EC361">
        <v>6.85</v>
      </c>
      <c r="ED361">
        <v>3.63</v>
      </c>
      <c r="EL361">
        <v>1.7999999999999999E-2</v>
      </c>
      <c r="EM361">
        <v>3.46</v>
      </c>
      <c r="EO361">
        <v>6.21</v>
      </c>
      <c r="EP361">
        <v>1.29</v>
      </c>
      <c r="FO361">
        <v>153524</v>
      </c>
    </row>
    <row r="362" spans="1:171">
      <c r="A362" t="s">
        <v>1747</v>
      </c>
      <c r="B362" t="s">
        <v>172</v>
      </c>
      <c r="C362" t="s">
        <v>1463</v>
      </c>
      <c r="D362" t="s">
        <v>1801</v>
      </c>
      <c r="E362">
        <v>-21.072199999999999</v>
      </c>
      <c r="F362">
        <v>-21.073</v>
      </c>
      <c r="G362">
        <v>55.775199999999998</v>
      </c>
      <c r="H362">
        <v>55.776800000000001</v>
      </c>
      <c r="I362" t="s">
        <v>247</v>
      </c>
      <c r="J362">
        <v>-2978</v>
      </c>
      <c r="K362">
        <v>-2982</v>
      </c>
      <c r="L362" t="s">
        <v>1804</v>
      </c>
      <c r="M362" t="s">
        <v>1750</v>
      </c>
      <c r="V362" t="s">
        <v>179</v>
      </c>
      <c r="AA362" t="s">
        <v>1751</v>
      </c>
      <c r="AB362">
        <v>47.21</v>
      </c>
      <c r="AC362">
        <v>2.8330000000000002</v>
      </c>
      <c r="AE362">
        <v>16.940000000000001</v>
      </c>
      <c r="AI362">
        <v>10.63</v>
      </c>
      <c r="AJ362">
        <v>11.08</v>
      </c>
      <c r="AK362">
        <v>2.16</v>
      </c>
      <c r="AL362">
        <v>0.11</v>
      </c>
      <c r="AN362">
        <v>2.1379999999999999</v>
      </c>
      <c r="AO362">
        <v>3.64</v>
      </c>
      <c r="AP362">
        <v>1.8480000000000001</v>
      </c>
      <c r="FO362">
        <v>153525</v>
      </c>
    </row>
    <row r="363" spans="1:171">
      <c r="A363" t="s">
        <v>1747</v>
      </c>
      <c r="B363" t="s">
        <v>172</v>
      </c>
      <c r="C363" t="s">
        <v>1463</v>
      </c>
      <c r="D363" t="s">
        <v>1801</v>
      </c>
      <c r="E363">
        <v>-21.067799999999998</v>
      </c>
      <c r="F363">
        <v>-21.073</v>
      </c>
      <c r="G363">
        <v>55.776800000000001</v>
      </c>
      <c r="H363">
        <v>55.788200000000003</v>
      </c>
      <c r="I363" t="s">
        <v>247</v>
      </c>
      <c r="J363">
        <v>-2650</v>
      </c>
      <c r="K363">
        <v>-3017</v>
      </c>
      <c r="L363" t="s">
        <v>1805</v>
      </c>
      <c r="M363" t="s">
        <v>1750</v>
      </c>
      <c r="V363" t="s">
        <v>179</v>
      </c>
      <c r="AA363" t="s">
        <v>1751</v>
      </c>
      <c r="AB363">
        <v>58.53</v>
      </c>
      <c r="AC363">
        <v>0.69899999999999995</v>
      </c>
      <c r="AE363">
        <v>20.21</v>
      </c>
      <c r="AI363">
        <v>6.61</v>
      </c>
      <c r="AJ363">
        <v>1.1499999999999999</v>
      </c>
      <c r="AK363">
        <v>1.94</v>
      </c>
      <c r="AL363">
        <v>0.15</v>
      </c>
      <c r="AN363">
        <v>4.0519999999999996</v>
      </c>
      <c r="AO363">
        <v>4.59</v>
      </c>
      <c r="AP363">
        <v>0.2</v>
      </c>
      <c r="FO363">
        <v>153526</v>
      </c>
    </row>
    <row r="364" spans="1:171">
      <c r="A364" t="s">
        <v>1747</v>
      </c>
      <c r="B364" t="s">
        <v>172</v>
      </c>
      <c r="C364" t="s">
        <v>1463</v>
      </c>
      <c r="D364" t="s">
        <v>1801</v>
      </c>
      <c r="E364">
        <v>-21.067799999999998</v>
      </c>
      <c r="F364">
        <v>-21.073</v>
      </c>
      <c r="G364">
        <v>55.776800000000001</v>
      </c>
      <c r="H364">
        <v>55.788200000000003</v>
      </c>
      <c r="I364" t="s">
        <v>247</v>
      </c>
      <c r="J364">
        <v>-2650</v>
      </c>
      <c r="K364">
        <v>-3017</v>
      </c>
      <c r="L364" t="s">
        <v>1806</v>
      </c>
      <c r="M364" t="s">
        <v>1750</v>
      </c>
      <c r="V364" t="s">
        <v>179</v>
      </c>
      <c r="AA364" t="s">
        <v>1751</v>
      </c>
      <c r="AB364">
        <v>59.14</v>
      </c>
      <c r="AC364">
        <v>0.66400000000000003</v>
      </c>
      <c r="AE364">
        <v>19.350000000000001</v>
      </c>
      <c r="AI364">
        <v>6.36</v>
      </c>
      <c r="AJ364">
        <v>0.94</v>
      </c>
      <c r="AK364">
        <v>1.74</v>
      </c>
      <c r="AL364">
        <v>0.17</v>
      </c>
      <c r="AN364">
        <v>4.55</v>
      </c>
      <c r="AO364">
        <v>4.75</v>
      </c>
      <c r="AP364">
        <v>0.16700000000000001</v>
      </c>
      <c r="FO364">
        <v>153527</v>
      </c>
    </row>
    <row r="365" spans="1:171">
      <c r="A365" t="s">
        <v>1747</v>
      </c>
      <c r="B365" t="s">
        <v>172</v>
      </c>
      <c r="C365" t="s">
        <v>1199</v>
      </c>
      <c r="D365" t="s">
        <v>1762</v>
      </c>
      <c r="E365">
        <v>-21.593499999999999</v>
      </c>
      <c r="F365">
        <v>-21.595199999999998</v>
      </c>
      <c r="G365">
        <v>55.636000000000003</v>
      </c>
      <c r="H365">
        <v>55.645699999999998</v>
      </c>
      <c r="I365" t="s">
        <v>247</v>
      </c>
      <c r="J365">
        <v>-1907</v>
      </c>
      <c r="K365">
        <v>-1982</v>
      </c>
      <c r="L365" t="s">
        <v>1793</v>
      </c>
      <c r="M365" t="s">
        <v>1750</v>
      </c>
      <c r="V365" t="s">
        <v>179</v>
      </c>
      <c r="AA365" t="s">
        <v>1751</v>
      </c>
      <c r="BT365">
        <v>5.42</v>
      </c>
      <c r="CH365">
        <v>32.6</v>
      </c>
      <c r="CJ365">
        <v>415</v>
      </c>
      <c r="CK365">
        <v>303</v>
      </c>
      <c r="CN365">
        <v>46.2</v>
      </c>
      <c r="CO365">
        <v>113</v>
      </c>
      <c r="CP365">
        <v>88.7</v>
      </c>
      <c r="CQ365">
        <v>115</v>
      </c>
      <c r="CR365">
        <v>20.2</v>
      </c>
      <c r="CW365">
        <v>19.8</v>
      </c>
      <c r="CX365">
        <v>392</v>
      </c>
      <c r="CY365">
        <v>27.2</v>
      </c>
      <c r="CZ365">
        <v>174</v>
      </c>
      <c r="DA365">
        <v>24.5</v>
      </c>
      <c r="DM365">
        <v>0.11</v>
      </c>
      <c r="DN365">
        <v>153</v>
      </c>
      <c r="DO365">
        <v>20.5</v>
      </c>
      <c r="DP365">
        <v>47.1</v>
      </c>
      <c r="DQ365">
        <v>6.22</v>
      </c>
      <c r="DR365">
        <v>26.9</v>
      </c>
      <c r="DS365">
        <v>6.31</v>
      </c>
      <c r="DT365">
        <v>2.0699999999999998</v>
      </c>
      <c r="DU365">
        <v>6.26</v>
      </c>
      <c r="DV365">
        <v>0.92</v>
      </c>
      <c r="DW365">
        <v>5.22</v>
      </c>
      <c r="DX365">
        <v>0.97</v>
      </c>
      <c r="DY365">
        <v>2.5499999999999998</v>
      </c>
      <c r="DZ365">
        <v>0.33</v>
      </c>
      <c r="EA365">
        <v>2.04</v>
      </c>
      <c r="EB365">
        <v>0.28000000000000003</v>
      </c>
      <c r="EC365">
        <v>4.41</v>
      </c>
      <c r="ED365">
        <v>1.55</v>
      </c>
      <c r="EL365">
        <v>3.9E-2</v>
      </c>
      <c r="EM365">
        <v>1.85</v>
      </c>
      <c r="EO365">
        <v>2.42</v>
      </c>
      <c r="EP365">
        <v>0.59</v>
      </c>
      <c r="FO365">
        <v>153528</v>
      </c>
    </row>
    <row r="366" spans="1:171">
      <c r="A366" t="s">
        <v>1266</v>
      </c>
      <c r="B366" t="s">
        <v>172</v>
      </c>
      <c r="C366" t="s">
        <v>1178</v>
      </c>
      <c r="E366">
        <v>-21.24</v>
      </c>
      <c r="F366">
        <v>-21.24</v>
      </c>
      <c r="G366">
        <v>55.73</v>
      </c>
      <c r="H366">
        <v>55.73</v>
      </c>
      <c r="I366" t="s">
        <v>175</v>
      </c>
      <c r="L366" t="s">
        <v>1807</v>
      </c>
      <c r="M366" t="s">
        <v>1279</v>
      </c>
      <c r="V366" t="s">
        <v>179</v>
      </c>
      <c r="AA366" t="s">
        <v>1269</v>
      </c>
      <c r="AB366">
        <v>48.14</v>
      </c>
      <c r="AC366">
        <v>2.75</v>
      </c>
      <c r="AE366">
        <v>15.06</v>
      </c>
      <c r="AI366">
        <v>11.14</v>
      </c>
      <c r="AJ366">
        <v>11.51</v>
      </c>
      <c r="AK366">
        <v>6.64</v>
      </c>
      <c r="AL366">
        <v>0.17</v>
      </c>
      <c r="AN366">
        <v>0.8</v>
      </c>
      <c r="AO366">
        <v>2.69</v>
      </c>
      <c r="AP366">
        <v>0.34</v>
      </c>
      <c r="BF366">
        <v>0</v>
      </c>
      <c r="CH366">
        <v>37</v>
      </c>
      <c r="CJ366">
        <v>337</v>
      </c>
      <c r="CK366">
        <v>142</v>
      </c>
      <c r="CO366">
        <v>90</v>
      </c>
      <c r="CP366">
        <v>94</v>
      </c>
      <c r="CQ366">
        <v>96</v>
      </c>
      <c r="CW366">
        <v>17</v>
      </c>
      <c r="CX366">
        <v>387</v>
      </c>
      <c r="CY366">
        <v>30</v>
      </c>
      <c r="CZ366">
        <v>215</v>
      </c>
      <c r="DA366">
        <v>24</v>
      </c>
      <c r="DN366">
        <v>184</v>
      </c>
      <c r="DO366">
        <v>20</v>
      </c>
      <c r="DP366">
        <v>53</v>
      </c>
      <c r="DR366">
        <v>28</v>
      </c>
      <c r="EO366">
        <v>5</v>
      </c>
      <c r="FO366">
        <v>15396</v>
      </c>
    </row>
    <row r="367" spans="1:171">
      <c r="A367" t="s">
        <v>1266</v>
      </c>
      <c r="B367" t="s">
        <v>172</v>
      </c>
      <c r="C367" t="s">
        <v>1178</v>
      </c>
      <c r="E367">
        <v>-21.24</v>
      </c>
      <c r="F367">
        <v>-21.24</v>
      </c>
      <c r="G367">
        <v>55.73</v>
      </c>
      <c r="H367">
        <v>55.73</v>
      </c>
      <c r="I367" t="s">
        <v>175</v>
      </c>
      <c r="L367" t="s">
        <v>1808</v>
      </c>
      <c r="M367" t="s">
        <v>1305</v>
      </c>
      <c r="V367" t="s">
        <v>179</v>
      </c>
      <c r="AA367" t="s">
        <v>1269</v>
      </c>
      <c r="AB367">
        <v>46.63</v>
      </c>
      <c r="AC367">
        <v>3.03</v>
      </c>
      <c r="AE367">
        <v>15.52</v>
      </c>
      <c r="AI367">
        <v>11.83</v>
      </c>
      <c r="AJ367">
        <v>9.8000000000000007</v>
      </c>
      <c r="AK367">
        <v>7.01</v>
      </c>
      <c r="AL367">
        <v>0.19</v>
      </c>
      <c r="AN367">
        <v>0.88</v>
      </c>
      <c r="AO367">
        <v>2.58</v>
      </c>
      <c r="AP367">
        <v>0.38</v>
      </c>
      <c r="BF367">
        <v>1.27</v>
      </c>
      <c r="CH367">
        <v>32</v>
      </c>
      <c r="CJ367">
        <v>285</v>
      </c>
      <c r="CK367">
        <v>157</v>
      </c>
      <c r="CO367">
        <v>104</v>
      </c>
      <c r="CP367">
        <v>57</v>
      </c>
      <c r="CQ367">
        <v>105</v>
      </c>
      <c r="CW367">
        <v>20</v>
      </c>
      <c r="CX367">
        <v>429</v>
      </c>
      <c r="CY367">
        <v>32</v>
      </c>
      <c r="CZ367">
        <v>233</v>
      </c>
      <c r="DA367">
        <v>29</v>
      </c>
      <c r="DN367">
        <v>218</v>
      </c>
      <c r="DO367">
        <v>27</v>
      </c>
      <c r="DP367">
        <v>60</v>
      </c>
      <c r="DR367">
        <v>33</v>
      </c>
      <c r="EO367">
        <v>3</v>
      </c>
      <c r="FO367">
        <v>15397</v>
      </c>
    </row>
    <row r="368" spans="1:171">
      <c r="A368" t="s">
        <v>1266</v>
      </c>
      <c r="B368" t="s">
        <v>172</v>
      </c>
      <c r="C368" t="s">
        <v>1178</v>
      </c>
      <c r="E368">
        <v>-21.24</v>
      </c>
      <c r="F368">
        <v>-21.24</v>
      </c>
      <c r="G368">
        <v>55.73</v>
      </c>
      <c r="H368">
        <v>55.73</v>
      </c>
      <c r="I368" t="s">
        <v>175</v>
      </c>
      <c r="L368" t="s">
        <v>1809</v>
      </c>
      <c r="M368" t="s">
        <v>1305</v>
      </c>
      <c r="V368" t="s">
        <v>179</v>
      </c>
      <c r="AA368" t="s">
        <v>1269</v>
      </c>
      <c r="AB368">
        <v>46.99</v>
      </c>
      <c r="AC368">
        <v>2.66</v>
      </c>
      <c r="AE368">
        <v>13.57</v>
      </c>
      <c r="AI368">
        <v>12.04</v>
      </c>
      <c r="AJ368">
        <v>9.51</v>
      </c>
      <c r="AK368">
        <v>9.7799999999999994</v>
      </c>
      <c r="AL368">
        <v>0.18</v>
      </c>
      <c r="AN368">
        <v>0.88</v>
      </c>
      <c r="AO368">
        <v>2.91</v>
      </c>
      <c r="AP368">
        <v>0.35</v>
      </c>
      <c r="BF368">
        <v>0</v>
      </c>
      <c r="CH368">
        <v>27</v>
      </c>
      <c r="CJ368">
        <v>235</v>
      </c>
      <c r="CK368">
        <v>516</v>
      </c>
      <c r="CO368">
        <v>239</v>
      </c>
      <c r="CP368">
        <v>73</v>
      </c>
      <c r="CQ368">
        <v>116</v>
      </c>
      <c r="CW368">
        <v>23</v>
      </c>
      <c r="CX368">
        <v>386</v>
      </c>
      <c r="CY368">
        <v>29</v>
      </c>
      <c r="CZ368">
        <v>211</v>
      </c>
      <c r="DA368">
        <v>25</v>
      </c>
      <c r="DN368">
        <v>199</v>
      </c>
      <c r="DO368">
        <v>25</v>
      </c>
      <c r="DP368">
        <v>47</v>
      </c>
      <c r="DR368">
        <v>25</v>
      </c>
      <c r="EO368">
        <v>3</v>
      </c>
      <c r="FO368">
        <v>15398</v>
      </c>
    </row>
    <row r="369" spans="1:171">
      <c r="A369" t="s">
        <v>1266</v>
      </c>
      <c r="B369" t="s">
        <v>172</v>
      </c>
      <c r="C369" t="s">
        <v>1178</v>
      </c>
      <c r="E369">
        <v>-21.24</v>
      </c>
      <c r="F369">
        <v>-21.24</v>
      </c>
      <c r="G369">
        <v>55.73</v>
      </c>
      <c r="H369">
        <v>55.73</v>
      </c>
      <c r="I369" t="s">
        <v>175</v>
      </c>
      <c r="L369" t="s">
        <v>1810</v>
      </c>
      <c r="M369" t="s">
        <v>1315</v>
      </c>
      <c r="V369" t="s">
        <v>179</v>
      </c>
      <c r="AA369" t="s">
        <v>1269</v>
      </c>
      <c r="AB369">
        <v>44.21</v>
      </c>
      <c r="AC369">
        <v>1.41</v>
      </c>
      <c r="AE369">
        <v>7.91</v>
      </c>
      <c r="AI369">
        <v>13.02</v>
      </c>
      <c r="AJ369">
        <v>6.69</v>
      </c>
      <c r="AK369">
        <v>23.65</v>
      </c>
      <c r="AL369">
        <v>0.2</v>
      </c>
      <c r="AN369">
        <v>0.38</v>
      </c>
      <c r="AO369">
        <v>1.39</v>
      </c>
      <c r="AP369">
        <v>0.16</v>
      </c>
      <c r="BF369">
        <v>0</v>
      </c>
      <c r="CH369">
        <v>24</v>
      </c>
      <c r="CJ369">
        <v>187</v>
      </c>
      <c r="CK369">
        <v>1738</v>
      </c>
      <c r="CO369">
        <v>919</v>
      </c>
      <c r="CP369">
        <v>58</v>
      </c>
      <c r="CQ369">
        <v>104</v>
      </c>
      <c r="CW369">
        <v>5</v>
      </c>
      <c r="CX369">
        <v>184</v>
      </c>
      <c r="CY369">
        <v>16</v>
      </c>
      <c r="CZ369">
        <v>98</v>
      </c>
      <c r="DA369">
        <v>12</v>
      </c>
      <c r="DN369">
        <v>90</v>
      </c>
      <c r="DO369">
        <v>9</v>
      </c>
      <c r="DP369">
        <v>13</v>
      </c>
      <c r="DR369">
        <v>7</v>
      </c>
      <c r="EO369">
        <v>1</v>
      </c>
      <c r="FO369">
        <v>15399</v>
      </c>
    </row>
    <row r="370" spans="1:171">
      <c r="A370" t="s">
        <v>1266</v>
      </c>
      <c r="B370" t="s">
        <v>172</v>
      </c>
      <c r="C370" t="s">
        <v>1178</v>
      </c>
      <c r="E370">
        <v>-21.24</v>
      </c>
      <c r="F370">
        <v>-21.24</v>
      </c>
      <c r="G370">
        <v>55.73</v>
      </c>
      <c r="H370">
        <v>55.73</v>
      </c>
      <c r="I370" t="s">
        <v>175</v>
      </c>
      <c r="L370" t="s">
        <v>1811</v>
      </c>
      <c r="M370" t="s">
        <v>1305</v>
      </c>
      <c r="V370" t="s">
        <v>179</v>
      </c>
      <c r="AA370" t="s">
        <v>1269</v>
      </c>
      <c r="AB370">
        <v>48.08</v>
      </c>
      <c r="AC370">
        <v>2.69</v>
      </c>
      <c r="AE370">
        <v>14.29</v>
      </c>
      <c r="AI370">
        <v>11.08</v>
      </c>
      <c r="AJ370">
        <v>11.65</v>
      </c>
      <c r="AK370">
        <v>7.29</v>
      </c>
      <c r="AL370">
        <v>0.17</v>
      </c>
      <c r="AN370">
        <v>0.83</v>
      </c>
      <c r="AO370">
        <v>2.78</v>
      </c>
      <c r="AP370">
        <v>0.35</v>
      </c>
      <c r="BF370">
        <v>0</v>
      </c>
      <c r="CH370">
        <v>35</v>
      </c>
      <c r="CJ370">
        <v>311</v>
      </c>
      <c r="CK370">
        <v>291</v>
      </c>
      <c r="CO370">
        <v>119</v>
      </c>
      <c r="CP370">
        <v>97</v>
      </c>
      <c r="CQ370">
        <v>103</v>
      </c>
      <c r="CW370">
        <v>17</v>
      </c>
      <c r="CX370">
        <v>377</v>
      </c>
      <c r="CY370">
        <v>29</v>
      </c>
      <c r="CZ370">
        <v>206</v>
      </c>
      <c r="DA370">
        <v>25</v>
      </c>
      <c r="DN370">
        <v>173</v>
      </c>
      <c r="DO370">
        <v>21</v>
      </c>
      <c r="DP370">
        <v>54</v>
      </c>
      <c r="DR370">
        <v>27</v>
      </c>
      <c r="EO370">
        <v>4</v>
      </c>
      <c r="FO370">
        <v>15400</v>
      </c>
    </row>
    <row r="371" spans="1:171">
      <c r="A371" t="s">
        <v>1266</v>
      </c>
      <c r="B371" t="s">
        <v>172</v>
      </c>
      <c r="C371" t="s">
        <v>1178</v>
      </c>
      <c r="E371">
        <v>-21.24</v>
      </c>
      <c r="F371">
        <v>-21.24</v>
      </c>
      <c r="G371">
        <v>55.73</v>
      </c>
      <c r="H371">
        <v>55.73</v>
      </c>
      <c r="I371" t="s">
        <v>175</v>
      </c>
      <c r="L371" t="s">
        <v>1812</v>
      </c>
      <c r="M371" t="s">
        <v>1279</v>
      </c>
      <c r="V371" t="s">
        <v>179</v>
      </c>
      <c r="AA371" t="s">
        <v>1269</v>
      </c>
      <c r="AB371">
        <v>46.22</v>
      </c>
      <c r="AC371">
        <v>3.16</v>
      </c>
      <c r="AE371">
        <v>13.78</v>
      </c>
      <c r="AI371">
        <v>12.23</v>
      </c>
      <c r="AJ371">
        <v>9.61</v>
      </c>
      <c r="AK371">
        <v>8.7200000000000006</v>
      </c>
      <c r="AL371">
        <v>0.18</v>
      </c>
      <c r="AN371">
        <v>1.24</v>
      </c>
      <c r="AO371">
        <v>3.07</v>
      </c>
      <c r="AP371">
        <v>0.44</v>
      </c>
      <c r="BF371">
        <v>0.08</v>
      </c>
      <c r="CH371">
        <v>28</v>
      </c>
      <c r="CJ371">
        <v>324</v>
      </c>
      <c r="CK371">
        <v>315</v>
      </c>
      <c r="CO371">
        <v>183</v>
      </c>
      <c r="CP371">
        <v>63</v>
      </c>
      <c r="CQ371">
        <v>102</v>
      </c>
      <c r="CW371">
        <v>2</v>
      </c>
      <c r="CX371">
        <v>477</v>
      </c>
      <c r="CY371">
        <v>28</v>
      </c>
      <c r="CZ371">
        <v>233</v>
      </c>
      <c r="DA371">
        <v>30</v>
      </c>
      <c r="DN371">
        <v>272</v>
      </c>
      <c r="DO371">
        <v>25</v>
      </c>
      <c r="DP371">
        <v>5</v>
      </c>
      <c r="DR371">
        <v>2</v>
      </c>
      <c r="EO371">
        <v>3</v>
      </c>
      <c r="FO371">
        <v>15401</v>
      </c>
    </row>
    <row r="372" spans="1:171">
      <c r="A372" t="s">
        <v>1266</v>
      </c>
      <c r="B372" t="s">
        <v>172</v>
      </c>
      <c r="C372" t="s">
        <v>1178</v>
      </c>
      <c r="E372">
        <v>-21.24</v>
      </c>
      <c r="F372">
        <v>-21.24</v>
      </c>
      <c r="G372">
        <v>55.73</v>
      </c>
      <c r="H372">
        <v>55.73</v>
      </c>
      <c r="I372" t="s">
        <v>175</v>
      </c>
      <c r="L372" t="s">
        <v>1813</v>
      </c>
      <c r="M372" t="s">
        <v>1305</v>
      </c>
      <c r="V372" t="s">
        <v>179</v>
      </c>
      <c r="AA372" t="s">
        <v>1269</v>
      </c>
      <c r="AB372">
        <v>47.12</v>
      </c>
      <c r="AC372">
        <v>2.79</v>
      </c>
      <c r="AE372">
        <v>14.28</v>
      </c>
      <c r="AI372">
        <v>11.84</v>
      </c>
      <c r="AJ372">
        <v>9.56</v>
      </c>
      <c r="AK372">
        <v>8.91</v>
      </c>
      <c r="AL372">
        <v>0.18</v>
      </c>
      <c r="AN372">
        <v>1</v>
      </c>
      <c r="AO372">
        <v>3</v>
      </c>
      <c r="AP372">
        <v>0.4</v>
      </c>
      <c r="BF372">
        <v>0</v>
      </c>
      <c r="CH372">
        <v>30</v>
      </c>
      <c r="CJ372">
        <v>295</v>
      </c>
      <c r="CK372">
        <v>392</v>
      </c>
      <c r="CO372">
        <v>199</v>
      </c>
      <c r="CP372">
        <v>63</v>
      </c>
      <c r="CQ372">
        <v>112</v>
      </c>
      <c r="CW372">
        <v>25</v>
      </c>
      <c r="CX372">
        <v>456</v>
      </c>
      <c r="CY372">
        <v>29</v>
      </c>
      <c r="CZ372">
        <v>240</v>
      </c>
      <c r="DA372">
        <v>28</v>
      </c>
      <c r="DM372">
        <v>0.25</v>
      </c>
      <c r="DN372">
        <v>211</v>
      </c>
      <c r="DO372">
        <v>27</v>
      </c>
      <c r="DP372">
        <v>61</v>
      </c>
      <c r="DR372">
        <v>33</v>
      </c>
      <c r="DS372">
        <v>7.3</v>
      </c>
      <c r="DT372">
        <v>2.4</v>
      </c>
      <c r="DU372">
        <v>7.1</v>
      </c>
      <c r="DW372">
        <v>5.9</v>
      </c>
      <c r="DY372">
        <v>2.8</v>
      </c>
      <c r="EA372">
        <v>2.2000000000000002</v>
      </c>
      <c r="EB372">
        <v>0.32</v>
      </c>
      <c r="EO372">
        <v>3</v>
      </c>
      <c r="EQ372" s="2">
        <v>0.51283599999999996</v>
      </c>
      <c r="ET372" s="2">
        <v>0.70426</v>
      </c>
      <c r="FO372">
        <v>15402</v>
      </c>
    </row>
    <row r="373" spans="1:171">
      <c r="A373" t="s">
        <v>1266</v>
      </c>
      <c r="B373" t="s">
        <v>172</v>
      </c>
      <c r="C373" t="s">
        <v>1178</v>
      </c>
      <c r="E373">
        <v>-21.24</v>
      </c>
      <c r="F373">
        <v>-21.24</v>
      </c>
      <c r="G373">
        <v>55.73</v>
      </c>
      <c r="H373">
        <v>55.73</v>
      </c>
      <c r="I373" t="s">
        <v>175</v>
      </c>
      <c r="L373" t="s">
        <v>1814</v>
      </c>
      <c r="M373" t="s">
        <v>1305</v>
      </c>
      <c r="V373" t="s">
        <v>179</v>
      </c>
      <c r="AA373" t="s">
        <v>1269</v>
      </c>
      <c r="AB373">
        <v>47.93</v>
      </c>
      <c r="AC373">
        <v>2.78</v>
      </c>
      <c r="AE373">
        <v>14.59</v>
      </c>
      <c r="AI373">
        <v>11.44</v>
      </c>
      <c r="AJ373">
        <v>10.28</v>
      </c>
      <c r="AK373">
        <v>8.35</v>
      </c>
      <c r="AL373">
        <v>0.18</v>
      </c>
      <c r="AN373">
        <v>0.93</v>
      </c>
      <c r="AO373">
        <v>2.87</v>
      </c>
      <c r="AP373">
        <v>0.37</v>
      </c>
      <c r="BF373">
        <v>0</v>
      </c>
      <c r="CH373">
        <v>33</v>
      </c>
      <c r="CJ373">
        <v>309</v>
      </c>
      <c r="CK373">
        <v>350</v>
      </c>
      <c r="CO373">
        <v>147</v>
      </c>
      <c r="CP373">
        <v>73</v>
      </c>
      <c r="CQ373">
        <v>100</v>
      </c>
      <c r="CW373">
        <v>24</v>
      </c>
      <c r="CX373">
        <v>422</v>
      </c>
      <c r="CZ373">
        <v>215</v>
      </c>
      <c r="DA373">
        <v>25</v>
      </c>
      <c r="DN373">
        <v>203</v>
      </c>
      <c r="DO373">
        <v>23</v>
      </c>
      <c r="DP373">
        <v>54</v>
      </c>
      <c r="DR373">
        <v>30</v>
      </c>
      <c r="DS373">
        <v>6.9</v>
      </c>
      <c r="DT373">
        <v>2.2999999999999998</v>
      </c>
      <c r="DU373">
        <v>6.9</v>
      </c>
      <c r="DW373">
        <v>6</v>
      </c>
      <c r="DY373">
        <v>2.9</v>
      </c>
      <c r="EA373">
        <v>2.2999999999999998</v>
      </c>
      <c r="EB373">
        <v>0.33</v>
      </c>
      <c r="EO373">
        <v>4</v>
      </c>
      <c r="EQ373" s="2">
        <v>0.512845</v>
      </c>
      <c r="ET373" s="2">
        <v>0.70413000000000003</v>
      </c>
      <c r="FO373">
        <v>15403</v>
      </c>
    </row>
    <row r="374" spans="1:171">
      <c r="A374" t="s">
        <v>1266</v>
      </c>
      <c r="B374" t="s">
        <v>172</v>
      </c>
      <c r="C374" t="s">
        <v>1178</v>
      </c>
      <c r="E374">
        <v>-21.24</v>
      </c>
      <c r="F374">
        <v>-21.24</v>
      </c>
      <c r="G374">
        <v>55.73</v>
      </c>
      <c r="H374">
        <v>55.73</v>
      </c>
      <c r="I374" t="s">
        <v>175</v>
      </c>
      <c r="L374" t="s">
        <v>1815</v>
      </c>
      <c r="M374" t="s">
        <v>1305</v>
      </c>
      <c r="V374" t="s">
        <v>179</v>
      </c>
      <c r="AA374" t="s">
        <v>1269</v>
      </c>
      <c r="AB374">
        <v>48.12</v>
      </c>
      <c r="AC374">
        <v>3.34</v>
      </c>
      <c r="AE374">
        <v>14.47</v>
      </c>
      <c r="AI374">
        <v>12.28</v>
      </c>
      <c r="AJ374">
        <v>10.19</v>
      </c>
      <c r="AK374">
        <v>6.32</v>
      </c>
      <c r="AL374">
        <v>0.19</v>
      </c>
      <c r="AN374">
        <v>0.87</v>
      </c>
      <c r="AO374">
        <v>3.08</v>
      </c>
      <c r="AP374">
        <v>0.4</v>
      </c>
      <c r="BF374">
        <v>0</v>
      </c>
      <c r="CH374">
        <v>32</v>
      </c>
      <c r="CJ374">
        <v>364</v>
      </c>
      <c r="CK374">
        <v>91</v>
      </c>
      <c r="CO374">
        <v>93</v>
      </c>
      <c r="CP374">
        <v>85</v>
      </c>
      <c r="CQ374">
        <v>114</v>
      </c>
      <c r="CW374">
        <v>15</v>
      </c>
      <c r="CX374">
        <v>406</v>
      </c>
      <c r="CZ374">
        <v>251</v>
      </c>
      <c r="DA374">
        <v>30</v>
      </c>
      <c r="DN374">
        <v>197</v>
      </c>
      <c r="DR374">
        <v>34</v>
      </c>
      <c r="DS374">
        <v>8</v>
      </c>
      <c r="EO374">
        <v>4</v>
      </c>
      <c r="EQ374" s="2">
        <v>0.51285599999999998</v>
      </c>
      <c r="ET374" s="2">
        <v>0.70406999999999997</v>
      </c>
      <c r="FO374">
        <v>15404</v>
      </c>
    </row>
    <row r="375" spans="1:171">
      <c r="A375" t="s">
        <v>1266</v>
      </c>
      <c r="B375" t="s">
        <v>172</v>
      </c>
      <c r="C375" t="s">
        <v>1178</v>
      </c>
      <c r="E375">
        <v>-21.24</v>
      </c>
      <c r="F375">
        <v>-21.24</v>
      </c>
      <c r="G375">
        <v>55.73</v>
      </c>
      <c r="H375">
        <v>55.73</v>
      </c>
      <c r="I375" t="s">
        <v>175</v>
      </c>
      <c r="L375" t="s">
        <v>1816</v>
      </c>
      <c r="M375" t="s">
        <v>1315</v>
      </c>
      <c r="V375" t="s">
        <v>179</v>
      </c>
      <c r="AA375" t="s">
        <v>1269</v>
      </c>
      <c r="AB375">
        <v>47.02</v>
      </c>
      <c r="AC375">
        <v>2.2000000000000002</v>
      </c>
      <c r="AE375">
        <v>12.17</v>
      </c>
      <c r="AI375">
        <v>11.81</v>
      </c>
      <c r="AJ375">
        <v>10.78</v>
      </c>
      <c r="AK375">
        <v>12.47</v>
      </c>
      <c r="AL375">
        <v>0.18</v>
      </c>
      <c r="AN375">
        <v>0.63</v>
      </c>
      <c r="AO375">
        <v>2.13</v>
      </c>
      <c r="AP375">
        <v>0.24</v>
      </c>
      <c r="BF375">
        <v>0</v>
      </c>
      <c r="CH375">
        <v>33</v>
      </c>
      <c r="CJ375">
        <v>291</v>
      </c>
      <c r="CK375">
        <v>757</v>
      </c>
      <c r="CO375">
        <v>334</v>
      </c>
      <c r="CP375">
        <v>82</v>
      </c>
      <c r="CQ375">
        <v>95</v>
      </c>
      <c r="CW375">
        <v>17</v>
      </c>
      <c r="CX375">
        <v>305</v>
      </c>
      <c r="CY375">
        <v>23</v>
      </c>
      <c r="CZ375">
        <v>143</v>
      </c>
      <c r="DA375">
        <v>19</v>
      </c>
      <c r="DN375">
        <v>161</v>
      </c>
      <c r="DO375">
        <v>15</v>
      </c>
      <c r="DP375">
        <v>30</v>
      </c>
      <c r="DR375">
        <v>16</v>
      </c>
      <c r="EO375">
        <v>3</v>
      </c>
      <c r="FO375">
        <v>15405</v>
      </c>
    </row>
    <row r="376" spans="1:171">
      <c r="A376" t="s">
        <v>1266</v>
      </c>
      <c r="B376" t="s">
        <v>172</v>
      </c>
      <c r="C376" t="s">
        <v>1178</v>
      </c>
      <c r="E376">
        <v>-21.24</v>
      </c>
      <c r="F376">
        <v>-21.24</v>
      </c>
      <c r="G376">
        <v>55.73</v>
      </c>
      <c r="H376">
        <v>55.73</v>
      </c>
      <c r="I376" t="s">
        <v>175</v>
      </c>
      <c r="L376" t="s">
        <v>1817</v>
      </c>
      <c r="M376" t="s">
        <v>1315</v>
      </c>
      <c r="V376" t="s">
        <v>179</v>
      </c>
      <c r="AA376" t="s">
        <v>1269</v>
      </c>
      <c r="AB376">
        <v>46.46</v>
      </c>
      <c r="AC376">
        <v>2.21</v>
      </c>
      <c r="AE376">
        <v>12.2</v>
      </c>
      <c r="AI376">
        <v>11.81</v>
      </c>
      <c r="AJ376">
        <v>9.82</v>
      </c>
      <c r="AK376">
        <v>13.39</v>
      </c>
      <c r="AL376">
        <v>0.17</v>
      </c>
      <c r="AN376">
        <v>0.53</v>
      </c>
      <c r="AO376">
        <v>2.16</v>
      </c>
      <c r="AP376">
        <v>0.24</v>
      </c>
      <c r="BF376">
        <v>0</v>
      </c>
      <c r="CH376">
        <v>32</v>
      </c>
      <c r="CJ376">
        <v>278</v>
      </c>
      <c r="CK376">
        <v>771</v>
      </c>
      <c r="CO376">
        <v>448</v>
      </c>
      <c r="CP376">
        <v>74</v>
      </c>
      <c r="CQ376">
        <v>102</v>
      </c>
      <c r="CW376">
        <v>12</v>
      </c>
      <c r="CX376">
        <v>303</v>
      </c>
      <c r="CY376">
        <v>22</v>
      </c>
      <c r="CZ376">
        <v>150</v>
      </c>
      <c r="DA376">
        <v>18</v>
      </c>
      <c r="DN376">
        <v>134</v>
      </c>
      <c r="DO376">
        <v>14</v>
      </c>
      <c r="DP376">
        <v>27</v>
      </c>
      <c r="DR376">
        <v>17</v>
      </c>
      <c r="EO376">
        <v>3</v>
      </c>
      <c r="FO376">
        <v>15406</v>
      </c>
    </row>
    <row r="377" spans="1:171">
      <c r="A377" t="s">
        <v>1266</v>
      </c>
      <c r="B377" t="s">
        <v>172</v>
      </c>
      <c r="C377" t="s">
        <v>1178</v>
      </c>
      <c r="E377">
        <v>-21.24</v>
      </c>
      <c r="F377">
        <v>-21.24</v>
      </c>
      <c r="G377">
        <v>55.73</v>
      </c>
      <c r="H377">
        <v>55.73</v>
      </c>
      <c r="I377" t="s">
        <v>175</v>
      </c>
      <c r="L377" t="s">
        <v>1818</v>
      </c>
      <c r="M377" t="s">
        <v>1305</v>
      </c>
      <c r="V377" t="s">
        <v>179</v>
      </c>
      <c r="AA377" t="s">
        <v>1269</v>
      </c>
      <c r="AB377">
        <v>47.02</v>
      </c>
      <c r="AC377">
        <v>2.38</v>
      </c>
      <c r="AE377">
        <v>12.23</v>
      </c>
      <c r="AI377">
        <v>12.16</v>
      </c>
      <c r="AJ377">
        <v>10.79</v>
      </c>
      <c r="AK377">
        <v>11.62</v>
      </c>
      <c r="AL377">
        <v>0.18</v>
      </c>
      <c r="AN377">
        <v>0.7</v>
      </c>
      <c r="AO377">
        <v>2.15</v>
      </c>
      <c r="AP377">
        <v>0.26</v>
      </c>
      <c r="BF377">
        <v>0</v>
      </c>
      <c r="CH377">
        <v>36</v>
      </c>
      <c r="CJ377">
        <v>319</v>
      </c>
      <c r="CK377">
        <v>682</v>
      </c>
      <c r="CO377">
        <v>301</v>
      </c>
      <c r="CP377">
        <v>92</v>
      </c>
      <c r="CQ377">
        <v>103</v>
      </c>
      <c r="CW377">
        <v>18</v>
      </c>
      <c r="CX377">
        <v>310</v>
      </c>
      <c r="CY377">
        <v>25</v>
      </c>
      <c r="CZ377">
        <v>159</v>
      </c>
      <c r="DA377">
        <v>20</v>
      </c>
      <c r="DN377">
        <v>151</v>
      </c>
      <c r="DO377">
        <v>17</v>
      </c>
      <c r="DP377">
        <v>31</v>
      </c>
      <c r="DR377">
        <v>18</v>
      </c>
      <c r="EO377">
        <v>2</v>
      </c>
      <c r="FO377">
        <v>15407</v>
      </c>
    </row>
    <row r="378" spans="1:171">
      <c r="A378" t="s">
        <v>1819</v>
      </c>
      <c r="B378" t="s">
        <v>172</v>
      </c>
      <c r="C378" t="s">
        <v>1178</v>
      </c>
      <c r="D378" t="s">
        <v>1820</v>
      </c>
      <c r="E378">
        <v>-21.22</v>
      </c>
      <c r="F378">
        <v>-21.22</v>
      </c>
      <c r="G378">
        <v>55.65</v>
      </c>
      <c r="H378">
        <v>55.65</v>
      </c>
      <c r="I378" t="s">
        <v>175</v>
      </c>
      <c r="J378">
        <v>2330</v>
      </c>
      <c r="K378">
        <v>2330</v>
      </c>
      <c r="L378" t="s">
        <v>1821</v>
      </c>
      <c r="M378" t="s">
        <v>1822</v>
      </c>
      <c r="V378" t="s">
        <v>179</v>
      </c>
      <c r="Z378" t="s">
        <v>1823</v>
      </c>
      <c r="AA378" t="s">
        <v>1824</v>
      </c>
      <c r="FK378">
        <v>10710</v>
      </c>
      <c r="FO378">
        <v>15478</v>
      </c>
    </row>
    <row r="379" spans="1:171">
      <c r="A379" t="s">
        <v>1819</v>
      </c>
      <c r="B379" t="s">
        <v>172</v>
      </c>
      <c r="C379" t="s">
        <v>1178</v>
      </c>
      <c r="D379" t="s">
        <v>1820</v>
      </c>
      <c r="E379">
        <v>-21.22</v>
      </c>
      <c r="F379">
        <v>-21.22</v>
      </c>
      <c r="G379">
        <v>55.65</v>
      </c>
      <c r="H379">
        <v>55.65</v>
      </c>
      <c r="I379" t="s">
        <v>175</v>
      </c>
      <c r="J379">
        <v>2330</v>
      </c>
      <c r="K379">
        <v>2330</v>
      </c>
      <c r="L379" t="s">
        <v>1821</v>
      </c>
      <c r="M379" t="s">
        <v>1822</v>
      </c>
      <c r="V379" t="s">
        <v>179</v>
      </c>
      <c r="Z379" t="s">
        <v>1823</v>
      </c>
      <c r="AA379" t="s">
        <v>1824</v>
      </c>
      <c r="FK379">
        <v>12970</v>
      </c>
      <c r="FO379">
        <v>15479</v>
      </c>
    </row>
    <row r="380" spans="1:171">
      <c r="A380" t="s">
        <v>1819</v>
      </c>
      <c r="B380" t="s">
        <v>172</v>
      </c>
      <c r="C380" t="s">
        <v>1178</v>
      </c>
      <c r="D380" t="s">
        <v>1825</v>
      </c>
      <c r="E380">
        <v>-21.22</v>
      </c>
      <c r="F380">
        <v>-21.22</v>
      </c>
      <c r="G380">
        <v>55.65</v>
      </c>
      <c r="H380">
        <v>55.65</v>
      </c>
      <c r="I380" t="s">
        <v>175</v>
      </c>
      <c r="J380">
        <v>2330</v>
      </c>
      <c r="K380">
        <v>2330</v>
      </c>
      <c r="L380" t="s">
        <v>1826</v>
      </c>
      <c r="M380" t="s">
        <v>1822</v>
      </c>
      <c r="V380" t="s">
        <v>179</v>
      </c>
      <c r="W380">
        <v>0.22</v>
      </c>
      <c r="X380">
        <v>0.22</v>
      </c>
      <c r="Z380" t="s">
        <v>1823</v>
      </c>
      <c r="AA380" t="s">
        <v>1824</v>
      </c>
      <c r="FK380">
        <v>9002</v>
      </c>
      <c r="FO380">
        <v>15482</v>
      </c>
    </row>
    <row r="381" spans="1:171">
      <c r="A381" t="s">
        <v>1819</v>
      </c>
      <c r="B381" t="s">
        <v>172</v>
      </c>
      <c r="C381" t="s">
        <v>1178</v>
      </c>
      <c r="D381" t="s">
        <v>1825</v>
      </c>
      <c r="E381">
        <v>-21.22</v>
      </c>
      <c r="F381">
        <v>-21.22</v>
      </c>
      <c r="G381">
        <v>55.65</v>
      </c>
      <c r="H381">
        <v>55.65</v>
      </c>
      <c r="I381" t="s">
        <v>175</v>
      </c>
      <c r="J381">
        <v>2330</v>
      </c>
      <c r="K381">
        <v>2330</v>
      </c>
      <c r="L381" t="s">
        <v>1827</v>
      </c>
      <c r="M381" t="s">
        <v>1822</v>
      </c>
      <c r="V381" t="s">
        <v>179</v>
      </c>
      <c r="W381">
        <v>0.71</v>
      </c>
      <c r="X381">
        <v>0.71</v>
      </c>
      <c r="Z381" t="s">
        <v>1823</v>
      </c>
      <c r="AA381" t="s">
        <v>1824</v>
      </c>
      <c r="FK381">
        <v>12837</v>
      </c>
      <c r="FO381">
        <v>15484</v>
      </c>
    </row>
    <row r="382" spans="1:171">
      <c r="A382" t="s">
        <v>1819</v>
      </c>
      <c r="B382" t="s">
        <v>172</v>
      </c>
      <c r="C382" t="s">
        <v>1178</v>
      </c>
      <c r="D382" t="s">
        <v>1825</v>
      </c>
      <c r="E382">
        <v>-21.22</v>
      </c>
      <c r="F382">
        <v>-21.22</v>
      </c>
      <c r="G382">
        <v>55.65</v>
      </c>
      <c r="H382">
        <v>55.65</v>
      </c>
      <c r="I382" t="s">
        <v>175</v>
      </c>
      <c r="J382">
        <v>2330</v>
      </c>
      <c r="K382">
        <v>2330</v>
      </c>
      <c r="L382" t="s">
        <v>1828</v>
      </c>
      <c r="M382" t="s">
        <v>1822</v>
      </c>
      <c r="V382" t="s">
        <v>179</v>
      </c>
      <c r="W382">
        <v>1.08</v>
      </c>
      <c r="X382">
        <v>1.08</v>
      </c>
      <c r="Z382" t="s">
        <v>1823</v>
      </c>
      <c r="AA382" t="s">
        <v>1824</v>
      </c>
      <c r="FK382">
        <v>25965</v>
      </c>
      <c r="FO382">
        <v>15485</v>
      </c>
    </row>
    <row r="383" spans="1:171">
      <c r="A383" t="s">
        <v>1819</v>
      </c>
      <c r="B383" t="s">
        <v>172</v>
      </c>
      <c r="C383" t="s">
        <v>1178</v>
      </c>
      <c r="D383" t="s">
        <v>1825</v>
      </c>
      <c r="E383">
        <v>-21.22</v>
      </c>
      <c r="F383">
        <v>-21.22</v>
      </c>
      <c r="G383">
        <v>55.65</v>
      </c>
      <c r="H383">
        <v>55.65</v>
      </c>
      <c r="I383" t="s">
        <v>175</v>
      </c>
      <c r="J383">
        <v>2330</v>
      </c>
      <c r="K383">
        <v>2330</v>
      </c>
      <c r="L383" t="s">
        <v>1829</v>
      </c>
      <c r="M383" t="s">
        <v>1822</v>
      </c>
      <c r="V383" t="s">
        <v>179</v>
      </c>
      <c r="W383">
        <v>1.56</v>
      </c>
      <c r="X383">
        <v>1.56</v>
      </c>
      <c r="Z383" t="s">
        <v>1823</v>
      </c>
      <c r="AA383" t="s">
        <v>1824</v>
      </c>
      <c r="FK383">
        <v>34883</v>
      </c>
      <c r="FO383">
        <v>15486</v>
      </c>
    </row>
    <row r="384" spans="1:171">
      <c r="A384" t="s">
        <v>1830</v>
      </c>
      <c r="B384" t="s">
        <v>172</v>
      </c>
      <c r="C384" t="s">
        <v>1154</v>
      </c>
      <c r="E384">
        <v>-20.9</v>
      </c>
      <c r="F384">
        <v>-20.9</v>
      </c>
      <c r="G384">
        <v>55.4</v>
      </c>
      <c r="H384">
        <v>55.4</v>
      </c>
      <c r="I384" t="s">
        <v>175</v>
      </c>
      <c r="L384" t="s">
        <v>1831</v>
      </c>
      <c r="M384" t="s">
        <v>1832</v>
      </c>
      <c r="V384" t="s">
        <v>179</v>
      </c>
      <c r="AA384" t="s">
        <v>1833</v>
      </c>
      <c r="AB384">
        <v>45.03</v>
      </c>
      <c r="AC384">
        <v>1.77</v>
      </c>
      <c r="AE384">
        <v>9.35</v>
      </c>
      <c r="AI384">
        <v>12.13</v>
      </c>
      <c r="AJ384">
        <v>7.43</v>
      </c>
      <c r="AK384">
        <v>20.28</v>
      </c>
      <c r="AL384">
        <v>0.17</v>
      </c>
      <c r="AN384">
        <v>0.48</v>
      </c>
      <c r="AO384">
        <v>1.62</v>
      </c>
      <c r="AP384">
        <v>0.28999999999999998</v>
      </c>
      <c r="BF384">
        <v>0.37</v>
      </c>
      <c r="CH384">
        <v>26</v>
      </c>
      <c r="CN384">
        <v>76</v>
      </c>
      <c r="CO384">
        <v>864</v>
      </c>
      <c r="CW384">
        <v>13</v>
      </c>
      <c r="CX384">
        <v>247</v>
      </c>
      <c r="CY384">
        <v>20</v>
      </c>
      <c r="CZ384">
        <v>129</v>
      </c>
      <c r="DA384">
        <v>18</v>
      </c>
      <c r="DM384">
        <v>0.19</v>
      </c>
      <c r="DN384">
        <v>74</v>
      </c>
      <c r="DO384">
        <v>12.99</v>
      </c>
      <c r="DP384">
        <v>20.3</v>
      </c>
      <c r="DS384">
        <v>1.1000000000000001</v>
      </c>
      <c r="DT384">
        <v>1.63</v>
      </c>
      <c r="DV384">
        <v>0.24</v>
      </c>
      <c r="DW384">
        <v>1.5</v>
      </c>
      <c r="EA384">
        <v>0.92</v>
      </c>
      <c r="EB384">
        <v>0.18</v>
      </c>
      <c r="EC384">
        <v>3</v>
      </c>
      <c r="ED384">
        <v>1.1299999999999999</v>
      </c>
      <c r="EO384">
        <v>5</v>
      </c>
      <c r="EP384">
        <v>0.32</v>
      </c>
      <c r="FO384">
        <v>15707</v>
      </c>
    </row>
    <row r="385" spans="1:171">
      <c r="A385" t="s">
        <v>1830</v>
      </c>
      <c r="B385" t="s">
        <v>172</v>
      </c>
      <c r="C385" t="s">
        <v>1154</v>
      </c>
      <c r="E385">
        <v>-20.9</v>
      </c>
      <c r="F385">
        <v>-20.9</v>
      </c>
      <c r="G385">
        <v>55.4</v>
      </c>
      <c r="H385">
        <v>55.4</v>
      </c>
      <c r="I385" t="s">
        <v>175</v>
      </c>
      <c r="L385" t="s">
        <v>1834</v>
      </c>
      <c r="M385" t="s">
        <v>1832</v>
      </c>
      <c r="V385" t="s">
        <v>179</v>
      </c>
      <c r="AA385" t="s">
        <v>1833</v>
      </c>
      <c r="AB385">
        <v>44.42</v>
      </c>
      <c r="AC385">
        <v>1.34</v>
      </c>
      <c r="AE385">
        <v>7.84</v>
      </c>
      <c r="AF385">
        <v>0.15</v>
      </c>
      <c r="AI385">
        <v>12.63</v>
      </c>
      <c r="AJ385">
        <v>6.32</v>
      </c>
      <c r="AK385">
        <v>25.06</v>
      </c>
      <c r="AL385">
        <v>0.19</v>
      </c>
      <c r="AN385">
        <v>0.52</v>
      </c>
      <c r="AO385">
        <v>1.24</v>
      </c>
      <c r="AP385">
        <v>0.17</v>
      </c>
      <c r="BF385">
        <v>0.81</v>
      </c>
      <c r="CH385">
        <v>22</v>
      </c>
      <c r="CN385">
        <v>104</v>
      </c>
      <c r="CW385">
        <v>10.86</v>
      </c>
      <c r="CZ385">
        <v>102</v>
      </c>
      <c r="DM385">
        <v>0.16</v>
      </c>
      <c r="DN385">
        <v>115</v>
      </c>
      <c r="DO385">
        <v>8.6</v>
      </c>
      <c r="DP385">
        <v>16</v>
      </c>
      <c r="DS385">
        <v>2.63</v>
      </c>
      <c r="DT385">
        <v>0.85</v>
      </c>
      <c r="DV385">
        <v>0.48</v>
      </c>
      <c r="DW385">
        <v>2.8</v>
      </c>
      <c r="EA385">
        <v>1.7</v>
      </c>
      <c r="EB385">
        <v>0.28999999999999998</v>
      </c>
      <c r="EC385">
        <v>1.9</v>
      </c>
      <c r="ED385">
        <v>0.96</v>
      </c>
      <c r="EO385">
        <v>1.31</v>
      </c>
      <c r="EP385">
        <v>0.28599999999999998</v>
      </c>
      <c r="FO385">
        <v>15708</v>
      </c>
    </row>
    <row r="386" spans="1:171">
      <c r="A386" t="s">
        <v>1830</v>
      </c>
      <c r="B386" t="s">
        <v>172</v>
      </c>
      <c r="C386" t="s">
        <v>1154</v>
      </c>
      <c r="D386" t="s">
        <v>1835</v>
      </c>
      <c r="E386">
        <v>-20.87</v>
      </c>
      <c r="F386">
        <v>-20.87</v>
      </c>
      <c r="G386">
        <v>55.4</v>
      </c>
      <c r="H386">
        <v>55.4</v>
      </c>
      <c r="I386" t="s">
        <v>175</v>
      </c>
      <c r="L386" t="s">
        <v>1836</v>
      </c>
      <c r="M386" t="s">
        <v>1832</v>
      </c>
      <c r="V386" t="s">
        <v>179</v>
      </c>
      <c r="AA386" t="s">
        <v>1833</v>
      </c>
      <c r="AB386">
        <v>43.4</v>
      </c>
      <c r="AC386">
        <v>1.33</v>
      </c>
      <c r="AE386">
        <v>7.6</v>
      </c>
      <c r="AF386">
        <v>0.22</v>
      </c>
      <c r="AI386">
        <v>12.2</v>
      </c>
      <c r="AJ386">
        <v>5.9</v>
      </c>
      <c r="AK386">
        <v>25.2</v>
      </c>
      <c r="AL386">
        <v>0.17</v>
      </c>
      <c r="AN386">
        <v>0.5</v>
      </c>
      <c r="AO386">
        <v>1.9</v>
      </c>
      <c r="AP386">
        <v>0.18</v>
      </c>
      <c r="BF386">
        <v>0.55000000000000004</v>
      </c>
      <c r="CW386">
        <v>12</v>
      </c>
      <c r="CZ386">
        <v>76</v>
      </c>
      <c r="DM386">
        <v>0.28999999999999998</v>
      </c>
      <c r="DN386">
        <v>86</v>
      </c>
      <c r="DO386">
        <v>10.52</v>
      </c>
      <c r="DP386">
        <v>25.6</v>
      </c>
      <c r="DS386">
        <v>3.13</v>
      </c>
      <c r="DT386">
        <v>1.02</v>
      </c>
      <c r="DV386">
        <v>0.45</v>
      </c>
      <c r="EA386">
        <v>1.21</v>
      </c>
      <c r="EC386">
        <v>2.5299999999999998</v>
      </c>
      <c r="ED386">
        <v>0.84</v>
      </c>
      <c r="EO386">
        <v>1.25</v>
      </c>
      <c r="EP386">
        <v>0.25</v>
      </c>
      <c r="FO386">
        <v>15709</v>
      </c>
    </row>
    <row r="387" spans="1:171">
      <c r="A387" t="s">
        <v>1830</v>
      </c>
      <c r="B387" t="s">
        <v>172</v>
      </c>
      <c r="C387" t="s">
        <v>1178</v>
      </c>
      <c r="E387">
        <v>-21.24</v>
      </c>
      <c r="F387">
        <v>-21.24</v>
      </c>
      <c r="G387">
        <v>55.73</v>
      </c>
      <c r="H387">
        <v>55.73</v>
      </c>
      <c r="I387" t="s">
        <v>175</v>
      </c>
      <c r="L387" t="s">
        <v>1837</v>
      </c>
      <c r="M387" t="s">
        <v>1838</v>
      </c>
      <c r="V387" t="s">
        <v>179</v>
      </c>
      <c r="AA387" t="s">
        <v>1833</v>
      </c>
      <c r="AB387">
        <v>45.86</v>
      </c>
      <c r="AC387">
        <v>1.58</v>
      </c>
      <c r="AE387">
        <v>7.98</v>
      </c>
      <c r="AF387">
        <v>0.14000000000000001</v>
      </c>
      <c r="AI387">
        <v>12.04</v>
      </c>
      <c r="AJ387">
        <v>6.46</v>
      </c>
      <c r="AK387">
        <v>22.44</v>
      </c>
      <c r="AL387">
        <v>0.19</v>
      </c>
      <c r="AN387">
        <v>0.52</v>
      </c>
      <c r="AO387">
        <v>1.45</v>
      </c>
      <c r="AP387">
        <v>0.19</v>
      </c>
      <c r="BF387">
        <v>0.68</v>
      </c>
      <c r="CH387">
        <v>21</v>
      </c>
      <c r="CN387">
        <v>202</v>
      </c>
      <c r="CW387">
        <v>12.3</v>
      </c>
      <c r="CZ387">
        <v>101</v>
      </c>
      <c r="DM387">
        <v>0.16</v>
      </c>
      <c r="DN387">
        <v>94.8</v>
      </c>
      <c r="DO387">
        <v>11.99</v>
      </c>
      <c r="DP387">
        <v>22</v>
      </c>
      <c r="DS387">
        <v>3.5</v>
      </c>
      <c r="DT387">
        <v>1.37</v>
      </c>
      <c r="DV387">
        <v>0.72</v>
      </c>
      <c r="DW387">
        <v>4.2</v>
      </c>
      <c r="EA387">
        <v>2.2000000000000002</v>
      </c>
      <c r="EB387">
        <v>0.38</v>
      </c>
      <c r="EC387">
        <v>2.5</v>
      </c>
      <c r="EO387">
        <v>1.6</v>
      </c>
      <c r="EP387">
        <v>0.38</v>
      </c>
      <c r="FO387">
        <v>15710</v>
      </c>
    </row>
    <row r="388" spans="1:171">
      <c r="A388" t="s">
        <v>1830</v>
      </c>
      <c r="B388" t="s">
        <v>172</v>
      </c>
      <c r="C388" t="s">
        <v>1178</v>
      </c>
      <c r="E388">
        <v>-21.24</v>
      </c>
      <c r="F388">
        <v>-21.24</v>
      </c>
      <c r="G388">
        <v>55.73</v>
      </c>
      <c r="H388">
        <v>55.73</v>
      </c>
      <c r="I388" t="s">
        <v>175</v>
      </c>
      <c r="L388" t="s">
        <v>1839</v>
      </c>
      <c r="M388" t="s">
        <v>1840</v>
      </c>
      <c r="V388" t="s">
        <v>1171</v>
      </c>
      <c r="AA388" t="s">
        <v>1833</v>
      </c>
      <c r="AB388">
        <v>39.799999999999997</v>
      </c>
      <c r="AC388">
        <v>0.12</v>
      </c>
      <c r="AE388">
        <v>0.9</v>
      </c>
      <c r="AF388">
        <v>0.54</v>
      </c>
      <c r="AI388">
        <v>13.3</v>
      </c>
      <c r="AJ388">
        <v>0.5</v>
      </c>
      <c r="AK388">
        <v>44.7</v>
      </c>
      <c r="AL388">
        <v>0.19</v>
      </c>
      <c r="AN388">
        <v>0.1</v>
      </c>
      <c r="AP388">
        <v>0.03</v>
      </c>
      <c r="FO388">
        <v>15711</v>
      </c>
    </row>
    <row r="389" spans="1:171">
      <c r="A389" t="s">
        <v>1830</v>
      </c>
      <c r="B389" t="s">
        <v>172</v>
      </c>
      <c r="C389" t="s">
        <v>1178</v>
      </c>
      <c r="E389">
        <v>-21.24</v>
      </c>
      <c r="F389">
        <v>-21.24</v>
      </c>
      <c r="G389">
        <v>55.73</v>
      </c>
      <c r="H389">
        <v>55.73</v>
      </c>
      <c r="I389" t="s">
        <v>175</v>
      </c>
      <c r="L389" t="s">
        <v>1841</v>
      </c>
      <c r="M389" t="s">
        <v>1840</v>
      </c>
      <c r="V389" t="s">
        <v>1171</v>
      </c>
      <c r="AA389" t="s">
        <v>1833</v>
      </c>
      <c r="AB389">
        <v>39.4</v>
      </c>
      <c r="AC389">
        <v>0.13</v>
      </c>
      <c r="AE389">
        <v>0.9</v>
      </c>
      <c r="AF389">
        <v>0.51</v>
      </c>
      <c r="AI389">
        <v>16.100000000000001</v>
      </c>
      <c r="AJ389">
        <v>0.7</v>
      </c>
      <c r="AK389">
        <v>41.7</v>
      </c>
      <c r="AL389">
        <v>0.22</v>
      </c>
      <c r="AN389">
        <v>0.1</v>
      </c>
      <c r="AO389">
        <v>0.7</v>
      </c>
      <c r="AP389">
        <v>0.05</v>
      </c>
      <c r="FO389">
        <v>15712</v>
      </c>
    </row>
    <row r="390" spans="1:171">
      <c r="A390" t="s">
        <v>1830</v>
      </c>
      <c r="B390" t="s">
        <v>172</v>
      </c>
      <c r="C390" t="s">
        <v>1178</v>
      </c>
      <c r="E390">
        <v>-21.24</v>
      </c>
      <c r="F390">
        <v>-21.24</v>
      </c>
      <c r="G390">
        <v>55.73</v>
      </c>
      <c r="H390">
        <v>55.73</v>
      </c>
      <c r="I390" t="s">
        <v>175</v>
      </c>
      <c r="L390" t="s">
        <v>1842</v>
      </c>
      <c r="M390" t="s">
        <v>1840</v>
      </c>
      <c r="V390" t="s">
        <v>1171</v>
      </c>
      <c r="AA390" t="s">
        <v>1833</v>
      </c>
      <c r="AB390">
        <v>39</v>
      </c>
      <c r="AC390">
        <v>0.11</v>
      </c>
      <c r="AE390">
        <v>0.7</v>
      </c>
      <c r="AF390">
        <v>0.6</v>
      </c>
      <c r="AI390">
        <v>14.8</v>
      </c>
      <c r="AJ390">
        <v>0.6</v>
      </c>
      <c r="AK390">
        <v>42.5</v>
      </c>
      <c r="AL390">
        <v>0.2</v>
      </c>
      <c r="AP390">
        <v>0.03</v>
      </c>
      <c r="FO390">
        <v>15713</v>
      </c>
    </row>
    <row r="391" spans="1:171">
      <c r="A391" t="s">
        <v>1843</v>
      </c>
      <c r="B391" t="s">
        <v>172</v>
      </c>
      <c r="C391" t="s">
        <v>1844</v>
      </c>
      <c r="E391">
        <v>-21</v>
      </c>
      <c r="F391">
        <v>-21</v>
      </c>
      <c r="G391">
        <v>55.85</v>
      </c>
      <c r="H391">
        <v>55.85</v>
      </c>
      <c r="I391" t="s">
        <v>175</v>
      </c>
      <c r="L391" t="s">
        <v>1845</v>
      </c>
      <c r="M391" t="s">
        <v>1846</v>
      </c>
      <c r="V391" t="s">
        <v>179</v>
      </c>
      <c r="AA391" t="s">
        <v>1847</v>
      </c>
      <c r="EF391">
        <v>2.3900000000000001E-4</v>
      </c>
      <c r="EG391">
        <v>1.07E-4</v>
      </c>
      <c r="FO391">
        <v>15751</v>
      </c>
    </row>
    <row r="392" spans="1:171">
      <c r="A392" t="s">
        <v>1848</v>
      </c>
      <c r="B392" t="s">
        <v>172</v>
      </c>
      <c r="C392" t="s">
        <v>1154</v>
      </c>
      <c r="E392">
        <v>-21</v>
      </c>
      <c r="F392">
        <v>-21</v>
      </c>
      <c r="G392">
        <v>55.85</v>
      </c>
      <c r="H392">
        <v>55.85</v>
      </c>
      <c r="I392" t="s">
        <v>175</v>
      </c>
      <c r="L392" t="s">
        <v>1849</v>
      </c>
      <c r="M392" t="s">
        <v>1850</v>
      </c>
      <c r="V392" t="s">
        <v>402</v>
      </c>
      <c r="AA392" t="s">
        <v>1269</v>
      </c>
      <c r="AB392">
        <v>47.61</v>
      </c>
      <c r="AC392">
        <v>0.79</v>
      </c>
      <c r="AE392">
        <v>14.73</v>
      </c>
      <c r="AI392">
        <v>6.22</v>
      </c>
      <c r="AJ392">
        <v>16.53</v>
      </c>
      <c r="AK392">
        <v>11.32</v>
      </c>
      <c r="AL392">
        <v>0.11</v>
      </c>
      <c r="AN392">
        <v>0.15</v>
      </c>
      <c r="AO392">
        <v>1.23</v>
      </c>
      <c r="AP392">
        <v>0.01</v>
      </c>
      <c r="BF392">
        <v>1.58</v>
      </c>
      <c r="CH392">
        <v>49</v>
      </c>
      <c r="CJ392">
        <v>177</v>
      </c>
      <c r="CK392">
        <v>1021</v>
      </c>
      <c r="CO392">
        <v>247</v>
      </c>
      <c r="CP392">
        <v>57</v>
      </c>
      <c r="CQ392">
        <v>37</v>
      </c>
      <c r="CW392">
        <v>5</v>
      </c>
      <c r="CX392">
        <v>434</v>
      </c>
      <c r="CY392">
        <v>10</v>
      </c>
      <c r="CZ392">
        <v>22</v>
      </c>
      <c r="DA392">
        <v>1</v>
      </c>
      <c r="DN392">
        <v>30</v>
      </c>
      <c r="DO392">
        <v>0</v>
      </c>
      <c r="DP392">
        <v>0</v>
      </c>
      <c r="DR392">
        <v>1</v>
      </c>
      <c r="EO392">
        <v>2</v>
      </c>
      <c r="ET392" s="2">
        <v>0.70369999999999999</v>
      </c>
      <c r="FO392" t="s">
        <v>1851</v>
      </c>
    </row>
    <row r="393" spans="1:171">
      <c r="A393" t="s">
        <v>1852</v>
      </c>
      <c r="B393" t="s">
        <v>172</v>
      </c>
      <c r="C393" t="s">
        <v>1199</v>
      </c>
      <c r="D393" t="s">
        <v>1200</v>
      </c>
      <c r="E393">
        <v>-21</v>
      </c>
      <c r="F393">
        <v>-21</v>
      </c>
      <c r="G393">
        <v>56</v>
      </c>
      <c r="H393">
        <v>56</v>
      </c>
      <c r="I393" t="s">
        <v>175</v>
      </c>
      <c r="L393" t="s">
        <v>1853</v>
      </c>
      <c r="M393" t="s">
        <v>1854</v>
      </c>
      <c r="V393" t="s">
        <v>179</v>
      </c>
      <c r="AA393" t="s">
        <v>1855</v>
      </c>
      <c r="AC393">
        <v>2.68</v>
      </c>
      <c r="AJ393">
        <v>10.029999999999999</v>
      </c>
      <c r="BU393">
        <v>1.2</v>
      </c>
      <c r="CF393">
        <v>6693</v>
      </c>
      <c r="CH393">
        <v>20.84</v>
      </c>
      <c r="CJ393">
        <v>297</v>
      </c>
      <c r="CN393">
        <v>61.76</v>
      </c>
      <c r="CO393">
        <v>307</v>
      </c>
      <c r="CP393">
        <v>80.400000000000006</v>
      </c>
      <c r="CQ393">
        <v>109</v>
      </c>
      <c r="CR393">
        <v>19.47</v>
      </c>
      <c r="CW393">
        <v>15.83</v>
      </c>
      <c r="CX393">
        <v>364</v>
      </c>
      <c r="CY393">
        <v>26.97</v>
      </c>
      <c r="CZ393">
        <v>184</v>
      </c>
      <c r="DA393">
        <v>23.56</v>
      </c>
      <c r="DN393">
        <v>151</v>
      </c>
      <c r="DO393">
        <v>21.99</v>
      </c>
      <c r="DP393">
        <v>46.07</v>
      </c>
      <c r="DQ393">
        <v>6.01</v>
      </c>
      <c r="DR393">
        <v>26.15</v>
      </c>
      <c r="DS393">
        <v>6.05</v>
      </c>
      <c r="DT393">
        <v>2.0099999999999998</v>
      </c>
      <c r="DU393">
        <v>6.12</v>
      </c>
      <c r="DV393">
        <v>0.93400000000000005</v>
      </c>
      <c r="DW393">
        <v>5.22</v>
      </c>
      <c r="DX393">
        <v>1.01</v>
      </c>
      <c r="DY393">
        <v>2.5499999999999998</v>
      </c>
      <c r="EA393">
        <v>2.0499999999999998</v>
      </c>
      <c r="EB393">
        <v>0.28000000000000003</v>
      </c>
      <c r="EC393">
        <v>4.8</v>
      </c>
      <c r="ED393">
        <v>1.54</v>
      </c>
      <c r="EM393">
        <v>1.63</v>
      </c>
      <c r="EO393">
        <v>2.21</v>
      </c>
      <c r="EP393">
        <v>0.62</v>
      </c>
      <c r="FO393">
        <v>1598317</v>
      </c>
    </row>
    <row r="394" spans="1:171">
      <c r="A394" t="s">
        <v>1852</v>
      </c>
      <c r="B394" t="s">
        <v>172</v>
      </c>
      <c r="C394" t="s">
        <v>1199</v>
      </c>
      <c r="D394" t="s">
        <v>1200</v>
      </c>
      <c r="E394">
        <v>-21</v>
      </c>
      <c r="F394">
        <v>-21</v>
      </c>
      <c r="G394">
        <v>56</v>
      </c>
      <c r="H394">
        <v>56</v>
      </c>
      <c r="I394" t="s">
        <v>175</v>
      </c>
      <c r="L394" t="s">
        <v>1856</v>
      </c>
      <c r="M394" t="s">
        <v>1857</v>
      </c>
      <c r="U394" t="s">
        <v>1858</v>
      </c>
      <c r="V394" t="s">
        <v>1171</v>
      </c>
      <c r="AA394" t="s">
        <v>1855</v>
      </c>
      <c r="AC394">
        <v>0.08</v>
      </c>
      <c r="AJ394">
        <v>0.44</v>
      </c>
      <c r="BU394">
        <v>0.01</v>
      </c>
      <c r="CF394">
        <v>21</v>
      </c>
      <c r="CH394">
        <v>2.94</v>
      </c>
      <c r="CJ394">
        <v>34.299999999999997</v>
      </c>
      <c r="CN394">
        <v>255</v>
      </c>
      <c r="CO394">
        <v>2558</v>
      </c>
      <c r="CP394">
        <v>8.27</v>
      </c>
      <c r="CQ394">
        <v>132</v>
      </c>
      <c r="CR394">
        <v>1.52</v>
      </c>
      <c r="CW394">
        <v>7.9000000000000001E-2</v>
      </c>
      <c r="CX394">
        <v>0.97</v>
      </c>
      <c r="CY394">
        <v>0.32800000000000001</v>
      </c>
      <c r="CZ394">
        <v>0.86</v>
      </c>
      <c r="DA394">
        <v>0.22</v>
      </c>
      <c r="DN394">
        <v>0.33800000000000002</v>
      </c>
      <c r="DO394">
        <v>0.105</v>
      </c>
      <c r="DP394">
        <v>0.23200000000000001</v>
      </c>
      <c r="DQ394">
        <v>3.5400000000000001E-2</v>
      </c>
      <c r="DR394">
        <v>0.17299999999999999</v>
      </c>
      <c r="DS394">
        <v>4.6300000000000001E-2</v>
      </c>
      <c r="DT394">
        <v>1.5599999999999999E-2</v>
      </c>
      <c r="DU394">
        <v>5.5800000000000002E-2</v>
      </c>
      <c r="DV394">
        <v>9.2700000000000005E-3</v>
      </c>
      <c r="DW394">
        <v>5.8299999999999998E-2</v>
      </c>
      <c r="DX394">
        <v>1.29E-2</v>
      </c>
      <c r="DY394">
        <v>0.04</v>
      </c>
      <c r="EA394">
        <v>4.9700000000000001E-2</v>
      </c>
      <c r="EB394">
        <v>9.1299999999999992E-3</v>
      </c>
      <c r="EC394">
        <v>2.53E-2</v>
      </c>
      <c r="ED394">
        <v>1.47E-2</v>
      </c>
      <c r="EM394">
        <v>1.6400000000000001E-2</v>
      </c>
      <c r="EO394">
        <v>6.1000000000000004E-3</v>
      </c>
      <c r="EP394">
        <v>3.7000000000000002E-3</v>
      </c>
      <c r="FO394">
        <v>1598318</v>
      </c>
    </row>
    <row r="395" spans="1:171">
      <c r="A395" t="s">
        <v>1852</v>
      </c>
      <c r="B395" t="s">
        <v>172</v>
      </c>
      <c r="C395" t="s">
        <v>1199</v>
      </c>
      <c r="D395" t="s">
        <v>1200</v>
      </c>
      <c r="E395">
        <v>-21</v>
      </c>
      <c r="F395">
        <v>-21</v>
      </c>
      <c r="G395">
        <v>56</v>
      </c>
      <c r="H395">
        <v>56</v>
      </c>
      <c r="I395" t="s">
        <v>175</v>
      </c>
      <c r="L395" t="s">
        <v>1859</v>
      </c>
      <c r="M395" t="s">
        <v>1857</v>
      </c>
      <c r="U395" t="s">
        <v>1858</v>
      </c>
      <c r="V395" t="s">
        <v>1171</v>
      </c>
      <c r="AA395" t="s">
        <v>1855</v>
      </c>
      <c r="AC395">
        <v>9.7000000000000003E-2</v>
      </c>
      <c r="AJ395">
        <v>0.33</v>
      </c>
      <c r="BU395">
        <v>7.0000000000000001E-3</v>
      </c>
      <c r="CF395">
        <v>12</v>
      </c>
      <c r="CH395">
        <v>5.08</v>
      </c>
      <c r="CJ395">
        <v>30.21</v>
      </c>
      <c r="CN395">
        <v>174</v>
      </c>
      <c r="CO395">
        <v>1842</v>
      </c>
      <c r="CP395">
        <v>5.74</v>
      </c>
      <c r="CQ395">
        <v>97.5</v>
      </c>
      <c r="CR395">
        <v>1.31</v>
      </c>
      <c r="CW395">
        <v>4.8000000000000001E-2</v>
      </c>
      <c r="CX395">
        <v>0.77</v>
      </c>
      <c r="CY395">
        <v>0.36299999999999999</v>
      </c>
      <c r="CZ395">
        <v>1.05</v>
      </c>
      <c r="DA395">
        <v>0.16900000000000001</v>
      </c>
      <c r="DN395">
        <v>0.45600000000000002</v>
      </c>
      <c r="DO395">
        <v>9.0399999999999994E-2</v>
      </c>
      <c r="DP395">
        <v>0.20699999999999999</v>
      </c>
      <c r="DQ395">
        <v>2.9399999999999999E-2</v>
      </c>
      <c r="DR395">
        <v>0.14699999999999999</v>
      </c>
      <c r="DS395">
        <v>4.0300000000000002E-2</v>
      </c>
      <c r="DT395">
        <v>1.2800000000000001E-2</v>
      </c>
      <c r="DU395">
        <v>4.9799999999999997E-2</v>
      </c>
      <c r="DV395">
        <v>8.3599999999999994E-3</v>
      </c>
      <c r="DW395">
        <v>5.3400000000000003E-2</v>
      </c>
      <c r="DX395">
        <v>1.24E-2</v>
      </c>
      <c r="DY395">
        <v>4.0300000000000002E-2</v>
      </c>
      <c r="EA395">
        <v>5.1900000000000002E-2</v>
      </c>
      <c r="EB395">
        <v>9.5700000000000004E-3</v>
      </c>
      <c r="EC395">
        <v>3.39E-2</v>
      </c>
      <c r="ED395">
        <v>1.2E-2</v>
      </c>
      <c r="EO395">
        <v>1.0999999999999999E-2</v>
      </c>
      <c r="EP395">
        <v>2.3999999999999998E-3</v>
      </c>
      <c r="FO395">
        <v>1598319</v>
      </c>
    </row>
    <row r="396" spans="1:171">
      <c r="A396" t="s">
        <v>1852</v>
      </c>
      <c r="B396" t="s">
        <v>172</v>
      </c>
      <c r="C396" t="s">
        <v>1199</v>
      </c>
      <c r="D396" t="s">
        <v>1200</v>
      </c>
      <c r="E396">
        <v>-21</v>
      </c>
      <c r="F396">
        <v>-21</v>
      </c>
      <c r="G396">
        <v>56</v>
      </c>
      <c r="H396">
        <v>56</v>
      </c>
      <c r="I396" t="s">
        <v>175</v>
      </c>
      <c r="L396" t="s">
        <v>1860</v>
      </c>
      <c r="M396" t="s">
        <v>1857</v>
      </c>
      <c r="U396" t="s">
        <v>1861</v>
      </c>
      <c r="V396" t="s">
        <v>1171</v>
      </c>
      <c r="AA396" t="s">
        <v>1855</v>
      </c>
      <c r="AB396">
        <v>38.83</v>
      </c>
      <c r="AC396">
        <v>0.1</v>
      </c>
      <c r="AE396">
        <v>0.4</v>
      </c>
      <c r="AI396">
        <v>15.19</v>
      </c>
      <c r="AJ396">
        <v>0.25</v>
      </c>
      <c r="AK396">
        <v>43.32</v>
      </c>
      <c r="AL396">
        <v>0.2</v>
      </c>
      <c r="AN396">
        <v>0.01</v>
      </c>
      <c r="AO396">
        <v>0.03</v>
      </c>
      <c r="AP396">
        <v>0.03</v>
      </c>
      <c r="BU396">
        <v>5.0000000000000001E-3</v>
      </c>
      <c r="CF396">
        <v>7</v>
      </c>
      <c r="CH396">
        <v>3.36</v>
      </c>
      <c r="CJ396">
        <v>50.72</v>
      </c>
      <c r="CN396">
        <v>202</v>
      </c>
      <c r="CO396">
        <v>2152</v>
      </c>
      <c r="CP396">
        <v>2.74</v>
      </c>
      <c r="CQ396">
        <v>112</v>
      </c>
      <c r="CR396">
        <v>2.2200000000000002</v>
      </c>
      <c r="CW396">
        <v>1.6E-2</v>
      </c>
      <c r="CX396">
        <v>0.4</v>
      </c>
      <c r="CY396">
        <v>0.17899999999999999</v>
      </c>
      <c r="CZ396">
        <v>0.49</v>
      </c>
      <c r="DA396">
        <v>8.5000000000000006E-2</v>
      </c>
      <c r="DN396">
        <v>0.20499999999999999</v>
      </c>
      <c r="DO396">
        <v>5.5899999999999998E-2</v>
      </c>
      <c r="DP396">
        <v>0.113</v>
      </c>
      <c r="DQ396">
        <v>1.3599999999999999E-2</v>
      </c>
      <c r="DR396">
        <v>5.8000000000000003E-2</v>
      </c>
      <c r="DS396">
        <v>1.4999999999999999E-2</v>
      </c>
      <c r="DT396">
        <v>5.2100000000000002E-3</v>
      </c>
      <c r="DU396">
        <v>1.7600000000000001E-2</v>
      </c>
      <c r="DV396">
        <v>3.29E-3</v>
      </c>
      <c r="DW396">
        <v>2.3900000000000001E-2</v>
      </c>
      <c r="DX396">
        <v>6.3299999999999997E-3</v>
      </c>
      <c r="DY396">
        <v>2.1700000000000001E-2</v>
      </c>
      <c r="EA396">
        <v>3.3799999999999997E-2</v>
      </c>
      <c r="EB396">
        <v>6.1599999999999997E-3</v>
      </c>
      <c r="EC396">
        <v>1.17E-2</v>
      </c>
      <c r="ED396">
        <v>5.3E-3</v>
      </c>
      <c r="EM396">
        <v>9.4999999999999998E-3</v>
      </c>
      <c r="EO396">
        <v>1.9E-3</v>
      </c>
      <c r="EP396">
        <v>1.4E-3</v>
      </c>
      <c r="FO396">
        <v>1598320</v>
      </c>
    </row>
    <row r="397" spans="1:171">
      <c r="A397" t="s">
        <v>1852</v>
      </c>
      <c r="B397" t="s">
        <v>172</v>
      </c>
      <c r="C397" t="s">
        <v>1199</v>
      </c>
      <c r="D397" t="s">
        <v>1200</v>
      </c>
      <c r="E397">
        <v>-21</v>
      </c>
      <c r="F397">
        <v>-21</v>
      </c>
      <c r="G397">
        <v>56</v>
      </c>
      <c r="H397">
        <v>56</v>
      </c>
      <c r="I397" t="s">
        <v>175</v>
      </c>
      <c r="L397" t="s">
        <v>1862</v>
      </c>
      <c r="M397" t="s">
        <v>1857</v>
      </c>
      <c r="U397" t="s">
        <v>1863</v>
      </c>
      <c r="V397" t="s">
        <v>1171</v>
      </c>
      <c r="AA397" t="s">
        <v>1855</v>
      </c>
      <c r="AB397">
        <v>39.36</v>
      </c>
      <c r="AC397">
        <v>7.0000000000000007E-2</v>
      </c>
      <c r="AE397">
        <v>0.19</v>
      </c>
      <c r="AI397">
        <v>14.73</v>
      </c>
      <c r="AJ397">
        <v>0.32</v>
      </c>
      <c r="AK397">
        <v>43.98</v>
      </c>
      <c r="AL397">
        <v>0.19</v>
      </c>
      <c r="AN397">
        <v>0.01</v>
      </c>
      <c r="AO397">
        <v>0.03</v>
      </c>
      <c r="AP397">
        <v>0.03</v>
      </c>
      <c r="BU397">
        <v>8.0000000000000002E-3</v>
      </c>
      <c r="CF397">
        <v>9.6</v>
      </c>
      <c r="CH397">
        <v>4.3899999999999997</v>
      </c>
      <c r="CJ397">
        <v>22.2</v>
      </c>
      <c r="CN397">
        <v>172</v>
      </c>
      <c r="CO397">
        <v>2315</v>
      </c>
      <c r="CP397">
        <v>5.15</v>
      </c>
      <c r="CQ397">
        <v>93.4</v>
      </c>
      <c r="CR397">
        <v>0.92</v>
      </c>
      <c r="CW397">
        <v>3.3000000000000002E-2</v>
      </c>
      <c r="CX397">
        <v>0.46</v>
      </c>
      <c r="CY397">
        <v>0.219</v>
      </c>
      <c r="CZ397">
        <v>0.63</v>
      </c>
      <c r="DA397">
        <v>0.1</v>
      </c>
      <c r="DN397">
        <v>0.245</v>
      </c>
      <c r="DO397">
        <v>5.8999999999999997E-2</v>
      </c>
      <c r="DP397">
        <v>0.124</v>
      </c>
      <c r="DQ397">
        <v>1.52E-2</v>
      </c>
      <c r="DR397">
        <v>6.3100000000000003E-2</v>
      </c>
      <c r="DS397">
        <v>1.47E-2</v>
      </c>
      <c r="DT397">
        <v>5.4299999999999999E-3</v>
      </c>
      <c r="DU397">
        <v>1.9199999999999998E-2</v>
      </c>
      <c r="DV397">
        <v>3.7299999999999998E-3</v>
      </c>
      <c r="DW397">
        <v>2.7300000000000001E-2</v>
      </c>
      <c r="DX397">
        <v>7.3000000000000001E-3</v>
      </c>
      <c r="DY397">
        <v>2.5100000000000001E-2</v>
      </c>
      <c r="EA397">
        <v>3.6900000000000002E-2</v>
      </c>
      <c r="EB397">
        <v>7.0000000000000001E-3</v>
      </c>
      <c r="EC397">
        <v>1.37E-2</v>
      </c>
      <c r="ED397">
        <v>5.4999999999999997E-3</v>
      </c>
      <c r="EM397">
        <v>8.0000000000000002E-3</v>
      </c>
      <c r="EO397">
        <v>7.7999999999999996E-3</v>
      </c>
      <c r="EP397">
        <v>2.5000000000000001E-3</v>
      </c>
      <c r="FO397">
        <v>1598321</v>
      </c>
    </row>
    <row r="398" spans="1:171">
      <c r="A398" t="s">
        <v>1852</v>
      </c>
      <c r="B398" t="s">
        <v>172</v>
      </c>
      <c r="C398" t="s">
        <v>1199</v>
      </c>
      <c r="D398" t="s">
        <v>1200</v>
      </c>
      <c r="E398">
        <v>-21</v>
      </c>
      <c r="F398">
        <v>-21</v>
      </c>
      <c r="G398">
        <v>56</v>
      </c>
      <c r="H398">
        <v>56</v>
      </c>
      <c r="I398" t="s">
        <v>175</v>
      </c>
      <c r="L398" t="s">
        <v>1864</v>
      </c>
      <c r="M398" t="s">
        <v>1857</v>
      </c>
      <c r="U398" t="s">
        <v>1858</v>
      </c>
      <c r="V398" t="s">
        <v>1171</v>
      </c>
      <c r="AA398" t="s">
        <v>1855</v>
      </c>
      <c r="AB398">
        <v>39.53</v>
      </c>
      <c r="AC398">
        <v>0.13</v>
      </c>
      <c r="AE398">
        <v>0.48</v>
      </c>
      <c r="AI398">
        <v>14.93</v>
      </c>
      <c r="AJ398">
        <v>0.84</v>
      </c>
      <c r="AK398">
        <v>42.24</v>
      </c>
      <c r="AL398">
        <v>0.19</v>
      </c>
      <c r="AN398">
        <v>0.02</v>
      </c>
      <c r="AO398">
        <v>0.06</v>
      </c>
      <c r="AP398">
        <v>0.04</v>
      </c>
      <c r="BU398">
        <v>3.3000000000000002E-2</v>
      </c>
      <c r="CF398">
        <v>83.8</v>
      </c>
      <c r="CH398">
        <v>5.6</v>
      </c>
      <c r="CJ398">
        <v>40.24</v>
      </c>
      <c r="CN398">
        <v>260</v>
      </c>
      <c r="CO398">
        <v>2921</v>
      </c>
      <c r="CP398">
        <v>475</v>
      </c>
      <c r="CQ398">
        <v>126</v>
      </c>
      <c r="CR398">
        <v>1.5</v>
      </c>
      <c r="CW398">
        <v>0.27800000000000002</v>
      </c>
      <c r="CX398">
        <v>6.59</v>
      </c>
      <c r="CY398">
        <v>0.88800000000000001</v>
      </c>
      <c r="CZ398">
        <v>2.94</v>
      </c>
      <c r="DA398">
        <v>0.5</v>
      </c>
      <c r="DN398">
        <v>1.1100000000000001</v>
      </c>
      <c r="DO398">
        <v>0.45700000000000002</v>
      </c>
      <c r="DP398">
        <v>1.1000000000000001</v>
      </c>
      <c r="DQ398">
        <v>0.158</v>
      </c>
      <c r="DR398">
        <v>0.73499999999999999</v>
      </c>
      <c r="DS398">
        <v>0.19409999999999999</v>
      </c>
      <c r="DT398">
        <v>6.3899999999999998E-2</v>
      </c>
      <c r="DU398">
        <v>0.217</v>
      </c>
      <c r="DV398">
        <v>3.32E-2</v>
      </c>
      <c r="DW398">
        <v>0.1933</v>
      </c>
      <c r="DX398">
        <v>3.8600000000000002E-2</v>
      </c>
      <c r="DY398">
        <v>0.10390000000000001</v>
      </c>
      <c r="EA398">
        <v>8.8400000000000006E-2</v>
      </c>
      <c r="EB398">
        <v>1.349E-2</v>
      </c>
      <c r="EC398">
        <v>7.9100000000000004E-2</v>
      </c>
      <c r="ED398">
        <v>2.0199999999999999E-2</v>
      </c>
      <c r="EM398">
        <v>0.32800000000000001</v>
      </c>
      <c r="EO398">
        <v>1.7100000000000001E-2</v>
      </c>
      <c r="EP398">
        <v>1.52E-2</v>
      </c>
      <c r="FO398">
        <v>1598323</v>
      </c>
    </row>
    <row r="399" spans="1:171">
      <c r="A399" t="s">
        <v>1852</v>
      </c>
      <c r="B399" t="s">
        <v>172</v>
      </c>
      <c r="C399" t="s">
        <v>1199</v>
      </c>
      <c r="D399" t="s">
        <v>1200</v>
      </c>
      <c r="E399">
        <v>-21</v>
      </c>
      <c r="F399">
        <v>-21</v>
      </c>
      <c r="G399">
        <v>56</v>
      </c>
      <c r="H399">
        <v>56</v>
      </c>
      <c r="I399" t="s">
        <v>175</v>
      </c>
      <c r="L399" t="s">
        <v>1865</v>
      </c>
      <c r="M399" t="s">
        <v>1857</v>
      </c>
      <c r="U399" t="s">
        <v>1863</v>
      </c>
      <c r="V399" t="s">
        <v>1171</v>
      </c>
      <c r="AA399" t="s">
        <v>1855</v>
      </c>
      <c r="AB399">
        <v>39.15</v>
      </c>
      <c r="AC399">
        <v>0.08</v>
      </c>
      <c r="AE399">
        <v>0.27</v>
      </c>
      <c r="AI399">
        <v>15.01</v>
      </c>
      <c r="AJ399">
        <v>0.28999999999999998</v>
      </c>
      <c r="AK399">
        <v>43.86</v>
      </c>
      <c r="AL399">
        <v>0.19</v>
      </c>
      <c r="AN399">
        <v>0.01</v>
      </c>
      <c r="AO399">
        <v>0.04</v>
      </c>
      <c r="AP399">
        <v>0.03</v>
      </c>
      <c r="BU399">
        <v>1.4E-2</v>
      </c>
      <c r="CF399">
        <v>11.3</v>
      </c>
      <c r="CH399">
        <v>2.36</v>
      </c>
      <c r="CJ399">
        <v>28.17</v>
      </c>
      <c r="CN399">
        <v>233</v>
      </c>
      <c r="CO399">
        <v>2645</v>
      </c>
      <c r="CP399">
        <v>4.7699999999999996</v>
      </c>
      <c r="CQ399">
        <v>119</v>
      </c>
      <c r="CR399">
        <v>1.21</v>
      </c>
      <c r="CW399">
        <v>4.8000000000000001E-2</v>
      </c>
      <c r="CX399">
        <v>0.94</v>
      </c>
      <c r="CY399">
        <v>0.29699999999999999</v>
      </c>
      <c r="CZ399">
        <v>0.72</v>
      </c>
      <c r="DA399">
        <v>0.17199999999999999</v>
      </c>
      <c r="DN399">
        <v>0.32800000000000001</v>
      </c>
      <c r="DO399">
        <v>0.17899999999999999</v>
      </c>
      <c r="DP399">
        <v>0.374</v>
      </c>
      <c r="DQ399">
        <v>4.9299999999999997E-2</v>
      </c>
      <c r="DR399">
        <v>0.20200000000000001</v>
      </c>
      <c r="DS399">
        <v>4.4400000000000002E-2</v>
      </c>
      <c r="DT399">
        <v>1.43E-2</v>
      </c>
      <c r="DU399">
        <v>4.8000000000000001E-2</v>
      </c>
      <c r="DV399">
        <v>8.0300000000000007E-3</v>
      </c>
      <c r="DW399">
        <v>5.11E-2</v>
      </c>
      <c r="DX399">
        <v>1.1900000000000001E-2</v>
      </c>
      <c r="DY399">
        <v>3.61E-2</v>
      </c>
      <c r="EA399">
        <v>4.2799999999999998E-2</v>
      </c>
      <c r="EB399">
        <v>7.8499999999999993E-3</v>
      </c>
      <c r="EC399">
        <v>1.55E-2</v>
      </c>
      <c r="ED399">
        <v>1.0200000000000001E-2</v>
      </c>
      <c r="EM399">
        <v>1.11E-2</v>
      </c>
      <c r="EO399">
        <v>5.1000000000000004E-3</v>
      </c>
      <c r="EP399">
        <v>3.8999999999999998E-3</v>
      </c>
      <c r="FO399">
        <v>1598325</v>
      </c>
    </row>
    <row r="400" spans="1:171">
      <c r="A400" t="s">
        <v>1852</v>
      </c>
      <c r="B400" t="s">
        <v>172</v>
      </c>
      <c r="C400" t="s">
        <v>1199</v>
      </c>
      <c r="D400" t="s">
        <v>1200</v>
      </c>
      <c r="E400">
        <v>-21</v>
      </c>
      <c r="F400">
        <v>-21</v>
      </c>
      <c r="G400">
        <v>56</v>
      </c>
      <c r="H400">
        <v>56</v>
      </c>
      <c r="I400" t="s">
        <v>175</v>
      </c>
      <c r="L400" t="s">
        <v>1866</v>
      </c>
      <c r="M400" t="s">
        <v>1857</v>
      </c>
      <c r="U400" t="s">
        <v>1867</v>
      </c>
      <c r="V400" t="s">
        <v>1171</v>
      </c>
      <c r="AA400" t="s">
        <v>1855</v>
      </c>
      <c r="AB400">
        <v>39.9</v>
      </c>
      <c r="AC400">
        <v>7.0000000000000007E-2</v>
      </c>
      <c r="AE400">
        <v>0.25</v>
      </c>
      <c r="AI400">
        <v>12.85</v>
      </c>
      <c r="AJ400">
        <v>0.36</v>
      </c>
      <c r="AK400">
        <v>45.58</v>
      </c>
      <c r="AL400">
        <v>0.17</v>
      </c>
      <c r="AN400">
        <v>0.02</v>
      </c>
      <c r="AO400">
        <v>0.03</v>
      </c>
      <c r="AP400">
        <v>0.04</v>
      </c>
      <c r="BU400">
        <v>0.02</v>
      </c>
      <c r="CF400">
        <v>98</v>
      </c>
      <c r="CH400">
        <v>2.58</v>
      </c>
      <c r="CJ400">
        <v>27.89</v>
      </c>
      <c r="CN400">
        <v>257</v>
      </c>
      <c r="CO400">
        <v>3507</v>
      </c>
      <c r="CP400">
        <v>6.29</v>
      </c>
      <c r="CQ400">
        <v>114</v>
      </c>
      <c r="CR400">
        <v>1.37</v>
      </c>
      <c r="CW400">
        <v>0.40300000000000002</v>
      </c>
      <c r="CX400">
        <v>3.06</v>
      </c>
      <c r="CY400">
        <v>0.34799999999999998</v>
      </c>
      <c r="CZ400">
        <v>1.37</v>
      </c>
      <c r="DA400">
        <v>0.48099999999999998</v>
      </c>
      <c r="DN400">
        <v>1.33</v>
      </c>
      <c r="DO400">
        <v>0.24</v>
      </c>
      <c r="DP400">
        <v>0.51700000000000002</v>
      </c>
      <c r="DQ400">
        <v>6.6000000000000003E-2</v>
      </c>
      <c r="DR400">
        <v>0.27300000000000002</v>
      </c>
      <c r="DS400">
        <v>5.6899999999999999E-2</v>
      </c>
      <c r="DT400">
        <v>1.83E-2</v>
      </c>
      <c r="DU400">
        <v>5.96E-2</v>
      </c>
      <c r="DV400">
        <v>1.01E-2</v>
      </c>
      <c r="DW400">
        <v>6.4699999999999994E-2</v>
      </c>
      <c r="DX400">
        <v>1.46E-2</v>
      </c>
      <c r="DY400">
        <v>4.5400000000000003E-2</v>
      </c>
      <c r="EA400">
        <v>5.0900000000000001E-2</v>
      </c>
      <c r="EB400">
        <v>8.9499999999999996E-3</v>
      </c>
      <c r="EC400">
        <v>2.6200000000000001E-2</v>
      </c>
      <c r="ED400">
        <v>2.3599999999999999E-2</v>
      </c>
      <c r="EM400">
        <v>3.3000000000000002E-2</v>
      </c>
      <c r="EO400">
        <v>2.12E-2</v>
      </c>
      <c r="EP400">
        <v>2.3300000000000001E-2</v>
      </c>
      <c r="FO400">
        <v>1598326</v>
      </c>
    </row>
    <row r="401" spans="1:171">
      <c r="A401" t="s">
        <v>1852</v>
      </c>
      <c r="B401" t="s">
        <v>172</v>
      </c>
      <c r="C401" t="s">
        <v>1199</v>
      </c>
      <c r="D401" t="s">
        <v>1200</v>
      </c>
      <c r="E401">
        <v>-21</v>
      </c>
      <c r="F401">
        <v>-21</v>
      </c>
      <c r="G401">
        <v>56</v>
      </c>
      <c r="H401">
        <v>56</v>
      </c>
      <c r="I401" t="s">
        <v>175</v>
      </c>
      <c r="L401" t="s">
        <v>1868</v>
      </c>
      <c r="M401" t="s">
        <v>1857</v>
      </c>
      <c r="U401" t="s">
        <v>1858</v>
      </c>
      <c r="V401" t="s">
        <v>1171</v>
      </c>
      <c r="AA401" t="s">
        <v>1855</v>
      </c>
      <c r="AB401">
        <v>39.54</v>
      </c>
      <c r="AC401">
        <v>0.14000000000000001</v>
      </c>
      <c r="AE401">
        <v>0.5</v>
      </c>
      <c r="AI401">
        <v>13.34</v>
      </c>
      <c r="AJ401">
        <v>0.78</v>
      </c>
      <c r="AK401">
        <v>44.25</v>
      </c>
      <c r="AL401">
        <v>0.18</v>
      </c>
      <c r="AN401">
        <v>0.01</v>
      </c>
      <c r="AO401">
        <v>0.05</v>
      </c>
      <c r="AP401">
        <v>0.04</v>
      </c>
      <c r="BU401">
        <v>3.6999999999999998E-2</v>
      </c>
      <c r="CF401">
        <v>61</v>
      </c>
      <c r="CH401">
        <v>3.53</v>
      </c>
      <c r="CJ401">
        <v>50.64</v>
      </c>
      <c r="CN401">
        <v>260</v>
      </c>
      <c r="CO401">
        <v>3843</v>
      </c>
      <c r="CP401">
        <v>35.65</v>
      </c>
      <c r="CQ401">
        <v>122</v>
      </c>
      <c r="CR401">
        <v>2.64</v>
      </c>
      <c r="CW401">
        <v>0.255</v>
      </c>
      <c r="CX401">
        <v>4.25</v>
      </c>
      <c r="CY401">
        <v>1.33</v>
      </c>
      <c r="CZ401">
        <v>3.84</v>
      </c>
      <c r="DA401">
        <v>0.46800000000000003</v>
      </c>
      <c r="DN401">
        <v>0.55900000000000005</v>
      </c>
      <c r="DO401">
        <v>0.54300000000000004</v>
      </c>
      <c r="DP401">
        <v>1.68</v>
      </c>
      <c r="DQ401">
        <v>0.28100000000000003</v>
      </c>
      <c r="DR401">
        <v>1.38</v>
      </c>
      <c r="DS401">
        <v>0.35499999999999998</v>
      </c>
      <c r="DT401">
        <v>0.106</v>
      </c>
      <c r="DU401">
        <v>0.38200000000000001</v>
      </c>
      <c r="DV401">
        <v>5.7200000000000001E-2</v>
      </c>
      <c r="DW401">
        <v>0.32300000000000001</v>
      </c>
      <c r="DX401">
        <v>6.2799999999999995E-2</v>
      </c>
      <c r="DY401">
        <v>0.16200000000000001</v>
      </c>
      <c r="EA401">
        <v>0.13300000000000001</v>
      </c>
      <c r="EB401">
        <v>1.9949999999999999E-2</v>
      </c>
      <c r="EC401">
        <v>0.113</v>
      </c>
      <c r="ED401">
        <v>3.5200000000000002E-2</v>
      </c>
      <c r="EM401">
        <v>0.126</v>
      </c>
      <c r="EO401">
        <v>1.6400000000000001E-2</v>
      </c>
      <c r="EP401">
        <v>1.3599999999999999E-2</v>
      </c>
      <c r="FO401">
        <v>1598327</v>
      </c>
    </row>
    <row r="402" spans="1:171">
      <c r="A402" t="s">
        <v>1852</v>
      </c>
      <c r="B402" t="s">
        <v>172</v>
      </c>
      <c r="C402" t="s">
        <v>1199</v>
      </c>
      <c r="D402" t="s">
        <v>1200</v>
      </c>
      <c r="E402">
        <v>-21</v>
      </c>
      <c r="F402">
        <v>-21</v>
      </c>
      <c r="G402">
        <v>56</v>
      </c>
      <c r="H402">
        <v>56</v>
      </c>
      <c r="I402" t="s">
        <v>175</v>
      </c>
      <c r="L402" t="s">
        <v>1869</v>
      </c>
      <c r="M402" t="s">
        <v>1857</v>
      </c>
      <c r="U402" t="s">
        <v>1858</v>
      </c>
      <c r="V402" t="s">
        <v>1171</v>
      </c>
      <c r="AA402" t="s">
        <v>1855</v>
      </c>
      <c r="AB402">
        <v>39.14</v>
      </c>
      <c r="AC402">
        <v>0.1</v>
      </c>
      <c r="AE402">
        <v>0.34</v>
      </c>
      <c r="AI402">
        <v>15.85</v>
      </c>
      <c r="AJ402">
        <v>0.27</v>
      </c>
      <c r="AK402">
        <v>42.85</v>
      </c>
      <c r="AL402">
        <v>0.2</v>
      </c>
      <c r="AN402">
        <v>0.01</v>
      </c>
      <c r="AO402">
        <v>0.05</v>
      </c>
      <c r="AP402">
        <v>0.04</v>
      </c>
      <c r="BU402">
        <v>4.0000000000000001E-3</v>
      </c>
      <c r="CF402">
        <v>8.3000000000000007</v>
      </c>
      <c r="CH402">
        <v>4.22</v>
      </c>
      <c r="CJ402">
        <v>23.5</v>
      </c>
      <c r="CN402">
        <v>181</v>
      </c>
      <c r="CO402">
        <v>1852</v>
      </c>
      <c r="CP402">
        <v>68.87</v>
      </c>
      <c r="CQ402">
        <v>88.5</v>
      </c>
      <c r="CR402">
        <v>0.88</v>
      </c>
      <c r="CW402">
        <v>3.7999999999999999E-2</v>
      </c>
      <c r="CX402">
        <v>0.78</v>
      </c>
      <c r="CY402">
        <v>0.23799999999999999</v>
      </c>
      <c r="CZ402">
        <v>1.02</v>
      </c>
      <c r="DA402">
        <v>0.14799999999999999</v>
      </c>
      <c r="DN402">
        <v>0.27500000000000002</v>
      </c>
      <c r="DO402">
        <v>7.1499999999999994E-2</v>
      </c>
      <c r="DP402">
        <v>0.154</v>
      </c>
      <c r="DQ402">
        <v>2.0799999999999999E-2</v>
      </c>
      <c r="DR402">
        <v>9.1999999999999998E-2</v>
      </c>
      <c r="DS402">
        <v>2.1899999999999999E-2</v>
      </c>
      <c r="DT402">
        <v>7.4200000000000004E-3</v>
      </c>
      <c r="DU402">
        <v>2.5399999999999999E-2</v>
      </c>
      <c r="DV402">
        <v>4.4600000000000004E-3</v>
      </c>
      <c r="DW402">
        <v>3.0300000000000001E-2</v>
      </c>
      <c r="DX402">
        <v>7.5500000000000003E-3</v>
      </c>
      <c r="DY402">
        <v>2.6200000000000001E-2</v>
      </c>
      <c r="EA402">
        <v>4.2000000000000003E-2</v>
      </c>
      <c r="EB402">
        <v>8.1799999999999998E-3</v>
      </c>
      <c r="EC402">
        <v>1.89E-2</v>
      </c>
      <c r="ED402">
        <v>7.3000000000000001E-3</v>
      </c>
      <c r="EM402">
        <v>5.0299999999999997E-2</v>
      </c>
      <c r="EO402">
        <v>6.6E-3</v>
      </c>
      <c r="EP402">
        <v>1.6999999999999999E-3</v>
      </c>
      <c r="FO402">
        <v>1598328</v>
      </c>
    </row>
    <row r="403" spans="1:171">
      <c r="A403" t="s">
        <v>1852</v>
      </c>
      <c r="B403" t="s">
        <v>172</v>
      </c>
      <c r="C403" t="s">
        <v>1199</v>
      </c>
      <c r="D403" t="s">
        <v>1200</v>
      </c>
      <c r="E403">
        <v>-21</v>
      </c>
      <c r="F403">
        <v>-21</v>
      </c>
      <c r="G403">
        <v>56</v>
      </c>
      <c r="H403">
        <v>56</v>
      </c>
      <c r="I403" t="s">
        <v>175</v>
      </c>
      <c r="L403" t="s">
        <v>1870</v>
      </c>
      <c r="M403" t="s">
        <v>1857</v>
      </c>
      <c r="U403" t="s">
        <v>1858</v>
      </c>
      <c r="V403" t="s">
        <v>1171</v>
      </c>
      <c r="AA403" t="s">
        <v>1855</v>
      </c>
      <c r="AB403">
        <v>39.229999999999997</v>
      </c>
      <c r="AC403">
        <v>0.09</v>
      </c>
      <c r="AE403">
        <v>0.33</v>
      </c>
      <c r="AI403">
        <v>15.16</v>
      </c>
      <c r="AJ403">
        <v>0.36</v>
      </c>
      <c r="AK403">
        <v>43.14</v>
      </c>
      <c r="AL403">
        <v>0.19</v>
      </c>
      <c r="AN403">
        <v>0.01</v>
      </c>
      <c r="AO403">
        <v>0.05</v>
      </c>
      <c r="AP403">
        <v>0.03</v>
      </c>
      <c r="BU403">
        <v>0.01</v>
      </c>
      <c r="CF403">
        <v>38.9</v>
      </c>
      <c r="CH403">
        <v>4.8499999999999996</v>
      </c>
      <c r="CJ403">
        <v>24.42</v>
      </c>
      <c r="CN403">
        <v>169</v>
      </c>
      <c r="CO403">
        <v>1814</v>
      </c>
      <c r="CP403">
        <v>10.210000000000001</v>
      </c>
      <c r="CQ403">
        <v>93.7</v>
      </c>
      <c r="CR403">
        <v>1.03</v>
      </c>
      <c r="CW403">
        <v>0.126</v>
      </c>
      <c r="CX403">
        <v>2.52</v>
      </c>
      <c r="CY403">
        <v>0.36599999999999999</v>
      </c>
      <c r="CZ403">
        <v>1.87</v>
      </c>
      <c r="DA403">
        <v>0.28299999999999997</v>
      </c>
      <c r="DN403">
        <v>1.18</v>
      </c>
      <c r="DO403">
        <v>0.19700000000000001</v>
      </c>
      <c r="DP403">
        <v>0.43099999999999999</v>
      </c>
      <c r="DQ403">
        <v>5.6099999999999997E-2</v>
      </c>
      <c r="DR403">
        <v>0.24299999999999999</v>
      </c>
      <c r="DS403">
        <v>5.67E-2</v>
      </c>
      <c r="DT403">
        <v>1.9400000000000001E-2</v>
      </c>
      <c r="DU403">
        <v>6.0900000000000003E-2</v>
      </c>
      <c r="DV403">
        <v>9.4199999999999996E-3</v>
      </c>
      <c r="DW403">
        <v>5.7700000000000001E-2</v>
      </c>
      <c r="DX403">
        <v>1.2699999999999999E-2</v>
      </c>
      <c r="DY403">
        <v>3.7900000000000003E-2</v>
      </c>
      <c r="EA403">
        <v>4.5600000000000002E-2</v>
      </c>
      <c r="EB403">
        <v>8.0499999999999999E-3</v>
      </c>
      <c r="EC403">
        <v>4.5900000000000003E-2</v>
      </c>
      <c r="ED403">
        <v>1.84E-2</v>
      </c>
      <c r="EM403">
        <v>1.7000000000000001E-2</v>
      </c>
      <c r="EO403">
        <v>2.1399999999999999E-2</v>
      </c>
      <c r="EP403">
        <v>5.3E-3</v>
      </c>
      <c r="FO403">
        <v>1598329</v>
      </c>
    </row>
    <row r="404" spans="1:171">
      <c r="A404" t="s">
        <v>1852</v>
      </c>
      <c r="B404" t="s">
        <v>172</v>
      </c>
      <c r="C404" t="s">
        <v>1199</v>
      </c>
      <c r="D404" t="s">
        <v>1200</v>
      </c>
      <c r="E404">
        <v>-21</v>
      </c>
      <c r="F404">
        <v>-21</v>
      </c>
      <c r="G404">
        <v>56</v>
      </c>
      <c r="H404">
        <v>56</v>
      </c>
      <c r="I404" t="s">
        <v>175</v>
      </c>
      <c r="L404" t="s">
        <v>1871</v>
      </c>
      <c r="M404" t="s">
        <v>1857</v>
      </c>
      <c r="U404" t="s">
        <v>1858</v>
      </c>
      <c r="V404" t="s">
        <v>1171</v>
      </c>
      <c r="AA404" t="s">
        <v>1855</v>
      </c>
      <c r="AB404">
        <v>39.01</v>
      </c>
      <c r="AC404">
        <v>0.08</v>
      </c>
      <c r="AE404">
        <v>0.18</v>
      </c>
      <c r="AI404">
        <v>16.27</v>
      </c>
      <c r="AJ404">
        <v>0.21</v>
      </c>
      <c r="AK404">
        <v>43.2</v>
      </c>
      <c r="AL404">
        <v>0.21</v>
      </c>
      <c r="AN404">
        <v>0.01</v>
      </c>
      <c r="AO404">
        <v>0.03</v>
      </c>
      <c r="AP404">
        <v>0.03</v>
      </c>
      <c r="BU404">
        <v>1.0999999999999999E-2</v>
      </c>
      <c r="CF404">
        <v>48.2</v>
      </c>
      <c r="CH404">
        <v>1.97</v>
      </c>
      <c r="CJ404">
        <v>45.95</v>
      </c>
      <c r="CN404">
        <v>296</v>
      </c>
      <c r="CO404">
        <v>3113</v>
      </c>
      <c r="CP404">
        <v>16.84</v>
      </c>
      <c r="CQ404">
        <v>182</v>
      </c>
      <c r="CR404">
        <v>2.2999999999999998</v>
      </c>
      <c r="CW404">
        <v>0.22600000000000001</v>
      </c>
      <c r="CX404">
        <v>0.76</v>
      </c>
      <c r="CY404">
        <v>0.245</v>
      </c>
      <c r="CZ404">
        <v>1.1000000000000001</v>
      </c>
      <c r="DA404">
        <v>0.19700000000000001</v>
      </c>
      <c r="DN404">
        <v>0.26700000000000002</v>
      </c>
      <c r="DO404">
        <v>0.11899999999999999</v>
      </c>
      <c r="DP404">
        <v>0.28599999999999998</v>
      </c>
      <c r="DQ404">
        <v>4.0899999999999999E-2</v>
      </c>
      <c r="DR404">
        <v>0.18</v>
      </c>
      <c r="DS404">
        <v>4.2299999999999997E-2</v>
      </c>
      <c r="DT404">
        <v>1.3599999999999999E-2</v>
      </c>
      <c r="DU404">
        <v>4.4600000000000001E-2</v>
      </c>
      <c r="DV404">
        <v>7.3899999999999999E-3</v>
      </c>
      <c r="DW404">
        <v>4.6399999999999997E-2</v>
      </c>
      <c r="DX404">
        <v>1.09E-2</v>
      </c>
      <c r="DY404">
        <v>3.61E-2</v>
      </c>
      <c r="EA404">
        <v>5.3199999999999997E-2</v>
      </c>
      <c r="EB404">
        <v>9.5899999999999996E-3</v>
      </c>
      <c r="EC404">
        <v>1.72E-2</v>
      </c>
      <c r="ED404">
        <v>1.4E-2</v>
      </c>
      <c r="EM404">
        <v>7.51E-2</v>
      </c>
      <c r="EO404">
        <v>1.21E-2</v>
      </c>
      <c r="EP404">
        <v>1.47E-2</v>
      </c>
      <c r="FO404">
        <v>1598330</v>
      </c>
    </row>
    <row r="405" spans="1:171">
      <c r="A405" t="s">
        <v>1852</v>
      </c>
      <c r="B405" t="s">
        <v>172</v>
      </c>
      <c r="C405" t="s">
        <v>1199</v>
      </c>
      <c r="D405" t="s">
        <v>1200</v>
      </c>
      <c r="E405">
        <v>-21</v>
      </c>
      <c r="F405">
        <v>-21</v>
      </c>
      <c r="G405">
        <v>56</v>
      </c>
      <c r="H405">
        <v>56</v>
      </c>
      <c r="I405" t="s">
        <v>175</v>
      </c>
      <c r="L405" t="s">
        <v>1872</v>
      </c>
      <c r="M405" t="s">
        <v>1873</v>
      </c>
      <c r="U405" t="s">
        <v>1874</v>
      </c>
      <c r="V405" t="s">
        <v>1171</v>
      </c>
      <c r="AA405" t="s">
        <v>1855</v>
      </c>
      <c r="AB405">
        <v>43.28</v>
      </c>
      <c r="AC405">
        <v>0.38</v>
      </c>
      <c r="AE405">
        <v>1.46</v>
      </c>
      <c r="AI405">
        <v>12.44</v>
      </c>
      <c r="AJ405">
        <v>7.86</v>
      </c>
      <c r="AK405">
        <v>32.69</v>
      </c>
      <c r="AL405">
        <v>0.17</v>
      </c>
      <c r="AN405">
        <v>0.02</v>
      </c>
      <c r="AO405">
        <v>0.24</v>
      </c>
      <c r="AP405">
        <v>0.04</v>
      </c>
      <c r="BU405">
        <v>2.9000000000000001E-2</v>
      </c>
      <c r="CF405">
        <v>58.7</v>
      </c>
      <c r="CH405">
        <v>2.5299999999999998</v>
      </c>
      <c r="CJ405">
        <v>104</v>
      </c>
      <c r="CN405">
        <v>136</v>
      </c>
      <c r="CO405">
        <v>1431</v>
      </c>
      <c r="CP405">
        <v>140</v>
      </c>
      <c r="CQ405">
        <v>72.900000000000006</v>
      </c>
      <c r="CR405">
        <v>2.82</v>
      </c>
      <c r="CW405">
        <v>0.156</v>
      </c>
      <c r="CX405">
        <v>15.92</v>
      </c>
      <c r="CY405">
        <v>4.78</v>
      </c>
      <c r="CZ405">
        <v>9</v>
      </c>
      <c r="DA405">
        <v>0.47199999999999998</v>
      </c>
      <c r="DN405">
        <v>1.3</v>
      </c>
      <c r="DO405">
        <v>0.80900000000000005</v>
      </c>
      <c r="DP405">
        <v>2.61</v>
      </c>
      <c r="DQ405">
        <v>0.45300000000000001</v>
      </c>
      <c r="DR405">
        <v>2.5</v>
      </c>
      <c r="DS405">
        <v>0.82699999999999996</v>
      </c>
      <c r="DT405">
        <v>0.28699999999999998</v>
      </c>
      <c r="DU405">
        <v>1.05</v>
      </c>
      <c r="DV405">
        <v>0.16700000000000001</v>
      </c>
      <c r="DW405">
        <v>0.97299999999999998</v>
      </c>
      <c r="DX405">
        <v>0.183</v>
      </c>
      <c r="DY405">
        <v>0.45500000000000002</v>
      </c>
      <c r="EA405">
        <v>0.33900000000000002</v>
      </c>
      <c r="EB405">
        <v>4.6800000000000001E-2</v>
      </c>
      <c r="EC405">
        <v>0.35599999999999998</v>
      </c>
      <c r="ED405">
        <v>3.5999999999999997E-2</v>
      </c>
      <c r="EM405">
        <v>0.128</v>
      </c>
      <c r="EO405">
        <v>2.5399999999999999E-2</v>
      </c>
      <c r="EP405">
        <v>9.1000000000000004E-3</v>
      </c>
      <c r="FO405">
        <v>1598331</v>
      </c>
    </row>
    <row r="406" spans="1:171">
      <c r="A406" t="s">
        <v>1852</v>
      </c>
      <c r="B406" t="s">
        <v>172</v>
      </c>
      <c r="C406" t="s">
        <v>1199</v>
      </c>
      <c r="D406" t="s">
        <v>1200</v>
      </c>
      <c r="E406">
        <v>-21</v>
      </c>
      <c r="F406">
        <v>-21</v>
      </c>
      <c r="G406">
        <v>56</v>
      </c>
      <c r="H406">
        <v>56</v>
      </c>
      <c r="I406" t="s">
        <v>175</v>
      </c>
      <c r="L406" t="s">
        <v>1875</v>
      </c>
      <c r="M406" t="s">
        <v>1873</v>
      </c>
      <c r="U406" t="s">
        <v>1876</v>
      </c>
      <c r="V406" t="s">
        <v>1171</v>
      </c>
      <c r="AA406" t="s">
        <v>1855</v>
      </c>
      <c r="AB406">
        <v>44.41</v>
      </c>
      <c r="AC406">
        <v>0.36</v>
      </c>
      <c r="AE406">
        <v>1.32</v>
      </c>
      <c r="AI406">
        <v>11.03</v>
      </c>
      <c r="AJ406">
        <v>9.4499999999999993</v>
      </c>
      <c r="AK406">
        <v>31.81</v>
      </c>
      <c r="AL406">
        <v>0.16</v>
      </c>
      <c r="AN406">
        <v>0.02</v>
      </c>
      <c r="AO406">
        <v>0.25</v>
      </c>
      <c r="AP406">
        <v>0.03</v>
      </c>
      <c r="BU406">
        <v>3.7999999999999999E-2</v>
      </c>
      <c r="CF406">
        <v>55.9</v>
      </c>
      <c r="CH406">
        <v>15.56</v>
      </c>
      <c r="CJ406">
        <v>88.7</v>
      </c>
      <c r="CN406">
        <v>128</v>
      </c>
      <c r="CO406">
        <v>1138</v>
      </c>
      <c r="CP406">
        <v>3.69</v>
      </c>
      <c r="CQ406">
        <v>63.1</v>
      </c>
      <c r="CR406">
        <v>2.4</v>
      </c>
      <c r="CW406">
        <v>0.13800000000000001</v>
      </c>
      <c r="CX406">
        <v>15.73</v>
      </c>
      <c r="CY406">
        <v>3.7</v>
      </c>
      <c r="CZ406">
        <v>7.59</v>
      </c>
      <c r="DA406">
        <v>0.45</v>
      </c>
      <c r="DN406">
        <v>1.46</v>
      </c>
      <c r="DO406">
        <v>0.78900000000000003</v>
      </c>
      <c r="DP406">
        <v>2.27</v>
      </c>
      <c r="DQ406">
        <v>0.38600000000000001</v>
      </c>
      <c r="DR406">
        <v>2.13</v>
      </c>
      <c r="DS406">
        <v>0.68899999999999995</v>
      </c>
      <c r="DT406">
        <v>0.24</v>
      </c>
      <c r="DU406">
        <v>0.86099999999999999</v>
      </c>
      <c r="DV406">
        <v>0.13500000000000001</v>
      </c>
      <c r="DW406">
        <v>0.78</v>
      </c>
      <c r="DX406">
        <v>0.14499999999999999</v>
      </c>
      <c r="DY406">
        <v>0.35899999999999999</v>
      </c>
      <c r="EA406">
        <v>0.26600000000000001</v>
      </c>
      <c r="EB406">
        <v>3.6499999999999998E-2</v>
      </c>
      <c r="EC406">
        <v>0.307</v>
      </c>
      <c r="ED406">
        <v>3.2000000000000001E-2</v>
      </c>
      <c r="EM406">
        <v>3.0099999999999998E-2</v>
      </c>
      <c r="EO406">
        <v>2.6200000000000001E-2</v>
      </c>
      <c r="EP406">
        <v>8.9999999999999993E-3</v>
      </c>
      <c r="FO406">
        <v>1598333</v>
      </c>
    </row>
    <row r="407" spans="1:171">
      <c r="A407" t="s">
        <v>1852</v>
      </c>
      <c r="B407" t="s">
        <v>172</v>
      </c>
      <c r="C407" t="s">
        <v>1199</v>
      </c>
      <c r="D407" t="s">
        <v>1200</v>
      </c>
      <c r="E407">
        <v>-21</v>
      </c>
      <c r="F407">
        <v>-21</v>
      </c>
      <c r="G407">
        <v>56</v>
      </c>
      <c r="H407">
        <v>56</v>
      </c>
      <c r="I407" t="s">
        <v>175</v>
      </c>
      <c r="L407" t="s">
        <v>1877</v>
      </c>
      <c r="M407" t="s">
        <v>1873</v>
      </c>
      <c r="U407" t="s">
        <v>1874</v>
      </c>
      <c r="V407" t="s">
        <v>1171</v>
      </c>
      <c r="AA407" t="s">
        <v>1855</v>
      </c>
      <c r="AB407">
        <v>42.63</v>
      </c>
      <c r="AC407">
        <v>0.35</v>
      </c>
      <c r="AE407">
        <v>1.33</v>
      </c>
      <c r="AI407">
        <v>13.13</v>
      </c>
      <c r="AJ407">
        <v>7.18</v>
      </c>
      <c r="AK407">
        <v>33.81</v>
      </c>
      <c r="AL407">
        <v>0.18</v>
      </c>
      <c r="AN407">
        <v>0.02</v>
      </c>
      <c r="AO407">
        <v>0.18</v>
      </c>
      <c r="AP407">
        <v>0.04</v>
      </c>
      <c r="BU407">
        <v>2.1999999999999999E-2</v>
      </c>
      <c r="CF407">
        <v>27.5</v>
      </c>
      <c r="CH407">
        <v>2.61</v>
      </c>
      <c r="CJ407">
        <v>84.78</v>
      </c>
      <c r="CN407">
        <v>133</v>
      </c>
      <c r="CO407">
        <v>1435</v>
      </c>
      <c r="CP407">
        <v>80.78</v>
      </c>
      <c r="CQ407">
        <v>74</v>
      </c>
      <c r="CR407">
        <v>2.39</v>
      </c>
      <c r="CW407">
        <v>8.3000000000000004E-2</v>
      </c>
      <c r="CX407">
        <v>12.2</v>
      </c>
      <c r="CY407">
        <v>3.57</v>
      </c>
      <c r="CZ407">
        <v>6.65</v>
      </c>
      <c r="DA407">
        <v>0.27900000000000003</v>
      </c>
      <c r="DN407">
        <v>0.68300000000000005</v>
      </c>
      <c r="DO407">
        <v>0.495</v>
      </c>
      <c r="DP407">
        <v>1.59</v>
      </c>
      <c r="DQ407">
        <v>0.29599999999999999</v>
      </c>
      <c r="DR407">
        <v>1.73</v>
      </c>
      <c r="DS407">
        <v>0.61099999999999999</v>
      </c>
      <c r="DT407">
        <v>0.214</v>
      </c>
      <c r="DU407">
        <v>0.79</v>
      </c>
      <c r="DV407">
        <v>0.126</v>
      </c>
      <c r="DW407">
        <v>0.71799999999999997</v>
      </c>
      <c r="DX407">
        <v>0.13300000000000001</v>
      </c>
      <c r="DY407">
        <v>0.32500000000000001</v>
      </c>
      <c r="EA407">
        <v>0.23899999999999999</v>
      </c>
      <c r="EB407">
        <v>3.2800000000000003E-2</v>
      </c>
      <c r="EC407">
        <v>0.30399999999999999</v>
      </c>
      <c r="ED407">
        <v>2.29E-2</v>
      </c>
      <c r="EM407">
        <v>0.1</v>
      </c>
      <c r="EO407">
        <v>1.7999999999999999E-2</v>
      </c>
      <c r="EP407">
        <v>4.7000000000000002E-3</v>
      </c>
      <c r="FO407">
        <v>1598336</v>
      </c>
    </row>
    <row r="408" spans="1:171">
      <c r="A408" t="s">
        <v>1852</v>
      </c>
      <c r="B408" t="s">
        <v>172</v>
      </c>
      <c r="C408" t="s">
        <v>1199</v>
      </c>
      <c r="D408" t="s">
        <v>1200</v>
      </c>
      <c r="E408">
        <v>-21</v>
      </c>
      <c r="F408">
        <v>-21</v>
      </c>
      <c r="G408">
        <v>56</v>
      </c>
      <c r="H408">
        <v>56</v>
      </c>
      <c r="I408" t="s">
        <v>175</v>
      </c>
      <c r="L408" t="s">
        <v>1878</v>
      </c>
      <c r="M408" t="s">
        <v>1873</v>
      </c>
      <c r="U408" t="s">
        <v>1867</v>
      </c>
      <c r="V408" t="s">
        <v>1171</v>
      </c>
      <c r="AA408" t="s">
        <v>1855</v>
      </c>
      <c r="AB408">
        <v>39.869999999999997</v>
      </c>
      <c r="AC408">
        <v>0.32</v>
      </c>
      <c r="AE408">
        <v>1.05</v>
      </c>
      <c r="AI408">
        <v>16.3</v>
      </c>
      <c r="AJ408">
        <v>2.97</v>
      </c>
      <c r="AK408">
        <v>37.61</v>
      </c>
      <c r="AL408">
        <v>0.21</v>
      </c>
      <c r="AN408">
        <v>0.02</v>
      </c>
      <c r="AO408">
        <v>0.14000000000000001</v>
      </c>
      <c r="AP408">
        <v>0.04</v>
      </c>
      <c r="BU408">
        <v>5.2999999999999999E-2</v>
      </c>
      <c r="CF408">
        <v>65.5</v>
      </c>
      <c r="CH408">
        <v>4.95</v>
      </c>
      <c r="CJ408">
        <v>89.17</v>
      </c>
      <c r="CN408">
        <v>166</v>
      </c>
      <c r="CO408">
        <v>1471</v>
      </c>
      <c r="CP408">
        <v>22.19</v>
      </c>
      <c r="CQ408">
        <v>113</v>
      </c>
      <c r="CR408">
        <v>3.45</v>
      </c>
      <c r="CW408">
        <v>0.191</v>
      </c>
      <c r="CX408">
        <v>8.91</v>
      </c>
      <c r="CY408">
        <v>2.52</v>
      </c>
      <c r="CZ408">
        <v>7.14</v>
      </c>
      <c r="DA408">
        <v>0.44700000000000001</v>
      </c>
      <c r="DN408">
        <v>1.94</v>
      </c>
      <c r="DO408">
        <v>0.73699999999999999</v>
      </c>
      <c r="DP408">
        <v>2.17</v>
      </c>
      <c r="DQ408">
        <v>0.33800000000000002</v>
      </c>
      <c r="DR408">
        <v>1.68</v>
      </c>
      <c r="DS408">
        <v>0.48699999999999999</v>
      </c>
      <c r="DT408">
        <v>0.16300000000000001</v>
      </c>
      <c r="DU408">
        <v>0.55600000000000005</v>
      </c>
      <c r="DV408">
        <v>8.9700000000000002E-2</v>
      </c>
      <c r="DW408">
        <v>0.52</v>
      </c>
      <c r="DX408">
        <v>9.9099999999999994E-2</v>
      </c>
      <c r="DY408">
        <v>0.255</v>
      </c>
      <c r="EA408">
        <v>0.21099999999999999</v>
      </c>
      <c r="EB408">
        <v>3.0300000000000001E-2</v>
      </c>
      <c r="EC408">
        <v>0.22500000000000001</v>
      </c>
      <c r="ED408">
        <v>3.7600000000000001E-2</v>
      </c>
      <c r="EM408">
        <v>5.8999999999999997E-2</v>
      </c>
      <c r="EO408">
        <v>3.4099999999999998E-2</v>
      </c>
      <c r="EP408">
        <v>1.0800000000000001E-2</v>
      </c>
      <c r="FO408">
        <v>1598339</v>
      </c>
    </row>
    <row r="409" spans="1:171">
      <c r="A409" t="s">
        <v>1852</v>
      </c>
      <c r="B409" t="s">
        <v>172</v>
      </c>
      <c r="C409" t="s">
        <v>1199</v>
      </c>
      <c r="D409" t="s">
        <v>1200</v>
      </c>
      <c r="E409">
        <v>-21</v>
      </c>
      <c r="F409">
        <v>-21</v>
      </c>
      <c r="G409">
        <v>56</v>
      </c>
      <c r="H409">
        <v>56</v>
      </c>
      <c r="I409" t="s">
        <v>175</v>
      </c>
      <c r="L409" t="s">
        <v>1879</v>
      </c>
      <c r="M409" t="s">
        <v>1857</v>
      </c>
      <c r="U409" t="s">
        <v>1858</v>
      </c>
      <c r="V409" t="s">
        <v>1171</v>
      </c>
      <c r="AA409" t="s">
        <v>1855</v>
      </c>
      <c r="AB409">
        <v>38.880000000000003</v>
      </c>
      <c r="AC409">
        <v>0.13</v>
      </c>
      <c r="AE409">
        <v>0.39</v>
      </c>
      <c r="AI409">
        <v>15.85</v>
      </c>
      <c r="AJ409">
        <v>0.38</v>
      </c>
      <c r="AK409">
        <v>42.85</v>
      </c>
      <c r="AL409">
        <v>0.21</v>
      </c>
      <c r="AN409">
        <v>0.01</v>
      </c>
      <c r="AO409">
        <v>0.03</v>
      </c>
      <c r="AP409">
        <v>0.03</v>
      </c>
      <c r="FO409">
        <v>1598382</v>
      </c>
    </row>
    <row r="410" spans="1:171">
      <c r="A410" t="s">
        <v>1880</v>
      </c>
      <c r="B410" t="s">
        <v>172</v>
      </c>
      <c r="C410" t="s">
        <v>1199</v>
      </c>
      <c r="D410" t="s">
        <v>1336</v>
      </c>
      <c r="E410">
        <v>-21.23</v>
      </c>
      <c r="F410">
        <v>-21.23</v>
      </c>
      <c r="G410">
        <v>55.75</v>
      </c>
      <c r="H410">
        <v>55.75</v>
      </c>
      <c r="I410" t="s">
        <v>175</v>
      </c>
      <c r="L410" t="s">
        <v>1881</v>
      </c>
      <c r="M410" t="s">
        <v>1338</v>
      </c>
      <c r="T410">
        <v>1934</v>
      </c>
      <c r="V410" t="s">
        <v>179</v>
      </c>
      <c r="AA410" t="s">
        <v>1339</v>
      </c>
      <c r="AB410">
        <v>48.2</v>
      </c>
      <c r="AC410">
        <v>2.75</v>
      </c>
      <c r="AE410">
        <v>14.39</v>
      </c>
      <c r="AI410">
        <v>11.25</v>
      </c>
      <c r="AJ410">
        <v>11.86</v>
      </c>
      <c r="AK410">
        <v>6.92</v>
      </c>
      <c r="AL410">
        <v>0.17</v>
      </c>
      <c r="AN410">
        <v>0.78</v>
      </c>
      <c r="AO410">
        <v>2.68</v>
      </c>
      <c r="AP410">
        <v>0.3</v>
      </c>
      <c r="CH410">
        <v>32.200000000000003</v>
      </c>
      <c r="CJ410">
        <v>319.60000000000002</v>
      </c>
      <c r="CK410">
        <v>229</v>
      </c>
      <c r="CO410">
        <v>85.9</v>
      </c>
      <c r="CP410">
        <v>108.3</v>
      </c>
      <c r="CQ410">
        <v>104.7</v>
      </c>
      <c r="CW410">
        <v>19.2</v>
      </c>
      <c r="CX410">
        <v>332</v>
      </c>
      <c r="CY410">
        <v>28.5</v>
      </c>
      <c r="CZ410">
        <v>193.8</v>
      </c>
      <c r="DA410">
        <v>24</v>
      </c>
      <c r="DN410">
        <v>150.4</v>
      </c>
      <c r="DO410">
        <v>19.5</v>
      </c>
      <c r="DP410">
        <v>45.6</v>
      </c>
      <c r="DQ410">
        <v>5.68</v>
      </c>
      <c r="DR410">
        <v>25.6</v>
      </c>
      <c r="DS410">
        <v>5.79</v>
      </c>
      <c r="DT410">
        <v>2</v>
      </c>
      <c r="DU410">
        <v>6.27</v>
      </c>
      <c r="DV410">
        <v>0.96</v>
      </c>
      <c r="DW410">
        <v>5.4</v>
      </c>
      <c r="DX410">
        <v>0.99</v>
      </c>
      <c r="DY410">
        <v>2.6</v>
      </c>
      <c r="EA410">
        <v>2.2200000000000002</v>
      </c>
      <c r="EB410">
        <v>0.33</v>
      </c>
      <c r="EC410">
        <v>4.32</v>
      </c>
      <c r="EM410">
        <v>2.5499999999999998</v>
      </c>
      <c r="EO410">
        <v>2.68</v>
      </c>
      <c r="EP410">
        <v>0.72</v>
      </c>
      <c r="EQ410" s="2">
        <v>0.51283100000000004</v>
      </c>
      <c r="ET410" s="2">
        <v>0.70411800000000002</v>
      </c>
      <c r="EV410">
        <v>18.931000000000001</v>
      </c>
      <c r="EX410">
        <v>15.592000000000001</v>
      </c>
      <c r="EZ410">
        <v>38.993000000000002</v>
      </c>
      <c r="FH410">
        <v>0.28303</v>
      </c>
      <c r="FO410" t="s">
        <v>1882</v>
      </c>
    </row>
    <row r="411" spans="1:171">
      <c r="A411" t="s">
        <v>1880</v>
      </c>
      <c r="B411" t="s">
        <v>172</v>
      </c>
      <c r="C411" t="s">
        <v>1199</v>
      </c>
      <c r="D411" t="s">
        <v>1336</v>
      </c>
      <c r="E411">
        <v>-21.23</v>
      </c>
      <c r="F411">
        <v>-21.23</v>
      </c>
      <c r="G411">
        <v>55.75</v>
      </c>
      <c r="H411">
        <v>55.75</v>
      </c>
      <c r="I411" t="s">
        <v>175</v>
      </c>
      <c r="L411" t="s">
        <v>1883</v>
      </c>
      <c r="M411" t="s">
        <v>1338</v>
      </c>
      <c r="T411">
        <v>1945</v>
      </c>
      <c r="V411" t="s">
        <v>179</v>
      </c>
      <c r="AA411" t="s">
        <v>1339</v>
      </c>
      <c r="AB411">
        <v>48.81</v>
      </c>
      <c r="AC411">
        <v>2.68</v>
      </c>
      <c r="AE411">
        <v>14.4</v>
      </c>
      <c r="AI411">
        <v>11.07</v>
      </c>
      <c r="AJ411">
        <v>11.65</v>
      </c>
      <c r="AK411">
        <v>6.65</v>
      </c>
      <c r="AL411">
        <v>0.17</v>
      </c>
      <c r="AN411">
        <v>0.79</v>
      </c>
      <c r="AO411">
        <v>2.74</v>
      </c>
      <c r="AP411">
        <v>0.31</v>
      </c>
      <c r="CH411">
        <v>33.700000000000003</v>
      </c>
      <c r="CJ411">
        <v>311.10000000000002</v>
      </c>
      <c r="CK411">
        <v>217</v>
      </c>
      <c r="CO411">
        <v>86.5</v>
      </c>
      <c r="CP411">
        <v>108.7</v>
      </c>
      <c r="CQ411">
        <v>107.4</v>
      </c>
      <c r="CW411">
        <v>18.5</v>
      </c>
      <c r="CX411">
        <v>337</v>
      </c>
      <c r="CY411">
        <v>29.1</v>
      </c>
      <c r="CZ411">
        <v>199.7</v>
      </c>
      <c r="DA411">
        <v>21.8</v>
      </c>
      <c r="DN411">
        <v>139</v>
      </c>
      <c r="DO411">
        <v>19.100000000000001</v>
      </c>
      <c r="DP411">
        <v>45.2</v>
      </c>
      <c r="DQ411">
        <v>5.69</v>
      </c>
      <c r="DR411">
        <v>25.6</v>
      </c>
      <c r="DS411">
        <v>5.83</v>
      </c>
      <c r="DT411">
        <v>2.02</v>
      </c>
      <c r="DU411">
        <v>6.22</v>
      </c>
      <c r="DV411">
        <v>0.94</v>
      </c>
      <c r="DW411">
        <v>5.35</v>
      </c>
      <c r="DX411">
        <v>0.97</v>
      </c>
      <c r="DY411">
        <v>2.5499999999999998</v>
      </c>
      <c r="EA411">
        <v>2.21</v>
      </c>
      <c r="EB411">
        <v>0.31</v>
      </c>
      <c r="EC411">
        <v>4.58</v>
      </c>
      <c r="EM411">
        <v>2.19</v>
      </c>
      <c r="EO411">
        <v>2.48</v>
      </c>
      <c r="EP411">
        <v>0.69</v>
      </c>
      <c r="EQ411" s="2">
        <v>0.51285800000000004</v>
      </c>
      <c r="ET411" s="2">
        <v>0.704156</v>
      </c>
      <c r="EV411">
        <v>18.812999999999999</v>
      </c>
      <c r="EX411">
        <v>15.589</v>
      </c>
      <c r="EZ411">
        <v>38.869999999999997</v>
      </c>
      <c r="FH411">
        <v>0.28303099999999998</v>
      </c>
      <c r="FO411" t="s">
        <v>1884</v>
      </c>
    </row>
    <row r="412" spans="1:171">
      <c r="A412" t="s">
        <v>1885</v>
      </c>
      <c r="B412" t="s">
        <v>172</v>
      </c>
      <c r="C412" t="s">
        <v>1199</v>
      </c>
      <c r="D412" t="s">
        <v>1336</v>
      </c>
      <c r="E412">
        <v>-21.23</v>
      </c>
      <c r="F412">
        <v>-21.23</v>
      </c>
      <c r="G412">
        <v>55.75</v>
      </c>
      <c r="H412">
        <v>55.75</v>
      </c>
      <c r="I412" t="s">
        <v>175</v>
      </c>
      <c r="L412" t="s">
        <v>1886</v>
      </c>
      <c r="M412" t="s">
        <v>1338</v>
      </c>
      <c r="T412">
        <v>1943</v>
      </c>
      <c r="V412" t="s">
        <v>179</v>
      </c>
      <c r="AA412" t="s">
        <v>1339</v>
      </c>
      <c r="AB412">
        <v>48.78</v>
      </c>
      <c r="AC412">
        <v>2.78</v>
      </c>
      <c r="AE412">
        <v>14.15</v>
      </c>
      <c r="AI412">
        <v>10.81</v>
      </c>
      <c r="AJ412">
        <v>11.2</v>
      </c>
      <c r="AK412">
        <v>7.86</v>
      </c>
      <c r="AL412">
        <v>0.17</v>
      </c>
      <c r="AN412">
        <v>0.79</v>
      </c>
      <c r="AO412">
        <v>2.72</v>
      </c>
      <c r="AP412">
        <v>0.32</v>
      </c>
      <c r="CH412">
        <v>27.6</v>
      </c>
      <c r="CJ412">
        <v>296.10000000000002</v>
      </c>
      <c r="CK412">
        <v>393</v>
      </c>
      <c r="CO412">
        <v>143.19999999999999</v>
      </c>
      <c r="CP412">
        <v>103.5</v>
      </c>
      <c r="CQ412">
        <v>99</v>
      </c>
      <c r="CW412">
        <v>19.100000000000001</v>
      </c>
      <c r="CX412">
        <v>348</v>
      </c>
      <c r="CY412">
        <v>30.1</v>
      </c>
      <c r="CZ412">
        <v>206.3</v>
      </c>
      <c r="DA412">
        <v>21.8</v>
      </c>
      <c r="DN412">
        <v>149.19999999999999</v>
      </c>
      <c r="DO412">
        <v>20.5</v>
      </c>
      <c r="DP412">
        <v>48.6</v>
      </c>
      <c r="DQ412">
        <v>6.13</v>
      </c>
      <c r="DR412">
        <v>26.8</v>
      </c>
      <c r="DS412">
        <v>5.95</v>
      </c>
      <c r="DT412">
        <v>2.0699999999999998</v>
      </c>
      <c r="DU412">
        <v>6.02</v>
      </c>
      <c r="DV412">
        <v>0.94</v>
      </c>
      <c r="DW412">
        <v>5.15</v>
      </c>
      <c r="DX412">
        <v>0.94</v>
      </c>
      <c r="DY412">
        <v>2.4700000000000002</v>
      </c>
      <c r="EA412">
        <v>2.16</v>
      </c>
      <c r="EB412">
        <v>0.31</v>
      </c>
      <c r="EC412">
        <v>4.5</v>
      </c>
      <c r="EM412">
        <v>2.04</v>
      </c>
      <c r="EO412">
        <v>2.35</v>
      </c>
      <c r="EP412">
        <v>0.65</v>
      </c>
      <c r="EV412">
        <v>18.911799999999999</v>
      </c>
      <c r="EX412">
        <v>15.590999999999999</v>
      </c>
      <c r="EZ412">
        <v>38.995100000000001</v>
      </c>
      <c r="FO412" t="s">
        <v>1887</v>
      </c>
    </row>
    <row r="413" spans="1:171">
      <c r="A413" t="s">
        <v>1888</v>
      </c>
      <c r="B413" t="s">
        <v>172</v>
      </c>
      <c r="C413" t="s">
        <v>1199</v>
      </c>
      <c r="D413" t="s">
        <v>1336</v>
      </c>
      <c r="E413">
        <v>-21.23</v>
      </c>
      <c r="F413">
        <v>-21.23</v>
      </c>
      <c r="G413">
        <v>55.75</v>
      </c>
      <c r="H413">
        <v>55.75</v>
      </c>
      <c r="I413" t="s">
        <v>175</v>
      </c>
      <c r="L413" t="s">
        <v>1889</v>
      </c>
      <c r="M413" t="s">
        <v>1338</v>
      </c>
      <c r="T413">
        <v>1948</v>
      </c>
      <c r="V413" t="s">
        <v>179</v>
      </c>
      <c r="AA413" t="s">
        <v>1339</v>
      </c>
      <c r="AB413">
        <v>44.01</v>
      </c>
      <c r="AC413">
        <v>1.46</v>
      </c>
      <c r="AE413">
        <v>7.65</v>
      </c>
      <c r="AI413">
        <v>13.27</v>
      </c>
      <c r="AJ413">
        <v>6.15</v>
      </c>
      <c r="AK413">
        <v>24.65</v>
      </c>
      <c r="AL413">
        <v>0.2</v>
      </c>
      <c r="AN413">
        <v>0.41</v>
      </c>
      <c r="AO413">
        <v>1.38</v>
      </c>
      <c r="AP413">
        <v>0.17</v>
      </c>
      <c r="BT413">
        <v>3.7052834862260302</v>
      </c>
      <c r="CH413">
        <v>17.899999999999999</v>
      </c>
      <c r="CJ413">
        <v>163.150116083331</v>
      </c>
      <c r="CK413">
        <v>1723</v>
      </c>
      <c r="CN413">
        <v>114.507500443419</v>
      </c>
      <c r="CO413">
        <v>1036.9232067799501</v>
      </c>
      <c r="CP413">
        <v>72.7</v>
      </c>
      <c r="CQ413">
        <v>106.82879190400899</v>
      </c>
      <c r="CW413">
        <v>9.16834512772542</v>
      </c>
      <c r="CX413">
        <v>177.06073765562201</v>
      </c>
      <c r="CY413">
        <v>13.949814823716499</v>
      </c>
      <c r="CZ413">
        <v>89.577415112940699</v>
      </c>
      <c r="DA413">
        <v>11.2516667673217</v>
      </c>
      <c r="DM413">
        <v>0.13460698866728699</v>
      </c>
      <c r="DN413">
        <v>70.332253409796806</v>
      </c>
      <c r="DO413">
        <v>10.0299155890075</v>
      </c>
      <c r="DP413">
        <v>22.9570867071062</v>
      </c>
      <c r="DQ413">
        <v>3.0331845846861301</v>
      </c>
      <c r="DR413">
        <v>13.188467944418299</v>
      </c>
      <c r="DS413">
        <v>3.0801835514560199</v>
      </c>
      <c r="DT413">
        <v>1.0379337481345501</v>
      </c>
      <c r="DU413">
        <v>3.2536688453110298</v>
      </c>
      <c r="DV413">
        <v>0.48310436927163602</v>
      </c>
      <c r="DW413">
        <v>2.8503036513603801</v>
      </c>
      <c r="DX413">
        <v>0.53329410835055902</v>
      </c>
      <c r="DY413">
        <v>1.3985194382708099</v>
      </c>
      <c r="EA413">
        <v>1.15880109965722</v>
      </c>
      <c r="EB413">
        <v>0.161650940769486</v>
      </c>
      <c r="EC413">
        <v>2.3498142500861299</v>
      </c>
      <c r="ED413">
        <v>0.71239712176401604</v>
      </c>
      <c r="EF413">
        <v>2.0000000000000001E-4</v>
      </c>
      <c r="EG413">
        <v>6.3599999999999996E-4</v>
      </c>
      <c r="EM413">
        <v>0.93338732083947795</v>
      </c>
      <c r="EO413">
        <v>1.11662845860607</v>
      </c>
      <c r="EP413">
        <v>0.313457020916176</v>
      </c>
      <c r="EQ413" s="2">
        <v>0.51285999999999998</v>
      </c>
      <c r="ET413" s="2">
        <v>0.70421699999999998</v>
      </c>
      <c r="EV413">
        <v>18.8904</v>
      </c>
      <c r="EX413">
        <v>15.5876</v>
      </c>
      <c r="EZ413">
        <v>38.972700000000003</v>
      </c>
      <c r="FE413">
        <v>0.13159999999999999</v>
      </c>
      <c r="FG413">
        <v>7</v>
      </c>
      <c r="FO413" t="s">
        <v>1890</v>
      </c>
    </row>
    <row r="414" spans="1:171">
      <c r="A414" t="s">
        <v>1891</v>
      </c>
      <c r="B414" t="s">
        <v>172</v>
      </c>
      <c r="C414" t="s">
        <v>1199</v>
      </c>
      <c r="D414" t="s">
        <v>1336</v>
      </c>
      <c r="E414">
        <v>-21.23</v>
      </c>
      <c r="F414">
        <v>-21.23</v>
      </c>
      <c r="G414">
        <v>55.75</v>
      </c>
      <c r="H414">
        <v>55.75</v>
      </c>
      <c r="I414" t="s">
        <v>175</v>
      </c>
      <c r="L414" t="s">
        <v>1892</v>
      </c>
      <c r="M414" t="s">
        <v>1338</v>
      </c>
      <c r="T414">
        <v>1956</v>
      </c>
      <c r="V414" t="s">
        <v>179</v>
      </c>
      <c r="AA414" t="s">
        <v>1339</v>
      </c>
      <c r="AB414">
        <v>48.6</v>
      </c>
      <c r="AC414">
        <v>2.74</v>
      </c>
      <c r="AE414">
        <v>14.53</v>
      </c>
      <c r="AI414">
        <v>11.15</v>
      </c>
      <c r="AJ414">
        <v>11.65</v>
      </c>
      <c r="AK414">
        <v>6.85</v>
      </c>
      <c r="AL414">
        <v>0.17</v>
      </c>
      <c r="AN414">
        <v>0.79</v>
      </c>
      <c r="AO414">
        <v>2.64</v>
      </c>
      <c r="AP414">
        <v>0.32</v>
      </c>
      <c r="CH414">
        <v>32.4</v>
      </c>
      <c r="CJ414">
        <v>312.39999999999998</v>
      </c>
      <c r="CK414">
        <v>249</v>
      </c>
      <c r="CO414">
        <v>96.5</v>
      </c>
      <c r="CP414">
        <v>109.7</v>
      </c>
      <c r="CQ414">
        <v>105.8</v>
      </c>
      <c r="CW414">
        <v>19.7</v>
      </c>
      <c r="CX414">
        <v>347</v>
      </c>
      <c r="CY414">
        <v>29.2</v>
      </c>
      <c r="CZ414">
        <v>203.8</v>
      </c>
      <c r="DA414">
        <v>22.1</v>
      </c>
      <c r="DN414">
        <v>149.6</v>
      </c>
      <c r="DO414">
        <v>20.5</v>
      </c>
      <c r="DP414">
        <v>48.6</v>
      </c>
      <c r="DQ414">
        <v>6.19</v>
      </c>
      <c r="DR414">
        <v>26.9</v>
      </c>
      <c r="DS414">
        <v>5.99</v>
      </c>
      <c r="DT414">
        <v>2.02</v>
      </c>
      <c r="DU414">
        <v>5.99</v>
      </c>
      <c r="DV414">
        <v>0.9</v>
      </c>
      <c r="DW414">
        <v>5.14</v>
      </c>
      <c r="DX414">
        <v>0.91</v>
      </c>
      <c r="DY414">
        <v>2.48</v>
      </c>
      <c r="EA414">
        <v>2.1</v>
      </c>
      <c r="EB414">
        <v>0.3</v>
      </c>
      <c r="EC414">
        <v>4.33</v>
      </c>
      <c r="EM414">
        <v>2.1800000000000002</v>
      </c>
      <c r="EO414">
        <v>2.41</v>
      </c>
      <c r="EP414">
        <v>0.7</v>
      </c>
      <c r="EQ414" s="2">
        <v>0.51284300000000005</v>
      </c>
      <c r="FO414" t="s">
        <v>1893</v>
      </c>
    </row>
    <row r="415" spans="1:171">
      <c r="A415" t="s">
        <v>1880</v>
      </c>
      <c r="B415" t="s">
        <v>172</v>
      </c>
      <c r="C415" t="s">
        <v>1199</v>
      </c>
      <c r="D415" t="s">
        <v>1336</v>
      </c>
      <c r="E415">
        <v>-21.23</v>
      </c>
      <c r="F415">
        <v>-21.23</v>
      </c>
      <c r="G415">
        <v>55.75</v>
      </c>
      <c r="H415">
        <v>55.75</v>
      </c>
      <c r="I415" t="s">
        <v>175</v>
      </c>
      <c r="L415" t="s">
        <v>1894</v>
      </c>
      <c r="M415" t="s">
        <v>1338</v>
      </c>
      <c r="T415">
        <v>1802</v>
      </c>
      <c r="V415" t="s">
        <v>179</v>
      </c>
      <c r="AA415" t="s">
        <v>1339</v>
      </c>
      <c r="AB415">
        <v>43.68</v>
      </c>
      <c r="AC415">
        <v>1.35</v>
      </c>
      <c r="AE415">
        <v>7.14</v>
      </c>
      <c r="AI415">
        <v>13.64</v>
      </c>
      <c r="AJ415">
        <v>5.81</v>
      </c>
      <c r="AK415">
        <v>25.96</v>
      </c>
      <c r="AL415">
        <v>0.2</v>
      </c>
      <c r="AN415">
        <v>0.39</v>
      </c>
      <c r="AO415">
        <v>1.34</v>
      </c>
      <c r="AP415">
        <v>0.15</v>
      </c>
      <c r="CH415">
        <v>16.7</v>
      </c>
      <c r="CJ415">
        <v>163.6</v>
      </c>
      <c r="CK415">
        <v>1731</v>
      </c>
      <c r="CO415">
        <v>1054.5999999999999</v>
      </c>
      <c r="CP415">
        <v>61.4</v>
      </c>
      <c r="CQ415">
        <v>107.4</v>
      </c>
      <c r="CW415">
        <v>10</v>
      </c>
      <c r="CX415">
        <v>177</v>
      </c>
      <c r="CY415">
        <v>14.5</v>
      </c>
      <c r="CZ415">
        <v>96.8</v>
      </c>
      <c r="DA415">
        <v>9.6</v>
      </c>
      <c r="DN415">
        <v>78.900000000000006</v>
      </c>
      <c r="DO415">
        <v>10.5</v>
      </c>
      <c r="DP415">
        <v>23.7</v>
      </c>
      <c r="DQ415">
        <v>3.11</v>
      </c>
      <c r="DR415">
        <v>13.7</v>
      </c>
      <c r="DS415">
        <v>3.12</v>
      </c>
      <c r="DT415">
        <v>1</v>
      </c>
      <c r="DU415">
        <v>3.1</v>
      </c>
      <c r="DV415">
        <v>0.49</v>
      </c>
      <c r="DW415">
        <v>2.76</v>
      </c>
      <c r="DX415">
        <v>0.5</v>
      </c>
      <c r="DY415">
        <v>1.38</v>
      </c>
      <c r="EA415">
        <v>1.1200000000000001</v>
      </c>
      <c r="EB415">
        <v>0.17</v>
      </c>
      <c r="EC415">
        <v>2.34</v>
      </c>
      <c r="EM415">
        <v>1.1200000000000001</v>
      </c>
      <c r="EO415">
        <v>1.23</v>
      </c>
      <c r="EP415">
        <v>0.3</v>
      </c>
      <c r="EV415">
        <v>18.876000000000001</v>
      </c>
      <c r="EX415">
        <v>15.577999999999999</v>
      </c>
      <c r="EZ415">
        <v>38.936999999999998</v>
      </c>
      <c r="FO415" t="s">
        <v>1895</v>
      </c>
    </row>
    <row r="416" spans="1:171">
      <c r="A416" t="s">
        <v>1335</v>
      </c>
      <c r="B416" t="s">
        <v>172</v>
      </c>
      <c r="C416" t="s">
        <v>1199</v>
      </c>
      <c r="D416" t="s">
        <v>1336</v>
      </c>
      <c r="E416">
        <v>-21.23</v>
      </c>
      <c r="F416">
        <v>-21.23</v>
      </c>
      <c r="G416">
        <v>55.75</v>
      </c>
      <c r="H416">
        <v>55.75</v>
      </c>
      <c r="I416" t="s">
        <v>175</v>
      </c>
      <c r="L416" t="s">
        <v>1896</v>
      </c>
      <c r="M416" t="s">
        <v>1338</v>
      </c>
      <c r="T416">
        <v>1943</v>
      </c>
      <c r="V416" t="s">
        <v>179</v>
      </c>
      <c r="AA416" t="s">
        <v>1339</v>
      </c>
      <c r="AB416">
        <v>48.92</v>
      </c>
      <c r="AC416">
        <v>2.8</v>
      </c>
      <c r="AE416">
        <v>14.35</v>
      </c>
      <c r="AI416">
        <v>10.68</v>
      </c>
      <c r="AJ416">
        <v>11.35</v>
      </c>
      <c r="AK416">
        <v>7.32</v>
      </c>
      <c r="AL416">
        <v>0.16</v>
      </c>
      <c r="AN416">
        <v>0.78</v>
      </c>
      <c r="AO416">
        <v>2.69</v>
      </c>
      <c r="AP416">
        <v>0.33</v>
      </c>
      <c r="CH416">
        <v>27.5</v>
      </c>
      <c r="CJ416">
        <v>304.10000000000002</v>
      </c>
      <c r="CK416">
        <v>332</v>
      </c>
      <c r="CO416">
        <v>112.5</v>
      </c>
      <c r="CP416">
        <v>104.2</v>
      </c>
      <c r="CQ416">
        <v>97.7</v>
      </c>
      <c r="CW416">
        <v>20</v>
      </c>
      <c r="CX416">
        <v>364</v>
      </c>
      <c r="CY416">
        <v>30.3</v>
      </c>
      <c r="CZ416">
        <v>209.8</v>
      </c>
      <c r="DA416">
        <v>22.6</v>
      </c>
      <c r="DN416">
        <v>151.1</v>
      </c>
      <c r="DO416">
        <v>21</v>
      </c>
      <c r="DP416">
        <v>49.5</v>
      </c>
      <c r="DQ416">
        <v>6.36</v>
      </c>
      <c r="DR416">
        <v>28</v>
      </c>
      <c r="DS416">
        <v>6.33</v>
      </c>
      <c r="DT416">
        <v>2.08</v>
      </c>
      <c r="DU416">
        <v>6.24</v>
      </c>
      <c r="DV416">
        <v>0.96</v>
      </c>
      <c r="DW416">
        <v>5.24</v>
      </c>
      <c r="DX416">
        <v>0.95</v>
      </c>
      <c r="DY416">
        <v>2.54</v>
      </c>
      <c r="EA416">
        <v>2.15</v>
      </c>
      <c r="EB416">
        <v>0.3</v>
      </c>
      <c r="EC416">
        <v>4.46</v>
      </c>
      <c r="EM416">
        <v>2.14</v>
      </c>
      <c r="EO416">
        <v>2.34</v>
      </c>
      <c r="EP416">
        <v>0.66</v>
      </c>
      <c r="FO416" t="s">
        <v>1897</v>
      </c>
    </row>
    <row r="417" spans="1:171">
      <c r="A417" t="s">
        <v>1898</v>
      </c>
      <c r="B417" t="s">
        <v>172</v>
      </c>
      <c r="C417" t="s">
        <v>1199</v>
      </c>
      <c r="D417" t="s">
        <v>1336</v>
      </c>
      <c r="E417">
        <v>-21.23</v>
      </c>
      <c r="F417">
        <v>-21.23</v>
      </c>
      <c r="G417">
        <v>55.75</v>
      </c>
      <c r="H417">
        <v>55.75</v>
      </c>
      <c r="I417" t="s">
        <v>175</v>
      </c>
      <c r="L417" t="s">
        <v>1899</v>
      </c>
      <c r="M417" t="s">
        <v>1900</v>
      </c>
      <c r="T417">
        <v>1943</v>
      </c>
      <c r="V417" t="s">
        <v>179</v>
      </c>
      <c r="AA417" t="s">
        <v>1901</v>
      </c>
      <c r="EV417">
        <v>18.87</v>
      </c>
      <c r="EX417">
        <v>15.587999999999999</v>
      </c>
      <c r="EZ417">
        <v>38.933999999999997</v>
      </c>
      <c r="FO417" t="s">
        <v>1902</v>
      </c>
    </row>
    <row r="418" spans="1:171">
      <c r="A418" t="s">
        <v>1891</v>
      </c>
      <c r="B418" t="s">
        <v>172</v>
      </c>
      <c r="C418" t="s">
        <v>1199</v>
      </c>
      <c r="D418" t="s">
        <v>1336</v>
      </c>
      <c r="E418">
        <v>-21.23</v>
      </c>
      <c r="F418">
        <v>-21.23</v>
      </c>
      <c r="G418">
        <v>55.75</v>
      </c>
      <c r="H418">
        <v>55.75</v>
      </c>
      <c r="I418" t="s">
        <v>175</v>
      </c>
      <c r="L418" t="s">
        <v>1903</v>
      </c>
      <c r="M418" t="s">
        <v>1338</v>
      </c>
      <c r="T418">
        <v>1942</v>
      </c>
      <c r="V418" t="s">
        <v>179</v>
      </c>
      <c r="AA418" t="s">
        <v>1339</v>
      </c>
      <c r="AB418">
        <v>48.95</v>
      </c>
      <c r="AC418">
        <v>2.69</v>
      </c>
      <c r="AE418">
        <v>14.45</v>
      </c>
      <c r="AI418">
        <v>11.02</v>
      </c>
      <c r="AJ418">
        <v>11.63</v>
      </c>
      <c r="AK418">
        <v>6.7</v>
      </c>
      <c r="AL418">
        <v>0.17</v>
      </c>
      <c r="AN418">
        <v>0.76</v>
      </c>
      <c r="AO418">
        <v>2.67</v>
      </c>
      <c r="AP418">
        <v>0.31</v>
      </c>
      <c r="CH418">
        <v>29.9</v>
      </c>
      <c r="CJ418">
        <v>315.39999999999998</v>
      </c>
      <c r="CK418">
        <v>211</v>
      </c>
      <c r="CO418">
        <v>83.7</v>
      </c>
      <c r="CP418">
        <v>110.6</v>
      </c>
      <c r="CQ418">
        <v>104.1</v>
      </c>
      <c r="CW418">
        <v>20.9</v>
      </c>
      <c r="CX418">
        <v>375</v>
      </c>
      <c r="CY418">
        <v>29</v>
      </c>
      <c r="CZ418">
        <v>199.7</v>
      </c>
      <c r="DA418">
        <v>22.6</v>
      </c>
      <c r="DN418">
        <v>154.69999999999999</v>
      </c>
      <c r="DO418">
        <v>21.1</v>
      </c>
      <c r="DP418">
        <v>50.1</v>
      </c>
      <c r="DQ418">
        <v>6.38</v>
      </c>
      <c r="DR418">
        <v>27.2</v>
      </c>
      <c r="DS418">
        <v>6.04</v>
      </c>
      <c r="DT418">
        <v>2.02</v>
      </c>
      <c r="DU418">
        <v>5.84</v>
      </c>
      <c r="DV418">
        <v>0.9</v>
      </c>
      <c r="DW418">
        <v>4.88</v>
      </c>
      <c r="DX418">
        <v>0.86</v>
      </c>
      <c r="DY418">
        <v>2.36</v>
      </c>
      <c r="EA418">
        <v>1.97</v>
      </c>
      <c r="EB418">
        <v>0.28000000000000003</v>
      </c>
      <c r="EC418">
        <v>4.03</v>
      </c>
      <c r="EM418">
        <v>2.21</v>
      </c>
      <c r="EO418">
        <v>2.25</v>
      </c>
      <c r="EP418">
        <v>0.66</v>
      </c>
      <c r="EQ418" s="2">
        <v>0.51286299999999996</v>
      </c>
      <c r="ET418" s="2">
        <v>0.70413800000000004</v>
      </c>
      <c r="FO418" t="s">
        <v>1904</v>
      </c>
    </row>
    <row r="419" spans="1:171">
      <c r="A419" t="s">
        <v>1905</v>
      </c>
      <c r="B419" t="s">
        <v>172</v>
      </c>
      <c r="C419" t="s">
        <v>1199</v>
      </c>
      <c r="D419" t="s">
        <v>1336</v>
      </c>
      <c r="E419">
        <v>-21.23</v>
      </c>
      <c r="F419">
        <v>-21.23</v>
      </c>
      <c r="G419">
        <v>55.75</v>
      </c>
      <c r="H419">
        <v>55.75</v>
      </c>
      <c r="I419" t="s">
        <v>175</v>
      </c>
      <c r="L419" t="s">
        <v>1906</v>
      </c>
      <c r="M419" t="s">
        <v>1338</v>
      </c>
      <c r="T419">
        <v>1939</v>
      </c>
      <c r="V419" t="s">
        <v>179</v>
      </c>
      <c r="AA419" t="s">
        <v>1339</v>
      </c>
      <c r="AB419">
        <v>44.94</v>
      </c>
      <c r="AC419">
        <v>1.63</v>
      </c>
      <c r="AE419">
        <v>8.49</v>
      </c>
      <c r="AI419">
        <v>12.87</v>
      </c>
      <c r="AJ419">
        <v>6.86</v>
      </c>
      <c r="AK419">
        <v>22.55</v>
      </c>
      <c r="AL419">
        <v>0.19</v>
      </c>
      <c r="AN419">
        <v>0.44</v>
      </c>
      <c r="AO419">
        <v>1.6</v>
      </c>
      <c r="AP419">
        <v>0.19</v>
      </c>
      <c r="CH419">
        <v>20.100000000000001</v>
      </c>
      <c r="CJ419">
        <v>194</v>
      </c>
      <c r="CK419">
        <v>1384</v>
      </c>
      <c r="CO419">
        <v>850.4</v>
      </c>
      <c r="CP419">
        <v>66.7</v>
      </c>
      <c r="CQ419">
        <v>107.3</v>
      </c>
      <c r="CW419">
        <v>11.9</v>
      </c>
      <c r="CX419">
        <v>224</v>
      </c>
      <c r="CY419">
        <v>12.8</v>
      </c>
      <c r="CZ419">
        <v>119</v>
      </c>
      <c r="DA419">
        <v>15</v>
      </c>
      <c r="DM419">
        <v>0.113</v>
      </c>
      <c r="DN419">
        <v>89</v>
      </c>
      <c r="DO419">
        <v>10.6</v>
      </c>
      <c r="DP419">
        <v>25.2</v>
      </c>
      <c r="DQ419">
        <v>3.84</v>
      </c>
      <c r="DR419">
        <v>17</v>
      </c>
      <c r="DS419">
        <v>3.48</v>
      </c>
      <c r="DT419">
        <v>1.2</v>
      </c>
      <c r="DU419">
        <v>3.75</v>
      </c>
      <c r="DV419">
        <v>0.57999999999999996</v>
      </c>
      <c r="DW419">
        <v>3.25</v>
      </c>
      <c r="DX419">
        <v>0.61</v>
      </c>
      <c r="DY419">
        <v>1.66</v>
      </c>
      <c r="EA419">
        <v>1.33</v>
      </c>
      <c r="EB419">
        <v>0.2</v>
      </c>
      <c r="EC419">
        <v>2.89</v>
      </c>
      <c r="EM419">
        <v>1.06</v>
      </c>
      <c r="EO419">
        <v>1.4</v>
      </c>
      <c r="EP419">
        <v>0.35899999999999999</v>
      </c>
      <c r="EQ419" s="2">
        <v>0.51289499999999999</v>
      </c>
      <c r="ET419" s="2">
        <v>0.70411599999999996</v>
      </c>
      <c r="EV419">
        <v>18.89</v>
      </c>
      <c r="EX419">
        <v>15.586</v>
      </c>
      <c r="EZ419">
        <v>38.96</v>
      </c>
      <c r="FO419" t="s">
        <v>1907</v>
      </c>
    </row>
    <row r="420" spans="1:171">
      <c r="A420" t="s">
        <v>1905</v>
      </c>
      <c r="B420" t="s">
        <v>172</v>
      </c>
      <c r="C420" t="s">
        <v>1199</v>
      </c>
      <c r="D420" t="s">
        <v>1336</v>
      </c>
      <c r="E420">
        <v>-21.23</v>
      </c>
      <c r="F420">
        <v>-21.23</v>
      </c>
      <c r="G420">
        <v>55.75</v>
      </c>
      <c r="H420">
        <v>55.75</v>
      </c>
      <c r="I420" t="s">
        <v>175</v>
      </c>
      <c r="L420" t="s">
        <v>1908</v>
      </c>
      <c r="M420" t="s">
        <v>1338</v>
      </c>
      <c r="T420">
        <v>1915</v>
      </c>
      <c r="V420" t="s">
        <v>179</v>
      </c>
      <c r="AA420" t="s">
        <v>1339</v>
      </c>
      <c r="AB420">
        <v>48.59</v>
      </c>
      <c r="AC420">
        <v>2.71</v>
      </c>
      <c r="AE420">
        <v>14.29</v>
      </c>
      <c r="AI420">
        <v>11.48</v>
      </c>
      <c r="AJ420">
        <v>11.73</v>
      </c>
      <c r="AK420">
        <v>7.05</v>
      </c>
      <c r="AL420">
        <v>0.18</v>
      </c>
      <c r="AN420">
        <v>0.8</v>
      </c>
      <c r="AO420">
        <v>2.71</v>
      </c>
      <c r="AP420">
        <v>0.28000000000000003</v>
      </c>
      <c r="CH420">
        <v>31.1</v>
      </c>
      <c r="CJ420">
        <v>298.5</v>
      </c>
      <c r="CK420">
        <v>268</v>
      </c>
      <c r="CO420">
        <v>98</v>
      </c>
      <c r="CP420">
        <v>110</v>
      </c>
      <c r="CQ420">
        <v>100.1</v>
      </c>
      <c r="CW420">
        <v>11.8</v>
      </c>
      <c r="CX420">
        <v>307</v>
      </c>
      <c r="CY420">
        <v>21.6</v>
      </c>
      <c r="CZ420">
        <v>178.4</v>
      </c>
      <c r="DA420">
        <v>24.8</v>
      </c>
      <c r="DM420">
        <v>0.16</v>
      </c>
      <c r="DN420">
        <v>157.30000000000001</v>
      </c>
      <c r="DO420">
        <v>17.8</v>
      </c>
      <c r="DP420">
        <v>42.8</v>
      </c>
      <c r="DQ420">
        <v>5.4</v>
      </c>
      <c r="DR420">
        <v>24.4</v>
      </c>
      <c r="DS420">
        <v>5.56</v>
      </c>
      <c r="DT420">
        <v>1.95</v>
      </c>
      <c r="DU420">
        <v>6</v>
      </c>
      <c r="DV420">
        <v>0.93</v>
      </c>
      <c r="DW420">
        <v>5.32</v>
      </c>
      <c r="DX420">
        <v>0.99</v>
      </c>
      <c r="DY420">
        <v>2.48</v>
      </c>
      <c r="EA420">
        <v>2.04</v>
      </c>
      <c r="EB420">
        <v>0.31</v>
      </c>
      <c r="EC420">
        <v>5.09</v>
      </c>
      <c r="EM420">
        <v>2.4300000000000002</v>
      </c>
      <c r="EO420">
        <v>2.0499999999999998</v>
      </c>
      <c r="EP420">
        <v>0.55700000000000005</v>
      </c>
      <c r="EQ420" s="2">
        <v>0.512876</v>
      </c>
      <c r="ET420" s="2">
        <v>0.70407200000000003</v>
      </c>
      <c r="EV420">
        <v>18.951000000000001</v>
      </c>
      <c r="EX420">
        <v>15.596</v>
      </c>
      <c r="EZ420">
        <v>39.01</v>
      </c>
      <c r="FO420" t="s">
        <v>1909</v>
      </c>
    </row>
    <row r="421" spans="1:171">
      <c r="A421" t="s">
        <v>1905</v>
      </c>
      <c r="B421" t="s">
        <v>172</v>
      </c>
      <c r="C421" t="s">
        <v>1199</v>
      </c>
      <c r="D421" t="s">
        <v>1336</v>
      </c>
      <c r="E421">
        <v>-21.23</v>
      </c>
      <c r="F421">
        <v>-21.23</v>
      </c>
      <c r="G421">
        <v>55.75</v>
      </c>
      <c r="H421">
        <v>55.75</v>
      </c>
      <c r="I421" t="s">
        <v>175</v>
      </c>
      <c r="L421" t="s">
        <v>1910</v>
      </c>
      <c r="M421" t="s">
        <v>1338</v>
      </c>
      <c r="T421">
        <v>1905</v>
      </c>
      <c r="V421" t="s">
        <v>179</v>
      </c>
      <c r="AA421" t="s">
        <v>1339</v>
      </c>
      <c r="AB421">
        <v>47.4</v>
      </c>
      <c r="AC421">
        <v>2.57</v>
      </c>
      <c r="AE421">
        <v>12.91</v>
      </c>
      <c r="AI421">
        <v>11.75</v>
      </c>
      <c r="AJ421">
        <v>11.01</v>
      </c>
      <c r="AK421">
        <v>10.45</v>
      </c>
      <c r="AL421">
        <v>0.18</v>
      </c>
      <c r="AN421">
        <v>0.78</v>
      </c>
      <c r="AO421">
        <v>2.41</v>
      </c>
      <c r="AP421">
        <v>0.27</v>
      </c>
      <c r="CH421">
        <v>32.4</v>
      </c>
      <c r="CJ421">
        <v>296.10000000000002</v>
      </c>
      <c r="CK421">
        <v>567</v>
      </c>
      <c r="CO421">
        <v>235.8</v>
      </c>
      <c r="CP421">
        <v>105.1</v>
      </c>
      <c r="CQ421">
        <v>101.1</v>
      </c>
      <c r="CW421">
        <v>14.6</v>
      </c>
      <c r="CX421">
        <v>311</v>
      </c>
      <c r="CY421">
        <v>19.8</v>
      </c>
      <c r="CZ421">
        <v>170.8</v>
      </c>
      <c r="DA421">
        <v>24.2</v>
      </c>
      <c r="DM421">
        <v>0.503</v>
      </c>
      <c r="DN421">
        <v>152.1</v>
      </c>
      <c r="DO421">
        <v>17.3</v>
      </c>
      <c r="DP421">
        <v>40.5</v>
      </c>
      <c r="DQ421">
        <v>5.17</v>
      </c>
      <c r="DR421">
        <v>23.1</v>
      </c>
      <c r="DS421">
        <v>5.3</v>
      </c>
      <c r="DT421">
        <v>1.81</v>
      </c>
      <c r="DU421">
        <v>5.6</v>
      </c>
      <c r="DV421">
        <v>0.86</v>
      </c>
      <c r="DW421">
        <v>4.8499999999999996</v>
      </c>
      <c r="DX421">
        <v>0.91</v>
      </c>
      <c r="DY421">
        <v>2.2799999999999998</v>
      </c>
      <c r="EA421">
        <v>1.83</v>
      </c>
      <c r="EB421">
        <v>0.28000000000000003</v>
      </c>
      <c r="EC421">
        <v>4.8099999999999996</v>
      </c>
      <c r="EM421">
        <v>1.86</v>
      </c>
      <c r="EO421">
        <v>2.06</v>
      </c>
      <c r="EP421">
        <v>0.54100000000000004</v>
      </c>
      <c r="EQ421" s="2">
        <v>0.51287499999999997</v>
      </c>
      <c r="ET421" s="2">
        <v>0.70413400000000004</v>
      </c>
      <c r="EV421">
        <v>18.914999999999999</v>
      </c>
      <c r="EX421">
        <v>15.59</v>
      </c>
      <c r="EZ421">
        <v>39.002000000000002</v>
      </c>
      <c r="FO421" t="s">
        <v>1911</v>
      </c>
    </row>
    <row r="422" spans="1:171">
      <c r="A422" t="s">
        <v>1880</v>
      </c>
      <c r="B422" t="s">
        <v>172</v>
      </c>
      <c r="C422" t="s">
        <v>1199</v>
      </c>
      <c r="D422" t="s">
        <v>1336</v>
      </c>
      <c r="E422">
        <v>-21.23</v>
      </c>
      <c r="F422">
        <v>-21.23</v>
      </c>
      <c r="G422">
        <v>55.75</v>
      </c>
      <c r="H422">
        <v>55.75</v>
      </c>
      <c r="I422" t="s">
        <v>175</v>
      </c>
      <c r="L422" t="s">
        <v>1912</v>
      </c>
      <c r="M422" t="s">
        <v>1338</v>
      </c>
      <c r="T422">
        <v>1700</v>
      </c>
      <c r="V422" t="s">
        <v>179</v>
      </c>
      <c r="AA422" t="s">
        <v>1339</v>
      </c>
      <c r="AB422">
        <v>47.59</v>
      </c>
      <c r="AC422">
        <v>2.4300000000000002</v>
      </c>
      <c r="AE422">
        <v>12.89</v>
      </c>
      <c r="AI422">
        <v>11.78</v>
      </c>
      <c r="AJ422">
        <v>10.89</v>
      </c>
      <c r="AK422">
        <v>10.35</v>
      </c>
      <c r="AL422">
        <v>0.18</v>
      </c>
      <c r="AN422">
        <v>0.71</v>
      </c>
      <c r="AO422">
        <v>2.44</v>
      </c>
      <c r="AP422">
        <v>0.26</v>
      </c>
      <c r="CH422">
        <v>30.8</v>
      </c>
      <c r="CJ422">
        <v>295.8</v>
      </c>
      <c r="CK422">
        <v>592</v>
      </c>
      <c r="CO422">
        <v>249.5</v>
      </c>
      <c r="CP422">
        <v>109.4</v>
      </c>
      <c r="CQ422">
        <v>106.2</v>
      </c>
      <c r="CW422">
        <v>16.600000000000001</v>
      </c>
      <c r="CX422">
        <v>307</v>
      </c>
      <c r="CY422">
        <v>21.1</v>
      </c>
      <c r="CZ422">
        <v>161.9</v>
      </c>
      <c r="DA422">
        <v>28</v>
      </c>
      <c r="DM422">
        <v>0.24199999999999999</v>
      </c>
      <c r="DN422">
        <v>143.19999999999999</v>
      </c>
      <c r="DO422">
        <v>16.7</v>
      </c>
      <c r="DP422">
        <v>39.299999999999997</v>
      </c>
      <c r="DQ422">
        <v>5.03</v>
      </c>
      <c r="DR422">
        <v>22.8</v>
      </c>
      <c r="DS422">
        <v>5.2</v>
      </c>
      <c r="DT422">
        <v>1.83</v>
      </c>
      <c r="DU422">
        <v>5.8</v>
      </c>
      <c r="DV422">
        <v>0.89</v>
      </c>
      <c r="DW422">
        <v>5.03</v>
      </c>
      <c r="DX422">
        <v>0.94</v>
      </c>
      <c r="DY422">
        <v>2.42</v>
      </c>
      <c r="EA422">
        <v>1.97</v>
      </c>
      <c r="EB422">
        <v>0.3</v>
      </c>
      <c r="EC422">
        <v>4.8099999999999996</v>
      </c>
      <c r="EM422">
        <v>1.87</v>
      </c>
      <c r="EO422">
        <v>2.0499999999999998</v>
      </c>
      <c r="EP422">
        <v>0.51100000000000001</v>
      </c>
      <c r="EV422">
        <v>18.914999999999999</v>
      </c>
      <c r="EX422">
        <v>15.59</v>
      </c>
      <c r="EZ422">
        <v>39.000999999999998</v>
      </c>
      <c r="FO422" t="s">
        <v>1913</v>
      </c>
    </row>
    <row r="423" spans="1:171">
      <c r="A423" t="s">
        <v>1880</v>
      </c>
      <c r="B423" t="s">
        <v>172</v>
      </c>
      <c r="C423" t="s">
        <v>1199</v>
      </c>
      <c r="D423" t="s">
        <v>1336</v>
      </c>
      <c r="E423">
        <v>-21.23</v>
      </c>
      <c r="F423">
        <v>-21.23</v>
      </c>
      <c r="G423">
        <v>55.75</v>
      </c>
      <c r="H423">
        <v>55.75</v>
      </c>
      <c r="I423" t="s">
        <v>175</v>
      </c>
      <c r="L423" t="s">
        <v>1914</v>
      </c>
      <c r="M423" t="s">
        <v>1338</v>
      </c>
      <c r="V423" t="s">
        <v>179</v>
      </c>
      <c r="AA423" t="s">
        <v>1339</v>
      </c>
      <c r="AB423">
        <v>47.7</v>
      </c>
      <c r="AC423">
        <v>2.59</v>
      </c>
      <c r="AE423">
        <v>13.11</v>
      </c>
      <c r="AI423">
        <v>11.57</v>
      </c>
      <c r="AJ423">
        <v>11.32</v>
      </c>
      <c r="AK423">
        <v>9.49</v>
      </c>
      <c r="AL423">
        <v>0.18</v>
      </c>
      <c r="AN423">
        <v>0.76</v>
      </c>
      <c r="AO423">
        <v>2.39</v>
      </c>
      <c r="AP423">
        <v>0.27</v>
      </c>
      <c r="CH423">
        <v>30.7</v>
      </c>
      <c r="CJ423">
        <v>298.5</v>
      </c>
      <c r="CK423">
        <v>544</v>
      </c>
      <c r="CO423">
        <v>202.5</v>
      </c>
      <c r="CP423">
        <v>108.5</v>
      </c>
      <c r="CQ423">
        <v>103.4</v>
      </c>
      <c r="CW423">
        <v>16.100000000000001</v>
      </c>
      <c r="CX423">
        <v>316</v>
      </c>
      <c r="CY423">
        <v>20.9</v>
      </c>
      <c r="CZ423">
        <v>171.6</v>
      </c>
      <c r="DA423">
        <v>24.1</v>
      </c>
      <c r="DM423">
        <v>0.223</v>
      </c>
      <c r="DN423">
        <v>152.1</v>
      </c>
      <c r="DO423">
        <v>17.399999999999999</v>
      </c>
      <c r="DP423">
        <v>40.700000000000003</v>
      </c>
      <c r="DQ423">
        <v>5.21</v>
      </c>
      <c r="DR423">
        <v>23.5</v>
      </c>
      <c r="DS423">
        <v>5.35</v>
      </c>
      <c r="DT423">
        <v>1.87</v>
      </c>
      <c r="DU423">
        <v>5.75</v>
      </c>
      <c r="DV423">
        <v>0.89</v>
      </c>
      <c r="DW423">
        <v>5.0599999999999996</v>
      </c>
      <c r="DX423">
        <v>0.94</v>
      </c>
      <c r="DY423">
        <v>2.38</v>
      </c>
      <c r="EA423">
        <v>1.94</v>
      </c>
      <c r="EB423">
        <v>0.28999999999999998</v>
      </c>
      <c r="EC423">
        <v>4.8600000000000003</v>
      </c>
      <c r="EM423">
        <v>1.67</v>
      </c>
      <c r="EO423">
        <v>2.09</v>
      </c>
      <c r="EP423">
        <v>0.54600000000000004</v>
      </c>
      <c r="EQ423" s="2">
        <v>0.51285099999999995</v>
      </c>
      <c r="ET423" s="2">
        <v>0.70418499999999995</v>
      </c>
      <c r="EV423">
        <v>18.908999999999999</v>
      </c>
      <c r="EX423">
        <v>15.584</v>
      </c>
      <c r="EZ423">
        <v>38.984999999999999</v>
      </c>
      <c r="FH423">
        <v>0.28303299999999998</v>
      </c>
      <c r="FO423" t="s">
        <v>1915</v>
      </c>
    </row>
    <row r="424" spans="1:171">
      <c r="A424" t="s">
        <v>1880</v>
      </c>
      <c r="B424" t="s">
        <v>172</v>
      </c>
      <c r="C424" t="s">
        <v>1199</v>
      </c>
      <c r="D424" t="s">
        <v>1336</v>
      </c>
      <c r="E424">
        <v>-21.23</v>
      </c>
      <c r="F424">
        <v>-21.23</v>
      </c>
      <c r="G424">
        <v>55.75</v>
      </c>
      <c r="H424">
        <v>55.75</v>
      </c>
      <c r="I424" t="s">
        <v>175</v>
      </c>
      <c r="L424" t="s">
        <v>1916</v>
      </c>
      <c r="M424" t="s">
        <v>1338</v>
      </c>
      <c r="T424">
        <v>1927</v>
      </c>
      <c r="V424" t="s">
        <v>179</v>
      </c>
      <c r="AA424" t="s">
        <v>1339</v>
      </c>
      <c r="AB424">
        <v>48.16</v>
      </c>
      <c r="AC424">
        <v>2.68</v>
      </c>
      <c r="AE424">
        <v>13.76</v>
      </c>
      <c r="AI424">
        <v>11.33</v>
      </c>
      <c r="AJ424">
        <v>11.07</v>
      </c>
      <c r="AK424">
        <v>8.51</v>
      </c>
      <c r="AL424">
        <v>0.17</v>
      </c>
      <c r="AN424">
        <v>0.81</v>
      </c>
      <c r="AO424">
        <v>2.58</v>
      </c>
      <c r="AP424">
        <v>0.31</v>
      </c>
      <c r="CH424">
        <v>28.1</v>
      </c>
      <c r="CJ424">
        <v>301.10000000000002</v>
      </c>
      <c r="CK424">
        <v>427</v>
      </c>
      <c r="CO424">
        <v>168</v>
      </c>
      <c r="CP424">
        <v>101.2</v>
      </c>
      <c r="CQ424">
        <v>101.7</v>
      </c>
      <c r="CW424">
        <v>17.399999999999999</v>
      </c>
      <c r="CX424">
        <v>343</v>
      </c>
      <c r="CY424">
        <v>23.7</v>
      </c>
      <c r="CZ424">
        <v>196.7</v>
      </c>
      <c r="DA424">
        <v>31.1</v>
      </c>
      <c r="DM424">
        <v>0.25600000000000001</v>
      </c>
      <c r="DN424">
        <v>156.1</v>
      </c>
      <c r="DO424">
        <v>20.2</v>
      </c>
      <c r="DP424">
        <v>47.6</v>
      </c>
      <c r="DQ424">
        <v>6.05</v>
      </c>
      <c r="DR424">
        <v>27.1</v>
      </c>
      <c r="DS424">
        <v>6.18</v>
      </c>
      <c r="DT424">
        <v>2.09</v>
      </c>
      <c r="DU424">
        <v>6.59</v>
      </c>
      <c r="DV424">
        <v>1.01</v>
      </c>
      <c r="DW424">
        <v>5.67</v>
      </c>
      <c r="DX424">
        <v>1.06</v>
      </c>
      <c r="DY424">
        <v>2.69</v>
      </c>
      <c r="EA424">
        <v>2.1</v>
      </c>
      <c r="EB424">
        <v>0.32</v>
      </c>
      <c r="EC424">
        <v>5.69</v>
      </c>
      <c r="EM424">
        <v>2.16</v>
      </c>
      <c r="EO424">
        <v>2.4</v>
      </c>
      <c r="EP424">
        <v>0.61799999999999999</v>
      </c>
      <c r="EV424">
        <v>18.861000000000001</v>
      </c>
      <c r="EX424">
        <v>15.584</v>
      </c>
      <c r="EZ424">
        <v>38.933</v>
      </c>
      <c r="FO424" t="s">
        <v>1917</v>
      </c>
    </row>
    <row r="425" spans="1:171">
      <c r="A425" t="s">
        <v>1891</v>
      </c>
      <c r="B425" t="s">
        <v>172</v>
      </c>
      <c r="C425" t="s">
        <v>1199</v>
      </c>
      <c r="D425" t="s">
        <v>1336</v>
      </c>
      <c r="E425">
        <v>-21.23</v>
      </c>
      <c r="F425">
        <v>-21.23</v>
      </c>
      <c r="G425">
        <v>55.75</v>
      </c>
      <c r="H425">
        <v>55.75</v>
      </c>
      <c r="I425" t="s">
        <v>175</v>
      </c>
      <c r="L425" t="s">
        <v>1918</v>
      </c>
      <c r="M425" t="s">
        <v>1338</v>
      </c>
      <c r="T425">
        <v>1901</v>
      </c>
      <c r="V425" t="s">
        <v>179</v>
      </c>
      <c r="AA425" t="s">
        <v>1339</v>
      </c>
      <c r="AB425">
        <v>48.34</v>
      </c>
      <c r="AC425">
        <v>2.73</v>
      </c>
      <c r="AE425">
        <v>14.21</v>
      </c>
      <c r="AI425">
        <v>11.44</v>
      </c>
      <c r="AJ425">
        <v>11.79</v>
      </c>
      <c r="AK425">
        <v>7.11</v>
      </c>
      <c r="AL425">
        <v>0.17</v>
      </c>
      <c r="AN425">
        <v>0.76</v>
      </c>
      <c r="AO425">
        <v>2.63</v>
      </c>
      <c r="AP425">
        <v>0.3</v>
      </c>
      <c r="CH425">
        <v>31.6</v>
      </c>
      <c r="CJ425">
        <v>320.8</v>
      </c>
      <c r="CK425">
        <v>253</v>
      </c>
      <c r="CO425">
        <v>94.7</v>
      </c>
      <c r="CP425">
        <v>109.8</v>
      </c>
      <c r="CQ425">
        <v>106.3</v>
      </c>
      <c r="CW425">
        <v>17.3</v>
      </c>
      <c r="CX425">
        <v>337</v>
      </c>
      <c r="CY425">
        <v>23.4</v>
      </c>
      <c r="CZ425">
        <v>190.7</v>
      </c>
      <c r="DA425">
        <v>28.2</v>
      </c>
      <c r="DM425">
        <v>0.255</v>
      </c>
      <c r="DN425">
        <v>149.69999999999999</v>
      </c>
      <c r="DO425">
        <v>19.899999999999999</v>
      </c>
      <c r="DP425">
        <v>46.5</v>
      </c>
      <c r="DQ425">
        <v>5.93</v>
      </c>
      <c r="DR425">
        <v>26.3</v>
      </c>
      <c r="DS425">
        <v>5.91</v>
      </c>
      <c r="DT425">
        <v>2.0499999999999998</v>
      </c>
      <c r="DU425">
        <v>6.51</v>
      </c>
      <c r="DV425">
        <v>0.99</v>
      </c>
      <c r="DW425">
        <v>5.62</v>
      </c>
      <c r="DX425">
        <v>1.06</v>
      </c>
      <c r="DY425">
        <v>2.66</v>
      </c>
      <c r="EA425">
        <v>2.13</v>
      </c>
      <c r="EB425">
        <v>0.32</v>
      </c>
      <c r="EC425">
        <v>5.34</v>
      </c>
      <c r="EM425">
        <v>2.1</v>
      </c>
      <c r="EO425">
        <v>2.4900000000000002</v>
      </c>
      <c r="EP425">
        <v>0.623</v>
      </c>
      <c r="EQ425" s="2">
        <v>0.51289600000000002</v>
      </c>
      <c r="ET425" s="2">
        <v>0.70410399999999995</v>
      </c>
      <c r="FO425" t="s">
        <v>1919</v>
      </c>
    </row>
    <row r="426" spans="1:171">
      <c r="A426" t="s">
        <v>1920</v>
      </c>
      <c r="B426" t="s">
        <v>172</v>
      </c>
      <c r="C426" t="s">
        <v>1199</v>
      </c>
      <c r="D426" t="s">
        <v>1336</v>
      </c>
      <c r="E426">
        <v>-21.23</v>
      </c>
      <c r="F426">
        <v>-21.23</v>
      </c>
      <c r="G426">
        <v>55.75</v>
      </c>
      <c r="H426">
        <v>55.75</v>
      </c>
      <c r="I426" t="s">
        <v>175</v>
      </c>
      <c r="L426" t="s">
        <v>1921</v>
      </c>
      <c r="M426" t="s">
        <v>1338</v>
      </c>
      <c r="T426">
        <v>1952</v>
      </c>
      <c r="V426" t="s">
        <v>179</v>
      </c>
      <c r="AA426" t="s">
        <v>1339</v>
      </c>
      <c r="AB426">
        <v>47.7</v>
      </c>
      <c r="AC426">
        <v>2.77</v>
      </c>
      <c r="AE426">
        <v>14.26</v>
      </c>
      <c r="AI426">
        <v>11.22</v>
      </c>
      <c r="AJ426">
        <v>11.81</v>
      </c>
      <c r="AK426">
        <v>7.51</v>
      </c>
      <c r="AL426">
        <v>0.17</v>
      </c>
      <c r="AN426">
        <v>0.78</v>
      </c>
      <c r="AO426">
        <v>2.5099999999999998</v>
      </c>
      <c r="AP426">
        <v>0.31</v>
      </c>
      <c r="CH426">
        <v>30.8</v>
      </c>
      <c r="CJ426">
        <v>326.2</v>
      </c>
      <c r="CK426">
        <v>336</v>
      </c>
      <c r="CO426">
        <v>120.8</v>
      </c>
      <c r="CP426">
        <v>121.2</v>
      </c>
      <c r="CQ426">
        <v>104.8</v>
      </c>
      <c r="CW426">
        <v>13.1</v>
      </c>
      <c r="CX426">
        <v>314</v>
      </c>
      <c r="CY426">
        <v>21.3</v>
      </c>
      <c r="CZ426">
        <v>193.5</v>
      </c>
      <c r="DA426">
        <v>28.8</v>
      </c>
      <c r="DM426">
        <v>0.189</v>
      </c>
      <c r="DN426">
        <v>159.5</v>
      </c>
      <c r="DO426">
        <v>20.2</v>
      </c>
      <c r="DP426">
        <v>47.2</v>
      </c>
      <c r="DQ426">
        <v>5.99</v>
      </c>
      <c r="DR426">
        <v>26.2</v>
      </c>
      <c r="DS426">
        <v>5.82</v>
      </c>
      <c r="DT426">
        <v>2.0099999999999998</v>
      </c>
      <c r="DU426">
        <v>6.18</v>
      </c>
      <c r="DV426">
        <v>0.96</v>
      </c>
      <c r="DW426">
        <v>5.32</v>
      </c>
      <c r="DX426">
        <v>0.99</v>
      </c>
      <c r="DY426">
        <v>2.4500000000000002</v>
      </c>
      <c r="EA426">
        <v>1.98</v>
      </c>
      <c r="EB426">
        <v>0.28999999999999998</v>
      </c>
      <c r="EC426">
        <v>5.22</v>
      </c>
      <c r="EM426">
        <v>2.31</v>
      </c>
      <c r="EO426">
        <v>2.4900000000000002</v>
      </c>
      <c r="EP426">
        <v>0.63900000000000001</v>
      </c>
      <c r="EQ426" s="2">
        <v>0.51287000000000005</v>
      </c>
      <c r="ET426" s="2">
        <v>0.70411000000000001</v>
      </c>
      <c r="EV426">
        <v>18.910599999999999</v>
      </c>
      <c r="EX426">
        <v>15.5924</v>
      </c>
      <c r="EZ426">
        <v>38.996000000000002</v>
      </c>
      <c r="FO426" t="s">
        <v>1922</v>
      </c>
    </row>
    <row r="427" spans="1:171">
      <c r="A427" t="s">
        <v>1923</v>
      </c>
      <c r="B427" t="s">
        <v>172</v>
      </c>
      <c r="C427" t="s">
        <v>1199</v>
      </c>
      <c r="D427" t="s">
        <v>1336</v>
      </c>
      <c r="E427">
        <v>-21.23</v>
      </c>
      <c r="F427">
        <v>-21.23</v>
      </c>
      <c r="G427">
        <v>55.75</v>
      </c>
      <c r="H427">
        <v>55.75</v>
      </c>
      <c r="I427" t="s">
        <v>175</v>
      </c>
      <c r="L427" t="s">
        <v>1924</v>
      </c>
      <c r="M427" t="s">
        <v>1338</v>
      </c>
      <c r="T427">
        <v>1931</v>
      </c>
      <c r="V427" t="s">
        <v>179</v>
      </c>
      <c r="AA427" t="s">
        <v>1339</v>
      </c>
      <c r="AB427">
        <v>43.84</v>
      </c>
      <c r="AC427">
        <v>1.28</v>
      </c>
      <c r="AE427">
        <v>7.12</v>
      </c>
      <c r="AI427">
        <v>13.38</v>
      </c>
      <c r="AJ427">
        <v>5.84</v>
      </c>
      <c r="AK427">
        <v>26.29</v>
      </c>
      <c r="AL427">
        <v>0.19</v>
      </c>
      <c r="AN427">
        <v>0.36</v>
      </c>
      <c r="AO427">
        <v>1.28</v>
      </c>
      <c r="AP427">
        <v>0.15</v>
      </c>
      <c r="BT427">
        <v>3.4647752556190601</v>
      </c>
      <c r="CH427">
        <v>18.100000000000001</v>
      </c>
      <c r="CJ427">
        <v>139.20820288642599</v>
      </c>
      <c r="CK427">
        <v>1687</v>
      </c>
      <c r="CN427">
        <v>126.54902288084</v>
      </c>
      <c r="CO427">
        <v>1205.4235532207899</v>
      </c>
      <c r="CP427">
        <v>58</v>
      </c>
      <c r="CQ427">
        <v>111.220178474706</v>
      </c>
      <c r="CW427">
        <v>7.4020397708231096</v>
      </c>
      <c r="CX427">
        <v>141.70613662360699</v>
      </c>
      <c r="CY427">
        <v>10.949998305593899</v>
      </c>
      <c r="CZ427">
        <v>69.882786880879806</v>
      </c>
      <c r="DA427">
        <v>9.2760795037895196</v>
      </c>
      <c r="DM427">
        <v>0.10514710190872401</v>
      </c>
      <c r="DN427">
        <v>58.091345766650498</v>
      </c>
      <c r="DO427">
        <v>8.2008384648381902</v>
      </c>
      <c r="DP427">
        <v>18.599283470093699</v>
      </c>
      <c r="DQ427">
        <v>2.4521703354294102</v>
      </c>
      <c r="DR427">
        <v>10.692569984042899</v>
      </c>
      <c r="DS427">
        <v>2.4598273800294002</v>
      </c>
      <c r="DT427">
        <v>0.85440430966241299</v>
      </c>
      <c r="DU427">
        <v>2.5819853065087499</v>
      </c>
      <c r="DV427">
        <v>0.37667053621963098</v>
      </c>
      <c r="DW427">
        <v>2.27451172695294</v>
      </c>
      <c r="DX427">
        <v>0.41698785681634598</v>
      </c>
      <c r="DY427">
        <v>1.10137445322588</v>
      </c>
      <c r="EA427">
        <v>0.91153107974281999</v>
      </c>
      <c r="EB427">
        <v>0.129215190117101</v>
      </c>
      <c r="EC427">
        <v>1.8752589029786699</v>
      </c>
      <c r="ED427">
        <v>0.59784772288917698</v>
      </c>
      <c r="EF427">
        <v>1.5300000000000001E-4</v>
      </c>
      <c r="EG427">
        <v>8.42E-5</v>
      </c>
      <c r="EM427">
        <v>0.76949424619770201</v>
      </c>
      <c r="EO427">
        <v>0.83553548030541702</v>
      </c>
      <c r="EP427">
        <v>0.23770059902079699</v>
      </c>
      <c r="EQ427" s="2">
        <v>0.51285199999999997</v>
      </c>
      <c r="ET427" s="2">
        <v>0.70411699999999999</v>
      </c>
      <c r="EV427">
        <v>18.892900000000001</v>
      </c>
      <c r="EX427">
        <v>15.586399999999999</v>
      </c>
      <c r="EZ427">
        <v>38.97</v>
      </c>
      <c r="FE427">
        <v>0.13270000000000001</v>
      </c>
      <c r="FG427">
        <v>8.6999999999999993</v>
      </c>
      <c r="FH427">
        <v>0.28304000000000001</v>
      </c>
      <c r="FO427" t="s">
        <v>1925</v>
      </c>
    </row>
    <row r="428" spans="1:171">
      <c r="A428" t="s">
        <v>1880</v>
      </c>
      <c r="B428" t="s">
        <v>172</v>
      </c>
      <c r="C428" t="s">
        <v>1199</v>
      </c>
      <c r="D428" t="s">
        <v>1336</v>
      </c>
      <c r="E428">
        <v>-21.23</v>
      </c>
      <c r="F428">
        <v>-21.23</v>
      </c>
      <c r="G428">
        <v>55.75</v>
      </c>
      <c r="H428">
        <v>55.75</v>
      </c>
      <c r="I428" t="s">
        <v>175</v>
      </c>
      <c r="L428" t="s">
        <v>1926</v>
      </c>
      <c r="M428" t="s">
        <v>1338</v>
      </c>
      <c r="T428">
        <v>1927</v>
      </c>
      <c r="V428" t="s">
        <v>179</v>
      </c>
      <c r="AA428" t="s">
        <v>1339</v>
      </c>
      <c r="AB428">
        <v>44.13</v>
      </c>
      <c r="AC428">
        <v>1.36</v>
      </c>
      <c r="AE428">
        <v>7.47</v>
      </c>
      <c r="AI428">
        <v>13.36</v>
      </c>
      <c r="AJ428">
        <v>6.1</v>
      </c>
      <c r="AK428">
        <v>25.3</v>
      </c>
      <c r="AL428">
        <v>0.19</v>
      </c>
      <c r="AN428">
        <v>0.38</v>
      </c>
      <c r="AO428">
        <v>1.35</v>
      </c>
      <c r="AP428">
        <v>0.15</v>
      </c>
      <c r="CH428">
        <v>19.600000000000001</v>
      </c>
      <c r="CJ428">
        <v>180.9</v>
      </c>
      <c r="CK428">
        <v>1712</v>
      </c>
      <c r="CO428">
        <v>1012.8</v>
      </c>
      <c r="CP428">
        <v>66.3</v>
      </c>
      <c r="CQ428">
        <v>107.1</v>
      </c>
      <c r="CW428">
        <v>8.8000000000000007</v>
      </c>
      <c r="CX428">
        <v>175</v>
      </c>
      <c r="CY428">
        <v>11.6</v>
      </c>
      <c r="CZ428">
        <v>99.5</v>
      </c>
      <c r="DA428">
        <v>13.7</v>
      </c>
      <c r="DM428">
        <v>0.13200000000000001</v>
      </c>
      <c r="DN428">
        <v>70.7</v>
      </c>
      <c r="DO428">
        <v>9.9</v>
      </c>
      <c r="DP428">
        <v>23.1</v>
      </c>
      <c r="DQ428">
        <v>2.96</v>
      </c>
      <c r="DR428">
        <v>13.5</v>
      </c>
      <c r="DS428">
        <v>3.07</v>
      </c>
      <c r="DT428">
        <v>1.05</v>
      </c>
      <c r="DU428">
        <v>3.36</v>
      </c>
      <c r="DV428">
        <v>0.51</v>
      </c>
      <c r="DW428">
        <v>2.96</v>
      </c>
      <c r="DX428">
        <v>0.54</v>
      </c>
      <c r="DY428">
        <v>1.36</v>
      </c>
      <c r="EA428">
        <v>1.1000000000000001</v>
      </c>
      <c r="EB428">
        <v>0.17</v>
      </c>
      <c r="EC428">
        <v>2.5499999999999998</v>
      </c>
      <c r="EM428">
        <v>1.1499999999999999</v>
      </c>
      <c r="EO428">
        <v>0.96</v>
      </c>
      <c r="EP428">
        <v>0.316</v>
      </c>
      <c r="EQ428" s="2">
        <v>0.51282700000000003</v>
      </c>
      <c r="ET428" s="2">
        <v>0.70415899999999998</v>
      </c>
      <c r="EV428">
        <v>18.867999999999999</v>
      </c>
      <c r="EX428">
        <v>15.574999999999999</v>
      </c>
      <c r="EZ428">
        <v>38.866</v>
      </c>
      <c r="FH428">
        <v>0.283057</v>
      </c>
      <c r="FO428" t="s">
        <v>1927</v>
      </c>
    </row>
    <row r="429" spans="1:171">
      <c r="A429" t="s">
        <v>1891</v>
      </c>
      <c r="B429" t="s">
        <v>172</v>
      </c>
      <c r="C429" t="s">
        <v>1199</v>
      </c>
      <c r="D429" t="s">
        <v>1336</v>
      </c>
      <c r="E429">
        <v>-21.23</v>
      </c>
      <c r="F429">
        <v>-21.23</v>
      </c>
      <c r="G429">
        <v>55.75</v>
      </c>
      <c r="H429">
        <v>55.75</v>
      </c>
      <c r="I429" t="s">
        <v>175</v>
      </c>
      <c r="L429" t="s">
        <v>1928</v>
      </c>
      <c r="M429" t="s">
        <v>1338</v>
      </c>
      <c r="T429">
        <v>1953</v>
      </c>
      <c r="V429" t="s">
        <v>179</v>
      </c>
      <c r="AA429" t="s">
        <v>1339</v>
      </c>
      <c r="AB429">
        <v>45.1</v>
      </c>
      <c r="AC429">
        <v>1.78</v>
      </c>
      <c r="AE429">
        <v>9.24</v>
      </c>
      <c r="AI429">
        <v>12.88</v>
      </c>
      <c r="AJ429">
        <v>7.59</v>
      </c>
      <c r="AK429">
        <v>20.46</v>
      </c>
      <c r="AL429">
        <v>0.19</v>
      </c>
      <c r="AN429">
        <v>0.51</v>
      </c>
      <c r="AO429">
        <v>1.76</v>
      </c>
      <c r="AP429">
        <v>0.21</v>
      </c>
      <c r="CH429">
        <v>21</v>
      </c>
      <c r="CJ429">
        <v>215.3</v>
      </c>
      <c r="CK429">
        <v>1358</v>
      </c>
      <c r="CO429">
        <v>767.2</v>
      </c>
      <c r="CP429">
        <v>70.599999999999994</v>
      </c>
      <c r="CQ429">
        <v>105.2</v>
      </c>
      <c r="CW429">
        <v>11</v>
      </c>
      <c r="CX429">
        <v>220</v>
      </c>
      <c r="CY429">
        <v>14.5</v>
      </c>
      <c r="CZ429">
        <v>131.69999999999999</v>
      </c>
      <c r="DA429">
        <v>17.2</v>
      </c>
      <c r="DM429">
        <v>0.16</v>
      </c>
      <c r="DN429">
        <v>90</v>
      </c>
      <c r="DO429">
        <v>12.5</v>
      </c>
      <c r="DP429">
        <v>29.7</v>
      </c>
      <c r="DQ429">
        <v>3.81</v>
      </c>
      <c r="DR429">
        <v>17</v>
      </c>
      <c r="DS429">
        <v>3.83</v>
      </c>
      <c r="DT429">
        <v>1.32</v>
      </c>
      <c r="DU429">
        <v>4.24</v>
      </c>
      <c r="DV429">
        <v>0.64</v>
      </c>
      <c r="DW429">
        <v>3.6</v>
      </c>
      <c r="DX429">
        <v>0.67</v>
      </c>
      <c r="DY429">
        <v>1.67</v>
      </c>
      <c r="EA429">
        <v>1.35</v>
      </c>
      <c r="EB429">
        <v>0.2</v>
      </c>
      <c r="EC429">
        <v>3.6</v>
      </c>
      <c r="EM429">
        <v>1.22</v>
      </c>
      <c r="EO429">
        <v>1.39</v>
      </c>
      <c r="EP429">
        <v>0.40699999999999997</v>
      </c>
      <c r="EQ429" s="2">
        <v>0.51288</v>
      </c>
      <c r="ET429" s="2">
        <v>0.70413800000000004</v>
      </c>
      <c r="FO429" t="s">
        <v>1929</v>
      </c>
    </row>
    <row r="430" spans="1:171">
      <c r="A430" t="s">
        <v>1885</v>
      </c>
      <c r="B430" t="s">
        <v>172</v>
      </c>
      <c r="C430" t="s">
        <v>1199</v>
      </c>
      <c r="D430" t="s">
        <v>1336</v>
      </c>
      <c r="E430">
        <v>-21.23</v>
      </c>
      <c r="F430">
        <v>-21.23</v>
      </c>
      <c r="G430">
        <v>55.75</v>
      </c>
      <c r="H430">
        <v>55.75</v>
      </c>
      <c r="I430" t="s">
        <v>175</v>
      </c>
      <c r="L430" t="s">
        <v>1930</v>
      </c>
      <c r="M430" t="s">
        <v>1338</v>
      </c>
      <c r="T430">
        <v>1953</v>
      </c>
      <c r="V430" t="s">
        <v>179</v>
      </c>
      <c r="AA430" t="s">
        <v>1339</v>
      </c>
      <c r="AB430">
        <v>45.41</v>
      </c>
      <c r="AC430">
        <v>1.85</v>
      </c>
      <c r="AE430">
        <v>9.5399999999999991</v>
      </c>
      <c r="AI430">
        <v>12.86</v>
      </c>
      <c r="AJ430">
        <v>7.88</v>
      </c>
      <c r="AK430">
        <v>19.48</v>
      </c>
      <c r="AL430">
        <v>0.18</v>
      </c>
      <c r="AN430">
        <v>0.54</v>
      </c>
      <c r="AO430">
        <v>1.78</v>
      </c>
      <c r="AP430">
        <v>0.21</v>
      </c>
      <c r="CH430">
        <v>24.3</v>
      </c>
      <c r="CJ430">
        <v>221.3</v>
      </c>
      <c r="CK430">
        <v>1290</v>
      </c>
      <c r="CO430">
        <v>716</v>
      </c>
      <c r="CP430">
        <v>74.099999999999994</v>
      </c>
      <c r="CQ430">
        <v>106.9</v>
      </c>
      <c r="CW430">
        <v>11.2</v>
      </c>
      <c r="CX430">
        <v>229</v>
      </c>
      <c r="CY430">
        <v>15.1</v>
      </c>
      <c r="CZ430">
        <v>137.6</v>
      </c>
      <c r="DA430">
        <v>17.600000000000001</v>
      </c>
      <c r="DM430">
        <v>0.16600000000000001</v>
      </c>
      <c r="DN430">
        <v>95.6</v>
      </c>
      <c r="DO430">
        <v>13.2</v>
      </c>
      <c r="DP430">
        <v>31.3</v>
      </c>
      <c r="DQ430">
        <v>3.96</v>
      </c>
      <c r="DR430">
        <v>17.899999999999999</v>
      </c>
      <c r="DS430">
        <v>4.03</v>
      </c>
      <c r="DT430">
        <v>1.41</v>
      </c>
      <c r="DU430">
        <v>4.3499999999999996</v>
      </c>
      <c r="DV430">
        <v>0.67</v>
      </c>
      <c r="DW430">
        <v>3.85</v>
      </c>
      <c r="DX430">
        <v>0.7</v>
      </c>
      <c r="DY430">
        <v>1.76</v>
      </c>
      <c r="EA430">
        <v>1.41</v>
      </c>
      <c r="EB430">
        <v>0.22</v>
      </c>
      <c r="EC430">
        <v>3.76</v>
      </c>
      <c r="EM430">
        <v>1.44</v>
      </c>
      <c r="EO430">
        <v>1.47</v>
      </c>
      <c r="EP430">
        <v>0.42299999999999999</v>
      </c>
      <c r="EV430">
        <v>18.895800000000001</v>
      </c>
      <c r="EX430">
        <v>15.589700000000001</v>
      </c>
      <c r="EZ430">
        <v>38.9848</v>
      </c>
      <c r="FO430" t="s">
        <v>1931</v>
      </c>
    </row>
    <row r="431" spans="1:171">
      <c r="A431" t="s">
        <v>1920</v>
      </c>
      <c r="B431" t="s">
        <v>172</v>
      </c>
      <c r="C431" t="s">
        <v>1199</v>
      </c>
      <c r="D431" t="s">
        <v>1336</v>
      </c>
      <c r="E431">
        <v>-21.23</v>
      </c>
      <c r="F431">
        <v>-21.23</v>
      </c>
      <c r="G431">
        <v>55.75</v>
      </c>
      <c r="H431">
        <v>55.75</v>
      </c>
      <c r="I431" t="s">
        <v>175</v>
      </c>
      <c r="L431" t="s">
        <v>1932</v>
      </c>
      <c r="M431" t="s">
        <v>1338</v>
      </c>
      <c r="T431">
        <v>1927</v>
      </c>
      <c r="V431" t="s">
        <v>179</v>
      </c>
      <c r="AA431" t="s">
        <v>1339</v>
      </c>
      <c r="AB431">
        <v>43.98</v>
      </c>
      <c r="AC431">
        <v>1.33</v>
      </c>
      <c r="AE431">
        <v>7.28</v>
      </c>
      <c r="AI431">
        <v>13.59</v>
      </c>
      <c r="AJ431">
        <v>5.96</v>
      </c>
      <c r="AK431">
        <v>25.65</v>
      </c>
      <c r="AL431">
        <v>0.19</v>
      </c>
      <c r="AN431">
        <v>0.37</v>
      </c>
      <c r="AO431">
        <v>1.38</v>
      </c>
      <c r="AP431">
        <v>0.15</v>
      </c>
      <c r="CH431">
        <v>18.3</v>
      </c>
      <c r="CJ431">
        <v>176.2</v>
      </c>
      <c r="CK431">
        <v>1711</v>
      </c>
      <c r="CO431">
        <v>1021.2</v>
      </c>
      <c r="CP431">
        <v>60.1</v>
      </c>
      <c r="CQ431">
        <v>106.2</v>
      </c>
      <c r="CW431">
        <v>8.8000000000000007</v>
      </c>
      <c r="CX431">
        <v>171</v>
      </c>
      <c r="CY431">
        <v>11.3</v>
      </c>
      <c r="CZ431">
        <v>97.6</v>
      </c>
      <c r="DA431">
        <v>13.1</v>
      </c>
      <c r="DM431">
        <v>0.13800000000000001</v>
      </c>
      <c r="DN431">
        <v>68.2</v>
      </c>
      <c r="DO431">
        <v>9.6</v>
      </c>
      <c r="DP431">
        <v>22.6</v>
      </c>
      <c r="DQ431">
        <v>2.89</v>
      </c>
      <c r="DR431">
        <v>13.2</v>
      </c>
      <c r="DS431">
        <v>2.96</v>
      </c>
      <c r="DT431">
        <v>1.04</v>
      </c>
      <c r="DU431">
        <v>3.27</v>
      </c>
      <c r="DV431">
        <v>0.5</v>
      </c>
      <c r="DW431">
        <v>2.87</v>
      </c>
      <c r="DX431">
        <v>0.54</v>
      </c>
      <c r="DY431">
        <v>1.33</v>
      </c>
      <c r="EA431">
        <v>1.08</v>
      </c>
      <c r="EB431">
        <v>0.16</v>
      </c>
      <c r="EC431">
        <v>2.71</v>
      </c>
      <c r="EM431">
        <v>1.04</v>
      </c>
      <c r="EO431">
        <v>1.03</v>
      </c>
      <c r="EP431">
        <v>0.309</v>
      </c>
      <c r="EQ431" s="2">
        <v>0.51288800000000001</v>
      </c>
      <c r="ET431" s="2">
        <v>0.70416900000000004</v>
      </c>
      <c r="EV431">
        <v>18.900099999999998</v>
      </c>
      <c r="EX431">
        <v>15.586600000000001</v>
      </c>
      <c r="EZ431">
        <v>38.987499999999997</v>
      </c>
      <c r="FO431" t="s">
        <v>1933</v>
      </c>
    </row>
    <row r="432" spans="1:171">
      <c r="A432" t="s">
        <v>1905</v>
      </c>
      <c r="B432" t="s">
        <v>172</v>
      </c>
      <c r="C432" t="s">
        <v>1199</v>
      </c>
      <c r="D432" t="s">
        <v>1934</v>
      </c>
      <c r="E432">
        <v>-21.25</v>
      </c>
      <c r="F432">
        <v>-21.25</v>
      </c>
      <c r="G432">
        <v>55.66</v>
      </c>
      <c r="H432">
        <v>55.66</v>
      </c>
      <c r="I432" t="s">
        <v>175</v>
      </c>
      <c r="J432">
        <v>2300</v>
      </c>
      <c r="K432">
        <v>2300</v>
      </c>
      <c r="L432" t="s">
        <v>1935</v>
      </c>
      <c r="M432" t="s">
        <v>1338</v>
      </c>
      <c r="V432" t="s">
        <v>179</v>
      </c>
      <c r="AA432" t="s">
        <v>1339</v>
      </c>
      <c r="AB432">
        <v>48.44</v>
      </c>
      <c r="AC432">
        <v>2.68</v>
      </c>
      <c r="AE432">
        <v>14.52</v>
      </c>
      <c r="AI432">
        <v>11.46</v>
      </c>
      <c r="AJ432">
        <v>11.1</v>
      </c>
      <c r="AK432">
        <v>6.4</v>
      </c>
      <c r="AL432">
        <v>0.17</v>
      </c>
      <c r="AN432">
        <v>0.69</v>
      </c>
      <c r="AO432">
        <v>2.77</v>
      </c>
      <c r="AP432">
        <v>0.31</v>
      </c>
      <c r="CH432">
        <v>31.8</v>
      </c>
      <c r="CJ432">
        <v>300.7</v>
      </c>
      <c r="CK432">
        <v>122</v>
      </c>
      <c r="CO432">
        <v>63.2</v>
      </c>
      <c r="CP432">
        <v>82.3</v>
      </c>
      <c r="CQ432">
        <v>103.7</v>
      </c>
      <c r="CW432">
        <v>13</v>
      </c>
      <c r="CX432">
        <v>358</v>
      </c>
      <c r="CY432">
        <v>28.9</v>
      </c>
      <c r="CZ432">
        <v>202.9</v>
      </c>
      <c r="DA432">
        <v>24.2</v>
      </c>
      <c r="DM432">
        <v>0.182</v>
      </c>
      <c r="DN432">
        <v>144</v>
      </c>
      <c r="DO432">
        <v>20.5</v>
      </c>
      <c r="DP432">
        <v>47.7</v>
      </c>
      <c r="DQ432">
        <v>6.07</v>
      </c>
      <c r="DR432">
        <v>26.9</v>
      </c>
      <c r="DS432">
        <v>6.21</v>
      </c>
      <c r="DT432">
        <v>2.15</v>
      </c>
      <c r="DU432">
        <v>6.39</v>
      </c>
      <c r="DV432">
        <v>1.01</v>
      </c>
      <c r="DW432">
        <v>5.67</v>
      </c>
      <c r="DX432">
        <v>1.03</v>
      </c>
      <c r="DY432">
        <v>2.65</v>
      </c>
      <c r="EA432">
        <v>2.12</v>
      </c>
      <c r="EB432">
        <v>0.32</v>
      </c>
      <c r="EC432">
        <v>5</v>
      </c>
      <c r="EM432">
        <v>1.8</v>
      </c>
      <c r="EO432">
        <v>2.6</v>
      </c>
      <c r="EP432">
        <v>0.66700000000000004</v>
      </c>
      <c r="EQ432" s="2">
        <v>0.51284300000000005</v>
      </c>
      <c r="ET432" s="2">
        <v>0.70411800000000002</v>
      </c>
      <c r="EV432">
        <v>18.893999999999998</v>
      </c>
      <c r="EX432">
        <v>15.587</v>
      </c>
      <c r="EZ432">
        <v>38.947000000000003</v>
      </c>
      <c r="FO432" t="s">
        <v>1936</v>
      </c>
    </row>
    <row r="433" spans="1:171">
      <c r="A433" t="s">
        <v>1905</v>
      </c>
      <c r="B433" t="s">
        <v>172</v>
      </c>
      <c r="C433" t="s">
        <v>1199</v>
      </c>
      <c r="D433" t="s">
        <v>1934</v>
      </c>
      <c r="E433">
        <v>-21.25</v>
      </c>
      <c r="F433">
        <v>-21.25</v>
      </c>
      <c r="G433">
        <v>55.66</v>
      </c>
      <c r="H433">
        <v>55.66</v>
      </c>
      <c r="I433" t="s">
        <v>175</v>
      </c>
      <c r="J433">
        <v>2280</v>
      </c>
      <c r="K433">
        <v>2280</v>
      </c>
      <c r="L433" t="s">
        <v>1937</v>
      </c>
      <c r="M433" t="s">
        <v>1338</v>
      </c>
      <c r="V433" t="s">
        <v>179</v>
      </c>
      <c r="AA433" t="s">
        <v>1339</v>
      </c>
      <c r="AB433">
        <v>44.26</v>
      </c>
      <c r="AC433">
        <v>1.78</v>
      </c>
      <c r="AE433">
        <v>9.76</v>
      </c>
      <c r="AI433">
        <v>12.15</v>
      </c>
      <c r="AJ433">
        <v>8.23</v>
      </c>
      <c r="AK433">
        <v>19.22</v>
      </c>
      <c r="AL433">
        <v>0.18</v>
      </c>
      <c r="AN433">
        <v>0.43</v>
      </c>
      <c r="AO433">
        <v>1.46</v>
      </c>
      <c r="AP433">
        <v>0.21</v>
      </c>
      <c r="CH433">
        <v>26.6</v>
      </c>
      <c r="CJ433">
        <v>203.1</v>
      </c>
      <c r="CK433">
        <v>1271</v>
      </c>
      <c r="CO433">
        <v>710</v>
      </c>
      <c r="CP433">
        <v>84.8</v>
      </c>
      <c r="CQ433">
        <v>100.8</v>
      </c>
      <c r="CW433">
        <v>6.69</v>
      </c>
      <c r="CX433">
        <v>253</v>
      </c>
      <c r="CY433">
        <v>17.5</v>
      </c>
      <c r="CZ433">
        <v>138.5</v>
      </c>
      <c r="DA433">
        <v>17</v>
      </c>
      <c r="DM433">
        <v>8.8999999999999996E-2</v>
      </c>
      <c r="DN433">
        <v>107</v>
      </c>
      <c r="DO433">
        <v>14.5</v>
      </c>
      <c r="DP433">
        <v>34.200000000000003</v>
      </c>
      <c r="DQ433">
        <v>4.41</v>
      </c>
      <c r="DR433">
        <v>19.399999999999999</v>
      </c>
      <c r="DS433">
        <v>4.28</v>
      </c>
      <c r="DT433">
        <v>1.44</v>
      </c>
      <c r="DU433">
        <v>4.5999999999999996</v>
      </c>
      <c r="DV433">
        <v>0.65</v>
      </c>
      <c r="DW433">
        <v>3.59</v>
      </c>
      <c r="DX433">
        <v>0.65</v>
      </c>
      <c r="DY433">
        <v>1.65</v>
      </c>
      <c r="EA433">
        <v>1.31</v>
      </c>
      <c r="EB433">
        <v>0.2</v>
      </c>
      <c r="EC433">
        <v>3.39</v>
      </c>
      <c r="EM433">
        <v>1.26</v>
      </c>
      <c r="EO433">
        <v>1.74</v>
      </c>
      <c r="EP433">
        <v>0.47299999999999998</v>
      </c>
      <c r="EQ433" s="2">
        <v>0.51285899999999995</v>
      </c>
      <c r="ET433" s="2">
        <v>0.70416100000000004</v>
      </c>
      <c r="EV433">
        <v>18.895</v>
      </c>
      <c r="EX433">
        <v>15.587999999999999</v>
      </c>
      <c r="EZ433">
        <v>38.975999999999999</v>
      </c>
      <c r="FO433" t="s">
        <v>1938</v>
      </c>
    </row>
    <row r="434" spans="1:171">
      <c r="A434" t="s">
        <v>1905</v>
      </c>
      <c r="B434" t="s">
        <v>172</v>
      </c>
      <c r="C434" t="s">
        <v>1199</v>
      </c>
      <c r="D434" t="s">
        <v>1934</v>
      </c>
      <c r="E434">
        <v>-21.25</v>
      </c>
      <c r="F434">
        <v>-21.25</v>
      </c>
      <c r="G434">
        <v>55.66</v>
      </c>
      <c r="H434">
        <v>55.66</v>
      </c>
      <c r="I434" t="s">
        <v>175</v>
      </c>
      <c r="J434">
        <v>2260</v>
      </c>
      <c r="K434">
        <v>2260</v>
      </c>
      <c r="L434" t="s">
        <v>1939</v>
      </c>
      <c r="M434" t="s">
        <v>1338</v>
      </c>
      <c r="U434" t="s">
        <v>1940</v>
      </c>
      <c r="V434" t="s">
        <v>179</v>
      </c>
      <c r="AA434" t="s">
        <v>1339</v>
      </c>
      <c r="AB434">
        <v>47.84</v>
      </c>
      <c r="AC434">
        <v>2.92</v>
      </c>
      <c r="AE434">
        <v>14.65</v>
      </c>
      <c r="AI434">
        <v>11.14</v>
      </c>
      <c r="AJ434">
        <v>11.35</v>
      </c>
      <c r="AK434">
        <v>6.55</v>
      </c>
      <c r="AL434">
        <v>0.16</v>
      </c>
      <c r="AN434">
        <v>0.89</v>
      </c>
      <c r="AO434">
        <v>2.78</v>
      </c>
      <c r="AP434">
        <v>0.37</v>
      </c>
      <c r="CH434">
        <v>37.1</v>
      </c>
      <c r="CJ434">
        <v>302</v>
      </c>
      <c r="CK434">
        <v>151</v>
      </c>
      <c r="CO434">
        <v>77.3</v>
      </c>
      <c r="CP434">
        <v>70.400000000000006</v>
      </c>
      <c r="CQ434">
        <v>101.4</v>
      </c>
      <c r="CW434">
        <v>19.3</v>
      </c>
      <c r="CX434">
        <v>441</v>
      </c>
      <c r="CY434">
        <v>28.6</v>
      </c>
      <c r="CZ434">
        <v>238</v>
      </c>
      <c r="DA434">
        <v>30.8</v>
      </c>
      <c r="DM434">
        <v>0.113</v>
      </c>
      <c r="DN434">
        <v>189</v>
      </c>
      <c r="DO434">
        <v>25.5</v>
      </c>
      <c r="DP434">
        <v>58.9</v>
      </c>
      <c r="DQ434">
        <v>7.3</v>
      </c>
      <c r="DR434">
        <v>31.7</v>
      </c>
      <c r="DS434">
        <v>6.97</v>
      </c>
      <c r="DT434">
        <v>2.37</v>
      </c>
      <c r="DU434">
        <v>7.04</v>
      </c>
      <c r="DV434">
        <v>1.06</v>
      </c>
      <c r="DW434">
        <v>5.74</v>
      </c>
      <c r="DX434">
        <v>1.03</v>
      </c>
      <c r="DY434">
        <v>2.56</v>
      </c>
      <c r="EA434">
        <v>2.02</v>
      </c>
      <c r="EB434">
        <v>0.31</v>
      </c>
      <c r="EC434">
        <v>5.67</v>
      </c>
      <c r="EM434">
        <v>2.23</v>
      </c>
      <c r="EO434">
        <v>3.28</v>
      </c>
      <c r="EP434">
        <v>0.87</v>
      </c>
      <c r="EQ434" s="2">
        <v>0.51283299999999998</v>
      </c>
      <c r="ET434" s="2">
        <v>0.70413800000000004</v>
      </c>
      <c r="EV434">
        <v>18.951000000000001</v>
      </c>
      <c r="EX434">
        <v>15.596</v>
      </c>
      <c r="EZ434">
        <v>39.027999999999999</v>
      </c>
      <c r="FO434" t="s">
        <v>1941</v>
      </c>
    </row>
    <row r="435" spans="1:171">
      <c r="A435" t="s">
        <v>1905</v>
      </c>
      <c r="B435" t="s">
        <v>172</v>
      </c>
      <c r="C435" t="s">
        <v>1199</v>
      </c>
      <c r="D435" t="s">
        <v>1934</v>
      </c>
      <c r="E435">
        <v>-21.25</v>
      </c>
      <c r="F435">
        <v>-21.25</v>
      </c>
      <c r="G435">
        <v>55.66</v>
      </c>
      <c r="H435">
        <v>55.66</v>
      </c>
      <c r="I435" t="s">
        <v>175</v>
      </c>
      <c r="J435">
        <v>2240</v>
      </c>
      <c r="K435">
        <v>2240</v>
      </c>
      <c r="L435" t="s">
        <v>1942</v>
      </c>
      <c r="M435" t="s">
        <v>1338</v>
      </c>
      <c r="V435" t="s">
        <v>179</v>
      </c>
      <c r="AA435" t="s">
        <v>1339</v>
      </c>
      <c r="AB435">
        <v>48.38</v>
      </c>
      <c r="AC435">
        <v>3.2</v>
      </c>
      <c r="AE435">
        <v>15.47</v>
      </c>
      <c r="AI435">
        <v>11.39</v>
      </c>
      <c r="AJ435">
        <v>9.9499999999999993</v>
      </c>
      <c r="AK435">
        <v>4.96</v>
      </c>
      <c r="AL435">
        <v>0.17</v>
      </c>
      <c r="AN435">
        <v>0.98</v>
      </c>
      <c r="AO435">
        <v>3.15</v>
      </c>
      <c r="AP435">
        <v>0.39</v>
      </c>
      <c r="CH435">
        <v>27.6</v>
      </c>
      <c r="CJ435">
        <v>331.2</v>
      </c>
      <c r="CK435">
        <v>54</v>
      </c>
      <c r="CO435">
        <v>36</v>
      </c>
      <c r="CP435">
        <v>56</v>
      </c>
      <c r="CQ435">
        <v>110.4</v>
      </c>
      <c r="CW435">
        <v>21.3</v>
      </c>
      <c r="CX435">
        <v>429</v>
      </c>
      <c r="CY435">
        <v>33.700000000000003</v>
      </c>
      <c r="CZ435">
        <v>253</v>
      </c>
      <c r="DA435">
        <v>31.1</v>
      </c>
      <c r="DM435">
        <v>0.28999999999999998</v>
      </c>
      <c r="DN435">
        <v>206</v>
      </c>
      <c r="DO435">
        <v>25.8</v>
      </c>
      <c r="DP435">
        <v>59.6</v>
      </c>
      <c r="DQ435">
        <v>7.5</v>
      </c>
      <c r="DR435">
        <v>32.9</v>
      </c>
      <c r="DS435">
        <v>7.37</v>
      </c>
      <c r="DT435">
        <v>2.5099999999999998</v>
      </c>
      <c r="DU435">
        <v>7.57</v>
      </c>
      <c r="DV435">
        <v>1.1499999999999999</v>
      </c>
      <c r="DW435">
        <v>6.41</v>
      </c>
      <c r="DX435">
        <v>1.18</v>
      </c>
      <c r="DY435">
        <v>2.98</v>
      </c>
      <c r="EA435">
        <v>2.44</v>
      </c>
      <c r="EB435">
        <v>0.36</v>
      </c>
      <c r="EC435">
        <v>5.86</v>
      </c>
      <c r="EM435">
        <v>2.19</v>
      </c>
      <c r="EO435">
        <v>3.24</v>
      </c>
      <c r="EP435">
        <v>0.83199999999999996</v>
      </c>
      <c r="EQ435" s="2">
        <v>0.51287099999999997</v>
      </c>
      <c r="ET435" s="2">
        <v>0.70410099999999998</v>
      </c>
      <c r="EV435">
        <v>18.878</v>
      </c>
      <c r="EX435">
        <v>15.581</v>
      </c>
      <c r="EZ435">
        <v>38.93</v>
      </c>
      <c r="FO435" t="s">
        <v>1943</v>
      </c>
    </row>
    <row r="436" spans="1:171">
      <c r="A436" t="s">
        <v>1905</v>
      </c>
      <c r="B436" t="s">
        <v>172</v>
      </c>
      <c r="C436" t="s">
        <v>1199</v>
      </c>
      <c r="D436" t="s">
        <v>1934</v>
      </c>
      <c r="E436">
        <v>-21.25</v>
      </c>
      <c r="F436">
        <v>-21.25</v>
      </c>
      <c r="G436">
        <v>55.66</v>
      </c>
      <c r="H436">
        <v>55.66</v>
      </c>
      <c r="I436" t="s">
        <v>175</v>
      </c>
      <c r="J436">
        <v>2200</v>
      </c>
      <c r="K436">
        <v>2200</v>
      </c>
      <c r="L436" t="s">
        <v>1944</v>
      </c>
      <c r="M436" t="s">
        <v>1338</v>
      </c>
      <c r="V436" t="s">
        <v>179</v>
      </c>
      <c r="AA436" t="s">
        <v>1339</v>
      </c>
      <c r="AB436">
        <v>48.66</v>
      </c>
      <c r="AC436">
        <v>2.99</v>
      </c>
      <c r="AE436">
        <v>15.04</v>
      </c>
      <c r="AI436">
        <v>11.2</v>
      </c>
      <c r="AJ436">
        <v>10.75</v>
      </c>
      <c r="AK436">
        <v>5.96</v>
      </c>
      <c r="AL436">
        <v>0.17</v>
      </c>
      <c r="AN436">
        <v>0.9</v>
      </c>
      <c r="AO436">
        <v>2.96</v>
      </c>
      <c r="AP436">
        <v>0.37</v>
      </c>
      <c r="CH436">
        <v>26.5</v>
      </c>
      <c r="CJ436">
        <v>303.7</v>
      </c>
      <c r="CK436">
        <v>119</v>
      </c>
      <c r="CO436">
        <v>59.9</v>
      </c>
      <c r="CP436">
        <v>78.900000000000006</v>
      </c>
      <c r="CQ436">
        <v>102.5</v>
      </c>
      <c r="CW436">
        <v>20.100000000000001</v>
      </c>
      <c r="CX436">
        <v>408</v>
      </c>
      <c r="CY436">
        <v>32.1</v>
      </c>
      <c r="CZ436">
        <v>240.5</v>
      </c>
      <c r="DA436">
        <v>28.9</v>
      </c>
      <c r="DM436">
        <v>0.18</v>
      </c>
      <c r="DN436">
        <v>184</v>
      </c>
      <c r="DO436">
        <v>23.9</v>
      </c>
      <c r="DP436">
        <v>55.9</v>
      </c>
      <c r="DQ436">
        <v>7.11</v>
      </c>
      <c r="DR436">
        <v>31.2</v>
      </c>
      <c r="DS436">
        <v>7.19</v>
      </c>
      <c r="DT436">
        <v>2.44</v>
      </c>
      <c r="DU436">
        <v>7.37</v>
      </c>
      <c r="DV436">
        <v>1.1399999999999999</v>
      </c>
      <c r="DW436">
        <v>6.32</v>
      </c>
      <c r="DX436">
        <v>1.1599999999999999</v>
      </c>
      <c r="DY436">
        <v>2.91</v>
      </c>
      <c r="EA436">
        <v>2.35</v>
      </c>
      <c r="EB436">
        <v>0.36</v>
      </c>
      <c r="EC436">
        <v>5.71</v>
      </c>
      <c r="EM436">
        <v>2.0099999999999998</v>
      </c>
      <c r="EO436">
        <v>2.87</v>
      </c>
      <c r="EP436">
        <v>0.77100000000000002</v>
      </c>
      <c r="EQ436" s="2">
        <v>0.51283999999999996</v>
      </c>
      <c r="ET436" s="2">
        <v>0.70410399999999995</v>
      </c>
      <c r="EV436">
        <v>18.888000000000002</v>
      </c>
      <c r="EX436">
        <v>15.587999999999999</v>
      </c>
      <c r="EZ436">
        <v>38.954999999999998</v>
      </c>
      <c r="FO436" t="s">
        <v>1945</v>
      </c>
    </row>
    <row r="437" spans="1:171">
      <c r="A437" t="s">
        <v>1905</v>
      </c>
      <c r="B437" t="s">
        <v>172</v>
      </c>
      <c r="C437" t="s">
        <v>1199</v>
      </c>
      <c r="D437" t="s">
        <v>1934</v>
      </c>
      <c r="E437">
        <v>-21.25</v>
      </c>
      <c r="F437">
        <v>-21.25</v>
      </c>
      <c r="G437">
        <v>55.66</v>
      </c>
      <c r="H437">
        <v>55.66</v>
      </c>
      <c r="I437" t="s">
        <v>175</v>
      </c>
      <c r="J437">
        <v>2190</v>
      </c>
      <c r="K437">
        <v>2190</v>
      </c>
      <c r="L437" t="s">
        <v>1946</v>
      </c>
      <c r="M437" t="s">
        <v>1338</v>
      </c>
      <c r="U437" t="s">
        <v>1940</v>
      </c>
      <c r="V437" t="s">
        <v>179</v>
      </c>
      <c r="AA437" t="s">
        <v>1339</v>
      </c>
      <c r="AB437">
        <v>44.73</v>
      </c>
      <c r="AC437">
        <v>1.88</v>
      </c>
      <c r="AE437">
        <v>10.17</v>
      </c>
      <c r="AI437">
        <v>13.03</v>
      </c>
      <c r="AJ437">
        <v>7</v>
      </c>
      <c r="AK437">
        <v>19.190000000000001</v>
      </c>
      <c r="AL437">
        <v>0.18</v>
      </c>
      <c r="AN437">
        <v>0.53</v>
      </c>
      <c r="AO437">
        <v>1.81</v>
      </c>
      <c r="AP437">
        <v>0.25</v>
      </c>
      <c r="CH437">
        <v>21.7</v>
      </c>
      <c r="CJ437">
        <v>190.5</v>
      </c>
      <c r="CK437">
        <v>1013</v>
      </c>
      <c r="CO437">
        <v>678.6</v>
      </c>
      <c r="CP437">
        <v>56</v>
      </c>
      <c r="CQ437">
        <v>107.5</v>
      </c>
      <c r="CW437">
        <v>10.1</v>
      </c>
      <c r="CX437">
        <v>278</v>
      </c>
      <c r="CY437">
        <v>19.8</v>
      </c>
      <c r="CZ437">
        <v>152</v>
      </c>
      <c r="DA437">
        <v>19.2</v>
      </c>
      <c r="DM437">
        <v>0.121</v>
      </c>
      <c r="DN437">
        <v>117</v>
      </c>
      <c r="DO437">
        <v>16.3</v>
      </c>
      <c r="DP437">
        <v>37.4</v>
      </c>
      <c r="DQ437">
        <v>4.71</v>
      </c>
      <c r="DR437">
        <v>20.7</v>
      </c>
      <c r="DS437">
        <v>4.6500000000000004</v>
      </c>
      <c r="DT437">
        <v>1.55</v>
      </c>
      <c r="DU437">
        <v>4.82</v>
      </c>
      <c r="DV437">
        <v>0.73</v>
      </c>
      <c r="DW437">
        <v>4.0999999999999996</v>
      </c>
      <c r="DX437">
        <v>0.74</v>
      </c>
      <c r="DY437">
        <v>1.91</v>
      </c>
      <c r="EA437">
        <v>1.55</v>
      </c>
      <c r="EB437">
        <v>0.23</v>
      </c>
      <c r="EC437">
        <v>3.76</v>
      </c>
      <c r="EM437">
        <v>1.4</v>
      </c>
      <c r="EO437">
        <v>1.94</v>
      </c>
      <c r="EP437">
        <v>0.50800000000000001</v>
      </c>
      <c r="EQ437" s="2">
        <v>0.512845</v>
      </c>
      <c r="ET437" s="2">
        <v>0.70410300000000003</v>
      </c>
      <c r="EV437">
        <v>18.913</v>
      </c>
      <c r="EX437">
        <v>15.587999999999999</v>
      </c>
      <c r="EZ437">
        <v>38.962000000000003</v>
      </c>
      <c r="FO437" t="s">
        <v>1947</v>
      </c>
    </row>
    <row r="438" spans="1:171">
      <c r="A438" t="s">
        <v>1905</v>
      </c>
      <c r="B438" t="s">
        <v>172</v>
      </c>
      <c r="C438" t="s">
        <v>1199</v>
      </c>
      <c r="D438" t="s">
        <v>1934</v>
      </c>
      <c r="E438">
        <v>-21.25</v>
      </c>
      <c r="F438">
        <v>-21.25</v>
      </c>
      <c r="G438">
        <v>55.66</v>
      </c>
      <c r="H438">
        <v>55.66</v>
      </c>
      <c r="I438" t="s">
        <v>175</v>
      </c>
      <c r="J438">
        <v>2160</v>
      </c>
      <c r="K438">
        <v>2160</v>
      </c>
      <c r="L438" t="s">
        <v>1948</v>
      </c>
      <c r="M438" t="s">
        <v>1338</v>
      </c>
      <c r="U438" t="s">
        <v>1940</v>
      </c>
      <c r="V438" t="s">
        <v>179</v>
      </c>
      <c r="AA438" t="s">
        <v>1339</v>
      </c>
      <c r="AB438">
        <v>49.16</v>
      </c>
      <c r="AC438">
        <v>3.17</v>
      </c>
      <c r="AE438">
        <v>14.94</v>
      </c>
      <c r="AI438">
        <v>11.81</v>
      </c>
      <c r="AJ438">
        <v>9.7799999999999994</v>
      </c>
      <c r="AK438">
        <v>5.34</v>
      </c>
      <c r="AL438">
        <v>0.18</v>
      </c>
      <c r="AN438">
        <v>0.98</v>
      </c>
      <c r="AO438">
        <v>3.22</v>
      </c>
      <c r="AP438">
        <v>0.42</v>
      </c>
      <c r="CH438">
        <v>28.3</v>
      </c>
      <c r="CJ438">
        <v>305.5</v>
      </c>
      <c r="CK438">
        <v>59</v>
      </c>
      <c r="CO438">
        <v>45.9</v>
      </c>
      <c r="CP438">
        <v>79.400000000000006</v>
      </c>
      <c r="CQ438">
        <v>111.7</v>
      </c>
      <c r="CW438">
        <v>19.7</v>
      </c>
      <c r="CX438">
        <v>408</v>
      </c>
      <c r="CY438">
        <v>36.200000000000003</v>
      </c>
      <c r="CZ438">
        <v>266.8</v>
      </c>
      <c r="DA438">
        <v>32.4</v>
      </c>
      <c r="DM438">
        <v>0.23200000000000001</v>
      </c>
      <c r="DN438">
        <v>205</v>
      </c>
      <c r="DO438">
        <v>27.2</v>
      </c>
      <c r="DP438">
        <v>62.5</v>
      </c>
      <c r="DQ438">
        <v>7.86</v>
      </c>
      <c r="DR438">
        <v>34.4</v>
      </c>
      <c r="DS438">
        <v>7.82</v>
      </c>
      <c r="DT438">
        <v>2.65</v>
      </c>
      <c r="DU438">
        <v>8.16</v>
      </c>
      <c r="DV438">
        <v>1.24</v>
      </c>
      <c r="DW438">
        <v>7</v>
      </c>
      <c r="DX438">
        <v>1.28</v>
      </c>
      <c r="DY438">
        <v>3.26</v>
      </c>
      <c r="EA438">
        <v>2.66</v>
      </c>
      <c r="EB438">
        <v>0.39</v>
      </c>
      <c r="EC438">
        <v>6.18</v>
      </c>
      <c r="EM438">
        <v>2.23</v>
      </c>
      <c r="EO438">
        <v>3.31</v>
      </c>
      <c r="EP438">
        <v>0.85699999999999998</v>
      </c>
      <c r="EQ438" s="2">
        <v>0.51290100000000005</v>
      </c>
      <c r="ET438" s="2">
        <v>0.70406500000000005</v>
      </c>
      <c r="EV438">
        <v>18.904</v>
      </c>
      <c r="EX438">
        <v>15.590999999999999</v>
      </c>
      <c r="EZ438">
        <v>38.966000000000001</v>
      </c>
      <c r="FO438" t="s">
        <v>1949</v>
      </c>
    </row>
    <row r="439" spans="1:171">
      <c r="A439" t="s">
        <v>1905</v>
      </c>
      <c r="B439" t="s">
        <v>172</v>
      </c>
      <c r="C439" t="s">
        <v>1199</v>
      </c>
      <c r="D439" t="s">
        <v>1934</v>
      </c>
      <c r="E439">
        <v>-21.25</v>
      </c>
      <c r="F439">
        <v>-21.25</v>
      </c>
      <c r="G439">
        <v>55.66</v>
      </c>
      <c r="H439">
        <v>55.66</v>
      </c>
      <c r="I439" t="s">
        <v>175</v>
      </c>
      <c r="J439">
        <v>2100</v>
      </c>
      <c r="K439">
        <v>2100</v>
      </c>
      <c r="L439" t="s">
        <v>1950</v>
      </c>
      <c r="M439" t="s">
        <v>1338</v>
      </c>
      <c r="V439" t="s">
        <v>179</v>
      </c>
      <c r="AA439" t="s">
        <v>1339</v>
      </c>
      <c r="AB439">
        <v>47.93</v>
      </c>
      <c r="AC439">
        <v>2.4900000000000002</v>
      </c>
      <c r="AE439">
        <v>14.22</v>
      </c>
      <c r="AI439">
        <v>10.6</v>
      </c>
      <c r="AJ439">
        <v>11.09</v>
      </c>
      <c r="AK439">
        <v>8.2100000000000009</v>
      </c>
      <c r="AL439">
        <v>0.17</v>
      </c>
      <c r="AN439">
        <v>0.61</v>
      </c>
      <c r="AO439">
        <v>2.46</v>
      </c>
      <c r="AP439">
        <v>0.28999999999999998</v>
      </c>
      <c r="CH439">
        <v>31.1</v>
      </c>
      <c r="CJ439">
        <v>268.39999999999998</v>
      </c>
      <c r="CK439">
        <v>315</v>
      </c>
      <c r="CO439">
        <v>168.6</v>
      </c>
      <c r="CP439">
        <v>89.1</v>
      </c>
      <c r="CQ439">
        <v>98.2</v>
      </c>
      <c r="CW439">
        <v>12.2</v>
      </c>
      <c r="CX439">
        <v>335</v>
      </c>
      <c r="CY439">
        <v>25.9</v>
      </c>
      <c r="CZ439">
        <v>186.4</v>
      </c>
      <c r="DA439">
        <v>20.3</v>
      </c>
      <c r="DM439">
        <v>0.19500000000000001</v>
      </c>
      <c r="DN439">
        <v>123</v>
      </c>
      <c r="DO439">
        <v>17.5</v>
      </c>
      <c r="DP439">
        <v>41.1</v>
      </c>
      <c r="DQ439">
        <v>5.26</v>
      </c>
      <c r="DR439">
        <v>23.5</v>
      </c>
      <c r="DS439">
        <v>5.42</v>
      </c>
      <c r="DT439">
        <v>1.88</v>
      </c>
      <c r="DU439">
        <v>5.7</v>
      </c>
      <c r="DV439">
        <v>0.87</v>
      </c>
      <c r="DW439">
        <v>4.8600000000000003</v>
      </c>
      <c r="DX439">
        <v>0.88</v>
      </c>
      <c r="DY439">
        <v>2.21</v>
      </c>
      <c r="EA439">
        <v>1.77</v>
      </c>
      <c r="EB439">
        <v>0.27</v>
      </c>
      <c r="EC439">
        <v>4.21</v>
      </c>
      <c r="EM439">
        <v>1.42</v>
      </c>
      <c r="EO439">
        <v>2.0499999999999998</v>
      </c>
      <c r="EP439">
        <v>0.52900000000000003</v>
      </c>
      <c r="EQ439" s="2">
        <v>0.51283800000000002</v>
      </c>
      <c r="ET439" s="2">
        <v>0.70408999999999999</v>
      </c>
      <c r="EV439">
        <v>18.911000000000001</v>
      </c>
      <c r="EX439">
        <v>15.590999999999999</v>
      </c>
      <c r="EZ439">
        <v>38.969000000000001</v>
      </c>
      <c r="FO439" t="s">
        <v>1951</v>
      </c>
    </row>
    <row r="440" spans="1:171">
      <c r="A440" t="s">
        <v>1905</v>
      </c>
      <c r="B440" t="s">
        <v>172</v>
      </c>
      <c r="C440" t="s">
        <v>1199</v>
      </c>
      <c r="D440" t="s">
        <v>1934</v>
      </c>
      <c r="E440">
        <v>-21.25</v>
      </c>
      <c r="F440">
        <v>-21.25</v>
      </c>
      <c r="G440">
        <v>55.66</v>
      </c>
      <c r="H440">
        <v>55.66</v>
      </c>
      <c r="I440" t="s">
        <v>175</v>
      </c>
      <c r="J440">
        <v>2080</v>
      </c>
      <c r="K440">
        <v>2080</v>
      </c>
      <c r="L440" t="s">
        <v>1952</v>
      </c>
      <c r="M440" t="s">
        <v>1338</v>
      </c>
      <c r="V440" t="s">
        <v>179</v>
      </c>
      <c r="AA440" t="s">
        <v>1339</v>
      </c>
      <c r="AB440">
        <v>47.38</v>
      </c>
      <c r="AC440">
        <v>2.6</v>
      </c>
      <c r="AE440">
        <v>14.25</v>
      </c>
      <c r="AI440">
        <v>11.58</v>
      </c>
      <c r="AJ440">
        <v>11.08</v>
      </c>
      <c r="AK440">
        <v>6.59</v>
      </c>
      <c r="AL440">
        <v>0.17</v>
      </c>
      <c r="AN440">
        <v>0.55000000000000004</v>
      </c>
      <c r="AO440">
        <v>2.34</v>
      </c>
      <c r="AP440">
        <v>0.28000000000000003</v>
      </c>
      <c r="CH440">
        <v>32.1</v>
      </c>
      <c r="CJ440">
        <v>298.60000000000002</v>
      </c>
      <c r="CK440">
        <v>144</v>
      </c>
      <c r="CO440">
        <v>67.2</v>
      </c>
      <c r="CP440">
        <v>90</v>
      </c>
      <c r="CQ440">
        <v>101.7</v>
      </c>
      <c r="CW440">
        <v>11.8</v>
      </c>
      <c r="CX440">
        <v>329</v>
      </c>
      <c r="CY440">
        <v>28.3</v>
      </c>
      <c r="CZ440">
        <v>180.1</v>
      </c>
      <c r="DA440">
        <v>19.2</v>
      </c>
      <c r="DM440">
        <v>0.188</v>
      </c>
      <c r="DN440">
        <v>133</v>
      </c>
      <c r="DO440">
        <v>18.2</v>
      </c>
      <c r="DP440">
        <v>43.5</v>
      </c>
      <c r="DQ440">
        <v>5.57</v>
      </c>
      <c r="DR440">
        <v>25.2</v>
      </c>
      <c r="DS440">
        <v>6.08</v>
      </c>
      <c r="DT440">
        <v>2.0699999999999998</v>
      </c>
      <c r="DU440">
        <v>6.34</v>
      </c>
      <c r="DV440">
        <v>1.01</v>
      </c>
      <c r="DW440">
        <v>5.8</v>
      </c>
      <c r="DX440">
        <v>1.07</v>
      </c>
      <c r="DY440">
        <v>2.74</v>
      </c>
      <c r="EA440">
        <v>2.15</v>
      </c>
      <c r="EB440">
        <v>0.34</v>
      </c>
      <c r="EC440">
        <v>4.83</v>
      </c>
      <c r="EM440">
        <v>1.64</v>
      </c>
      <c r="EO440">
        <v>2.39</v>
      </c>
      <c r="EP440">
        <v>0.60299999999999998</v>
      </c>
      <c r="EQ440" s="2">
        <v>0.51282799999999995</v>
      </c>
      <c r="ET440" s="2">
        <v>0.70408999999999999</v>
      </c>
      <c r="EV440">
        <v>18.887</v>
      </c>
      <c r="EX440">
        <v>15.579000000000001</v>
      </c>
      <c r="EZ440">
        <v>38.933</v>
      </c>
      <c r="FO440" t="s">
        <v>1953</v>
      </c>
    </row>
    <row r="441" spans="1:171">
      <c r="A441" t="s">
        <v>1880</v>
      </c>
      <c r="B441" t="s">
        <v>172</v>
      </c>
      <c r="C441" t="s">
        <v>1199</v>
      </c>
      <c r="D441" t="s">
        <v>1934</v>
      </c>
      <c r="E441">
        <v>-21.25</v>
      </c>
      <c r="F441">
        <v>-21.25</v>
      </c>
      <c r="G441">
        <v>55.66</v>
      </c>
      <c r="H441">
        <v>55.66</v>
      </c>
      <c r="I441" t="s">
        <v>175</v>
      </c>
      <c r="J441">
        <v>2060</v>
      </c>
      <c r="K441">
        <v>2060</v>
      </c>
      <c r="L441" t="s">
        <v>1954</v>
      </c>
      <c r="M441" t="s">
        <v>1955</v>
      </c>
      <c r="V441" t="s">
        <v>179</v>
      </c>
      <c r="AA441" t="s">
        <v>1339</v>
      </c>
      <c r="AB441">
        <v>42.72</v>
      </c>
      <c r="AC441">
        <v>1.2</v>
      </c>
      <c r="AE441">
        <v>6.68</v>
      </c>
      <c r="AI441">
        <v>12.52</v>
      </c>
      <c r="AJ441">
        <v>5.97</v>
      </c>
      <c r="AK441">
        <v>26.67</v>
      </c>
      <c r="AL441">
        <v>0.18</v>
      </c>
      <c r="AN441">
        <v>0.22</v>
      </c>
      <c r="AO441">
        <v>0.97</v>
      </c>
      <c r="AP441">
        <v>0.12</v>
      </c>
      <c r="CH441">
        <v>21.4</v>
      </c>
      <c r="CJ441">
        <v>161.1</v>
      </c>
      <c r="CK441">
        <v>1697</v>
      </c>
      <c r="CO441">
        <v>1165.2</v>
      </c>
      <c r="CP441">
        <v>65.2</v>
      </c>
      <c r="CQ441">
        <v>101.3</v>
      </c>
      <c r="CW441">
        <v>3.66</v>
      </c>
      <c r="CX441">
        <v>160</v>
      </c>
      <c r="CY441">
        <v>11.9</v>
      </c>
      <c r="CZ441">
        <v>82.2</v>
      </c>
      <c r="DA441">
        <v>8.9</v>
      </c>
      <c r="DM441">
        <v>6.6000000000000003E-2</v>
      </c>
      <c r="DN441">
        <v>60</v>
      </c>
      <c r="DO441">
        <v>8.6999999999999993</v>
      </c>
      <c r="DP441">
        <v>20.7</v>
      </c>
      <c r="DQ441">
        <v>2.66</v>
      </c>
      <c r="DR441">
        <v>12</v>
      </c>
      <c r="DS441">
        <v>2.81</v>
      </c>
      <c r="DT441">
        <v>0.95</v>
      </c>
      <c r="DU441">
        <v>2.92</v>
      </c>
      <c r="DV441">
        <v>0.46</v>
      </c>
      <c r="DW441">
        <v>2.6</v>
      </c>
      <c r="DX441">
        <v>0.48</v>
      </c>
      <c r="DY441">
        <v>1.27</v>
      </c>
      <c r="EA441">
        <v>0.97</v>
      </c>
      <c r="EB441">
        <v>0.16</v>
      </c>
      <c r="EC441">
        <v>2.0699999999999998</v>
      </c>
      <c r="EM441">
        <v>0.74</v>
      </c>
      <c r="EO441">
        <v>0.73</v>
      </c>
      <c r="EP441">
        <v>0.27400000000000002</v>
      </c>
      <c r="EQ441" s="2">
        <v>0.51280300000000001</v>
      </c>
      <c r="ET441" s="2">
        <v>0.70421199999999995</v>
      </c>
      <c r="EV441">
        <v>18.760999999999999</v>
      </c>
      <c r="EX441">
        <v>15.535</v>
      </c>
      <c r="EZ441">
        <v>38.744</v>
      </c>
      <c r="FH441">
        <v>0.28303499999999998</v>
      </c>
      <c r="FO441" t="s">
        <v>1956</v>
      </c>
    </row>
    <row r="442" spans="1:171">
      <c r="A442" t="s">
        <v>1905</v>
      </c>
      <c r="B442" t="s">
        <v>172</v>
      </c>
      <c r="C442" t="s">
        <v>1199</v>
      </c>
      <c r="D442" t="s">
        <v>1934</v>
      </c>
      <c r="E442">
        <v>-21.25</v>
      </c>
      <c r="F442">
        <v>-21.25</v>
      </c>
      <c r="G442">
        <v>55.66</v>
      </c>
      <c r="H442">
        <v>55.66</v>
      </c>
      <c r="I442" t="s">
        <v>175</v>
      </c>
      <c r="J442">
        <v>2040</v>
      </c>
      <c r="K442">
        <v>2040</v>
      </c>
      <c r="L442" t="s">
        <v>1957</v>
      </c>
      <c r="M442" t="s">
        <v>1338</v>
      </c>
      <c r="V442" t="s">
        <v>179</v>
      </c>
      <c r="AA442" t="s">
        <v>1339</v>
      </c>
      <c r="AB442">
        <v>48.08</v>
      </c>
      <c r="AC442">
        <v>2.61</v>
      </c>
      <c r="AE442">
        <v>14.49</v>
      </c>
      <c r="AI442">
        <v>11.45</v>
      </c>
      <c r="AJ442">
        <v>11.27</v>
      </c>
      <c r="AK442">
        <v>6.92</v>
      </c>
      <c r="AL442">
        <v>0.18</v>
      </c>
      <c r="AN442">
        <v>0.72</v>
      </c>
      <c r="AO442">
        <v>2.63</v>
      </c>
      <c r="AP442">
        <v>0.31</v>
      </c>
      <c r="CH442">
        <v>29.8</v>
      </c>
      <c r="CJ442">
        <v>290.39999999999998</v>
      </c>
      <c r="CK442">
        <v>162</v>
      </c>
      <c r="CO442">
        <v>88</v>
      </c>
      <c r="CP442">
        <v>103.4</v>
      </c>
      <c r="CQ442">
        <v>101</v>
      </c>
      <c r="CW442">
        <v>15.8</v>
      </c>
      <c r="CX442">
        <v>376</v>
      </c>
      <c r="CY442">
        <v>28.1</v>
      </c>
      <c r="CZ442">
        <v>195.6</v>
      </c>
      <c r="DA442">
        <v>20.7</v>
      </c>
      <c r="DM442">
        <v>0.27200000000000002</v>
      </c>
      <c r="DN442">
        <v>156</v>
      </c>
      <c r="DO442">
        <v>19.899999999999999</v>
      </c>
      <c r="DP442">
        <v>47</v>
      </c>
      <c r="DQ442">
        <v>6.03</v>
      </c>
      <c r="DR442">
        <v>26.7</v>
      </c>
      <c r="DS442">
        <v>6.29</v>
      </c>
      <c r="DT442">
        <v>2.14</v>
      </c>
      <c r="DU442">
        <v>6.4</v>
      </c>
      <c r="DV442">
        <v>1</v>
      </c>
      <c r="DW442">
        <v>5.64</v>
      </c>
      <c r="DX442">
        <v>1.03</v>
      </c>
      <c r="DY442">
        <v>2.61</v>
      </c>
      <c r="EA442">
        <v>2.0499999999999998</v>
      </c>
      <c r="EB442">
        <v>0.31</v>
      </c>
      <c r="EC442">
        <v>4.87</v>
      </c>
      <c r="EM442">
        <v>1.74</v>
      </c>
      <c r="EO442">
        <v>2.5099999999999998</v>
      </c>
      <c r="EP442">
        <v>0.64800000000000002</v>
      </c>
      <c r="EQ442" s="2">
        <v>0.512876</v>
      </c>
      <c r="ET442" s="2">
        <v>0.70405799999999996</v>
      </c>
      <c r="EV442">
        <v>18.846</v>
      </c>
      <c r="EX442">
        <v>15.582000000000001</v>
      </c>
      <c r="EZ442">
        <v>38.914999999999999</v>
      </c>
      <c r="FO442" t="s">
        <v>1958</v>
      </c>
    </row>
    <row r="443" spans="1:171">
      <c r="A443" t="s">
        <v>1905</v>
      </c>
      <c r="B443" t="s">
        <v>172</v>
      </c>
      <c r="C443" t="s">
        <v>1199</v>
      </c>
      <c r="D443" t="s">
        <v>1934</v>
      </c>
      <c r="E443">
        <v>-21.25</v>
      </c>
      <c r="F443">
        <v>-21.25</v>
      </c>
      <c r="G443">
        <v>55.66</v>
      </c>
      <c r="H443">
        <v>55.66</v>
      </c>
      <c r="I443" t="s">
        <v>175</v>
      </c>
      <c r="J443">
        <v>1990</v>
      </c>
      <c r="K443">
        <v>1990</v>
      </c>
      <c r="L443" t="s">
        <v>1959</v>
      </c>
      <c r="M443" t="s">
        <v>1338</v>
      </c>
      <c r="V443" t="s">
        <v>179</v>
      </c>
      <c r="AA443" t="s">
        <v>1339</v>
      </c>
      <c r="AB443">
        <v>46.73</v>
      </c>
      <c r="AC443">
        <v>2.5299999999999998</v>
      </c>
      <c r="AE443">
        <v>12.91</v>
      </c>
      <c r="AI443">
        <v>11.56</v>
      </c>
      <c r="AJ443">
        <v>10.48</v>
      </c>
      <c r="AK443">
        <v>10.65</v>
      </c>
      <c r="AL443">
        <v>0.18</v>
      </c>
      <c r="AN443">
        <v>0.81</v>
      </c>
      <c r="AO443">
        <v>2.25</v>
      </c>
      <c r="AP443">
        <v>0.31</v>
      </c>
      <c r="CH443">
        <v>28.3</v>
      </c>
      <c r="CJ443">
        <v>276.7</v>
      </c>
      <c r="CK443">
        <v>561</v>
      </c>
      <c r="CO443">
        <v>266.10000000000002</v>
      </c>
      <c r="CP443">
        <v>93.7</v>
      </c>
      <c r="CQ443">
        <v>96.5</v>
      </c>
      <c r="CW443">
        <v>18.100000000000001</v>
      </c>
      <c r="CX443">
        <v>391</v>
      </c>
      <c r="CY443">
        <v>25.4</v>
      </c>
      <c r="CZ443">
        <v>187.4</v>
      </c>
      <c r="DA443">
        <v>23.6</v>
      </c>
      <c r="DM443">
        <v>0.28199999999999997</v>
      </c>
      <c r="DN443">
        <v>179</v>
      </c>
      <c r="DO443">
        <v>21.7</v>
      </c>
      <c r="DP443">
        <v>50.7</v>
      </c>
      <c r="DQ443">
        <v>6.35</v>
      </c>
      <c r="DR443">
        <v>28.1</v>
      </c>
      <c r="DS443">
        <v>6.23</v>
      </c>
      <c r="DT443">
        <v>2.08</v>
      </c>
      <c r="DU443">
        <v>6.22</v>
      </c>
      <c r="DV443">
        <v>0.94</v>
      </c>
      <c r="DW443">
        <v>5.31</v>
      </c>
      <c r="DX443">
        <v>0.96</v>
      </c>
      <c r="DY443">
        <v>2.44</v>
      </c>
      <c r="EA443">
        <v>1.86</v>
      </c>
      <c r="EB443">
        <v>0.28999999999999998</v>
      </c>
      <c r="EC443">
        <v>4.92</v>
      </c>
      <c r="EM443">
        <v>1.76</v>
      </c>
      <c r="EO443">
        <v>2.68</v>
      </c>
      <c r="EP443">
        <v>0.67800000000000005</v>
      </c>
      <c r="EQ443" s="2">
        <v>0.51287799999999995</v>
      </c>
      <c r="ET443" s="2">
        <v>0.70420899999999997</v>
      </c>
      <c r="EV443">
        <v>18.893999999999998</v>
      </c>
      <c r="EX443">
        <v>15.587</v>
      </c>
      <c r="EZ443">
        <v>38.953000000000003</v>
      </c>
      <c r="FO443" t="s">
        <v>1960</v>
      </c>
    </row>
    <row r="444" spans="1:171">
      <c r="A444" t="s">
        <v>1880</v>
      </c>
      <c r="B444" t="s">
        <v>172</v>
      </c>
      <c r="C444" t="s">
        <v>1199</v>
      </c>
      <c r="D444" t="s">
        <v>1934</v>
      </c>
      <c r="E444">
        <v>-21.25</v>
      </c>
      <c r="F444">
        <v>-21.25</v>
      </c>
      <c r="G444">
        <v>55.66</v>
      </c>
      <c r="H444">
        <v>55.66</v>
      </c>
      <c r="I444" t="s">
        <v>175</v>
      </c>
      <c r="J444">
        <v>1980</v>
      </c>
      <c r="K444">
        <v>1980</v>
      </c>
      <c r="L444" t="s">
        <v>1961</v>
      </c>
      <c r="M444" t="s">
        <v>1338</v>
      </c>
      <c r="V444" t="s">
        <v>179</v>
      </c>
      <c r="AA444" t="s">
        <v>1339</v>
      </c>
      <c r="AB444">
        <v>46.06</v>
      </c>
      <c r="AC444">
        <v>2.44</v>
      </c>
      <c r="AE444">
        <v>12.26</v>
      </c>
      <c r="AI444">
        <v>11.92</v>
      </c>
      <c r="AJ444">
        <v>9.8800000000000008</v>
      </c>
      <c r="AK444">
        <v>12.44</v>
      </c>
      <c r="AL444">
        <v>0.17</v>
      </c>
      <c r="AN444">
        <v>0.77</v>
      </c>
      <c r="AO444">
        <v>2.1</v>
      </c>
      <c r="AP444">
        <v>0.28999999999999998</v>
      </c>
      <c r="CH444">
        <v>26.1</v>
      </c>
      <c r="CJ444">
        <v>266.5</v>
      </c>
      <c r="CK444">
        <v>714</v>
      </c>
      <c r="CO444">
        <v>369.3</v>
      </c>
      <c r="CP444">
        <v>91.4</v>
      </c>
      <c r="CQ444">
        <v>107.5</v>
      </c>
      <c r="CW444">
        <v>19.100000000000001</v>
      </c>
      <c r="CX444">
        <v>373</v>
      </c>
      <c r="CY444">
        <v>22.9</v>
      </c>
      <c r="CZ444">
        <v>178.7</v>
      </c>
      <c r="DA444">
        <v>22.9</v>
      </c>
      <c r="DM444">
        <v>0.20899999999999999</v>
      </c>
      <c r="DN444">
        <v>168</v>
      </c>
      <c r="DO444">
        <v>20.5</v>
      </c>
      <c r="DP444">
        <v>48</v>
      </c>
      <c r="DQ444">
        <v>6.05</v>
      </c>
      <c r="DR444">
        <v>26.4</v>
      </c>
      <c r="DS444">
        <v>5.96</v>
      </c>
      <c r="DT444">
        <v>1.99</v>
      </c>
      <c r="DU444">
        <v>5.9</v>
      </c>
      <c r="DV444">
        <v>0.89</v>
      </c>
      <c r="DW444">
        <v>4.99</v>
      </c>
      <c r="DX444">
        <v>0.91</v>
      </c>
      <c r="DY444">
        <v>2.31</v>
      </c>
      <c r="EA444">
        <v>1.73</v>
      </c>
      <c r="EB444">
        <v>0.27</v>
      </c>
      <c r="EC444">
        <v>4.67</v>
      </c>
      <c r="EM444">
        <v>1.6</v>
      </c>
      <c r="EO444">
        <v>2.56</v>
      </c>
      <c r="EP444">
        <v>0.67</v>
      </c>
      <c r="EQ444" s="2">
        <v>0.51283900000000004</v>
      </c>
      <c r="ET444" s="2">
        <v>0.70420799999999995</v>
      </c>
      <c r="EV444">
        <v>18.888000000000002</v>
      </c>
      <c r="EX444">
        <v>15.589</v>
      </c>
      <c r="EZ444">
        <v>38.956000000000003</v>
      </c>
      <c r="FH444">
        <v>0.283028</v>
      </c>
      <c r="FO444" t="s">
        <v>1962</v>
      </c>
    </row>
    <row r="445" spans="1:171">
      <c r="A445" t="s">
        <v>1905</v>
      </c>
      <c r="B445" t="s">
        <v>172</v>
      </c>
      <c r="C445" t="s">
        <v>1199</v>
      </c>
      <c r="D445" t="s">
        <v>1934</v>
      </c>
      <c r="E445">
        <v>-21.25</v>
      </c>
      <c r="F445">
        <v>-21.25</v>
      </c>
      <c r="G445">
        <v>55.66</v>
      </c>
      <c r="H445">
        <v>55.66</v>
      </c>
      <c r="I445" t="s">
        <v>175</v>
      </c>
      <c r="J445">
        <v>1985</v>
      </c>
      <c r="K445">
        <v>1985</v>
      </c>
      <c r="L445" t="s">
        <v>1963</v>
      </c>
      <c r="M445" t="s">
        <v>1338</v>
      </c>
      <c r="V445" t="s">
        <v>179</v>
      </c>
      <c r="AA445" t="s">
        <v>1339</v>
      </c>
      <c r="AB445">
        <v>46.41</v>
      </c>
      <c r="AC445">
        <v>2.44</v>
      </c>
      <c r="AE445">
        <v>12.12</v>
      </c>
      <c r="AI445">
        <v>11.98</v>
      </c>
      <c r="AJ445">
        <v>9.81</v>
      </c>
      <c r="AK445">
        <v>12.99</v>
      </c>
      <c r="AL445">
        <v>0.18</v>
      </c>
      <c r="AN445">
        <v>0.77</v>
      </c>
      <c r="AO445">
        <v>2.17</v>
      </c>
      <c r="AP445">
        <v>0.28999999999999998</v>
      </c>
      <c r="CH445">
        <v>25.2</v>
      </c>
      <c r="CJ445">
        <v>257.2</v>
      </c>
      <c r="CK445">
        <v>689</v>
      </c>
      <c r="CO445">
        <v>380.2</v>
      </c>
      <c r="CP445">
        <v>73.3</v>
      </c>
      <c r="CQ445">
        <v>101.3</v>
      </c>
      <c r="CW445">
        <v>18.899999999999999</v>
      </c>
      <c r="CX445">
        <v>369</v>
      </c>
      <c r="CY445">
        <v>23.3</v>
      </c>
      <c r="CZ445">
        <v>177.9</v>
      </c>
      <c r="DA445">
        <v>21.7</v>
      </c>
      <c r="DM445">
        <v>0.29599999999999999</v>
      </c>
      <c r="DN445">
        <v>161</v>
      </c>
      <c r="DO445">
        <v>19.8</v>
      </c>
      <c r="DP445">
        <v>45.9</v>
      </c>
      <c r="DQ445">
        <v>5.78</v>
      </c>
      <c r="DR445">
        <v>25.1</v>
      </c>
      <c r="DS445">
        <v>5.64</v>
      </c>
      <c r="DT445">
        <v>1.89</v>
      </c>
      <c r="DU445">
        <v>5.67</v>
      </c>
      <c r="DV445">
        <v>0.86</v>
      </c>
      <c r="DW445">
        <v>4.82</v>
      </c>
      <c r="DX445">
        <v>0.88</v>
      </c>
      <c r="DY445">
        <v>2.2000000000000002</v>
      </c>
      <c r="EA445">
        <v>1.67</v>
      </c>
      <c r="EB445">
        <v>0.26</v>
      </c>
      <c r="EC445">
        <v>4.41</v>
      </c>
      <c r="EM445">
        <v>1.64</v>
      </c>
      <c r="EO445">
        <v>2.4500000000000002</v>
      </c>
      <c r="EP445">
        <v>0.59099999999999997</v>
      </c>
      <c r="EQ445" s="2">
        <v>0.51284700000000005</v>
      </c>
      <c r="ET445" s="2">
        <v>0.70422700000000005</v>
      </c>
      <c r="EV445">
        <v>18.905000000000001</v>
      </c>
      <c r="EX445">
        <v>15.593999999999999</v>
      </c>
      <c r="EZ445">
        <v>38.978000000000002</v>
      </c>
      <c r="FO445" t="s">
        <v>1964</v>
      </c>
    </row>
    <row r="446" spans="1:171">
      <c r="A446" t="s">
        <v>1905</v>
      </c>
      <c r="B446" t="s">
        <v>172</v>
      </c>
      <c r="C446" t="s">
        <v>1199</v>
      </c>
      <c r="D446" t="s">
        <v>1934</v>
      </c>
      <c r="E446">
        <v>-21.25</v>
      </c>
      <c r="F446">
        <v>-21.25</v>
      </c>
      <c r="G446">
        <v>55.66</v>
      </c>
      <c r="H446">
        <v>55.66</v>
      </c>
      <c r="I446" t="s">
        <v>175</v>
      </c>
      <c r="J446">
        <v>1960</v>
      </c>
      <c r="K446">
        <v>1960</v>
      </c>
      <c r="L446" t="s">
        <v>1965</v>
      </c>
      <c r="M446" t="s">
        <v>1338</v>
      </c>
      <c r="V446" t="s">
        <v>179</v>
      </c>
      <c r="AA446" t="s">
        <v>1339</v>
      </c>
      <c r="AB446">
        <v>48.68</v>
      </c>
      <c r="AC446">
        <v>2.65</v>
      </c>
      <c r="AE446">
        <v>14.88</v>
      </c>
      <c r="AI446">
        <v>10.92</v>
      </c>
      <c r="AJ446">
        <v>11.5</v>
      </c>
      <c r="AK446">
        <v>6.85</v>
      </c>
      <c r="AL446">
        <v>0.17</v>
      </c>
      <c r="AN446">
        <v>0.74</v>
      </c>
      <c r="AO446">
        <v>2.66</v>
      </c>
      <c r="AP446">
        <v>0.31</v>
      </c>
      <c r="CH446">
        <v>30.1</v>
      </c>
      <c r="CJ446">
        <v>293.89999999999998</v>
      </c>
      <c r="CK446">
        <v>174</v>
      </c>
      <c r="CO446">
        <v>96.3</v>
      </c>
      <c r="CP446">
        <v>108.5</v>
      </c>
      <c r="CQ446">
        <v>97</v>
      </c>
      <c r="CW446">
        <v>14.4</v>
      </c>
      <c r="CX446">
        <v>399</v>
      </c>
      <c r="CY446">
        <v>27.4</v>
      </c>
      <c r="CZ446">
        <v>194.4</v>
      </c>
      <c r="DA446">
        <v>22</v>
      </c>
      <c r="DM446">
        <v>0.13200000000000001</v>
      </c>
      <c r="DN446">
        <v>156</v>
      </c>
      <c r="DO446">
        <v>20.5</v>
      </c>
      <c r="DP446">
        <v>47.9</v>
      </c>
      <c r="DQ446">
        <v>6.08</v>
      </c>
      <c r="DR446">
        <v>27</v>
      </c>
      <c r="DS446">
        <v>6.25</v>
      </c>
      <c r="DT446">
        <v>2.13</v>
      </c>
      <c r="DU446">
        <v>6.41</v>
      </c>
      <c r="DV446">
        <v>0.98</v>
      </c>
      <c r="DW446">
        <v>5.54</v>
      </c>
      <c r="DX446">
        <v>1</v>
      </c>
      <c r="DY446">
        <v>2.56</v>
      </c>
      <c r="EA446">
        <v>2</v>
      </c>
      <c r="EB446">
        <v>0.31</v>
      </c>
      <c r="EC446">
        <v>4.8499999999999996</v>
      </c>
      <c r="EM446">
        <v>1.76</v>
      </c>
      <c r="EO446">
        <v>2.5499999999999998</v>
      </c>
      <c r="EP446">
        <v>0.629</v>
      </c>
      <c r="EQ446" s="2">
        <v>0.51281900000000002</v>
      </c>
      <c r="ET446" s="2">
        <v>0.70412600000000003</v>
      </c>
      <c r="EV446">
        <v>18.920000000000002</v>
      </c>
      <c r="EX446">
        <v>15.585000000000001</v>
      </c>
      <c r="EZ446">
        <v>38.975999999999999</v>
      </c>
      <c r="FO446" t="s">
        <v>1966</v>
      </c>
    </row>
    <row r="447" spans="1:171">
      <c r="A447" t="s">
        <v>1905</v>
      </c>
      <c r="B447" t="s">
        <v>172</v>
      </c>
      <c r="C447" t="s">
        <v>1199</v>
      </c>
      <c r="D447" t="s">
        <v>1934</v>
      </c>
      <c r="E447">
        <v>-21.25</v>
      </c>
      <c r="F447">
        <v>-21.25</v>
      </c>
      <c r="G447">
        <v>55.66</v>
      </c>
      <c r="H447">
        <v>55.66</v>
      </c>
      <c r="I447" t="s">
        <v>175</v>
      </c>
      <c r="J447">
        <v>1930</v>
      </c>
      <c r="K447">
        <v>1930</v>
      </c>
      <c r="L447" t="s">
        <v>1967</v>
      </c>
      <c r="M447" t="s">
        <v>1338</v>
      </c>
      <c r="V447" t="s">
        <v>179</v>
      </c>
      <c r="AA447" t="s">
        <v>1339</v>
      </c>
      <c r="AB447">
        <v>48.27</v>
      </c>
      <c r="AC447">
        <v>3.04</v>
      </c>
      <c r="AE447">
        <v>15.12</v>
      </c>
      <c r="AI447">
        <v>11.34</v>
      </c>
      <c r="AJ447">
        <v>11.08</v>
      </c>
      <c r="AK447">
        <v>6.11</v>
      </c>
      <c r="AL447">
        <v>0.17</v>
      </c>
      <c r="AN447">
        <v>0.91</v>
      </c>
      <c r="AO447">
        <v>2.89</v>
      </c>
      <c r="AP447">
        <v>0.38</v>
      </c>
      <c r="CH447">
        <v>30.9</v>
      </c>
      <c r="CJ447">
        <v>308.8</v>
      </c>
      <c r="CK447">
        <v>55</v>
      </c>
      <c r="CO447">
        <v>63.8</v>
      </c>
      <c r="CP447">
        <v>79.2</v>
      </c>
      <c r="CQ447">
        <v>101.4</v>
      </c>
      <c r="CW447">
        <v>18.399999999999999</v>
      </c>
      <c r="CX447">
        <v>455</v>
      </c>
      <c r="CY447">
        <v>29.3</v>
      </c>
      <c r="CZ447">
        <v>234.8</v>
      </c>
      <c r="DA447">
        <v>26.9</v>
      </c>
      <c r="DM447">
        <v>9.8000000000000004E-2</v>
      </c>
      <c r="DN447">
        <v>194</v>
      </c>
      <c r="DO447">
        <v>25.4</v>
      </c>
      <c r="DP447">
        <v>58.8</v>
      </c>
      <c r="DQ447">
        <v>7.45</v>
      </c>
      <c r="DR447">
        <v>32.9</v>
      </c>
      <c r="DS447">
        <v>7.38</v>
      </c>
      <c r="DT447">
        <v>2.5</v>
      </c>
      <c r="DU447">
        <v>7.36</v>
      </c>
      <c r="DV447">
        <v>1.1200000000000001</v>
      </c>
      <c r="DW447">
        <v>6.25</v>
      </c>
      <c r="DX447">
        <v>1.1200000000000001</v>
      </c>
      <c r="DY447">
        <v>2.77</v>
      </c>
      <c r="EA447">
        <v>2.13</v>
      </c>
      <c r="EB447">
        <v>0.32</v>
      </c>
      <c r="EC447">
        <v>5.72</v>
      </c>
      <c r="EM447">
        <v>2.06</v>
      </c>
      <c r="EO447">
        <v>3.07</v>
      </c>
      <c r="EP447">
        <v>0.75600000000000001</v>
      </c>
      <c r="EQ447" s="2">
        <v>0.51283000000000001</v>
      </c>
      <c r="ET447" s="2">
        <v>0.70411900000000005</v>
      </c>
      <c r="EV447">
        <v>18.960999999999999</v>
      </c>
      <c r="EX447">
        <v>15.598000000000001</v>
      </c>
      <c r="EZ447">
        <v>39.024000000000001</v>
      </c>
      <c r="FO447" t="s">
        <v>1968</v>
      </c>
    </row>
    <row r="448" spans="1:171">
      <c r="A448" t="s">
        <v>1880</v>
      </c>
      <c r="B448" t="s">
        <v>172</v>
      </c>
      <c r="C448" t="s">
        <v>1199</v>
      </c>
      <c r="D448" t="s">
        <v>1934</v>
      </c>
      <c r="E448">
        <v>-21.25</v>
      </c>
      <c r="F448">
        <v>-21.25</v>
      </c>
      <c r="G448">
        <v>55.66</v>
      </c>
      <c r="H448">
        <v>55.66</v>
      </c>
      <c r="I448" t="s">
        <v>175</v>
      </c>
      <c r="J448">
        <v>1910</v>
      </c>
      <c r="K448">
        <v>1910</v>
      </c>
      <c r="L448" t="s">
        <v>1969</v>
      </c>
      <c r="M448" t="s">
        <v>1338</v>
      </c>
      <c r="V448" t="s">
        <v>179</v>
      </c>
      <c r="AA448" t="s">
        <v>1339</v>
      </c>
      <c r="AB448">
        <v>47.9</v>
      </c>
      <c r="AC448">
        <v>3.01</v>
      </c>
      <c r="AE448">
        <v>14.57</v>
      </c>
      <c r="AI448">
        <v>11.7</v>
      </c>
      <c r="AJ448">
        <v>10.54</v>
      </c>
      <c r="AK448">
        <v>6.59</v>
      </c>
      <c r="AL448">
        <v>0.18</v>
      </c>
      <c r="AN448">
        <v>0.92</v>
      </c>
      <c r="AO448">
        <v>2.88</v>
      </c>
      <c r="AP448">
        <v>0.37</v>
      </c>
      <c r="CW448">
        <v>21.5</v>
      </c>
      <c r="CX448">
        <v>422</v>
      </c>
      <c r="DA448">
        <v>26.9</v>
      </c>
      <c r="DM448">
        <v>0.1</v>
      </c>
      <c r="DN448">
        <v>192</v>
      </c>
      <c r="DO448">
        <v>25.3</v>
      </c>
      <c r="DP448">
        <v>57.2</v>
      </c>
      <c r="DQ448">
        <v>7.36</v>
      </c>
      <c r="DR448">
        <v>32.1</v>
      </c>
      <c r="DS448">
        <v>7.25</v>
      </c>
      <c r="DT448">
        <v>2.38</v>
      </c>
      <c r="DU448">
        <v>7.39</v>
      </c>
      <c r="DV448">
        <v>1.1000000000000001</v>
      </c>
      <c r="DW448">
        <v>6.08</v>
      </c>
      <c r="DX448">
        <v>1.1299999999999999</v>
      </c>
      <c r="DY448">
        <v>2.84</v>
      </c>
      <c r="EA448">
        <v>2.17</v>
      </c>
      <c r="EB448">
        <v>0.34</v>
      </c>
      <c r="EC448">
        <v>5.79</v>
      </c>
      <c r="EM448">
        <v>2.15</v>
      </c>
      <c r="EO448">
        <v>3.33</v>
      </c>
      <c r="EP448">
        <v>0.81699999999999995</v>
      </c>
      <c r="EQ448" s="2">
        <v>0.51285800000000004</v>
      </c>
      <c r="ET448" s="2">
        <v>0.70410200000000001</v>
      </c>
      <c r="EV448">
        <v>18.968</v>
      </c>
      <c r="EX448">
        <v>15.596</v>
      </c>
      <c r="EZ448">
        <v>39.015999999999998</v>
      </c>
      <c r="FH448">
        <v>0.28303899999999999</v>
      </c>
      <c r="FO448" t="s">
        <v>1970</v>
      </c>
    </row>
    <row r="449" spans="1:171">
      <c r="A449" t="s">
        <v>1905</v>
      </c>
      <c r="B449" t="s">
        <v>172</v>
      </c>
      <c r="C449" t="s">
        <v>1199</v>
      </c>
      <c r="D449" t="s">
        <v>1934</v>
      </c>
      <c r="E449">
        <v>-21.25</v>
      </c>
      <c r="F449">
        <v>-21.25</v>
      </c>
      <c r="G449">
        <v>55.66</v>
      </c>
      <c r="H449">
        <v>55.66</v>
      </c>
      <c r="I449" t="s">
        <v>175</v>
      </c>
      <c r="J449">
        <v>1905</v>
      </c>
      <c r="K449">
        <v>1905</v>
      </c>
      <c r="L449" t="s">
        <v>1971</v>
      </c>
      <c r="M449" t="s">
        <v>1338</v>
      </c>
      <c r="V449" t="s">
        <v>179</v>
      </c>
      <c r="AA449" t="s">
        <v>1339</v>
      </c>
      <c r="AB449">
        <v>45.77</v>
      </c>
      <c r="AC449">
        <v>1.92</v>
      </c>
      <c r="AE449">
        <v>11.25</v>
      </c>
      <c r="AI449">
        <v>12.38</v>
      </c>
      <c r="AJ449">
        <v>8.41</v>
      </c>
      <c r="AK449">
        <v>16.34</v>
      </c>
      <c r="AL449">
        <v>0.18</v>
      </c>
      <c r="AN449">
        <v>0.6</v>
      </c>
      <c r="AO449">
        <v>1.94</v>
      </c>
      <c r="AP449">
        <v>0.23</v>
      </c>
      <c r="CH449">
        <v>25.2</v>
      </c>
      <c r="CJ449">
        <v>217.2</v>
      </c>
      <c r="CK449">
        <v>814</v>
      </c>
      <c r="CO449">
        <v>555.6</v>
      </c>
      <c r="CP449">
        <v>76.599999999999994</v>
      </c>
      <c r="CQ449">
        <v>103.8</v>
      </c>
      <c r="CW449">
        <v>14.6</v>
      </c>
      <c r="CX449">
        <v>293</v>
      </c>
      <c r="CY449">
        <v>19.399999999999999</v>
      </c>
      <c r="CZ449">
        <v>147.1</v>
      </c>
      <c r="DA449">
        <v>16.600000000000001</v>
      </c>
      <c r="DM449">
        <v>9.7000000000000003E-2</v>
      </c>
      <c r="DN449">
        <v>129</v>
      </c>
      <c r="DO449">
        <v>15.6</v>
      </c>
      <c r="DP449">
        <v>35.799999999999997</v>
      </c>
      <c r="DQ449">
        <v>4.67</v>
      </c>
      <c r="DR449">
        <v>20.399999999999999</v>
      </c>
      <c r="DS449">
        <v>4.74</v>
      </c>
      <c r="DT449">
        <v>1.55</v>
      </c>
      <c r="DU449">
        <v>4.93</v>
      </c>
      <c r="DV449">
        <v>0.74</v>
      </c>
      <c r="DW449">
        <v>4.12</v>
      </c>
      <c r="DX449">
        <v>0.76</v>
      </c>
      <c r="DY449">
        <v>1.93</v>
      </c>
      <c r="EA449">
        <v>1.47</v>
      </c>
      <c r="EB449">
        <v>0.23</v>
      </c>
      <c r="EC449">
        <v>3.79</v>
      </c>
      <c r="EM449">
        <v>1.41</v>
      </c>
      <c r="EO449">
        <v>2.02</v>
      </c>
      <c r="EP449">
        <v>0.50900000000000001</v>
      </c>
      <c r="EQ449" s="2">
        <v>0.51283500000000004</v>
      </c>
      <c r="ET449" s="2">
        <v>0.70416299999999998</v>
      </c>
      <c r="EV449">
        <v>18.850999999999999</v>
      </c>
      <c r="EX449">
        <v>15.583</v>
      </c>
      <c r="EZ449">
        <v>38.914000000000001</v>
      </c>
      <c r="FO449" t="s">
        <v>1972</v>
      </c>
    </row>
    <row r="450" spans="1:171">
      <c r="A450" t="s">
        <v>1905</v>
      </c>
      <c r="B450" t="s">
        <v>172</v>
      </c>
      <c r="C450" t="s">
        <v>1199</v>
      </c>
      <c r="D450" t="s">
        <v>1934</v>
      </c>
      <c r="E450">
        <v>-21.25</v>
      </c>
      <c r="F450">
        <v>-21.25</v>
      </c>
      <c r="G450">
        <v>55.66</v>
      </c>
      <c r="H450">
        <v>55.66</v>
      </c>
      <c r="I450" t="s">
        <v>175</v>
      </c>
      <c r="J450">
        <v>1870</v>
      </c>
      <c r="K450">
        <v>1870</v>
      </c>
      <c r="L450" t="s">
        <v>1973</v>
      </c>
      <c r="M450" t="s">
        <v>1338</v>
      </c>
      <c r="V450" t="s">
        <v>179</v>
      </c>
      <c r="AA450" t="s">
        <v>1339</v>
      </c>
      <c r="AB450">
        <v>47.57</v>
      </c>
      <c r="AC450">
        <v>2.88</v>
      </c>
      <c r="AE450">
        <v>12.88</v>
      </c>
      <c r="AI450">
        <v>12.11</v>
      </c>
      <c r="AJ450">
        <v>9.68</v>
      </c>
      <c r="AK450">
        <v>9.76</v>
      </c>
      <c r="AL450">
        <v>0.18</v>
      </c>
      <c r="AN450">
        <v>0.73</v>
      </c>
      <c r="AO450">
        <v>2.46</v>
      </c>
      <c r="AP450">
        <v>0.36</v>
      </c>
      <c r="CH450">
        <v>29.2</v>
      </c>
      <c r="CJ450">
        <v>294.7</v>
      </c>
      <c r="CK450">
        <v>337</v>
      </c>
      <c r="CO450">
        <v>287</v>
      </c>
      <c r="CP450">
        <v>102.1</v>
      </c>
      <c r="CQ450">
        <v>104.3</v>
      </c>
      <c r="CW450">
        <v>15.4</v>
      </c>
      <c r="CX450">
        <v>353</v>
      </c>
      <c r="CY450">
        <v>28.7</v>
      </c>
      <c r="CZ450">
        <v>215.2</v>
      </c>
      <c r="DA450">
        <v>23.5</v>
      </c>
      <c r="DM450">
        <v>0.25900000000000001</v>
      </c>
      <c r="DN450">
        <v>152</v>
      </c>
      <c r="DO450">
        <v>23.1</v>
      </c>
      <c r="DP450">
        <v>52.5</v>
      </c>
      <c r="DQ450">
        <v>6.77</v>
      </c>
      <c r="DR450">
        <v>30</v>
      </c>
      <c r="DS450">
        <v>6.8</v>
      </c>
      <c r="DT450">
        <v>2.23</v>
      </c>
      <c r="DU450">
        <v>7.16</v>
      </c>
      <c r="DV450">
        <v>1.08</v>
      </c>
      <c r="DW450">
        <v>6</v>
      </c>
      <c r="DX450">
        <v>1.1299999999999999</v>
      </c>
      <c r="DY450">
        <v>2.86</v>
      </c>
      <c r="EA450">
        <v>2.19</v>
      </c>
      <c r="EB450">
        <v>0.35</v>
      </c>
      <c r="EC450">
        <v>5.55</v>
      </c>
      <c r="EM450">
        <v>2.2400000000000002</v>
      </c>
      <c r="EO450">
        <v>2.93</v>
      </c>
      <c r="EP450">
        <v>0.71899999999999997</v>
      </c>
      <c r="EQ450" s="2">
        <v>0.51286799999999999</v>
      </c>
      <c r="ET450" s="2">
        <v>0.70416599999999996</v>
      </c>
      <c r="EV450">
        <v>18.881</v>
      </c>
      <c r="EX450">
        <v>15.587999999999999</v>
      </c>
      <c r="EZ450">
        <v>38.945999999999998</v>
      </c>
      <c r="FO450" t="s">
        <v>1974</v>
      </c>
    </row>
    <row r="451" spans="1:171">
      <c r="A451" t="s">
        <v>1905</v>
      </c>
      <c r="B451" t="s">
        <v>172</v>
      </c>
      <c r="C451" t="s">
        <v>1199</v>
      </c>
      <c r="D451" t="s">
        <v>1934</v>
      </c>
      <c r="E451">
        <v>-21.25</v>
      </c>
      <c r="F451">
        <v>-21.25</v>
      </c>
      <c r="G451">
        <v>55.66</v>
      </c>
      <c r="H451">
        <v>55.66</v>
      </c>
      <c r="I451" t="s">
        <v>175</v>
      </c>
      <c r="J451">
        <v>1850</v>
      </c>
      <c r="K451">
        <v>1850</v>
      </c>
      <c r="L451" t="s">
        <v>1975</v>
      </c>
      <c r="M451" t="s">
        <v>1338</v>
      </c>
      <c r="V451" t="s">
        <v>179</v>
      </c>
      <c r="AA451" t="s">
        <v>1339</v>
      </c>
      <c r="AB451">
        <v>48.21</v>
      </c>
      <c r="AC451">
        <v>2.41</v>
      </c>
      <c r="AE451">
        <v>13.09</v>
      </c>
      <c r="AI451">
        <v>11.7</v>
      </c>
      <c r="AJ451">
        <v>10.26</v>
      </c>
      <c r="AK451">
        <v>9.44</v>
      </c>
      <c r="AL451">
        <v>0.18</v>
      </c>
      <c r="AN451">
        <v>0.53</v>
      </c>
      <c r="AO451">
        <v>2.3199999999999998</v>
      </c>
      <c r="AP451">
        <v>0.26</v>
      </c>
      <c r="CH451">
        <v>27.1</v>
      </c>
      <c r="CJ451">
        <v>262.8</v>
      </c>
      <c r="CK451">
        <v>481</v>
      </c>
      <c r="CO451">
        <v>195.8</v>
      </c>
      <c r="CP451">
        <v>92.8</v>
      </c>
      <c r="CQ451">
        <v>107.9</v>
      </c>
      <c r="CW451">
        <v>12.1</v>
      </c>
      <c r="CX451">
        <v>314</v>
      </c>
      <c r="CY451">
        <v>27.5</v>
      </c>
      <c r="CZ451">
        <v>165.4</v>
      </c>
      <c r="DA451">
        <v>20.3</v>
      </c>
      <c r="DM451">
        <v>0.223</v>
      </c>
      <c r="DN451">
        <v>138</v>
      </c>
      <c r="DO451">
        <v>19.5</v>
      </c>
      <c r="DP451">
        <v>42.8</v>
      </c>
      <c r="DQ451">
        <v>5.43</v>
      </c>
      <c r="DR451">
        <v>23.9</v>
      </c>
      <c r="DS451">
        <v>5.62</v>
      </c>
      <c r="DT451">
        <v>1.94</v>
      </c>
      <c r="DU451">
        <v>6.44</v>
      </c>
      <c r="DV451">
        <v>0.99</v>
      </c>
      <c r="DW451">
        <v>5.68</v>
      </c>
      <c r="DX451">
        <v>1.08</v>
      </c>
      <c r="DY451">
        <v>2.77</v>
      </c>
      <c r="EA451">
        <v>2.19</v>
      </c>
      <c r="EB451">
        <v>0.34</v>
      </c>
      <c r="EC451">
        <v>4.46</v>
      </c>
      <c r="EM451">
        <v>1.6</v>
      </c>
      <c r="EO451">
        <v>2.63</v>
      </c>
      <c r="EP451">
        <v>0.60099999999999998</v>
      </c>
      <c r="EQ451" s="2">
        <v>0.51288800000000001</v>
      </c>
      <c r="ET451" s="2">
        <v>0.70404199999999995</v>
      </c>
      <c r="EV451">
        <v>18.858000000000001</v>
      </c>
      <c r="EX451">
        <v>15.587</v>
      </c>
      <c r="EZ451">
        <v>38.927999999999997</v>
      </c>
      <c r="FO451" t="s">
        <v>1976</v>
      </c>
    </row>
    <row r="452" spans="1:171">
      <c r="A452" t="s">
        <v>1905</v>
      </c>
      <c r="B452" t="s">
        <v>172</v>
      </c>
      <c r="C452" t="s">
        <v>1199</v>
      </c>
      <c r="D452" t="s">
        <v>1934</v>
      </c>
      <c r="E452">
        <v>-21.25</v>
      </c>
      <c r="F452">
        <v>-21.25</v>
      </c>
      <c r="G452">
        <v>55.66</v>
      </c>
      <c r="H452">
        <v>55.66</v>
      </c>
      <c r="I452" t="s">
        <v>175</v>
      </c>
      <c r="J452">
        <v>1830</v>
      </c>
      <c r="K452">
        <v>1830</v>
      </c>
      <c r="L452" t="s">
        <v>1977</v>
      </c>
      <c r="M452" t="s">
        <v>1338</v>
      </c>
      <c r="V452" t="s">
        <v>179</v>
      </c>
      <c r="AA452" t="s">
        <v>1339</v>
      </c>
      <c r="AB452">
        <v>47.68</v>
      </c>
      <c r="AC452">
        <v>2.5099999999999998</v>
      </c>
      <c r="AE452">
        <v>14.14</v>
      </c>
      <c r="AI452">
        <v>11.39</v>
      </c>
      <c r="AJ452">
        <v>10.97</v>
      </c>
      <c r="AK452">
        <v>7.12</v>
      </c>
      <c r="AL452">
        <v>0.17</v>
      </c>
      <c r="AN452">
        <v>0.52</v>
      </c>
      <c r="AO452">
        <v>2.44</v>
      </c>
      <c r="AP452">
        <v>0.28000000000000003</v>
      </c>
      <c r="CH452">
        <v>26.6</v>
      </c>
      <c r="CJ452">
        <v>273.89999999999998</v>
      </c>
      <c r="CK452">
        <v>280</v>
      </c>
      <c r="CO452">
        <v>91.7</v>
      </c>
      <c r="CP452">
        <v>107.9</v>
      </c>
      <c r="CQ452">
        <v>108.9</v>
      </c>
      <c r="CW452">
        <v>10.5</v>
      </c>
      <c r="CX452">
        <v>334</v>
      </c>
      <c r="CY452">
        <v>27.4</v>
      </c>
      <c r="CZ452">
        <v>182.1</v>
      </c>
      <c r="DA452">
        <v>17.600000000000001</v>
      </c>
      <c r="DM452">
        <v>0.17799999999999999</v>
      </c>
      <c r="DN452">
        <v>123</v>
      </c>
      <c r="DO452">
        <v>17.7</v>
      </c>
      <c r="DP452">
        <v>41.2</v>
      </c>
      <c r="DQ452">
        <v>5.55</v>
      </c>
      <c r="DR452">
        <v>24.6</v>
      </c>
      <c r="DS452">
        <v>5.87</v>
      </c>
      <c r="DT452">
        <v>2</v>
      </c>
      <c r="DU452">
        <v>6.36</v>
      </c>
      <c r="DV452">
        <v>0.96</v>
      </c>
      <c r="DW452">
        <v>5.46</v>
      </c>
      <c r="DX452">
        <v>1.01</v>
      </c>
      <c r="DY452">
        <v>2.59</v>
      </c>
      <c r="EA452">
        <v>2</v>
      </c>
      <c r="EB452">
        <v>0.31</v>
      </c>
      <c r="EC452">
        <v>4.67</v>
      </c>
      <c r="EM452">
        <v>1.54</v>
      </c>
      <c r="EO452">
        <v>2.16</v>
      </c>
      <c r="EP452">
        <v>0.52600000000000002</v>
      </c>
      <c r="EQ452" s="2">
        <v>0.512876</v>
      </c>
      <c r="ET452" s="2">
        <v>0.70404699999999998</v>
      </c>
      <c r="EV452">
        <v>18.873999999999999</v>
      </c>
      <c r="EX452">
        <v>15.584</v>
      </c>
      <c r="EZ452">
        <v>38.927999999999997</v>
      </c>
      <c r="FO452" t="s">
        <v>1978</v>
      </c>
    </row>
    <row r="453" spans="1:171">
      <c r="A453" t="s">
        <v>1880</v>
      </c>
      <c r="B453" t="s">
        <v>172</v>
      </c>
      <c r="C453" t="s">
        <v>1199</v>
      </c>
      <c r="D453" t="s">
        <v>1934</v>
      </c>
      <c r="E453">
        <v>-21.25</v>
      </c>
      <c r="F453">
        <v>-21.25</v>
      </c>
      <c r="G453">
        <v>55.66</v>
      </c>
      <c r="H453">
        <v>55.66</v>
      </c>
      <c r="I453" t="s">
        <v>175</v>
      </c>
      <c r="J453">
        <v>1820</v>
      </c>
      <c r="K453">
        <v>1820</v>
      </c>
      <c r="L453" t="s">
        <v>1979</v>
      </c>
      <c r="M453" t="s">
        <v>1338</v>
      </c>
      <c r="V453" t="s">
        <v>179</v>
      </c>
      <c r="AA453" t="s">
        <v>1339</v>
      </c>
      <c r="AB453">
        <v>47.45</v>
      </c>
      <c r="AC453">
        <v>2.35</v>
      </c>
      <c r="AE453">
        <v>13.48</v>
      </c>
      <c r="AI453">
        <v>11.45</v>
      </c>
      <c r="AJ453">
        <v>10.34</v>
      </c>
      <c r="AK453">
        <v>10.37</v>
      </c>
      <c r="AL453">
        <v>0.17</v>
      </c>
      <c r="AN453">
        <v>0.72</v>
      </c>
      <c r="AO453">
        <v>2.48</v>
      </c>
      <c r="AP453">
        <v>0.28000000000000003</v>
      </c>
      <c r="CH453">
        <v>24.2</v>
      </c>
      <c r="CJ453">
        <v>252.7</v>
      </c>
      <c r="CK453">
        <v>436</v>
      </c>
      <c r="CO453">
        <v>224.7</v>
      </c>
      <c r="CP453">
        <v>71.7</v>
      </c>
      <c r="CQ453">
        <v>100.1</v>
      </c>
      <c r="CW453">
        <v>15.8</v>
      </c>
      <c r="CX453">
        <v>363</v>
      </c>
      <c r="CY453">
        <v>23.9</v>
      </c>
      <c r="CZ453">
        <v>176</v>
      </c>
      <c r="DA453">
        <v>20.6</v>
      </c>
      <c r="DM453">
        <v>0.14199999999999999</v>
      </c>
      <c r="DN453">
        <v>158</v>
      </c>
      <c r="DO453">
        <v>19.2</v>
      </c>
      <c r="DP453">
        <v>43.9</v>
      </c>
      <c r="DQ453">
        <v>5.66</v>
      </c>
      <c r="DR453">
        <v>25.1</v>
      </c>
      <c r="DS453">
        <v>5.72</v>
      </c>
      <c r="DT453">
        <v>1.95</v>
      </c>
      <c r="DU453">
        <v>6.4</v>
      </c>
      <c r="DV453">
        <v>0.9</v>
      </c>
      <c r="DW453">
        <v>5.0199999999999996</v>
      </c>
      <c r="DX453">
        <v>0.93</v>
      </c>
      <c r="DY453">
        <v>2.36</v>
      </c>
      <c r="EA453">
        <v>1.77</v>
      </c>
      <c r="EB453">
        <v>0.27</v>
      </c>
      <c r="EC453">
        <v>4.5599999999999996</v>
      </c>
      <c r="EM453">
        <v>1.79</v>
      </c>
      <c r="EO453">
        <v>2.4300000000000002</v>
      </c>
      <c r="EP453">
        <v>0.33200000000000002</v>
      </c>
      <c r="EQ453" s="2">
        <v>0.51285800000000004</v>
      </c>
      <c r="ET453" s="2">
        <v>0.70409100000000002</v>
      </c>
      <c r="EV453">
        <v>18.838000000000001</v>
      </c>
      <c r="EX453">
        <v>15.59</v>
      </c>
      <c r="EZ453">
        <v>38.908000000000001</v>
      </c>
      <c r="FH453">
        <v>0.28303600000000001</v>
      </c>
      <c r="FO453" t="s">
        <v>1980</v>
      </c>
    </row>
    <row r="454" spans="1:171">
      <c r="A454" t="s">
        <v>1981</v>
      </c>
      <c r="B454" t="s">
        <v>172</v>
      </c>
      <c r="C454" t="s">
        <v>1463</v>
      </c>
      <c r="E454">
        <v>-21.110499999999998</v>
      </c>
      <c r="F454">
        <v>-21.110499999999998</v>
      </c>
      <c r="G454">
        <v>55.275300000000001</v>
      </c>
      <c r="H454">
        <v>55.275300000000001</v>
      </c>
      <c r="I454" t="s">
        <v>175</v>
      </c>
      <c r="J454">
        <v>50</v>
      </c>
      <c r="K454">
        <v>50</v>
      </c>
      <c r="L454" t="s">
        <v>1982</v>
      </c>
      <c r="M454" t="s">
        <v>1983</v>
      </c>
      <c r="O454" t="s">
        <v>1984</v>
      </c>
      <c r="V454" t="s">
        <v>179</v>
      </c>
      <c r="AA454" t="s">
        <v>1985</v>
      </c>
      <c r="CW454">
        <v>1.3</v>
      </c>
      <c r="CX454">
        <v>86.6</v>
      </c>
      <c r="CY454">
        <v>1.4</v>
      </c>
      <c r="CZ454">
        <v>105.4</v>
      </c>
      <c r="DA454">
        <v>15</v>
      </c>
      <c r="DM454">
        <v>0</v>
      </c>
      <c r="DN454">
        <v>26.2</v>
      </c>
      <c r="DO454">
        <v>2.5</v>
      </c>
      <c r="DP454">
        <v>9.1999999999999993</v>
      </c>
      <c r="DQ454">
        <v>0.7</v>
      </c>
      <c r="DR454">
        <v>3.3</v>
      </c>
      <c r="DS454">
        <v>0.7</v>
      </c>
      <c r="DT454">
        <v>0.3</v>
      </c>
      <c r="DU454">
        <v>0.7</v>
      </c>
      <c r="DV454">
        <v>0.1</v>
      </c>
      <c r="DW454">
        <v>0.5</v>
      </c>
      <c r="DX454">
        <v>0.1</v>
      </c>
      <c r="DY454">
        <v>0.3</v>
      </c>
      <c r="EA454">
        <v>0.2</v>
      </c>
      <c r="EB454">
        <v>0</v>
      </c>
      <c r="EC454">
        <v>3.2</v>
      </c>
      <c r="EM454">
        <v>0.4</v>
      </c>
      <c r="EO454">
        <v>0.3</v>
      </c>
      <c r="EP454">
        <v>0.4</v>
      </c>
      <c r="EV454">
        <v>18.780414221717901</v>
      </c>
      <c r="EX454">
        <v>15.557754331189299</v>
      </c>
      <c r="EZ454">
        <v>38.853237115368103</v>
      </c>
      <c r="FO454">
        <v>1660036</v>
      </c>
    </row>
    <row r="455" spans="1:171">
      <c r="A455" t="s">
        <v>1981</v>
      </c>
      <c r="B455" t="s">
        <v>172</v>
      </c>
      <c r="C455" t="s">
        <v>1463</v>
      </c>
      <c r="E455">
        <v>-21.110499999999998</v>
      </c>
      <c r="F455">
        <v>-21.110499999999998</v>
      </c>
      <c r="G455">
        <v>55.275300000000001</v>
      </c>
      <c r="H455">
        <v>55.275300000000001</v>
      </c>
      <c r="I455" t="s">
        <v>175</v>
      </c>
      <c r="J455">
        <v>50</v>
      </c>
      <c r="K455">
        <v>50</v>
      </c>
      <c r="L455" t="s">
        <v>1986</v>
      </c>
      <c r="M455" t="s">
        <v>1987</v>
      </c>
      <c r="O455" t="s">
        <v>1984</v>
      </c>
      <c r="V455" t="s">
        <v>179</v>
      </c>
      <c r="AA455" t="s">
        <v>1985</v>
      </c>
      <c r="CW455">
        <v>0.83633934535738097</v>
      </c>
      <c r="CX455">
        <v>105.263861055444</v>
      </c>
      <c r="CY455">
        <v>3.1823647294589201</v>
      </c>
      <c r="CZ455">
        <v>159.084836339345</v>
      </c>
      <c r="DA455">
        <v>22.892451569806301</v>
      </c>
      <c r="DM455" s="1">
        <v>2.0040080160320601E-4</v>
      </c>
      <c r="DN455">
        <v>83.567134268537103</v>
      </c>
      <c r="DO455">
        <v>7.6593186372745503</v>
      </c>
      <c r="DP455">
        <v>27.641950567802301</v>
      </c>
      <c r="DQ455">
        <v>2.44756179024716</v>
      </c>
      <c r="DR455">
        <v>10.863059452237801</v>
      </c>
      <c r="DS455">
        <v>2.3420173680694698</v>
      </c>
      <c r="DT455">
        <v>0.86032064128256502</v>
      </c>
      <c r="DU455">
        <v>2.2424849699398801</v>
      </c>
      <c r="DV455">
        <v>0.32431529726118902</v>
      </c>
      <c r="DW455">
        <v>1.5934535738143001</v>
      </c>
      <c r="DX455">
        <v>0.27227788911155598</v>
      </c>
      <c r="DY455">
        <v>0.75851703406813598</v>
      </c>
      <c r="EA455">
        <v>0.54622578490314</v>
      </c>
      <c r="EB455" s="1">
        <v>6.7802271209084802E-2</v>
      </c>
      <c r="EC455">
        <v>5.24315297261189</v>
      </c>
      <c r="EM455">
        <v>1.1146292585170301</v>
      </c>
      <c r="EO455">
        <v>0.52117568470273901</v>
      </c>
      <c r="EP455">
        <v>0.56519706078824306</v>
      </c>
      <c r="EV455">
        <v>18.803337590996101</v>
      </c>
      <c r="EX455">
        <v>15.568368243970101</v>
      </c>
      <c r="EZ455">
        <v>38.869274115042103</v>
      </c>
      <c r="FO455">
        <v>1660037</v>
      </c>
    </row>
    <row r="456" spans="1:171">
      <c r="A456" t="s">
        <v>1981</v>
      </c>
      <c r="B456" t="s">
        <v>172</v>
      </c>
      <c r="C456" t="s">
        <v>1463</v>
      </c>
      <c r="E456">
        <v>-21.102599999999999</v>
      </c>
      <c r="F456">
        <v>-21.102599999999999</v>
      </c>
      <c r="G456">
        <v>55.279299999999999</v>
      </c>
      <c r="H456">
        <v>55.279299999999999</v>
      </c>
      <c r="I456" t="s">
        <v>175</v>
      </c>
      <c r="J456">
        <v>220</v>
      </c>
      <c r="K456">
        <v>220</v>
      </c>
      <c r="L456" t="s">
        <v>1988</v>
      </c>
      <c r="M456" t="s">
        <v>1987</v>
      </c>
      <c r="O456" t="s">
        <v>1984</v>
      </c>
      <c r="V456" t="s">
        <v>179</v>
      </c>
      <c r="AA456" t="s">
        <v>1985</v>
      </c>
      <c r="AB456">
        <v>47.75</v>
      </c>
      <c r="AC456">
        <v>4.3579999999999997</v>
      </c>
      <c r="AE456">
        <v>14.188000000000001</v>
      </c>
      <c r="AI456">
        <v>13.48</v>
      </c>
      <c r="AJ456">
        <v>8.9529999999999994</v>
      </c>
      <c r="AK456">
        <v>4.3769999999999998</v>
      </c>
      <c r="AL456">
        <v>0.23400000000000001</v>
      </c>
      <c r="AN456">
        <v>1.268</v>
      </c>
      <c r="AO456">
        <v>3.863</v>
      </c>
      <c r="AP456">
        <v>0.45</v>
      </c>
      <c r="AW456">
        <v>6.3E-2</v>
      </c>
      <c r="BF456">
        <v>0.41</v>
      </c>
      <c r="BV456">
        <v>5</v>
      </c>
      <c r="CE456">
        <v>71</v>
      </c>
      <c r="CH456">
        <v>30</v>
      </c>
      <c r="CW456">
        <v>1.8170370370370399</v>
      </c>
      <c r="CX456">
        <v>113.69023569023599</v>
      </c>
      <c r="CY456">
        <v>4.8154882154882097</v>
      </c>
      <c r="CZ456">
        <v>162.12121212121201</v>
      </c>
      <c r="DA456">
        <v>24.202020202020201</v>
      </c>
      <c r="DM456" s="1">
        <v>7.4074074074074103E-4</v>
      </c>
      <c r="DN456">
        <v>90.282828282828305</v>
      </c>
      <c r="DO456">
        <v>9.9070707070707105</v>
      </c>
      <c r="DP456">
        <v>27.3400673400673</v>
      </c>
      <c r="DQ456">
        <v>3.0080808080808099</v>
      </c>
      <c r="DR456">
        <v>13.193939393939401</v>
      </c>
      <c r="DS456">
        <v>2.83838383838384</v>
      </c>
      <c r="DT456">
        <v>0.90276094276094299</v>
      </c>
      <c r="DU456">
        <v>2.7252525252525301</v>
      </c>
      <c r="DV456">
        <v>0.39912457912457899</v>
      </c>
      <c r="DW456">
        <v>1.9732659932659899</v>
      </c>
      <c r="DX456">
        <v>0.34565656565656599</v>
      </c>
      <c r="DY456">
        <v>0.95562289562289504</v>
      </c>
      <c r="EA456">
        <v>0.67979797979797996</v>
      </c>
      <c r="EB456" s="1">
        <v>8.7609427609427595E-2</v>
      </c>
      <c r="EC456">
        <v>5.1885521885521904</v>
      </c>
      <c r="EM456">
        <v>1.10249158249158</v>
      </c>
      <c r="EO456">
        <v>0.77542087542087501</v>
      </c>
      <c r="EP456">
        <v>0.58983164983165004</v>
      </c>
      <c r="EV456">
        <v>18.8080018351219</v>
      </c>
      <c r="EX456">
        <v>15.5718011252154</v>
      </c>
      <c r="EZ456">
        <v>38.877796323286098</v>
      </c>
      <c r="FO456">
        <v>1660038</v>
      </c>
    </row>
    <row r="457" spans="1:171">
      <c r="A457" t="s">
        <v>1981</v>
      </c>
      <c r="B457" t="s">
        <v>172</v>
      </c>
      <c r="C457" t="s">
        <v>1463</v>
      </c>
      <c r="E457">
        <v>-21.003699999999998</v>
      </c>
      <c r="F457">
        <v>-21.003699999999998</v>
      </c>
      <c r="G457">
        <v>55.261899999999997</v>
      </c>
      <c r="H457">
        <v>55.261899999999997</v>
      </c>
      <c r="I457" t="s">
        <v>175</v>
      </c>
      <c r="J457">
        <v>5</v>
      </c>
      <c r="K457">
        <v>5</v>
      </c>
      <c r="L457" t="s">
        <v>1989</v>
      </c>
      <c r="M457" t="s">
        <v>1990</v>
      </c>
      <c r="O457" t="s">
        <v>1984</v>
      </c>
      <c r="V457" t="s">
        <v>179</v>
      </c>
      <c r="AA457" t="s">
        <v>1985</v>
      </c>
      <c r="CW457">
        <v>0.18520859671302101</v>
      </c>
      <c r="CX457">
        <v>73.586177833965394</v>
      </c>
      <c r="CY457">
        <v>1.401601348504</v>
      </c>
      <c r="CZ457">
        <v>99.085545722713903</v>
      </c>
      <c r="DA457">
        <v>24.0033712600084</v>
      </c>
      <c r="DM457" s="1">
        <v>5.8997050147492603E-4</v>
      </c>
      <c r="DN457">
        <v>111.175726927939</v>
      </c>
      <c r="DO457">
        <v>5.5634218289085497</v>
      </c>
      <c r="DP457">
        <v>16.831015592077499</v>
      </c>
      <c r="DQ457">
        <v>1.74757690686894</v>
      </c>
      <c r="DR457">
        <v>7.8381795195954496</v>
      </c>
      <c r="DS457">
        <v>1.57058575642646</v>
      </c>
      <c r="DT457">
        <v>0.53957016434892502</v>
      </c>
      <c r="DU457">
        <v>1.49093973872735</v>
      </c>
      <c r="DV457">
        <v>0.194100294985251</v>
      </c>
      <c r="DW457">
        <v>0.85322376738305905</v>
      </c>
      <c r="DX457">
        <v>0.13581963758954901</v>
      </c>
      <c r="DY457">
        <v>0.36493889591234702</v>
      </c>
      <c r="EA457">
        <v>0.213611462284029</v>
      </c>
      <c r="EB457" s="1">
        <v>2.3556679308891701E-2</v>
      </c>
      <c r="EC457">
        <v>3.0990307627475802</v>
      </c>
      <c r="EM457">
        <v>0.41538137378845302</v>
      </c>
      <c r="EO457" s="1">
        <v>7.4041297935103306E-2</v>
      </c>
      <c r="EP457">
        <v>0.46059839865149599</v>
      </c>
      <c r="EV457">
        <v>18.890528018795798</v>
      </c>
      <c r="EX457">
        <v>15.570841938407799</v>
      </c>
      <c r="EZ457">
        <v>38.869839465618099</v>
      </c>
      <c r="FO457">
        <v>1660039</v>
      </c>
    </row>
    <row r="458" spans="1:171">
      <c r="A458" t="s">
        <v>1981</v>
      </c>
      <c r="B458" t="s">
        <v>172</v>
      </c>
      <c r="C458" t="s">
        <v>1463</v>
      </c>
      <c r="E458">
        <v>-21.039100000000001</v>
      </c>
      <c r="F458">
        <v>-21.039100000000001</v>
      </c>
      <c r="G458">
        <v>55.236199999999997</v>
      </c>
      <c r="H458">
        <v>55.236199999999997</v>
      </c>
      <c r="I458" t="s">
        <v>175</v>
      </c>
      <c r="J458">
        <v>20</v>
      </c>
      <c r="K458">
        <v>20</v>
      </c>
      <c r="L458" t="s">
        <v>1991</v>
      </c>
      <c r="M458" t="s">
        <v>1983</v>
      </c>
      <c r="O458" t="s">
        <v>1984</v>
      </c>
      <c r="V458" t="s">
        <v>179</v>
      </c>
      <c r="AA458" t="s">
        <v>1985</v>
      </c>
      <c r="CW458">
        <v>0.168789808917197</v>
      </c>
      <c r="CX458">
        <v>83.064401981599403</v>
      </c>
      <c r="CY458">
        <v>1.6092710544939799</v>
      </c>
      <c r="CZ458">
        <v>111.91790516631301</v>
      </c>
      <c r="DA458">
        <v>14.9256900212314</v>
      </c>
      <c r="DM458" s="1">
        <v>2.12314225053079E-4</v>
      </c>
      <c r="DN458">
        <v>31.620665251238499</v>
      </c>
      <c r="DO458">
        <v>3.1917905166312801</v>
      </c>
      <c r="DP458">
        <v>11.843595187544199</v>
      </c>
      <c r="DQ458">
        <v>0.97353149327671595</v>
      </c>
      <c r="DR458">
        <v>4.3970276008492597</v>
      </c>
      <c r="DS458">
        <v>1.0044585987261101</v>
      </c>
      <c r="DT458">
        <v>0.369002123142251</v>
      </c>
      <c r="DU458">
        <v>0.95980184005661695</v>
      </c>
      <c r="DV458">
        <v>0.133687190375088</v>
      </c>
      <c r="DW458">
        <v>0.69412597310686497</v>
      </c>
      <c r="DX458">
        <v>0.111181882519462</v>
      </c>
      <c r="DY458">
        <v>0.32696390658174102</v>
      </c>
      <c r="EA458">
        <v>0.234253361641897</v>
      </c>
      <c r="EB458" s="1">
        <v>2.3354564755838601E-2</v>
      </c>
      <c r="EC458">
        <v>3.4840764331210199</v>
      </c>
      <c r="EM458">
        <v>0.62024062278839298</v>
      </c>
      <c r="EO458">
        <v>0.33481953290870498</v>
      </c>
      <c r="EP458">
        <v>0.335739561217268</v>
      </c>
      <c r="EV458">
        <v>18.8012873377068</v>
      </c>
      <c r="EX458">
        <v>15.5649860445993</v>
      </c>
      <c r="EZ458">
        <v>38.868836203510398</v>
      </c>
      <c r="FO458">
        <v>1660040</v>
      </c>
    </row>
    <row r="459" spans="1:171">
      <c r="A459" t="s">
        <v>1981</v>
      </c>
      <c r="B459" t="s">
        <v>172</v>
      </c>
      <c r="C459" t="s">
        <v>1463</v>
      </c>
      <c r="E459">
        <v>-21.012799999999999</v>
      </c>
      <c r="F459">
        <v>-21.012799999999999</v>
      </c>
      <c r="G459">
        <v>55.3202</v>
      </c>
      <c r="H459">
        <v>55.3202</v>
      </c>
      <c r="I459" t="s">
        <v>175</v>
      </c>
      <c r="J459">
        <v>630</v>
      </c>
      <c r="K459">
        <v>630</v>
      </c>
      <c r="L459" t="s">
        <v>1992</v>
      </c>
      <c r="M459" t="s">
        <v>1987</v>
      </c>
      <c r="O459" t="s">
        <v>1984</v>
      </c>
      <c r="V459" t="s">
        <v>179</v>
      </c>
      <c r="AA459" t="s">
        <v>1985</v>
      </c>
      <c r="AB459">
        <v>47.12</v>
      </c>
      <c r="AC459">
        <v>2.19</v>
      </c>
      <c r="AE459">
        <v>13.513999999999999</v>
      </c>
      <c r="AI459">
        <v>11.12</v>
      </c>
      <c r="AJ459">
        <v>9.6319999999999997</v>
      </c>
      <c r="AK459">
        <v>9.8940000000000001</v>
      </c>
      <c r="AL459">
        <v>0.1711</v>
      </c>
      <c r="AN459">
        <v>0.79</v>
      </c>
      <c r="AO459">
        <v>2.8250000000000002</v>
      </c>
      <c r="AP459">
        <v>0.35</v>
      </c>
      <c r="AW459">
        <v>0.04</v>
      </c>
      <c r="BF459">
        <v>0.65</v>
      </c>
      <c r="BV459">
        <v>3.1</v>
      </c>
      <c r="CE459">
        <v>145</v>
      </c>
      <c r="CH459">
        <v>28.94</v>
      </c>
      <c r="CW459">
        <v>0.19786142001710899</v>
      </c>
      <c r="CX459">
        <v>66.475620188194995</v>
      </c>
      <c r="CY459">
        <v>2.8716852010265201</v>
      </c>
      <c r="CZ459">
        <v>117.117194183062</v>
      </c>
      <c r="DA459">
        <v>16.653550042771599</v>
      </c>
      <c r="DM459" s="1">
        <v>3.5928143712574902E-3</v>
      </c>
      <c r="DN459">
        <v>68.639863130881096</v>
      </c>
      <c r="DO459">
        <v>6.3994867408041101</v>
      </c>
      <c r="DP459">
        <v>18.186484174508099</v>
      </c>
      <c r="DQ459">
        <v>2.1069289991445701</v>
      </c>
      <c r="DR459">
        <v>9.5047048759623607</v>
      </c>
      <c r="DS459">
        <v>2.0744225834046199</v>
      </c>
      <c r="DT459">
        <v>0.72070145423438803</v>
      </c>
      <c r="DU459">
        <v>2.0804106073567099</v>
      </c>
      <c r="DV459">
        <v>0.29461077844311401</v>
      </c>
      <c r="DW459">
        <v>1.36107784431138</v>
      </c>
      <c r="DX459">
        <v>0.22771599657827199</v>
      </c>
      <c r="DY459">
        <v>0.62976903336184797</v>
      </c>
      <c r="EA459">
        <v>0.43293413173652701</v>
      </c>
      <c r="EB459" s="1">
        <v>4.98716852010265E-2</v>
      </c>
      <c r="EC459">
        <v>3.4816082121471301</v>
      </c>
      <c r="EM459">
        <v>0.39623609923011099</v>
      </c>
      <c r="EO459">
        <v>0.24875962360992299</v>
      </c>
      <c r="EP459">
        <v>0.38485885372112899</v>
      </c>
      <c r="EV459">
        <v>18.837982295401702</v>
      </c>
      <c r="EX459">
        <v>15.5721585866034</v>
      </c>
      <c r="EZ459">
        <v>38.850078305877098</v>
      </c>
      <c r="FO459">
        <v>1660041</v>
      </c>
    </row>
    <row r="460" spans="1:171">
      <c r="A460" t="s">
        <v>1981</v>
      </c>
      <c r="B460" t="s">
        <v>172</v>
      </c>
      <c r="C460" t="s">
        <v>1463</v>
      </c>
      <c r="E460">
        <v>-20.986599999999999</v>
      </c>
      <c r="F460">
        <v>-20.986599999999999</v>
      </c>
      <c r="G460">
        <v>55.332000000000001</v>
      </c>
      <c r="H460">
        <v>55.332000000000001</v>
      </c>
      <c r="I460" t="s">
        <v>175</v>
      </c>
      <c r="J460">
        <v>430</v>
      </c>
      <c r="K460">
        <v>430</v>
      </c>
      <c r="L460" t="s">
        <v>1993</v>
      </c>
      <c r="M460" t="s">
        <v>1994</v>
      </c>
      <c r="O460" t="s">
        <v>1984</v>
      </c>
      <c r="V460" t="s">
        <v>179</v>
      </c>
      <c r="AA460" t="s">
        <v>1985</v>
      </c>
      <c r="CW460">
        <v>2.68709567585972</v>
      </c>
      <c r="CX460">
        <v>101.53898535921</v>
      </c>
      <c r="CY460">
        <v>6.2233571671773902</v>
      </c>
      <c r="CZ460">
        <v>220.76949267960501</v>
      </c>
      <c r="DA460">
        <v>30.589036431733099</v>
      </c>
      <c r="DM460" s="1">
        <v>4.2900919305413699E-3</v>
      </c>
      <c r="DN460">
        <v>98.263534218590394</v>
      </c>
      <c r="DO460">
        <v>12.9063670411985</v>
      </c>
      <c r="DP460">
        <v>40.735444330949903</v>
      </c>
      <c r="DQ460">
        <v>3.9822948586993498</v>
      </c>
      <c r="DR460">
        <v>17.7344228804903</v>
      </c>
      <c r="DS460">
        <v>3.9366700715015299</v>
      </c>
      <c r="DT460">
        <v>1.2309839972761301</v>
      </c>
      <c r="DU460">
        <v>3.8903643173306102</v>
      </c>
      <c r="DV460">
        <v>0.56935648621041901</v>
      </c>
      <c r="DW460">
        <v>2.72522982635342</v>
      </c>
      <c r="DX460">
        <v>0.47688117126319401</v>
      </c>
      <c r="DY460">
        <v>1.30650323459312</v>
      </c>
      <c r="EA460">
        <v>0.91692202928157995</v>
      </c>
      <c r="EB460">
        <v>0.118964930200885</v>
      </c>
      <c r="EC460">
        <v>6.9560776302349296</v>
      </c>
      <c r="EM460">
        <v>1.6828736806264899</v>
      </c>
      <c r="EO460">
        <v>1.0308478038815101</v>
      </c>
      <c r="EP460">
        <v>0.87197820905686096</v>
      </c>
      <c r="EV460">
        <v>18.813555507001102</v>
      </c>
      <c r="EX460">
        <v>15.574894444941201</v>
      </c>
      <c r="EZ460">
        <v>38.885755395573298</v>
      </c>
      <c r="FO460">
        <v>1660042</v>
      </c>
    </row>
    <row r="461" spans="1:171">
      <c r="A461" t="s">
        <v>1981</v>
      </c>
      <c r="B461" t="s">
        <v>172</v>
      </c>
      <c r="C461" t="s">
        <v>1463</v>
      </c>
      <c r="E461">
        <v>-21.231000000000002</v>
      </c>
      <c r="F461">
        <v>-21.231000000000002</v>
      </c>
      <c r="G461">
        <v>55.459099999999999</v>
      </c>
      <c r="H461">
        <v>55.459099999999999</v>
      </c>
      <c r="I461" t="s">
        <v>175</v>
      </c>
      <c r="J461">
        <v>224</v>
      </c>
      <c r="K461">
        <v>224</v>
      </c>
      <c r="L461" t="s">
        <v>1995</v>
      </c>
      <c r="M461" t="s">
        <v>1996</v>
      </c>
      <c r="O461" t="s">
        <v>1984</v>
      </c>
      <c r="V461" t="s">
        <v>179</v>
      </c>
      <c r="AA461" t="s">
        <v>1985</v>
      </c>
      <c r="CW461" s="1">
        <v>8.9461513049223701E-2</v>
      </c>
      <c r="CX461">
        <v>61.546085232903899</v>
      </c>
      <c r="CY461">
        <v>2.7743640568219399</v>
      </c>
      <c r="CZ461">
        <v>105.133795837463</v>
      </c>
      <c r="DA461">
        <v>13.401387512388499</v>
      </c>
      <c r="DM461" s="1">
        <v>1.9821605550049599E-4</v>
      </c>
      <c r="DN461">
        <v>34.529236868186302</v>
      </c>
      <c r="DO461">
        <v>4.6329699372315796</v>
      </c>
      <c r="DP461">
        <v>12.6309877766766</v>
      </c>
      <c r="DQ461">
        <v>1.5840766435414599</v>
      </c>
      <c r="DR461">
        <v>7.5097456227287704</v>
      </c>
      <c r="DS461">
        <v>1.71093491906178</v>
      </c>
      <c r="DT461">
        <v>0.56874793524942202</v>
      </c>
      <c r="DU461">
        <v>1.6714238519986799</v>
      </c>
      <c r="DV461">
        <v>0.25398083911463498</v>
      </c>
      <c r="DW461">
        <v>1.3403369672943499</v>
      </c>
      <c r="DX461">
        <v>0.24122893954410299</v>
      </c>
      <c r="DY461">
        <v>0.67558638916418901</v>
      </c>
      <c r="EA461">
        <v>0.468582755203172</v>
      </c>
      <c r="EB461">
        <v>5.8804096465146997E-2</v>
      </c>
      <c r="EC461">
        <v>3.4284770399735698</v>
      </c>
      <c r="EM461">
        <v>0.38592666005946502</v>
      </c>
      <c r="EO461" s="1">
        <v>7.4132804757185297E-2</v>
      </c>
      <c r="EP461">
        <v>0.32381896266930998</v>
      </c>
      <c r="EV461">
        <v>18.921571203791199</v>
      </c>
      <c r="EX461">
        <v>15.5830301009947</v>
      </c>
      <c r="EZ461">
        <v>38.964110136057101</v>
      </c>
      <c r="FO461">
        <v>1660043</v>
      </c>
    </row>
    <row r="462" spans="1:171">
      <c r="A462" t="s">
        <v>1981</v>
      </c>
      <c r="B462" t="s">
        <v>172</v>
      </c>
      <c r="C462" t="s">
        <v>1463</v>
      </c>
      <c r="E462">
        <v>-21.1112</v>
      </c>
      <c r="F462">
        <v>-21.1112</v>
      </c>
      <c r="G462">
        <v>55.453600000000002</v>
      </c>
      <c r="H462">
        <v>55.453600000000002</v>
      </c>
      <c r="I462" t="s">
        <v>175</v>
      </c>
      <c r="J462">
        <v>1290</v>
      </c>
      <c r="K462">
        <v>1290</v>
      </c>
      <c r="L462" t="s">
        <v>1997</v>
      </c>
      <c r="M462" t="s">
        <v>1996</v>
      </c>
      <c r="O462" t="s">
        <v>1984</v>
      </c>
      <c r="V462" t="s">
        <v>179</v>
      </c>
      <c r="AA462" t="s">
        <v>1985</v>
      </c>
      <c r="CW462">
        <v>0.27278842919609803</v>
      </c>
      <c r="CX462">
        <v>60.134544231416101</v>
      </c>
      <c r="CY462">
        <v>3.7013118062563102</v>
      </c>
      <c r="CZ462">
        <v>107.91792801883599</v>
      </c>
      <c r="DA462">
        <v>15.5163134880592</v>
      </c>
      <c r="DM462" s="1">
        <v>5.6508577194752801E-3</v>
      </c>
      <c r="DN462">
        <v>48.187016481668302</v>
      </c>
      <c r="DO462">
        <v>6.0699630003363598</v>
      </c>
      <c r="DP462">
        <v>18.1143625967037</v>
      </c>
      <c r="DQ462">
        <v>2.06707029936091</v>
      </c>
      <c r="DR462">
        <v>9.2976791120080708</v>
      </c>
      <c r="DS462">
        <v>2.1419441641439598</v>
      </c>
      <c r="DT462">
        <v>0.72801883619239804</v>
      </c>
      <c r="DU462">
        <v>2.1123444332324302</v>
      </c>
      <c r="DV462">
        <v>0.31584258324924303</v>
      </c>
      <c r="DW462">
        <v>1.55250588631012</v>
      </c>
      <c r="DX462">
        <v>0.26599394550958599</v>
      </c>
      <c r="DY462">
        <v>0.739051463168517</v>
      </c>
      <c r="EA462">
        <v>0.51530440632357899</v>
      </c>
      <c r="EB462" s="1">
        <v>6.0544904137235102E-2</v>
      </c>
      <c r="EC462">
        <v>3.25664312142617</v>
      </c>
      <c r="EM462">
        <v>0.34019508913555302</v>
      </c>
      <c r="EO462">
        <v>0.41816347124116998</v>
      </c>
      <c r="EP462">
        <v>0.36535486041036003</v>
      </c>
      <c r="EV462">
        <v>18.937683552568402</v>
      </c>
      <c r="EX462">
        <v>15.586802546261</v>
      </c>
      <c r="EZ462">
        <v>38.980521438807699</v>
      </c>
      <c r="FO462">
        <v>1660044</v>
      </c>
    </row>
    <row r="463" spans="1:171">
      <c r="A463" t="s">
        <v>1981</v>
      </c>
      <c r="B463" t="s">
        <v>172</v>
      </c>
      <c r="C463" t="s">
        <v>1463</v>
      </c>
      <c r="E463">
        <v>-21.117599999999999</v>
      </c>
      <c r="F463">
        <v>-21.117599999999999</v>
      </c>
      <c r="G463">
        <v>55.451999999999998</v>
      </c>
      <c r="H463">
        <v>55.451999999999998</v>
      </c>
      <c r="I463" t="s">
        <v>175</v>
      </c>
      <c r="J463">
        <v>1290</v>
      </c>
      <c r="K463">
        <v>1290</v>
      </c>
      <c r="L463" t="s">
        <v>1998</v>
      </c>
      <c r="M463" t="s">
        <v>1999</v>
      </c>
      <c r="O463" t="s">
        <v>1984</v>
      </c>
      <c r="V463" t="s">
        <v>402</v>
      </c>
      <c r="AA463" t="s">
        <v>1985</v>
      </c>
      <c r="CW463">
        <v>11.7962413452028</v>
      </c>
      <c r="CX463">
        <v>80.593471810089</v>
      </c>
      <c r="CY463">
        <v>4.3613583910319802</v>
      </c>
      <c r="CZ463">
        <v>241.34520276953501</v>
      </c>
      <c r="DA463">
        <v>53.082756346851298</v>
      </c>
      <c r="DM463" s="1">
        <v>2.1826574348829501E-2</v>
      </c>
      <c r="DN463">
        <v>185.01153972964099</v>
      </c>
      <c r="DO463">
        <v>4.8334981866139097</v>
      </c>
      <c r="DP463">
        <v>14.054071876030299</v>
      </c>
      <c r="DQ463">
        <v>1.69475766567755</v>
      </c>
      <c r="DR463">
        <v>7.6313880646224899</v>
      </c>
      <c r="DS463">
        <v>1.84029014177382</v>
      </c>
      <c r="DT463">
        <v>0.780283547642598</v>
      </c>
      <c r="DU463">
        <v>1.8191229805473099</v>
      </c>
      <c r="DV463">
        <v>0.29469172436531499</v>
      </c>
      <c r="DW463">
        <v>1.5677546983185</v>
      </c>
      <c r="DX463">
        <v>0.28334981866139097</v>
      </c>
      <c r="DY463">
        <v>0.81463897131552898</v>
      </c>
      <c r="EA463">
        <v>0.63989449390042896</v>
      </c>
      <c r="EB463" s="1">
        <v>8.3086053412462904E-2</v>
      </c>
      <c r="EC463">
        <v>6.2380481371579304</v>
      </c>
      <c r="EM463">
        <v>1.7800197823936701</v>
      </c>
      <c r="EO463">
        <v>1.84061984833498</v>
      </c>
      <c r="EP463">
        <v>1.44365314869766</v>
      </c>
      <c r="EV463">
        <v>18.834699866160399</v>
      </c>
      <c r="EX463">
        <v>15.5728198379496</v>
      </c>
      <c r="EZ463">
        <v>38.894420625697201</v>
      </c>
      <c r="FO463">
        <v>1660045</v>
      </c>
    </row>
    <row r="464" spans="1:171">
      <c r="A464" t="s">
        <v>1981</v>
      </c>
      <c r="B464" t="s">
        <v>172</v>
      </c>
      <c r="C464" t="s">
        <v>1463</v>
      </c>
      <c r="E464">
        <v>-21.119700000000002</v>
      </c>
      <c r="F464">
        <v>-21.119700000000002</v>
      </c>
      <c r="G464">
        <v>55.448</v>
      </c>
      <c r="H464">
        <v>55.448</v>
      </c>
      <c r="I464" t="s">
        <v>175</v>
      </c>
      <c r="J464">
        <v>1290</v>
      </c>
      <c r="K464">
        <v>1290</v>
      </c>
      <c r="L464" t="s">
        <v>2000</v>
      </c>
      <c r="M464" t="s">
        <v>1996</v>
      </c>
      <c r="O464" t="s">
        <v>1984</v>
      </c>
      <c r="V464" t="s">
        <v>179</v>
      </c>
      <c r="AA464" t="s">
        <v>1985</v>
      </c>
      <c r="AB464">
        <v>44.38</v>
      </c>
      <c r="AC464">
        <v>1.3029999999999999</v>
      </c>
      <c r="AE464">
        <v>9.2430000000000003</v>
      </c>
      <c r="AI464">
        <v>12.49</v>
      </c>
      <c r="AJ464">
        <v>7.0640000000000001</v>
      </c>
      <c r="AK464">
        <v>20.524999999999999</v>
      </c>
      <c r="AL464">
        <v>0.18540000000000001</v>
      </c>
      <c r="AN464">
        <v>0.28999999999999998</v>
      </c>
      <c r="AO464">
        <v>1.69</v>
      </c>
      <c r="AP464">
        <v>0.15</v>
      </c>
      <c r="AW464">
        <v>1.7999999999999999E-2</v>
      </c>
      <c r="BF464">
        <v>0.08</v>
      </c>
      <c r="BV464">
        <v>0</v>
      </c>
      <c r="CE464">
        <v>28</v>
      </c>
      <c r="CH464">
        <v>22.34</v>
      </c>
      <c r="CW464">
        <v>1.2377210216109999E-2</v>
      </c>
      <c r="CX464">
        <v>20.681074001309799</v>
      </c>
      <c r="CY464">
        <v>1.1597249508840899</v>
      </c>
      <c r="CZ464">
        <v>56.096922069417197</v>
      </c>
      <c r="DA464">
        <v>7.9390962671905703</v>
      </c>
      <c r="DM464" s="1">
        <v>3.4053700065487902E-3</v>
      </c>
      <c r="DN464">
        <v>16.3719711853307</v>
      </c>
      <c r="DO464">
        <v>2.1512770137524599</v>
      </c>
      <c r="DP464">
        <v>7.2789783889980404</v>
      </c>
      <c r="DQ464">
        <v>0.70969220694171598</v>
      </c>
      <c r="DR464">
        <v>3.2573673870333999</v>
      </c>
      <c r="DS464">
        <v>0.74086444007858498</v>
      </c>
      <c r="DT464">
        <v>0.27301899148657499</v>
      </c>
      <c r="DU464">
        <v>0.72043222003929297</v>
      </c>
      <c r="DV464">
        <v>0.10288146692861801</v>
      </c>
      <c r="DW464">
        <v>0.56699410609037304</v>
      </c>
      <c r="DX464" s="1">
        <v>9.2861820563195793E-2</v>
      </c>
      <c r="DY464">
        <v>0.27177472167649003</v>
      </c>
      <c r="EA464">
        <v>0.17838899803536301</v>
      </c>
      <c r="EB464" s="1">
        <v>1.3490504256712501E-2</v>
      </c>
      <c r="EC464">
        <v>1.7069417157825799</v>
      </c>
      <c r="EM464">
        <v>0.227504911591356</v>
      </c>
      <c r="EO464">
        <v>0.121021611001965</v>
      </c>
      <c r="EP464">
        <v>0.20667976424361501</v>
      </c>
      <c r="EV464">
        <v>18.907689349315401</v>
      </c>
      <c r="EX464">
        <v>15.5834450268756</v>
      </c>
      <c r="EZ464">
        <v>38.9448797906783</v>
      </c>
      <c r="FO464">
        <v>1660046</v>
      </c>
    </row>
    <row r="465" spans="1:171">
      <c r="A465" t="s">
        <v>1981</v>
      </c>
      <c r="B465" t="s">
        <v>172</v>
      </c>
      <c r="C465" t="s">
        <v>1463</v>
      </c>
      <c r="E465">
        <v>-21.113499999999998</v>
      </c>
      <c r="F465">
        <v>-21.113499999999998</v>
      </c>
      <c r="G465">
        <v>55.452300000000001</v>
      </c>
      <c r="H465">
        <v>55.452300000000001</v>
      </c>
      <c r="I465" t="s">
        <v>175</v>
      </c>
      <c r="J465">
        <v>1303</v>
      </c>
      <c r="K465">
        <v>1303</v>
      </c>
      <c r="L465" t="s">
        <v>2001</v>
      </c>
      <c r="M465" t="s">
        <v>1996</v>
      </c>
      <c r="O465" t="s">
        <v>1984</v>
      </c>
      <c r="V465" t="s">
        <v>179</v>
      </c>
      <c r="AA465" t="s">
        <v>1985</v>
      </c>
      <c r="AB465">
        <v>43.36</v>
      </c>
      <c r="AC465">
        <v>1.4790000000000001</v>
      </c>
      <c r="AE465">
        <v>7.7169999999999996</v>
      </c>
      <c r="AI465">
        <v>11.99</v>
      </c>
      <c r="AJ465">
        <v>6.9660000000000002</v>
      </c>
      <c r="AK465">
        <v>22.35</v>
      </c>
      <c r="AL465">
        <v>0.18190000000000001</v>
      </c>
      <c r="AN465">
        <v>0.246</v>
      </c>
      <c r="AO465">
        <v>1.1759999999999999</v>
      </c>
      <c r="AP465">
        <v>0.18</v>
      </c>
      <c r="AW465">
        <v>0.02</v>
      </c>
      <c r="BF465">
        <v>2.1800000000000002</v>
      </c>
      <c r="BU465">
        <v>0.57010000000000005</v>
      </c>
      <c r="BV465">
        <v>0</v>
      </c>
      <c r="CE465">
        <v>34</v>
      </c>
      <c r="CH465">
        <v>23.28</v>
      </c>
      <c r="CJ465">
        <v>186.64490000000001</v>
      </c>
      <c r="CK465">
        <v>1389.8289</v>
      </c>
      <c r="CN465">
        <v>95.0655</v>
      </c>
      <c r="CO465">
        <v>1024.4853000000001</v>
      </c>
      <c r="CP465">
        <v>75.406099999999995</v>
      </c>
      <c r="CQ465">
        <v>103.63679999999999</v>
      </c>
      <c r="CR465">
        <v>12.276899999999999</v>
      </c>
      <c r="CS465">
        <v>1.2836000000000001</v>
      </c>
      <c r="CT465">
        <v>0</v>
      </c>
      <c r="CW465">
        <v>15.8155</v>
      </c>
      <c r="CX465">
        <v>194.8768</v>
      </c>
      <c r="CY465">
        <v>14.5428</v>
      </c>
      <c r="CZ465">
        <v>96.116699999999994</v>
      </c>
      <c r="DA465">
        <v>9.9059000000000008</v>
      </c>
      <c r="DB465">
        <v>0.62980000000000003</v>
      </c>
      <c r="DG465">
        <v>5.79E-2</v>
      </c>
      <c r="DH465">
        <v>4.7800000000000002E-2</v>
      </c>
      <c r="DI465">
        <v>1.214</v>
      </c>
      <c r="DJ465">
        <v>0</v>
      </c>
      <c r="DM465">
        <v>0.30940000000000001</v>
      </c>
      <c r="DN465">
        <v>51.292000000000002</v>
      </c>
      <c r="DO465">
        <v>9.5530000000000008</v>
      </c>
      <c r="DP465">
        <v>22.9998</v>
      </c>
      <c r="DQ465">
        <v>3.0493999999999999</v>
      </c>
      <c r="DR465">
        <v>13.638999999999999</v>
      </c>
      <c r="DS465">
        <v>3.3561000000000001</v>
      </c>
      <c r="DT465">
        <v>1.1316999999999999</v>
      </c>
      <c r="DU465">
        <v>3.2008999999999999</v>
      </c>
      <c r="DV465">
        <v>0.50529999999999997</v>
      </c>
      <c r="DW465">
        <v>2.9174000000000002</v>
      </c>
      <c r="DX465">
        <v>0.56620000000000004</v>
      </c>
      <c r="DY465">
        <v>1.4007000000000001</v>
      </c>
      <c r="DZ465">
        <v>0.18820000000000001</v>
      </c>
      <c r="EA465">
        <v>1.1307</v>
      </c>
      <c r="EB465">
        <v>0.1648</v>
      </c>
      <c r="EC465">
        <v>2.5411999999999999</v>
      </c>
      <c r="ED465">
        <v>0.79720000000000002</v>
      </c>
      <c r="EE465">
        <v>0</v>
      </c>
      <c r="EM465">
        <v>1.0442</v>
      </c>
      <c r="EN465">
        <v>0</v>
      </c>
      <c r="EO465">
        <v>1.0780000000000001</v>
      </c>
      <c r="EP465">
        <v>0.30859999999999999</v>
      </c>
      <c r="EV465">
        <v>18.865891026919801</v>
      </c>
      <c r="EX465">
        <v>15.5750525997755</v>
      </c>
      <c r="EZ465">
        <v>38.894437930209499</v>
      </c>
      <c r="FO465">
        <v>1660047</v>
      </c>
    </row>
    <row r="466" spans="1:171">
      <c r="A466" t="s">
        <v>1981</v>
      </c>
      <c r="B466" t="s">
        <v>172</v>
      </c>
      <c r="C466" t="s">
        <v>1463</v>
      </c>
      <c r="E466">
        <v>-21.0792</v>
      </c>
      <c r="F466">
        <v>-21.0792</v>
      </c>
      <c r="G466">
        <v>55.555300000000003</v>
      </c>
      <c r="H466">
        <v>55.555300000000003</v>
      </c>
      <c r="I466" t="s">
        <v>175</v>
      </c>
      <c r="J466">
        <v>1505</v>
      </c>
      <c r="K466">
        <v>1505</v>
      </c>
      <c r="L466" t="s">
        <v>2002</v>
      </c>
      <c r="M466" t="s">
        <v>2003</v>
      </c>
      <c r="O466" t="s">
        <v>1984</v>
      </c>
      <c r="V466" t="s">
        <v>179</v>
      </c>
      <c r="AA466" t="s">
        <v>1985</v>
      </c>
      <c r="AB466">
        <v>58.69</v>
      </c>
      <c r="AC466">
        <v>1.0109999999999999</v>
      </c>
      <c r="AE466">
        <v>17.638000000000002</v>
      </c>
      <c r="AI466">
        <v>6.45</v>
      </c>
      <c r="AJ466">
        <v>3.8540000000000001</v>
      </c>
      <c r="AK466">
        <v>1.448</v>
      </c>
      <c r="AL466">
        <v>0.1958</v>
      </c>
      <c r="AN466">
        <v>2.9220000000000002</v>
      </c>
      <c r="AO466">
        <v>5.7850000000000001</v>
      </c>
      <c r="AP466">
        <v>0.37</v>
      </c>
      <c r="AW466">
        <v>6.4000000000000001E-2</v>
      </c>
      <c r="BF466">
        <v>0.15</v>
      </c>
      <c r="BV466">
        <v>7.2</v>
      </c>
      <c r="CE466">
        <v>210</v>
      </c>
      <c r="CH466">
        <v>3.15</v>
      </c>
      <c r="CW466">
        <v>12.530903894247899</v>
      </c>
      <c r="CX466">
        <v>91.361200428724501</v>
      </c>
      <c r="CY466">
        <v>4.2758127902822398</v>
      </c>
      <c r="CZ466">
        <v>427.72418720971802</v>
      </c>
      <c r="DA466">
        <v>57.627724187209701</v>
      </c>
      <c r="DM466" s="1">
        <v>4.42300821722044E-2</v>
      </c>
      <c r="DN466">
        <v>128.87459807074001</v>
      </c>
      <c r="DO466">
        <v>13.691318327974299</v>
      </c>
      <c r="DP466">
        <v>36.877456234369397</v>
      </c>
      <c r="DQ466">
        <v>2.66023579849946</v>
      </c>
      <c r="DR466">
        <v>9.4226509467666997</v>
      </c>
      <c r="DS466">
        <v>1.57892104322972</v>
      </c>
      <c r="DT466">
        <v>0.58063594140764596</v>
      </c>
      <c r="DU466">
        <v>1.7581279028224399</v>
      </c>
      <c r="DV466">
        <v>0.223079671311183</v>
      </c>
      <c r="DW466">
        <v>1.1018935334047899</v>
      </c>
      <c r="DX466">
        <v>0.205359056806002</v>
      </c>
      <c r="DY466">
        <v>0.66688102893890699</v>
      </c>
      <c r="EA466">
        <v>0.63451232583065398</v>
      </c>
      <c r="EB466" s="1">
        <v>9.2318685244730303E-2</v>
      </c>
      <c r="EC466">
        <v>11.2583065380493</v>
      </c>
      <c r="EM466">
        <v>3.6005716327259698</v>
      </c>
      <c r="EO466">
        <v>2.2393712040014302</v>
      </c>
      <c r="EP466">
        <v>2.3815648445873498</v>
      </c>
      <c r="EV466">
        <v>18.8910693362267</v>
      </c>
      <c r="EX466">
        <v>15.580613760735099</v>
      </c>
      <c r="EZ466">
        <v>38.954882521891001</v>
      </c>
      <c r="FO466">
        <v>1660048</v>
      </c>
    </row>
    <row r="467" spans="1:171">
      <c r="A467" t="s">
        <v>1981</v>
      </c>
      <c r="B467" t="s">
        <v>172</v>
      </c>
      <c r="C467" t="s">
        <v>1463</v>
      </c>
      <c r="E467">
        <v>-21.012599999999999</v>
      </c>
      <c r="F467">
        <v>-21.012599999999999</v>
      </c>
      <c r="G467">
        <v>55.551699999999997</v>
      </c>
      <c r="H467">
        <v>55.551699999999997</v>
      </c>
      <c r="I467" t="s">
        <v>175</v>
      </c>
      <c r="J467">
        <v>415</v>
      </c>
      <c r="K467">
        <v>415</v>
      </c>
      <c r="L467" t="s">
        <v>2004</v>
      </c>
      <c r="M467" t="s">
        <v>2003</v>
      </c>
      <c r="O467" t="s">
        <v>1984</v>
      </c>
      <c r="V467" t="s">
        <v>179</v>
      </c>
      <c r="AA467" t="s">
        <v>1985</v>
      </c>
      <c r="AB467">
        <v>46.94</v>
      </c>
      <c r="AC467">
        <v>2.7629999999999999</v>
      </c>
      <c r="AE467">
        <v>14.275</v>
      </c>
      <c r="AI467">
        <v>9.2899999999999991</v>
      </c>
      <c r="AJ467">
        <v>10.827999999999999</v>
      </c>
      <c r="AK467">
        <v>6.2789999999999999</v>
      </c>
      <c r="AL467">
        <v>0.1472</v>
      </c>
      <c r="AN467">
        <v>1.2</v>
      </c>
      <c r="AO467">
        <v>2.633</v>
      </c>
      <c r="AP467">
        <v>0.37</v>
      </c>
      <c r="AW467">
        <v>4.5999999999999999E-2</v>
      </c>
      <c r="BF467">
        <v>3.1</v>
      </c>
      <c r="BV467">
        <v>2.4</v>
      </c>
      <c r="CE467">
        <v>65</v>
      </c>
      <c r="CH467">
        <v>30.65</v>
      </c>
      <c r="CW467">
        <v>0.30474683544303799</v>
      </c>
      <c r="CX467">
        <v>88.997890295358602</v>
      </c>
      <c r="CY467">
        <v>1.92721518987342</v>
      </c>
      <c r="CZ467">
        <v>88.554852320675096</v>
      </c>
      <c r="DA467">
        <v>13.4229957805907</v>
      </c>
      <c r="DM467" s="1">
        <v>2.5316455696202502E-3</v>
      </c>
      <c r="DN467">
        <v>44.293248945147702</v>
      </c>
      <c r="DO467">
        <v>4.8364978902953597</v>
      </c>
      <c r="DP467">
        <v>12.918776371308001</v>
      </c>
      <c r="DQ467">
        <v>1.51645569620253</v>
      </c>
      <c r="DR467">
        <v>6.5864978902953597</v>
      </c>
      <c r="DS467">
        <v>1.3610759493670901</v>
      </c>
      <c r="DT467">
        <v>0.454852320675105</v>
      </c>
      <c r="DU467">
        <v>1.3517932489451501</v>
      </c>
      <c r="DV467">
        <v>0.187130801687764</v>
      </c>
      <c r="DW467">
        <v>0.86835443037974702</v>
      </c>
      <c r="DX467">
        <v>0.15063291139240501</v>
      </c>
      <c r="DY467">
        <v>0.42426160337552699</v>
      </c>
      <c r="EA467">
        <v>0.30569620253164598</v>
      </c>
      <c r="EB467" s="1">
        <v>3.6919831223628699E-2</v>
      </c>
      <c r="EC467">
        <v>2.6276371308016899</v>
      </c>
      <c r="EM467">
        <v>0.66508438818565396</v>
      </c>
      <c r="EO467">
        <v>0.157805907172996</v>
      </c>
      <c r="EP467">
        <v>0.344936708860759</v>
      </c>
      <c r="EV467">
        <v>18.773685175561202</v>
      </c>
      <c r="EX467">
        <v>15.5676659570971</v>
      </c>
      <c r="EZ467">
        <v>38.8806726646554</v>
      </c>
      <c r="FO467">
        <v>1660049</v>
      </c>
    </row>
    <row r="468" spans="1:171">
      <c r="A468" t="s">
        <v>1981</v>
      </c>
      <c r="B468" t="s">
        <v>172</v>
      </c>
      <c r="C468" t="s">
        <v>1463</v>
      </c>
      <c r="E468">
        <v>-21.012599999999999</v>
      </c>
      <c r="F468">
        <v>-21.012599999999999</v>
      </c>
      <c r="G468">
        <v>55.551699999999997</v>
      </c>
      <c r="H468">
        <v>55.551699999999997</v>
      </c>
      <c r="I468" t="s">
        <v>175</v>
      </c>
      <c r="J468">
        <v>415</v>
      </c>
      <c r="K468">
        <v>415</v>
      </c>
      <c r="L468" t="s">
        <v>2004</v>
      </c>
      <c r="M468" t="s">
        <v>2003</v>
      </c>
      <c r="O468" t="s">
        <v>1984</v>
      </c>
      <c r="V468" t="s">
        <v>179</v>
      </c>
      <c r="AA468" t="s">
        <v>1985</v>
      </c>
      <c r="EV468">
        <v>18.764603121344699</v>
      </c>
      <c r="EX468">
        <v>15.564520510767901</v>
      </c>
      <c r="EZ468">
        <v>38.863147350205402</v>
      </c>
      <c r="FO468">
        <v>1660050</v>
      </c>
    </row>
    <row r="469" spans="1:171">
      <c r="A469" t="s">
        <v>1981</v>
      </c>
      <c r="B469" t="s">
        <v>172</v>
      </c>
      <c r="C469" t="s">
        <v>1463</v>
      </c>
      <c r="E469">
        <v>-20.9649</v>
      </c>
      <c r="F469">
        <v>-20.9649</v>
      </c>
      <c r="G469">
        <v>55.645699999999998</v>
      </c>
      <c r="H469">
        <v>55.645699999999998</v>
      </c>
      <c r="I469" t="s">
        <v>175</v>
      </c>
      <c r="J469">
        <v>164</v>
      </c>
      <c r="K469">
        <v>164</v>
      </c>
      <c r="L469" t="s">
        <v>2005</v>
      </c>
      <c r="M469" t="s">
        <v>2006</v>
      </c>
      <c r="O469" t="s">
        <v>1984</v>
      </c>
      <c r="V469" t="s">
        <v>179</v>
      </c>
      <c r="AA469" t="s">
        <v>1985</v>
      </c>
      <c r="CW469">
        <v>0.256726308813784</v>
      </c>
      <c r="CX469">
        <v>110.603048376408</v>
      </c>
      <c r="CY469">
        <v>2.3823724320742201</v>
      </c>
      <c r="CZ469">
        <v>117.707090788602</v>
      </c>
      <c r="DA469">
        <v>19.8369781312127</v>
      </c>
      <c r="DM469" s="1">
        <v>7.95228628230616E-4</v>
      </c>
      <c r="DN469">
        <v>63.691186216037103</v>
      </c>
      <c r="DO469">
        <v>5.8011928429423403</v>
      </c>
      <c r="DP469">
        <v>19.426772697150401</v>
      </c>
      <c r="DQ469">
        <v>1.78190854870775</v>
      </c>
      <c r="DR469">
        <v>8.0874751491053694</v>
      </c>
      <c r="DS469">
        <v>1.74294234592445</v>
      </c>
      <c r="DT469">
        <v>0.64658714380384297</v>
      </c>
      <c r="DU469">
        <v>1.6510934393638199</v>
      </c>
      <c r="DV469">
        <v>0.231080185553347</v>
      </c>
      <c r="DW469">
        <v>1.13691186216037</v>
      </c>
      <c r="DX469">
        <v>0.18986083499006001</v>
      </c>
      <c r="DY469">
        <v>0.53220675944333995</v>
      </c>
      <c r="EA469">
        <v>0.37375745526838999</v>
      </c>
      <c r="EB469" s="1">
        <v>4.5593108018555303E-2</v>
      </c>
      <c r="EC469">
        <v>3.8462557985420802</v>
      </c>
      <c r="EM469">
        <v>0.73419483101391703</v>
      </c>
      <c r="EO469">
        <v>0.34877402253147799</v>
      </c>
      <c r="EP469">
        <v>0.28906560636182899</v>
      </c>
      <c r="EV469">
        <v>18.826851778745901</v>
      </c>
      <c r="EX469">
        <v>15.569886566695301</v>
      </c>
      <c r="EZ469">
        <v>38.881268427806397</v>
      </c>
      <c r="FO469">
        <v>1660051</v>
      </c>
    </row>
    <row r="470" spans="1:171">
      <c r="A470" t="s">
        <v>1981</v>
      </c>
      <c r="B470" t="s">
        <v>172</v>
      </c>
      <c r="C470" t="s">
        <v>1463</v>
      </c>
      <c r="E470">
        <v>-21.055800000000001</v>
      </c>
      <c r="F470">
        <v>-21.055800000000001</v>
      </c>
      <c r="G470">
        <v>55.384099999999997</v>
      </c>
      <c r="H470">
        <v>55.384099999999997</v>
      </c>
      <c r="I470" t="s">
        <v>175</v>
      </c>
      <c r="J470">
        <v>2020</v>
      </c>
      <c r="K470">
        <v>2020</v>
      </c>
      <c r="L470" t="s">
        <v>2007</v>
      </c>
      <c r="M470" t="s">
        <v>2003</v>
      </c>
      <c r="O470" t="s">
        <v>1984</v>
      </c>
      <c r="V470" t="s">
        <v>179</v>
      </c>
      <c r="AA470" t="s">
        <v>1985</v>
      </c>
      <c r="AB470">
        <v>53.46</v>
      </c>
      <c r="AC470">
        <v>1.8919999999999999</v>
      </c>
      <c r="AE470">
        <v>15.525</v>
      </c>
      <c r="AI470">
        <v>10.91</v>
      </c>
      <c r="AJ470">
        <v>5.5</v>
      </c>
      <c r="AK470">
        <v>2.403</v>
      </c>
      <c r="AL470">
        <v>0.311</v>
      </c>
      <c r="AN470">
        <v>2.0569999999999999</v>
      </c>
      <c r="AO470">
        <v>5.5540000000000003</v>
      </c>
      <c r="AP470">
        <v>0.71</v>
      </c>
      <c r="AW470">
        <v>6.4000000000000001E-2</v>
      </c>
      <c r="BF470">
        <v>0.19</v>
      </c>
      <c r="BV470">
        <v>4</v>
      </c>
      <c r="CE470">
        <v>63</v>
      </c>
      <c r="CH470">
        <v>17.03</v>
      </c>
      <c r="CW470">
        <v>1.47614325068871</v>
      </c>
      <c r="CX470">
        <v>73.526170798898093</v>
      </c>
      <c r="CY470">
        <v>4.1691460055096403</v>
      </c>
      <c r="CZ470">
        <v>208.099173553719</v>
      </c>
      <c r="DA470">
        <v>34.710743801652903</v>
      </c>
      <c r="DM470" s="1">
        <v>1.6528925619834699E-3</v>
      </c>
      <c r="DN470">
        <v>84.280991735537199</v>
      </c>
      <c r="DO470">
        <v>7.5404958677686</v>
      </c>
      <c r="DP470">
        <v>46.683195592286502</v>
      </c>
      <c r="DQ470">
        <v>2.6341597796143299</v>
      </c>
      <c r="DR470">
        <v>11.988980716253399</v>
      </c>
      <c r="DS470">
        <v>2.7746556473829198</v>
      </c>
      <c r="DT470">
        <v>1.06082644628099</v>
      </c>
      <c r="DU470">
        <v>2.7774104683195602</v>
      </c>
      <c r="DV470">
        <v>0.40606060606060601</v>
      </c>
      <c r="DW470">
        <v>1.96694214876033</v>
      </c>
      <c r="DX470">
        <v>0.34325068870523401</v>
      </c>
      <c r="DY470">
        <v>0.93366391184573005</v>
      </c>
      <c r="EA470">
        <v>0.64699724517906299</v>
      </c>
      <c r="EB470">
        <v>8.4297520661157005E-2</v>
      </c>
      <c r="EC470">
        <v>6.7520661157024797</v>
      </c>
      <c r="EM470">
        <v>1.37449035812672</v>
      </c>
      <c r="EO470">
        <v>0.73944903581267196</v>
      </c>
      <c r="EP470">
        <v>0.791129476584022</v>
      </c>
      <c r="EV470">
        <v>18.827025999807599</v>
      </c>
      <c r="EX470">
        <v>15.576504221353</v>
      </c>
      <c r="EZ470">
        <v>38.894307815075102</v>
      </c>
      <c r="FO470">
        <v>1660052</v>
      </c>
    </row>
    <row r="471" spans="1:171">
      <c r="A471" t="s">
        <v>1981</v>
      </c>
      <c r="B471" t="s">
        <v>172</v>
      </c>
      <c r="C471" t="s">
        <v>1463</v>
      </c>
      <c r="E471">
        <v>-20.983000000000001</v>
      </c>
      <c r="F471">
        <v>-20.983000000000001</v>
      </c>
      <c r="G471">
        <v>55.405299999999997</v>
      </c>
      <c r="H471">
        <v>55.405299999999997</v>
      </c>
      <c r="I471" t="s">
        <v>175</v>
      </c>
      <c r="J471">
        <v>320</v>
      </c>
      <c r="K471">
        <v>320</v>
      </c>
      <c r="L471" t="s">
        <v>2008</v>
      </c>
      <c r="M471" t="s">
        <v>1990</v>
      </c>
      <c r="O471" t="s">
        <v>1984</v>
      </c>
      <c r="V471" t="s">
        <v>179</v>
      </c>
      <c r="AA471" t="s">
        <v>1985</v>
      </c>
      <c r="EQ471" s="2">
        <v>0.51287899999999997</v>
      </c>
      <c r="ET471" s="2">
        <v>0.70407799999999998</v>
      </c>
      <c r="FO471">
        <v>1660053</v>
      </c>
    </row>
    <row r="472" spans="1:171">
      <c r="A472" t="s">
        <v>1981</v>
      </c>
      <c r="B472" t="s">
        <v>172</v>
      </c>
      <c r="C472" t="s">
        <v>1463</v>
      </c>
      <c r="E472">
        <v>-21.001200000000001</v>
      </c>
      <c r="F472">
        <v>-21.001200000000001</v>
      </c>
      <c r="G472">
        <v>55.4069</v>
      </c>
      <c r="H472">
        <v>55.4069</v>
      </c>
      <c r="I472" t="s">
        <v>175</v>
      </c>
      <c r="J472">
        <v>281</v>
      </c>
      <c r="K472">
        <v>281</v>
      </c>
      <c r="L472" t="s">
        <v>2009</v>
      </c>
      <c r="M472" t="s">
        <v>1996</v>
      </c>
      <c r="O472" t="s">
        <v>1984</v>
      </c>
      <c r="V472" t="s">
        <v>179</v>
      </c>
      <c r="AA472" t="s">
        <v>1985</v>
      </c>
      <c r="EQ472" s="2">
        <v>0.51289200000000001</v>
      </c>
      <c r="ET472" s="2">
        <v>0.70404999999999995</v>
      </c>
      <c r="FO472">
        <v>1660054</v>
      </c>
    </row>
    <row r="473" spans="1:171">
      <c r="A473" t="s">
        <v>1981</v>
      </c>
      <c r="B473" t="s">
        <v>172</v>
      </c>
      <c r="C473" t="s">
        <v>1463</v>
      </c>
      <c r="E473">
        <v>-21.048200000000001</v>
      </c>
      <c r="F473">
        <v>-21.048200000000001</v>
      </c>
      <c r="G473">
        <v>55.499400000000001</v>
      </c>
      <c r="H473">
        <v>55.499400000000001</v>
      </c>
      <c r="I473" t="s">
        <v>175</v>
      </c>
      <c r="J473">
        <v>830</v>
      </c>
      <c r="K473">
        <v>830</v>
      </c>
      <c r="L473" t="s">
        <v>2010</v>
      </c>
      <c r="M473" t="s">
        <v>1996</v>
      </c>
      <c r="O473" t="s">
        <v>1984</v>
      </c>
      <c r="V473" t="s">
        <v>179</v>
      </c>
      <c r="AA473" t="s">
        <v>1985</v>
      </c>
      <c r="AB473">
        <v>46.67</v>
      </c>
      <c r="AC473">
        <v>2.72</v>
      </c>
      <c r="AE473">
        <v>13.6</v>
      </c>
      <c r="AI473">
        <v>11.56</v>
      </c>
      <c r="AJ473">
        <v>9.0299999999999994</v>
      </c>
      <c r="AK473">
        <v>6.66</v>
      </c>
      <c r="AL473">
        <v>0.17</v>
      </c>
      <c r="AN473">
        <v>1.4</v>
      </c>
      <c r="AO473">
        <v>3.55</v>
      </c>
      <c r="AP473">
        <v>0.32</v>
      </c>
      <c r="AW473">
        <v>5.6000000000000001E-2</v>
      </c>
      <c r="BF473">
        <v>2.44</v>
      </c>
      <c r="BU473">
        <v>1.1836</v>
      </c>
      <c r="BV473">
        <v>2.2999999999999998</v>
      </c>
      <c r="CE473">
        <v>61</v>
      </c>
      <c r="CJ473">
        <v>295.18459999999999</v>
      </c>
      <c r="CK473">
        <v>111.4683</v>
      </c>
      <c r="CN473">
        <v>39.621200000000002</v>
      </c>
      <c r="CO473">
        <v>57.671300000000002</v>
      </c>
      <c r="CP473">
        <v>108.5598</v>
      </c>
      <c r="CQ473">
        <v>113.7864</v>
      </c>
      <c r="CR473">
        <v>19.5139</v>
      </c>
      <c r="CS473">
        <v>1.4783999999999999</v>
      </c>
      <c r="CT473">
        <v>1.0458000000000001</v>
      </c>
      <c r="CW473">
        <v>49.290599999999998</v>
      </c>
      <c r="CX473">
        <v>357.08589999999998</v>
      </c>
      <c r="CY473">
        <v>27.469000000000001</v>
      </c>
      <c r="CZ473">
        <v>205.29560000000001</v>
      </c>
      <c r="DA473">
        <v>24.211600000000001</v>
      </c>
      <c r="DB473">
        <v>1.0209999999999999</v>
      </c>
      <c r="DG473">
        <v>0.13589999999999999</v>
      </c>
      <c r="DH473">
        <v>7.9500000000000001E-2</v>
      </c>
      <c r="DI473">
        <v>2.2296</v>
      </c>
      <c r="DJ473">
        <v>0.1212</v>
      </c>
      <c r="DM473">
        <v>7.4295</v>
      </c>
      <c r="DN473">
        <v>204.69</v>
      </c>
      <c r="DO473">
        <v>22.816099999999999</v>
      </c>
      <c r="DP473">
        <v>53.261099999999999</v>
      </c>
      <c r="DQ473">
        <v>6.7742000000000004</v>
      </c>
      <c r="DR473">
        <v>29.146999999999998</v>
      </c>
      <c r="DS473">
        <v>6.8417000000000003</v>
      </c>
      <c r="DT473">
        <v>2.2071999999999998</v>
      </c>
      <c r="DU473">
        <v>6.1901000000000002</v>
      </c>
      <c r="DV473">
        <v>0.95350000000000001</v>
      </c>
      <c r="DW473">
        <v>5.5898000000000003</v>
      </c>
      <c r="DX473">
        <v>1.0849</v>
      </c>
      <c r="DY473">
        <v>2.6999</v>
      </c>
      <c r="DZ473">
        <v>0.37390000000000001</v>
      </c>
      <c r="EA473">
        <v>2.2536999999999998</v>
      </c>
      <c r="EB473">
        <v>0.33350000000000002</v>
      </c>
      <c r="EC473">
        <v>5.0312000000000001</v>
      </c>
      <c r="ED473">
        <v>1.9218999999999999</v>
      </c>
      <c r="EE473">
        <v>0.81</v>
      </c>
      <c r="EM473">
        <v>49.5717</v>
      </c>
      <c r="EN473">
        <v>0</v>
      </c>
      <c r="EO473">
        <v>2.8153999999999999</v>
      </c>
      <c r="EP473">
        <v>0.74009999999999998</v>
      </c>
      <c r="EQ473" s="2">
        <v>0.51283000000000001</v>
      </c>
      <c r="ET473" s="2">
        <v>0.70422300000000004</v>
      </c>
      <c r="EV473">
        <v>18.907364302699399</v>
      </c>
      <c r="EX473">
        <v>15.5972589919798</v>
      </c>
      <c r="EZ473">
        <v>39.003064482837203</v>
      </c>
      <c r="FO473">
        <v>1660055</v>
      </c>
    </row>
    <row r="474" spans="1:171">
      <c r="A474" t="s">
        <v>1981</v>
      </c>
      <c r="B474" t="s">
        <v>172</v>
      </c>
      <c r="C474" t="s">
        <v>1463</v>
      </c>
      <c r="E474">
        <v>-21.043600000000001</v>
      </c>
      <c r="F474">
        <v>-21.043600000000001</v>
      </c>
      <c r="G474">
        <v>55.506700000000002</v>
      </c>
      <c r="H474">
        <v>55.506700000000002</v>
      </c>
      <c r="I474" t="s">
        <v>175</v>
      </c>
      <c r="J474">
        <v>660</v>
      </c>
      <c r="K474">
        <v>660</v>
      </c>
      <c r="L474" t="s">
        <v>2011</v>
      </c>
      <c r="M474" t="s">
        <v>2012</v>
      </c>
      <c r="O474" t="s">
        <v>1984</v>
      </c>
      <c r="V474" t="s">
        <v>179</v>
      </c>
      <c r="AA474" t="s">
        <v>1985</v>
      </c>
      <c r="AB474">
        <v>46.771000000000001</v>
      </c>
      <c r="AC474">
        <v>2.9710000000000001</v>
      </c>
      <c r="AE474">
        <v>13.475</v>
      </c>
      <c r="AI474">
        <v>10.9</v>
      </c>
      <c r="AJ474">
        <v>10.885999999999999</v>
      </c>
      <c r="AK474">
        <v>8.3059999999999992</v>
      </c>
      <c r="AL474">
        <v>0.1603</v>
      </c>
      <c r="AN474">
        <v>1.115</v>
      </c>
      <c r="AO474">
        <v>2.863</v>
      </c>
      <c r="AP474">
        <v>0.46400000000000002</v>
      </c>
      <c r="AW474">
        <v>4.9000000000000002E-2</v>
      </c>
      <c r="BF474">
        <v>0.78600000000000003</v>
      </c>
      <c r="BU474">
        <v>1.351</v>
      </c>
      <c r="BV474">
        <v>3.2</v>
      </c>
      <c r="CE474">
        <v>46</v>
      </c>
      <c r="CJ474">
        <v>267.88490000000002</v>
      </c>
      <c r="CK474">
        <v>567.14819999999997</v>
      </c>
      <c r="CN474">
        <v>51.856999999999999</v>
      </c>
      <c r="CO474">
        <v>262.1397</v>
      </c>
      <c r="CP474">
        <v>111.61239999999999</v>
      </c>
      <c r="CQ474">
        <v>124.9748</v>
      </c>
      <c r="CR474">
        <v>22.139900000000001</v>
      </c>
      <c r="CS474">
        <v>1.379</v>
      </c>
      <c r="CT474">
        <v>0.77070000000000005</v>
      </c>
      <c r="CW474">
        <v>25.3323</v>
      </c>
      <c r="CX474">
        <v>497.51909999999998</v>
      </c>
      <c r="CY474">
        <v>22.703600000000002</v>
      </c>
      <c r="CZ474">
        <v>203.18049999999999</v>
      </c>
      <c r="DA474">
        <v>26.069600000000001</v>
      </c>
      <c r="DB474">
        <v>1.4759</v>
      </c>
      <c r="DG474">
        <v>0.1022</v>
      </c>
      <c r="DH474">
        <v>7.3800000000000004E-2</v>
      </c>
      <c r="DI474">
        <v>2.4830999999999999</v>
      </c>
      <c r="DJ474">
        <v>8.0399999999999999E-2</v>
      </c>
      <c r="DM474">
        <v>0.3155</v>
      </c>
      <c r="DN474">
        <v>231.863</v>
      </c>
      <c r="DO474">
        <v>25.0016</v>
      </c>
      <c r="DP474">
        <v>58.070599999999999</v>
      </c>
      <c r="DQ474">
        <v>7.2881</v>
      </c>
      <c r="DR474">
        <v>31.112100000000002</v>
      </c>
      <c r="DS474">
        <v>7.1607000000000003</v>
      </c>
      <c r="DT474">
        <v>2.363</v>
      </c>
      <c r="DU474">
        <v>6.4234999999999998</v>
      </c>
      <c r="DV474">
        <v>0.93959999999999999</v>
      </c>
      <c r="DW474">
        <v>5.1387999999999998</v>
      </c>
      <c r="DX474">
        <v>0.93340000000000001</v>
      </c>
      <c r="DY474">
        <v>2.2166000000000001</v>
      </c>
      <c r="DZ474">
        <v>0.2918</v>
      </c>
      <c r="EA474">
        <v>1.7274</v>
      </c>
      <c r="EB474">
        <v>0.246</v>
      </c>
      <c r="EC474">
        <v>5.0515999999999996</v>
      </c>
      <c r="ED474">
        <v>2.1259000000000001</v>
      </c>
      <c r="EE474">
        <v>0</v>
      </c>
      <c r="EM474">
        <v>2.2410000000000001</v>
      </c>
      <c r="EN474">
        <v>0</v>
      </c>
      <c r="EO474">
        <v>2.6798999999999999</v>
      </c>
      <c r="EP474">
        <v>0.73550000000000004</v>
      </c>
      <c r="EQ474" s="2">
        <v>0.51286299999999996</v>
      </c>
      <c r="ET474" s="2">
        <v>0.70404100000000003</v>
      </c>
      <c r="EV474">
        <v>19.0455983497421</v>
      </c>
      <c r="EX474">
        <v>15.6149810255923</v>
      </c>
      <c r="EZ474">
        <v>39.136647914077301</v>
      </c>
      <c r="FO474">
        <v>1660056</v>
      </c>
    </row>
    <row r="475" spans="1:171">
      <c r="A475" t="s">
        <v>1981</v>
      </c>
      <c r="B475" t="s">
        <v>172</v>
      </c>
      <c r="C475" t="s">
        <v>1463</v>
      </c>
      <c r="E475">
        <v>-21.048999999999999</v>
      </c>
      <c r="F475">
        <v>-21.048999999999999</v>
      </c>
      <c r="G475">
        <v>55.5002</v>
      </c>
      <c r="H475">
        <v>55.5002</v>
      </c>
      <c r="I475" t="s">
        <v>175</v>
      </c>
      <c r="J475">
        <v>830</v>
      </c>
      <c r="K475">
        <v>830</v>
      </c>
      <c r="L475" t="s">
        <v>2013</v>
      </c>
      <c r="M475" t="s">
        <v>1996</v>
      </c>
      <c r="O475" t="s">
        <v>1984</v>
      </c>
      <c r="V475" t="s">
        <v>179</v>
      </c>
      <c r="AA475" t="s">
        <v>1985</v>
      </c>
      <c r="AB475">
        <v>48.21</v>
      </c>
      <c r="AC475">
        <v>2.42</v>
      </c>
      <c r="AE475">
        <v>13.55</v>
      </c>
      <c r="AI475">
        <v>9.58</v>
      </c>
      <c r="AJ475">
        <v>9.1999999999999993</v>
      </c>
      <c r="AK475">
        <v>8.16</v>
      </c>
      <c r="AL475">
        <v>0.17</v>
      </c>
      <c r="AN475">
        <v>2.02</v>
      </c>
      <c r="AO475">
        <v>2.7</v>
      </c>
      <c r="AP475">
        <v>0.28999999999999998</v>
      </c>
      <c r="AW475">
        <v>4.7E-2</v>
      </c>
      <c r="BF475">
        <v>2.68</v>
      </c>
      <c r="BU475">
        <v>1.0579000000000001</v>
      </c>
      <c r="BV475">
        <v>0</v>
      </c>
      <c r="CE475">
        <v>47</v>
      </c>
      <c r="CJ475">
        <v>284.48149999999998</v>
      </c>
      <c r="CK475">
        <v>323.55529999999999</v>
      </c>
      <c r="CN475">
        <v>38.360599999999998</v>
      </c>
      <c r="CO475">
        <v>120.2792</v>
      </c>
      <c r="CP475">
        <v>109.4312</v>
      </c>
      <c r="CQ475">
        <v>88.715800000000002</v>
      </c>
      <c r="CR475">
        <v>19.262699999999999</v>
      </c>
      <c r="CS475">
        <v>1.5563</v>
      </c>
      <c r="CT475">
        <v>1.1328</v>
      </c>
      <c r="CW475">
        <v>36.152200000000001</v>
      </c>
      <c r="CX475">
        <v>512.35670000000005</v>
      </c>
      <c r="CY475">
        <v>22.805900000000001</v>
      </c>
      <c r="CZ475">
        <v>164.33779999999999</v>
      </c>
      <c r="DA475">
        <v>18.665199999999999</v>
      </c>
      <c r="DB475">
        <v>0.79320000000000002</v>
      </c>
      <c r="DG475">
        <v>0.154</v>
      </c>
      <c r="DH475">
        <v>7.0400000000000004E-2</v>
      </c>
      <c r="DI475">
        <v>1.9114</v>
      </c>
      <c r="DJ475">
        <v>0</v>
      </c>
      <c r="DM475">
        <v>0.1686</v>
      </c>
      <c r="DN475">
        <v>269.38490000000002</v>
      </c>
      <c r="DO475">
        <v>18.091699999999999</v>
      </c>
      <c r="DP475">
        <v>42.451099999999997</v>
      </c>
      <c r="DQ475">
        <v>5.4973999999999998</v>
      </c>
      <c r="DR475">
        <v>24.168199999999999</v>
      </c>
      <c r="DS475">
        <v>5.7060000000000004</v>
      </c>
      <c r="DT475">
        <v>1.8842000000000001</v>
      </c>
      <c r="DU475">
        <v>5.2134</v>
      </c>
      <c r="DV475">
        <v>0.7954</v>
      </c>
      <c r="DW475">
        <v>4.6352000000000002</v>
      </c>
      <c r="DX475">
        <v>0.88790000000000002</v>
      </c>
      <c r="DY475">
        <v>2.2145000000000001</v>
      </c>
      <c r="DZ475">
        <v>0.30449999999999999</v>
      </c>
      <c r="EA475">
        <v>1.8115000000000001</v>
      </c>
      <c r="EB475">
        <v>0.26429999999999998</v>
      </c>
      <c r="EC475">
        <v>4.2561</v>
      </c>
      <c r="ED475">
        <v>1.4705999999999999</v>
      </c>
      <c r="EE475">
        <v>0</v>
      </c>
      <c r="EM475">
        <v>1.7706</v>
      </c>
      <c r="EN475">
        <v>0</v>
      </c>
      <c r="EO475">
        <v>2.1379000000000001</v>
      </c>
      <c r="EP475">
        <v>0.56910000000000005</v>
      </c>
      <c r="EQ475" s="2">
        <v>0.51282000000000005</v>
      </c>
      <c r="ET475" s="2">
        <v>0.70422300000000004</v>
      </c>
      <c r="FO475">
        <v>1660057</v>
      </c>
    </row>
    <row r="476" spans="1:171">
      <c r="A476" t="s">
        <v>1981</v>
      </c>
      <c r="B476" t="s">
        <v>172</v>
      </c>
      <c r="C476" t="s">
        <v>1463</v>
      </c>
      <c r="E476">
        <v>-21.043600000000001</v>
      </c>
      <c r="F476">
        <v>-21.043600000000001</v>
      </c>
      <c r="G476">
        <v>55.506300000000003</v>
      </c>
      <c r="H476">
        <v>55.506300000000003</v>
      </c>
      <c r="I476" t="s">
        <v>175</v>
      </c>
      <c r="J476">
        <v>685</v>
      </c>
      <c r="K476">
        <v>685</v>
      </c>
      <c r="L476" t="s">
        <v>2014</v>
      </c>
      <c r="M476" t="s">
        <v>2015</v>
      </c>
      <c r="O476" t="s">
        <v>1984</v>
      </c>
      <c r="V476" t="s">
        <v>402</v>
      </c>
      <c r="AA476" t="s">
        <v>1985</v>
      </c>
      <c r="AB476">
        <v>50.222999999999999</v>
      </c>
      <c r="AC476">
        <v>0.52600000000000002</v>
      </c>
      <c r="AE476">
        <v>23.003</v>
      </c>
      <c r="AI476">
        <v>2.56</v>
      </c>
      <c r="AJ476">
        <v>14.362</v>
      </c>
      <c r="AK476">
        <v>3.8210000000000002</v>
      </c>
      <c r="AL476">
        <v>4.7699999999999999E-2</v>
      </c>
      <c r="AN476">
        <v>0.50600000000000001</v>
      </c>
      <c r="AO476">
        <v>2.9820000000000002</v>
      </c>
      <c r="AP476">
        <v>0</v>
      </c>
      <c r="AW476">
        <v>2E-3</v>
      </c>
      <c r="BF476">
        <v>1.1539999999999999</v>
      </c>
      <c r="BU476">
        <v>0.2944</v>
      </c>
      <c r="BV476">
        <v>0</v>
      </c>
      <c r="CE476">
        <v>0</v>
      </c>
      <c r="CJ476">
        <v>110.92449999999999</v>
      </c>
      <c r="CK476">
        <v>568.30949999999996</v>
      </c>
      <c r="CN476">
        <v>22.8185</v>
      </c>
      <c r="CO476">
        <v>127.4032</v>
      </c>
      <c r="CP476">
        <v>27.4193</v>
      </c>
      <c r="CQ476">
        <v>29.1645</v>
      </c>
      <c r="CR476">
        <v>20.553899999999999</v>
      </c>
      <c r="CS476">
        <v>1.1425000000000001</v>
      </c>
      <c r="CT476">
        <v>0</v>
      </c>
      <c r="CW476">
        <v>5.5909000000000004</v>
      </c>
      <c r="CX476">
        <v>558.50980000000004</v>
      </c>
      <c r="CY476">
        <v>6.6821000000000002</v>
      </c>
      <c r="CZ476">
        <v>17.803899999999999</v>
      </c>
      <c r="DA476">
        <v>0.74299999999999999</v>
      </c>
      <c r="DB476">
        <v>0</v>
      </c>
      <c r="DG476">
        <v>6.5699999999999995E-2</v>
      </c>
      <c r="DH476">
        <v>3.5200000000000002E-2</v>
      </c>
      <c r="DI476">
        <v>0.41820000000000002</v>
      </c>
      <c r="DJ476">
        <v>0</v>
      </c>
      <c r="DM476">
        <v>7.3599999999999999E-2</v>
      </c>
      <c r="DN476">
        <v>61.999699999999997</v>
      </c>
      <c r="DO476">
        <v>2.3607999999999998</v>
      </c>
      <c r="DP476">
        <v>5.8949999999999996</v>
      </c>
      <c r="DQ476">
        <v>0.90429999999999999</v>
      </c>
      <c r="DR476">
        <v>4.7638999999999996</v>
      </c>
      <c r="DS476">
        <v>1.4348000000000001</v>
      </c>
      <c r="DT476">
        <v>0.84770000000000001</v>
      </c>
      <c r="DU476">
        <v>1.5167999999999999</v>
      </c>
      <c r="DV476">
        <v>0.24279999999999999</v>
      </c>
      <c r="DW476">
        <v>1.4089</v>
      </c>
      <c r="DX476">
        <v>0.28000000000000003</v>
      </c>
      <c r="DY476">
        <v>0.65849999999999997</v>
      </c>
      <c r="DZ476">
        <v>8.5900000000000004E-2</v>
      </c>
      <c r="EA476">
        <v>0.4924</v>
      </c>
      <c r="EB476">
        <v>6.93E-2</v>
      </c>
      <c r="EC476">
        <v>0.6956</v>
      </c>
      <c r="ED476">
        <v>7.3099999999999998E-2</v>
      </c>
      <c r="EE476">
        <v>0</v>
      </c>
      <c r="EM476">
        <v>8.6496999999999993</v>
      </c>
      <c r="EN476">
        <v>0</v>
      </c>
      <c r="EO476">
        <v>7.3200000000000001E-2</v>
      </c>
      <c r="EP476">
        <v>3.7100000000000001E-2</v>
      </c>
      <c r="EQ476" s="2">
        <v>0.51288</v>
      </c>
      <c r="ET476" s="2">
        <v>0.70428999999999997</v>
      </c>
      <c r="FO476">
        <v>1660058</v>
      </c>
    </row>
    <row r="477" spans="1:171">
      <c r="A477" t="s">
        <v>1981</v>
      </c>
      <c r="B477" t="s">
        <v>172</v>
      </c>
      <c r="C477" t="s">
        <v>1463</v>
      </c>
      <c r="E477">
        <v>-21.0442</v>
      </c>
      <c r="F477">
        <v>-21.0442</v>
      </c>
      <c r="G477">
        <v>55.505499999999998</v>
      </c>
      <c r="H477">
        <v>55.505499999999998</v>
      </c>
      <c r="I477" t="s">
        <v>175</v>
      </c>
      <c r="J477">
        <v>690</v>
      </c>
      <c r="K477">
        <v>690</v>
      </c>
      <c r="L477" t="s">
        <v>2016</v>
      </c>
      <c r="M477" t="s">
        <v>2015</v>
      </c>
      <c r="O477" t="s">
        <v>1984</v>
      </c>
      <c r="V477" t="s">
        <v>402</v>
      </c>
      <c r="AA477" t="s">
        <v>1985</v>
      </c>
      <c r="AB477">
        <v>44.42</v>
      </c>
      <c r="AC477">
        <v>3.28</v>
      </c>
      <c r="AE477">
        <v>14.41</v>
      </c>
      <c r="AI477">
        <v>12.87</v>
      </c>
      <c r="AJ477">
        <v>10.78</v>
      </c>
      <c r="AK477">
        <v>7.01</v>
      </c>
      <c r="AL477">
        <v>0.21</v>
      </c>
      <c r="AN477">
        <v>0.43</v>
      </c>
      <c r="AO477">
        <v>2.85</v>
      </c>
      <c r="AP477">
        <v>0.69</v>
      </c>
      <c r="AW477">
        <v>4.9000000000000002E-2</v>
      </c>
      <c r="BF477">
        <v>1.27</v>
      </c>
      <c r="BU477">
        <v>0.90090000000000003</v>
      </c>
      <c r="BV477">
        <v>2.2999999999999998</v>
      </c>
      <c r="CE477">
        <v>115</v>
      </c>
      <c r="CJ477">
        <v>319.31259999999997</v>
      </c>
      <c r="CK477">
        <v>118.84050000000001</v>
      </c>
      <c r="CN477">
        <v>41.675199999999997</v>
      </c>
      <c r="CO477">
        <v>57.811399999999999</v>
      </c>
      <c r="CP477">
        <v>95.970799999999997</v>
      </c>
      <c r="CQ477">
        <v>143.2689</v>
      </c>
      <c r="CR477">
        <v>24.861699999999999</v>
      </c>
      <c r="CS477">
        <v>1.4476</v>
      </c>
      <c r="CT477">
        <v>0</v>
      </c>
      <c r="CW477">
        <v>4.9055</v>
      </c>
      <c r="CX477">
        <v>542.55889999999999</v>
      </c>
      <c r="CY477">
        <v>34.516399999999997</v>
      </c>
      <c r="CZ477">
        <v>140.44810000000001</v>
      </c>
      <c r="DA477">
        <v>30.403099999999998</v>
      </c>
      <c r="DB477">
        <v>0.74880000000000002</v>
      </c>
      <c r="DG477">
        <v>0.19309999999999999</v>
      </c>
      <c r="DH477">
        <v>0.1013</v>
      </c>
      <c r="DI477">
        <v>2.1093999999999999</v>
      </c>
      <c r="DJ477">
        <v>0</v>
      </c>
      <c r="DM477">
        <v>4.4400000000000002E-2</v>
      </c>
      <c r="DN477">
        <v>114.7444</v>
      </c>
      <c r="DO477">
        <v>26.48</v>
      </c>
      <c r="DP477">
        <v>64.020700000000005</v>
      </c>
      <c r="DQ477">
        <v>8.4753000000000007</v>
      </c>
      <c r="DR477">
        <v>37.892899999999997</v>
      </c>
      <c r="DS477">
        <v>9.2530000000000001</v>
      </c>
      <c r="DT477">
        <v>3.1572</v>
      </c>
      <c r="DU477">
        <v>8.4040999999999997</v>
      </c>
      <c r="DV477">
        <v>1.272</v>
      </c>
      <c r="DW477">
        <v>7.3051000000000004</v>
      </c>
      <c r="DX477">
        <v>1.3908</v>
      </c>
      <c r="DY477">
        <v>3.3532000000000002</v>
      </c>
      <c r="DZ477">
        <v>0.43809999999999999</v>
      </c>
      <c r="EA477">
        <v>2.5392000000000001</v>
      </c>
      <c r="EB477">
        <v>0.3624</v>
      </c>
      <c r="EC477">
        <v>3.6808000000000001</v>
      </c>
      <c r="ED477">
        <v>2.3389000000000002</v>
      </c>
      <c r="EE477">
        <v>0</v>
      </c>
      <c r="EM477">
        <v>1.3167</v>
      </c>
      <c r="EN477">
        <v>0</v>
      </c>
      <c r="EO477">
        <v>1.0995999999999999</v>
      </c>
      <c r="EP477">
        <v>0.3281</v>
      </c>
      <c r="EQ477" s="2">
        <v>0.51285999999999998</v>
      </c>
      <c r="ET477" s="2">
        <v>0.70428299999999999</v>
      </c>
      <c r="FO477">
        <v>1660059</v>
      </c>
    </row>
    <row r="478" spans="1:171">
      <c r="A478" t="s">
        <v>1981</v>
      </c>
      <c r="B478" t="s">
        <v>172</v>
      </c>
      <c r="C478" t="s">
        <v>1463</v>
      </c>
      <c r="E478">
        <v>-21.043700000000001</v>
      </c>
      <c r="F478">
        <v>-21.043700000000001</v>
      </c>
      <c r="G478">
        <v>55.5062</v>
      </c>
      <c r="H478">
        <v>55.5062</v>
      </c>
      <c r="I478" t="s">
        <v>175</v>
      </c>
      <c r="J478">
        <v>690</v>
      </c>
      <c r="K478">
        <v>690</v>
      </c>
      <c r="L478" t="s">
        <v>2017</v>
      </c>
      <c r="M478" t="s">
        <v>2015</v>
      </c>
      <c r="O478" t="s">
        <v>1984</v>
      </c>
      <c r="V478" t="s">
        <v>402</v>
      </c>
      <c r="AA478" t="s">
        <v>1985</v>
      </c>
      <c r="AB478">
        <v>47.21</v>
      </c>
      <c r="AC478">
        <v>0.56999999999999995</v>
      </c>
      <c r="AE478">
        <v>17.43</v>
      </c>
      <c r="AI478">
        <v>6.35</v>
      </c>
      <c r="AJ478">
        <v>14.18</v>
      </c>
      <c r="AK478">
        <v>11.2</v>
      </c>
      <c r="AL478">
        <v>0.1</v>
      </c>
      <c r="AN478">
        <v>0.16</v>
      </c>
      <c r="AO478">
        <v>1.49</v>
      </c>
      <c r="AP478">
        <v>0</v>
      </c>
      <c r="BF478">
        <v>1.33</v>
      </c>
      <c r="EQ478" s="2">
        <v>0.51289700000000005</v>
      </c>
      <c r="ET478" s="2">
        <v>0.70428999999999997</v>
      </c>
      <c r="FO478">
        <v>1660060</v>
      </c>
    </row>
    <row r="479" spans="1:171">
      <c r="A479" t="s">
        <v>1981</v>
      </c>
      <c r="B479" t="s">
        <v>172</v>
      </c>
      <c r="C479" t="s">
        <v>1463</v>
      </c>
      <c r="E479">
        <v>-20.9892</v>
      </c>
      <c r="F479">
        <v>-20.9892</v>
      </c>
      <c r="G479">
        <v>55.430100000000003</v>
      </c>
      <c r="H479">
        <v>55.430100000000003</v>
      </c>
      <c r="I479" t="s">
        <v>175</v>
      </c>
      <c r="J479">
        <v>500</v>
      </c>
      <c r="K479">
        <v>500</v>
      </c>
      <c r="L479" t="s">
        <v>2018</v>
      </c>
      <c r="M479" t="s">
        <v>1996</v>
      </c>
      <c r="O479" t="s">
        <v>1984</v>
      </c>
      <c r="V479" t="s">
        <v>179</v>
      </c>
      <c r="AA479" t="s">
        <v>1985</v>
      </c>
      <c r="AB479">
        <v>45.48</v>
      </c>
      <c r="AC479">
        <v>2.492</v>
      </c>
      <c r="AE479">
        <v>14.79</v>
      </c>
      <c r="AI479">
        <v>10.07</v>
      </c>
      <c r="AJ479">
        <v>12.343</v>
      </c>
      <c r="AK479">
        <v>6.4640000000000004</v>
      </c>
      <c r="AL479">
        <v>0.20979999999999999</v>
      </c>
      <c r="AN479">
        <v>0.70799999999999996</v>
      </c>
      <c r="AO479">
        <v>2.5459999999999998</v>
      </c>
      <c r="AP479">
        <v>0.28999999999999998</v>
      </c>
      <c r="BF479">
        <v>2.4</v>
      </c>
      <c r="BU479">
        <v>0.92200000000000004</v>
      </c>
      <c r="CH479">
        <v>34.94</v>
      </c>
      <c r="CJ479">
        <v>310.7</v>
      </c>
      <c r="CK479">
        <v>208.1</v>
      </c>
      <c r="CN479">
        <v>41.56</v>
      </c>
      <c r="CO479">
        <v>89.89</v>
      </c>
      <c r="CP479">
        <v>101.7</v>
      </c>
      <c r="CQ479">
        <v>101.1</v>
      </c>
      <c r="CR479">
        <v>21.3</v>
      </c>
      <c r="CS479">
        <v>2.14</v>
      </c>
      <c r="CT479">
        <v>0</v>
      </c>
      <c r="CW479">
        <v>14.68</v>
      </c>
      <c r="CX479">
        <v>387</v>
      </c>
      <c r="CY479">
        <v>24.39</v>
      </c>
      <c r="CZ479">
        <v>164.3</v>
      </c>
      <c r="DA479">
        <v>18.59</v>
      </c>
      <c r="DB479">
        <v>0.51800000000000002</v>
      </c>
      <c r="DG479">
        <v>0.25600000000000001</v>
      </c>
      <c r="DH479">
        <v>0.10199999999999999</v>
      </c>
      <c r="DI479">
        <v>1.8939999999999999</v>
      </c>
      <c r="DJ479">
        <v>0</v>
      </c>
      <c r="DM479">
        <v>0</v>
      </c>
      <c r="DN479">
        <v>154.1</v>
      </c>
      <c r="DO479">
        <v>17.809999999999999</v>
      </c>
      <c r="DP479">
        <v>39.67</v>
      </c>
      <c r="DQ479">
        <v>5.3419999999999996</v>
      </c>
      <c r="DR479">
        <v>23.44</v>
      </c>
      <c r="DS479">
        <v>5.6890000000000001</v>
      </c>
      <c r="DT479">
        <v>1.9079999999999999</v>
      </c>
      <c r="DU479">
        <v>5.4109999999999996</v>
      </c>
      <c r="DV479">
        <v>0.82899999999999996</v>
      </c>
      <c r="DW479">
        <v>4.931</v>
      </c>
      <c r="DX479">
        <v>0.97</v>
      </c>
      <c r="DY479">
        <v>2.3610000000000002</v>
      </c>
      <c r="DZ479">
        <v>0.312</v>
      </c>
      <c r="EA479">
        <v>1.992</v>
      </c>
      <c r="EB479">
        <v>0.28100000000000003</v>
      </c>
      <c r="EC479">
        <v>4.2409999999999997</v>
      </c>
      <c r="ED479">
        <v>1.458</v>
      </c>
      <c r="EE479">
        <v>0.26500000000000001</v>
      </c>
      <c r="EM479">
        <v>1.9159999999999999</v>
      </c>
      <c r="EN479">
        <v>0</v>
      </c>
      <c r="EO479">
        <v>2.2149999999999999</v>
      </c>
      <c r="EP479">
        <v>0.52800000000000002</v>
      </c>
      <c r="EQ479" s="2">
        <v>0.51284300000000005</v>
      </c>
      <c r="ET479" s="2">
        <v>0.70420099999999997</v>
      </c>
      <c r="EV479">
        <v>19.004384938900699</v>
      </c>
      <c r="EX479">
        <v>15.602260617676</v>
      </c>
      <c r="EZ479">
        <v>39.065776808470297</v>
      </c>
      <c r="FO479">
        <v>1660061</v>
      </c>
    </row>
    <row r="480" spans="1:171">
      <c r="A480" t="s">
        <v>1981</v>
      </c>
      <c r="B480" t="s">
        <v>172</v>
      </c>
      <c r="C480" t="s">
        <v>1463</v>
      </c>
      <c r="E480">
        <v>-20.9892</v>
      </c>
      <c r="F480">
        <v>-20.9892</v>
      </c>
      <c r="G480">
        <v>55.430100000000003</v>
      </c>
      <c r="H480">
        <v>55.430100000000003</v>
      </c>
      <c r="I480" t="s">
        <v>175</v>
      </c>
      <c r="J480">
        <v>500</v>
      </c>
      <c r="K480">
        <v>500</v>
      </c>
      <c r="L480" t="s">
        <v>2018</v>
      </c>
      <c r="M480" t="s">
        <v>1996</v>
      </c>
      <c r="O480" t="s">
        <v>1984</v>
      </c>
      <c r="V480" t="s">
        <v>179</v>
      </c>
      <c r="AA480" t="s">
        <v>1985</v>
      </c>
      <c r="EQ480" s="2">
        <v>0.51283800000000002</v>
      </c>
      <c r="ET480" s="2">
        <v>0.70419399999999999</v>
      </c>
      <c r="EV480">
        <v>19.004391934101601</v>
      </c>
      <c r="EX480">
        <v>15.602319551647801</v>
      </c>
      <c r="EZ480">
        <v>39.067212039965497</v>
      </c>
      <c r="FO480">
        <v>1660062</v>
      </c>
    </row>
    <row r="481" spans="1:171">
      <c r="A481" t="s">
        <v>1981</v>
      </c>
      <c r="B481" t="s">
        <v>172</v>
      </c>
      <c r="C481" t="s">
        <v>1463</v>
      </c>
      <c r="E481">
        <v>-21.054200000000002</v>
      </c>
      <c r="F481">
        <v>-21.054200000000002</v>
      </c>
      <c r="G481">
        <v>55.503300000000003</v>
      </c>
      <c r="H481">
        <v>55.503300000000003</v>
      </c>
      <c r="I481" t="s">
        <v>175</v>
      </c>
      <c r="J481">
        <v>890</v>
      </c>
      <c r="K481">
        <v>890</v>
      </c>
      <c r="L481" t="s">
        <v>2019</v>
      </c>
      <c r="M481" t="s">
        <v>2020</v>
      </c>
      <c r="O481" t="s">
        <v>1984</v>
      </c>
      <c r="V481" t="s">
        <v>179</v>
      </c>
      <c r="AA481" t="s">
        <v>1985</v>
      </c>
      <c r="AB481">
        <v>46.32</v>
      </c>
      <c r="AC481">
        <v>4.1609999999999996</v>
      </c>
      <c r="AE481">
        <v>14.212999999999999</v>
      </c>
      <c r="AI481">
        <v>12.04</v>
      </c>
      <c r="AJ481">
        <v>7.1909999999999998</v>
      </c>
      <c r="AK481">
        <v>4.4039999999999999</v>
      </c>
      <c r="AL481">
        <v>0.21199999999999999</v>
      </c>
      <c r="AN481">
        <v>1.2390000000000001</v>
      </c>
      <c r="AO481">
        <v>5.234</v>
      </c>
      <c r="AP481">
        <v>0.55000000000000004</v>
      </c>
      <c r="BF481">
        <v>3.59</v>
      </c>
      <c r="BU481">
        <v>1.5880000000000001</v>
      </c>
      <c r="CH481">
        <v>25.64</v>
      </c>
      <c r="CJ481">
        <v>299.5</v>
      </c>
      <c r="CK481">
        <v>0</v>
      </c>
      <c r="CN481">
        <v>30.54</v>
      </c>
      <c r="CO481">
        <v>9.3190000000000008</v>
      </c>
      <c r="CP481">
        <v>26.6</v>
      </c>
      <c r="CQ481">
        <v>134.80000000000001</v>
      </c>
      <c r="CR481">
        <v>22.49</v>
      </c>
      <c r="CS481">
        <v>1.476</v>
      </c>
      <c r="CT481">
        <v>0</v>
      </c>
      <c r="CW481">
        <v>35.869999999999997</v>
      </c>
      <c r="CX481">
        <v>376.8</v>
      </c>
      <c r="CY481">
        <v>33.64</v>
      </c>
      <c r="CZ481">
        <v>255.4</v>
      </c>
      <c r="DA481">
        <v>33.840000000000003</v>
      </c>
      <c r="DB481">
        <v>1.079</v>
      </c>
      <c r="DG481">
        <v>0.42</v>
      </c>
      <c r="DH481">
        <v>0.11700000000000001</v>
      </c>
      <c r="DI481">
        <v>2.516</v>
      </c>
      <c r="DJ481">
        <v>0</v>
      </c>
      <c r="DM481">
        <v>3.097</v>
      </c>
      <c r="DN481">
        <v>197.8</v>
      </c>
      <c r="DO481">
        <v>29.48</v>
      </c>
      <c r="DP481">
        <v>65.11</v>
      </c>
      <c r="DQ481">
        <v>8.68</v>
      </c>
      <c r="DR481">
        <v>38.04</v>
      </c>
      <c r="DS481">
        <v>8.81</v>
      </c>
      <c r="DT481">
        <v>2.8889999999999998</v>
      </c>
      <c r="DU481">
        <v>8.0399999999999991</v>
      </c>
      <c r="DV481">
        <v>1.194</v>
      </c>
      <c r="DW481">
        <v>6.915</v>
      </c>
      <c r="DX481">
        <v>1.343</v>
      </c>
      <c r="DY481">
        <v>3.2040000000000002</v>
      </c>
      <c r="DZ481">
        <v>0.42</v>
      </c>
      <c r="EA481">
        <v>2.6739999999999999</v>
      </c>
      <c r="EB481">
        <v>0.38500000000000001</v>
      </c>
      <c r="EC481">
        <v>6.3470000000000004</v>
      </c>
      <c r="ED481">
        <v>2.669</v>
      </c>
      <c r="EE481">
        <v>0</v>
      </c>
      <c r="EM481">
        <v>2.8717000000000001</v>
      </c>
      <c r="EN481">
        <v>0</v>
      </c>
      <c r="EO481">
        <v>3.4060000000000001</v>
      </c>
      <c r="EP481">
        <v>0.79700000000000004</v>
      </c>
      <c r="EQ481" s="2">
        <v>0.512826</v>
      </c>
      <c r="ET481" s="2">
        <v>0.70426900000000003</v>
      </c>
      <c r="EV481">
        <v>18.8044021381831</v>
      </c>
      <c r="EX481">
        <v>15.586490286360499</v>
      </c>
      <c r="EZ481">
        <v>38.931326479340697</v>
      </c>
      <c r="FO481">
        <v>1660063</v>
      </c>
    </row>
    <row r="482" spans="1:171">
      <c r="A482" t="s">
        <v>1981</v>
      </c>
      <c r="B482" t="s">
        <v>172</v>
      </c>
      <c r="C482" t="s">
        <v>1463</v>
      </c>
      <c r="E482">
        <v>-21.054200000000002</v>
      </c>
      <c r="F482">
        <v>-21.054200000000002</v>
      </c>
      <c r="G482">
        <v>55.503300000000003</v>
      </c>
      <c r="H482">
        <v>55.503300000000003</v>
      </c>
      <c r="I482" t="s">
        <v>175</v>
      </c>
      <c r="J482">
        <v>890</v>
      </c>
      <c r="K482">
        <v>890</v>
      </c>
      <c r="L482" t="s">
        <v>2019</v>
      </c>
      <c r="M482" t="s">
        <v>2020</v>
      </c>
      <c r="O482" t="s">
        <v>1984</v>
      </c>
      <c r="V482" t="s">
        <v>179</v>
      </c>
      <c r="AA482" t="s">
        <v>1985</v>
      </c>
      <c r="EV482">
        <v>18.804693937992202</v>
      </c>
      <c r="EX482">
        <v>15.586602161018901</v>
      </c>
      <c r="EZ482">
        <v>38.932015630163001</v>
      </c>
      <c r="FO482">
        <v>1660064</v>
      </c>
    </row>
    <row r="483" spans="1:171">
      <c r="A483" t="s">
        <v>1981</v>
      </c>
      <c r="B483" t="s">
        <v>172</v>
      </c>
      <c r="C483" t="s">
        <v>1463</v>
      </c>
      <c r="E483">
        <v>-21.053000000000001</v>
      </c>
      <c r="F483">
        <v>-21.053000000000001</v>
      </c>
      <c r="G483">
        <v>55.502200000000002</v>
      </c>
      <c r="H483">
        <v>55.502200000000002</v>
      </c>
      <c r="I483" t="s">
        <v>175</v>
      </c>
      <c r="J483">
        <v>820</v>
      </c>
      <c r="K483">
        <v>820</v>
      </c>
      <c r="L483" t="s">
        <v>2021</v>
      </c>
      <c r="M483" t="s">
        <v>2020</v>
      </c>
      <c r="O483" t="s">
        <v>1984</v>
      </c>
      <c r="V483" t="s">
        <v>179</v>
      </c>
      <c r="AA483" t="s">
        <v>1985</v>
      </c>
      <c r="AB483">
        <v>49.07</v>
      </c>
      <c r="AC483">
        <v>2.0960000000000001</v>
      </c>
      <c r="AE483">
        <v>14.945</v>
      </c>
      <c r="AI483">
        <v>8.93</v>
      </c>
      <c r="AJ483">
        <v>5.8</v>
      </c>
      <c r="AK483">
        <v>2.2759999999999998</v>
      </c>
      <c r="AL483">
        <v>0.19289999999999999</v>
      </c>
      <c r="AN483">
        <v>2.081</v>
      </c>
      <c r="AO483">
        <v>4.5629999999999997</v>
      </c>
      <c r="AP483">
        <v>0.86</v>
      </c>
      <c r="BF483">
        <v>8.6</v>
      </c>
      <c r="BU483">
        <v>3.097</v>
      </c>
      <c r="CH483">
        <v>9.39</v>
      </c>
      <c r="CJ483">
        <v>79.540000000000006</v>
      </c>
      <c r="CK483">
        <v>0</v>
      </c>
      <c r="CN483">
        <v>12.38</v>
      </c>
      <c r="CO483">
        <v>0</v>
      </c>
      <c r="CP483">
        <v>5.6520000000000001</v>
      </c>
      <c r="CQ483">
        <v>121.7</v>
      </c>
      <c r="CR483">
        <v>23.63</v>
      </c>
      <c r="CS483">
        <v>1.3069999999999999</v>
      </c>
      <c r="CT483">
        <v>0</v>
      </c>
      <c r="CW483">
        <v>52.17</v>
      </c>
      <c r="CX483">
        <v>573.9</v>
      </c>
      <c r="CY483">
        <v>38.42</v>
      </c>
      <c r="CZ483">
        <v>346.3</v>
      </c>
      <c r="DA483">
        <v>43.25</v>
      </c>
      <c r="DB483">
        <v>1.7090000000000001</v>
      </c>
      <c r="DG483">
        <v>0.61199999999999999</v>
      </c>
      <c r="DH483">
        <v>0.114</v>
      </c>
      <c r="DI483">
        <v>3.1309999999999998</v>
      </c>
      <c r="DJ483">
        <v>0</v>
      </c>
      <c r="DM483">
        <v>0.29499999999999998</v>
      </c>
      <c r="DN483">
        <v>387.1</v>
      </c>
      <c r="DO483">
        <v>43.67</v>
      </c>
      <c r="DP483">
        <v>92.64</v>
      </c>
      <c r="DQ483">
        <v>11.82</v>
      </c>
      <c r="DR483">
        <v>48.73</v>
      </c>
      <c r="DS483">
        <v>10.65</v>
      </c>
      <c r="DT483">
        <v>3.335</v>
      </c>
      <c r="DU483">
        <v>9.3230000000000004</v>
      </c>
      <c r="DV483">
        <v>1.353</v>
      </c>
      <c r="DW483">
        <v>7.83</v>
      </c>
      <c r="DX483">
        <v>1.526</v>
      </c>
      <c r="DY483">
        <v>3.6970000000000001</v>
      </c>
      <c r="DZ483">
        <v>0.49099999999999999</v>
      </c>
      <c r="EA483">
        <v>3.1709999999999998</v>
      </c>
      <c r="EB483">
        <v>0.45500000000000002</v>
      </c>
      <c r="EC483">
        <v>7.66</v>
      </c>
      <c r="ED483">
        <v>3.2749999999999999</v>
      </c>
      <c r="EE483">
        <v>0.435</v>
      </c>
      <c r="EM483">
        <v>7.7282000000000002</v>
      </c>
      <c r="EN483">
        <v>0</v>
      </c>
      <c r="EO483">
        <v>5.883</v>
      </c>
      <c r="EP483">
        <v>1.3109999999999999</v>
      </c>
      <c r="EQ483" s="2">
        <v>0.51285099999999995</v>
      </c>
      <c r="ET483" s="2">
        <v>0.70415799999999995</v>
      </c>
      <c r="EV483">
        <v>18.839567013130399</v>
      </c>
      <c r="EX483">
        <v>15.5934914424405</v>
      </c>
      <c r="EZ483">
        <v>38.960729248991001</v>
      </c>
      <c r="FO483">
        <v>1660065</v>
      </c>
    </row>
    <row r="484" spans="1:171">
      <c r="A484" t="s">
        <v>1981</v>
      </c>
      <c r="B484" t="s">
        <v>172</v>
      </c>
      <c r="C484" t="s">
        <v>1463</v>
      </c>
      <c r="E484">
        <v>-21.053000000000001</v>
      </c>
      <c r="F484">
        <v>-21.053000000000001</v>
      </c>
      <c r="G484">
        <v>55.502200000000002</v>
      </c>
      <c r="H484">
        <v>55.502200000000002</v>
      </c>
      <c r="I484" t="s">
        <v>175</v>
      </c>
      <c r="J484">
        <v>820</v>
      </c>
      <c r="K484">
        <v>820</v>
      </c>
      <c r="L484" t="s">
        <v>2021</v>
      </c>
      <c r="M484" t="s">
        <v>2020</v>
      </c>
      <c r="O484" t="s">
        <v>1984</v>
      </c>
      <c r="V484" t="s">
        <v>179</v>
      </c>
      <c r="AA484" t="s">
        <v>1985</v>
      </c>
      <c r="ET484" s="2">
        <v>0.70415899999999998</v>
      </c>
      <c r="EV484">
        <v>18.839520045352899</v>
      </c>
      <c r="EX484">
        <v>15.5933476035939</v>
      </c>
      <c r="EZ484">
        <v>38.961008904397197</v>
      </c>
      <c r="FO484">
        <v>1660066</v>
      </c>
    </row>
    <row r="485" spans="1:171">
      <c r="A485" t="s">
        <v>1981</v>
      </c>
      <c r="B485" t="s">
        <v>172</v>
      </c>
      <c r="C485" t="s">
        <v>1463</v>
      </c>
      <c r="E485">
        <v>-21.047899999999998</v>
      </c>
      <c r="F485">
        <v>-21.047899999999998</v>
      </c>
      <c r="G485">
        <v>55.497799999999998</v>
      </c>
      <c r="H485">
        <v>55.497799999999998</v>
      </c>
      <c r="I485" t="s">
        <v>175</v>
      </c>
      <c r="J485">
        <v>880</v>
      </c>
      <c r="K485">
        <v>880</v>
      </c>
      <c r="L485" t="s">
        <v>2022</v>
      </c>
      <c r="M485" t="s">
        <v>2020</v>
      </c>
      <c r="O485" t="s">
        <v>1984</v>
      </c>
      <c r="V485" t="s">
        <v>179</v>
      </c>
      <c r="AA485" t="s">
        <v>1985</v>
      </c>
      <c r="AB485">
        <v>48.08</v>
      </c>
      <c r="AC485">
        <v>2.4660000000000002</v>
      </c>
      <c r="AE485">
        <v>15.622999999999999</v>
      </c>
      <c r="AI485">
        <v>9.4700000000000006</v>
      </c>
      <c r="AJ485">
        <v>5.6059999999999999</v>
      </c>
      <c r="AK485">
        <v>2.8140000000000001</v>
      </c>
      <c r="AL485">
        <v>0.1908</v>
      </c>
      <c r="AN485">
        <v>2.2120000000000002</v>
      </c>
      <c r="AO485">
        <v>4.891</v>
      </c>
      <c r="AP485">
        <v>0.36</v>
      </c>
      <c r="BF485">
        <v>7.95</v>
      </c>
      <c r="BU485">
        <v>2.621</v>
      </c>
      <c r="CH485">
        <v>15.16</v>
      </c>
      <c r="CJ485">
        <v>162.69999999999999</v>
      </c>
      <c r="CK485">
        <v>0</v>
      </c>
      <c r="CN485">
        <v>19.09</v>
      </c>
      <c r="CO485">
        <v>9.5069999999999997</v>
      </c>
      <c r="CP485">
        <v>16.350000000000001</v>
      </c>
      <c r="CQ485">
        <v>109.2</v>
      </c>
      <c r="CR485">
        <v>23.69</v>
      </c>
      <c r="CS485">
        <v>1.3220000000000001</v>
      </c>
      <c r="CT485">
        <v>0</v>
      </c>
      <c r="CW485">
        <v>51.2</v>
      </c>
      <c r="CX485">
        <v>487.4</v>
      </c>
      <c r="CY485">
        <v>33.78</v>
      </c>
      <c r="CZ485">
        <v>354.4</v>
      </c>
      <c r="DA485">
        <v>39.35</v>
      </c>
      <c r="DB485">
        <v>2.1320000000000001</v>
      </c>
      <c r="DG485">
        <v>0.45600000000000002</v>
      </c>
      <c r="DH485">
        <v>0.127</v>
      </c>
      <c r="DI485">
        <v>3.0409999999999999</v>
      </c>
      <c r="DJ485">
        <v>0</v>
      </c>
      <c r="DM485">
        <v>0.21199999999999999</v>
      </c>
      <c r="DN485">
        <v>374.1</v>
      </c>
      <c r="DO485">
        <v>36.9</v>
      </c>
      <c r="DP485">
        <v>76.58</v>
      </c>
      <c r="DQ485">
        <v>9.577</v>
      </c>
      <c r="DR485">
        <v>38.51</v>
      </c>
      <c r="DS485">
        <v>8.4149999999999991</v>
      </c>
      <c r="DT485">
        <v>2.5640000000000001</v>
      </c>
      <c r="DU485">
        <v>7.4340000000000002</v>
      </c>
      <c r="DV485">
        <v>1.143</v>
      </c>
      <c r="DW485">
        <v>6.7460000000000004</v>
      </c>
      <c r="DX485">
        <v>1.3420000000000001</v>
      </c>
      <c r="DY485">
        <v>3.347</v>
      </c>
      <c r="DZ485">
        <v>0.46</v>
      </c>
      <c r="EA485">
        <v>2.9830000000000001</v>
      </c>
      <c r="EB485">
        <v>0.441</v>
      </c>
      <c r="EC485">
        <v>7.9130000000000003</v>
      </c>
      <c r="ED485">
        <v>2.988</v>
      </c>
      <c r="EE485">
        <v>0.60099999999999998</v>
      </c>
      <c r="EM485">
        <v>4.6421999999999999</v>
      </c>
      <c r="EN485">
        <v>0</v>
      </c>
      <c r="EO485">
        <v>5.601</v>
      </c>
      <c r="EP485">
        <v>1.2569999999999999</v>
      </c>
      <c r="EQ485" s="2">
        <v>0.512845</v>
      </c>
      <c r="ET485" s="2">
        <v>0.70416699999999999</v>
      </c>
      <c r="EV485">
        <v>18.828851364658998</v>
      </c>
      <c r="EX485">
        <v>15.585311606923501</v>
      </c>
      <c r="EZ485">
        <v>38.933638630288101</v>
      </c>
      <c r="FO485">
        <v>1660067</v>
      </c>
    </row>
    <row r="486" spans="1:171">
      <c r="A486" t="s">
        <v>1981</v>
      </c>
      <c r="B486" t="s">
        <v>172</v>
      </c>
      <c r="C486" t="s">
        <v>1463</v>
      </c>
      <c r="E486">
        <v>-21.047899999999998</v>
      </c>
      <c r="F486">
        <v>-21.047899999999998</v>
      </c>
      <c r="G486">
        <v>55.497799999999998</v>
      </c>
      <c r="H486">
        <v>55.497799999999998</v>
      </c>
      <c r="I486" t="s">
        <v>175</v>
      </c>
      <c r="J486">
        <v>880</v>
      </c>
      <c r="K486">
        <v>880</v>
      </c>
      <c r="L486" t="s">
        <v>2022</v>
      </c>
      <c r="M486" t="s">
        <v>2020</v>
      </c>
      <c r="O486" t="s">
        <v>1984</v>
      </c>
      <c r="V486" t="s">
        <v>179</v>
      </c>
      <c r="AA486" t="s">
        <v>1985</v>
      </c>
      <c r="EV486">
        <v>18.829091200118601</v>
      </c>
      <c r="EX486">
        <v>15.5854524491274</v>
      </c>
      <c r="EZ486">
        <v>38.933455855504803</v>
      </c>
      <c r="FO486">
        <v>1660068</v>
      </c>
    </row>
    <row r="487" spans="1:171">
      <c r="A487" t="s">
        <v>1981</v>
      </c>
      <c r="B487" t="s">
        <v>172</v>
      </c>
      <c r="C487" t="s">
        <v>1463</v>
      </c>
      <c r="E487">
        <v>-20.9956</v>
      </c>
      <c r="F487">
        <v>-20.9956</v>
      </c>
      <c r="G487">
        <v>55.445700000000002</v>
      </c>
      <c r="H487">
        <v>55.445700000000002</v>
      </c>
      <c r="I487" t="s">
        <v>175</v>
      </c>
      <c r="J487">
        <v>645</v>
      </c>
      <c r="K487">
        <v>645</v>
      </c>
      <c r="L487" t="s">
        <v>2023</v>
      </c>
      <c r="M487" t="s">
        <v>1996</v>
      </c>
      <c r="O487" t="s">
        <v>1984</v>
      </c>
      <c r="V487" t="s">
        <v>179</v>
      </c>
      <c r="AA487" t="s">
        <v>1985</v>
      </c>
      <c r="AB487">
        <v>41.78</v>
      </c>
      <c r="AC487">
        <v>0.88900000000000001</v>
      </c>
      <c r="AE487">
        <v>5.21</v>
      </c>
      <c r="AI487">
        <v>12.73</v>
      </c>
      <c r="AJ487">
        <v>4.5010000000000003</v>
      </c>
      <c r="AK487">
        <v>30.677</v>
      </c>
      <c r="AL487">
        <v>0.18840000000000001</v>
      </c>
      <c r="AN487">
        <v>0.26</v>
      </c>
      <c r="AO487">
        <v>0.77400000000000002</v>
      </c>
      <c r="AP487">
        <v>0.12</v>
      </c>
      <c r="BF487">
        <v>1.51</v>
      </c>
      <c r="BU487">
        <v>0</v>
      </c>
      <c r="CH487">
        <v>17</v>
      </c>
      <c r="CJ487">
        <v>118.2</v>
      </c>
      <c r="CK487">
        <v>1886</v>
      </c>
      <c r="CN487">
        <v>117.2</v>
      </c>
      <c r="CO487">
        <v>1212</v>
      </c>
      <c r="CP487">
        <v>39.82</v>
      </c>
      <c r="CQ487">
        <v>92.79</v>
      </c>
      <c r="CR487">
        <v>7.53</v>
      </c>
      <c r="CS487">
        <v>1.325</v>
      </c>
      <c r="CT487">
        <v>0</v>
      </c>
      <c r="CW487">
        <v>6.351</v>
      </c>
      <c r="CX487">
        <v>101.6</v>
      </c>
      <c r="CY487">
        <v>8.2899999999999991</v>
      </c>
      <c r="CZ487">
        <v>55.46</v>
      </c>
      <c r="DA487">
        <v>6.4180000000000001</v>
      </c>
      <c r="DB487">
        <v>0</v>
      </c>
      <c r="DG487">
        <v>0</v>
      </c>
      <c r="DH487">
        <v>0</v>
      </c>
      <c r="DI487">
        <v>0.68</v>
      </c>
      <c r="DJ487">
        <v>0</v>
      </c>
      <c r="DM487">
        <v>0</v>
      </c>
      <c r="DN487">
        <v>55.39</v>
      </c>
      <c r="DO487">
        <v>6.0529999999999999</v>
      </c>
      <c r="DP487">
        <v>13.49</v>
      </c>
      <c r="DQ487">
        <v>1.833</v>
      </c>
      <c r="DR487">
        <v>8.0739999999999998</v>
      </c>
      <c r="DS487">
        <v>1.94</v>
      </c>
      <c r="DT487">
        <v>0.64900000000000002</v>
      </c>
      <c r="DU487">
        <v>1.841</v>
      </c>
      <c r="DV487">
        <v>0.28299999999999997</v>
      </c>
      <c r="DW487">
        <v>1.67</v>
      </c>
      <c r="DX487">
        <v>0.32900000000000001</v>
      </c>
      <c r="DY487">
        <v>0.81499999999999995</v>
      </c>
      <c r="DZ487">
        <v>0.108</v>
      </c>
      <c r="EA487">
        <v>0.70599999999999996</v>
      </c>
      <c r="EB487">
        <v>0.10199999999999999</v>
      </c>
      <c r="EC487">
        <v>1.4370000000000001</v>
      </c>
      <c r="ED487">
        <v>0.505</v>
      </c>
      <c r="EE487">
        <v>0</v>
      </c>
      <c r="EM487">
        <v>0.76449999999999996</v>
      </c>
      <c r="EN487">
        <v>0</v>
      </c>
      <c r="EO487">
        <v>0.72199999999999998</v>
      </c>
      <c r="EP487">
        <v>0.16700000000000001</v>
      </c>
      <c r="EQ487" s="2">
        <v>0.51283699999999999</v>
      </c>
      <c r="ET487" s="2">
        <v>0.70417200000000002</v>
      </c>
      <c r="EV487">
        <v>18.933177790949799</v>
      </c>
      <c r="EX487">
        <v>15.598721582722201</v>
      </c>
      <c r="EZ487">
        <v>39.017446361669201</v>
      </c>
      <c r="FO487">
        <v>1660069</v>
      </c>
    </row>
    <row r="488" spans="1:171">
      <c r="A488" t="s">
        <v>1981</v>
      </c>
      <c r="B488" t="s">
        <v>172</v>
      </c>
      <c r="C488" t="s">
        <v>1463</v>
      </c>
      <c r="E488">
        <v>-20.9956</v>
      </c>
      <c r="F488">
        <v>-20.9956</v>
      </c>
      <c r="G488">
        <v>55.445700000000002</v>
      </c>
      <c r="H488">
        <v>55.445700000000002</v>
      </c>
      <c r="I488" t="s">
        <v>175</v>
      </c>
      <c r="J488">
        <v>645</v>
      </c>
      <c r="K488">
        <v>645</v>
      </c>
      <c r="L488" t="s">
        <v>2023</v>
      </c>
      <c r="M488" t="s">
        <v>1996</v>
      </c>
      <c r="O488" t="s">
        <v>1984</v>
      </c>
      <c r="V488" t="s">
        <v>179</v>
      </c>
      <c r="AA488" t="s">
        <v>1985</v>
      </c>
      <c r="EQ488" s="2">
        <v>0.512845</v>
      </c>
      <c r="FO488">
        <v>1660070</v>
      </c>
    </row>
    <row r="489" spans="1:171">
      <c r="A489" t="s">
        <v>1981</v>
      </c>
      <c r="B489" t="s">
        <v>172</v>
      </c>
      <c r="C489" t="s">
        <v>1463</v>
      </c>
      <c r="E489">
        <v>-21.012899999999998</v>
      </c>
      <c r="F489">
        <v>-21.012899999999998</v>
      </c>
      <c r="G489">
        <v>55.494300000000003</v>
      </c>
      <c r="H489">
        <v>55.494300000000003</v>
      </c>
      <c r="I489" t="s">
        <v>175</v>
      </c>
      <c r="J489">
        <v>602</v>
      </c>
      <c r="K489">
        <v>602</v>
      </c>
      <c r="L489" t="s">
        <v>2024</v>
      </c>
      <c r="M489" t="s">
        <v>1996</v>
      </c>
      <c r="O489" t="s">
        <v>1984</v>
      </c>
      <c r="V489" t="s">
        <v>179</v>
      </c>
      <c r="AA489" t="s">
        <v>1985</v>
      </c>
      <c r="AB489">
        <v>44.47</v>
      </c>
      <c r="AC489">
        <v>1.9159999999999999</v>
      </c>
      <c r="AE489">
        <v>10.066000000000001</v>
      </c>
      <c r="AI489">
        <v>11.11</v>
      </c>
      <c r="AJ489">
        <v>8.1460000000000008</v>
      </c>
      <c r="AK489">
        <v>17.152999999999999</v>
      </c>
      <c r="AL489">
        <v>0.1643</v>
      </c>
      <c r="AN489">
        <v>0.74299999999999999</v>
      </c>
      <c r="AO489">
        <v>1.653</v>
      </c>
      <c r="AP489">
        <v>0.2</v>
      </c>
      <c r="BF489">
        <v>1.85</v>
      </c>
      <c r="BU489">
        <v>0.70299999999999996</v>
      </c>
      <c r="CH489">
        <v>25.72</v>
      </c>
      <c r="CJ489">
        <v>220</v>
      </c>
      <c r="CK489">
        <v>1008</v>
      </c>
      <c r="CN489">
        <v>74.12</v>
      </c>
      <c r="CO489">
        <v>657.6</v>
      </c>
      <c r="CP489">
        <v>73.61</v>
      </c>
      <c r="CQ489">
        <v>97.88</v>
      </c>
      <c r="CR489">
        <v>15.38</v>
      </c>
      <c r="CS489">
        <v>1.397</v>
      </c>
      <c r="CT489">
        <v>0</v>
      </c>
      <c r="CW489">
        <v>19.88</v>
      </c>
      <c r="CX489">
        <v>228.9</v>
      </c>
      <c r="CY489">
        <v>17.16</v>
      </c>
      <c r="CZ489">
        <v>109.9</v>
      </c>
      <c r="DA489">
        <v>15.21</v>
      </c>
      <c r="DB489">
        <v>0.60799999999999998</v>
      </c>
      <c r="DG489">
        <v>0.13700000000000001</v>
      </c>
      <c r="DH489">
        <v>0</v>
      </c>
      <c r="DI489">
        <v>1.359</v>
      </c>
      <c r="DJ489">
        <v>0</v>
      </c>
      <c r="DM489">
        <v>0</v>
      </c>
      <c r="DN489">
        <v>156</v>
      </c>
      <c r="DO489">
        <v>12.29</v>
      </c>
      <c r="DP489">
        <v>26.97</v>
      </c>
      <c r="DQ489">
        <v>3.6139999999999999</v>
      </c>
      <c r="DR489">
        <v>15.83</v>
      </c>
      <c r="DS489">
        <v>3.887</v>
      </c>
      <c r="DT489">
        <v>1.3149999999999999</v>
      </c>
      <c r="DU489">
        <v>3.6749999999999998</v>
      </c>
      <c r="DV489">
        <v>0.57699999999999996</v>
      </c>
      <c r="DW489">
        <v>3.4239999999999999</v>
      </c>
      <c r="DX489">
        <v>0.67100000000000004</v>
      </c>
      <c r="DY489">
        <v>1.619</v>
      </c>
      <c r="DZ489">
        <v>0.216</v>
      </c>
      <c r="EA489">
        <v>1.383</v>
      </c>
      <c r="EB489">
        <v>0.2</v>
      </c>
      <c r="EC489">
        <v>2.9470000000000001</v>
      </c>
      <c r="ED489">
        <v>1.2250000000000001</v>
      </c>
      <c r="EE489">
        <v>0</v>
      </c>
      <c r="EM489">
        <v>1.7716000000000001</v>
      </c>
      <c r="EN489">
        <v>0</v>
      </c>
      <c r="EO489">
        <v>1.4750000000000001</v>
      </c>
      <c r="EP489">
        <v>0.32700000000000001</v>
      </c>
      <c r="EQ489" s="2">
        <v>0.51285999999999998</v>
      </c>
      <c r="ET489" s="2">
        <v>0.70408599999999999</v>
      </c>
      <c r="EV489">
        <v>18.980796122136098</v>
      </c>
      <c r="EX489">
        <v>15.6031286451597</v>
      </c>
      <c r="EZ489">
        <v>39.081730150622697</v>
      </c>
      <c r="FO489">
        <v>1660071</v>
      </c>
    </row>
    <row r="490" spans="1:171">
      <c r="A490" t="s">
        <v>1981</v>
      </c>
      <c r="B490" t="s">
        <v>172</v>
      </c>
      <c r="C490" t="s">
        <v>1463</v>
      </c>
      <c r="E490">
        <v>-21.012899999999998</v>
      </c>
      <c r="F490">
        <v>-21.012899999999998</v>
      </c>
      <c r="G490">
        <v>55.494300000000003</v>
      </c>
      <c r="H490">
        <v>55.494300000000003</v>
      </c>
      <c r="I490" t="s">
        <v>175</v>
      </c>
      <c r="J490">
        <v>602</v>
      </c>
      <c r="K490">
        <v>602</v>
      </c>
      <c r="L490" t="s">
        <v>2024</v>
      </c>
      <c r="M490" t="s">
        <v>1996</v>
      </c>
      <c r="O490" t="s">
        <v>1984</v>
      </c>
      <c r="V490" t="s">
        <v>179</v>
      </c>
      <c r="AA490" t="s">
        <v>1985</v>
      </c>
      <c r="EQ490" s="2">
        <v>0.51286299999999996</v>
      </c>
      <c r="EV490">
        <v>18.980765143389199</v>
      </c>
      <c r="EX490">
        <v>15.603163605990501</v>
      </c>
      <c r="EZ490">
        <v>39.080987066257798</v>
      </c>
      <c r="FO490">
        <v>1660072</v>
      </c>
    </row>
    <row r="491" spans="1:171">
      <c r="A491" t="s">
        <v>1981</v>
      </c>
      <c r="B491" t="s">
        <v>172</v>
      </c>
      <c r="C491" t="s">
        <v>1463</v>
      </c>
      <c r="E491">
        <v>-21.055399999999999</v>
      </c>
      <c r="F491">
        <v>-21.055399999999999</v>
      </c>
      <c r="G491">
        <v>55.479900000000001</v>
      </c>
      <c r="H491">
        <v>55.479900000000001</v>
      </c>
      <c r="I491" t="s">
        <v>175</v>
      </c>
      <c r="J491">
        <v>1710</v>
      </c>
      <c r="K491">
        <v>1710</v>
      </c>
      <c r="L491" t="s">
        <v>2025</v>
      </c>
      <c r="M491" t="s">
        <v>2020</v>
      </c>
      <c r="O491" t="s">
        <v>1984</v>
      </c>
      <c r="V491" t="s">
        <v>179</v>
      </c>
      <c r="AA491" t="s">
        <v>1985</v>
      </c>
      <c r="AB491">
        <v>64.72</v>
      </c>
      <c r="AC491">
        <v>0.36299999999999999</v>
      </c>
      <c r="AE491">
        <v>16.882999999999999</v>
      </c>
      <c r="AI491">
        <v>3.82</v>
      </c>
      <c r="AJ491">
        <v>1.8620000000000001</v>
      </c>
      <c r="AK491">
        <v>0.42</v>
      </c>
      <c r="AL491">
        <v>0.1479</v>
      </c>
      <c r="AN491">
        <v>4.22</v>
      </c>
      <c r="AO491">
        <v>6.1669999999999998</v>
      </c>
      <c r="AP491">
        <v>0.14000000000000001</v>
      </c>
      <c r="BF491">
        <v>0.65</v>
      </c>
      <c r="BU491">
        <v>4.681</v>
      </c>
      <c r="CH491">
        <v>1.2</v>
      </c>
      <c r="CJ491">
        <v>3.262</v>
      </c>
      <c r="CK491">
        <v>0</v>
      </c>
      <c r="CN491">
        <v>2.8170000000000002</v>
      </c>
      <c r="CO491">
        <v>0</v>
      </c>
      <c r="CP491">
        <v>5.7990000000000004</v>
      </c>
      <c r="CQ491">
        <v>77.31</v>
      </c>
      <c r="CR491">
        <v>22.63</v>
      </c>
      <c r="CS491">
        <v>1.512</v>
      </c>
      <c r="CT491">
        <v>1.718</v>
      </c>
      <c r="CW491">
        <v>144.1</v>
      </c>
      <c r="CX491">
        <v>245</v>
      </c>
      <c r="CY491">
        <v>21.05</v>
      </c>
      <c r="CZ491">
        <v>571.1</v>
      </c>
      <c r="DA491">
        <v>58.72</v>
      </c>
      <c r="DB491">
        <v>4.335</v>
      </c>
      <c r="DG491">
        <v>0.54300000000000004</v>
      </c>
      <c r="DH491">
        <v>0</v>
      </c>
      <c r="DI491">
        <v>4.2549999999999999</v>
      </c>
      <c r="DJ491">
        <v>0.39600000000000002</v>
      </c>
      <c r="DM491">
        <v>1.1559999999999999</v>
      </c>
      <c r="DN491">
        <v>597.29999999999995</v>
      </c>
      <c r="DO491">
        <v>60.29</v>
      </c>
      <c r="DP491">
        <v>105.1</v>
      </c>
      <c r="DQ491">
        <v>10.72</v>
      </c>
      <c r="DR491">
        <v>34.51</v>
      </c>
      <c r="DS491">
        <v>5.415</v>
      </c>
      <c r="DT491">
        <v>1.335</v>
      </c>
      <c r="DU491">
        <v>4.1500000000000004</v>
      </c>
      <c r="DV491">
        <v>0.63</v>
      </c>
      <c r="DW491">
        <v>3.6720000000000002</v>
      </c>
      <c r="DX491">
        <v>0.75700000000000001</v>
      </c>
      <c r="DY491">
        <v>2.113</v>
      </c>
      <c r="DZ491">
        <v>0.33100000000000002</v>
      </c>
      <c r="EA491">
        <v>2.3660000000000001</v>
      </c>
      <c r="EB491">
        <v>0.377</v>
      </c>
      <c r="EC491">
        <v>12.18</v>
      </c>
      <c r="ED491">
        <v>5.6289999999999996</v>
      </c>
      <c r="EE491">
        <v>1.2050000000000001</v>
      </c>
      <c r="EM491">
        <v>8.2988</v>
      </c>
      <c r="EN491">
        <v>0</v>
      </c>
      <c r="EO491">
        <v>15.27</v>
      </c>
      <c r="EP491">
        <v>3.36</v>
      </c>
      <c r="EQ491" s="2">
        <v>0.51283999999999996</v>
      </c>
      <c r="ET491" s="2">
        <v>0.704156</v>
      </c>
      <c r="EV491">
        <v>18.902592773966202</v>
      </c>
      <c r="EX491">
        <v>15.5963722148951</v>
      </c>
      <c r="EZ491">
        <v>39.003200915032998</v>
      </c>
      <c r="FO491">
        <v>1660073</v>
      </c>
    </row>
    <row r="492" spans="1:171">
      <c r="A492" t="s">
        <v>1981</v>
      </c>
      <c r="B492" t="s">
        <v>172</v>
      </c>
      <c r="C492" t="s">
        <v>1463</v>
      </c>
      <c r="E492">
        <v>-21.055399999999999</v>
      </c>
      <c r="F492">
        <v>-21.055399999999999</v>
      </c>
      <c r="G492">
        <v>55.479900000000001</v>
      </c>
      <c r="H492">
        <v>55.479900000000001</v>
      </c>
      <c r="I492" t="s">
        <v>175</v>
      </c>
      <c r="J492">
        <v>1710</v>
      </c>
      <c r="K492">
        <v>1710</v>
      </c>
      <c r="L492" t="s">
        <v>2025</v>
      </c>
      <c r="M492" t="s">
        <v>2020</v>
      </c>
      <c r="O492" t="s">
        <v>1984</v>
      </c>
      <c r="V492" t="s">
        <v>179</v>
      </c>
      <c r="AA492" t="s">
        <v>1985</v>
      </c>
      <c r="EQ492" s="2">
        <v>0.512845</v>
      </c>
      <c r="EV492">
        <v>18.903118413348398</v>
      </c>
      <c r="EX492">
        <v>15.596150463340001</v>
      </c>
      <c r="EZ492">
        <v>39.003729263996803</v>
      </c>
      <c r="FO492">
        <v>1660074</v>
      </c>
    </row>
    <row r="493" spans="1:171">
      <c r="A493" t="s">
        <v>1981</v>
      </c>
      <c r="B493" t="s">
        <v>172</v>
      </c>
      <c r="C493" t="s">
        <v>1463</v>
      </c>
      <c r="E493">
        <v>-21.044699999999999</v>
      </c>
      <c r="F493">
        <v>-21.044699999999999</v>
      </c>
      <c r="G493">
        <v>55.5</v>
      </c>
      <c r="H493">
        <v>55.5</v>
      </c>
      <c r="I493" t="s">
        <v>175</v>
      </c>
      <c r="J493">
        <v>801</v>
      </c>
      <c r="K493">
        <v>801</v>
      </c>
      <c r="L493" t="s">
        <v>2026</v>
      </c>
      <c r="M493" t="s">
        <v>1999</v>
      </c>
      <c r="O493" t="s">
        <v>1984</v>
      </c>
      <c r="V493" t="s">
        <v>402</v>
      </c>
      <c r="AA493" t="s">
        <v>1985</v>
      </c>
      <c r="AB493">
        <v>58.23</v>
      </c>
      <c r="AC493">
        <v>0.61399999999999999</v>
      </c>
      <c r="AE493">
        <v>16.61</v>
      </c>
      <c r="AI493">
        <v>5.67</v>
      </c>
      <c r="AJ493">
        <v>2.6139999999999999</v>
      </c>
      <c r="AK493">
        <v>0.66800000000000004</v>
      </c>
      <c r="AL493">
        <v>0.254</v>
      </c>
      <c r="AN493">
        <v>3.1429999999999998</v>
      </c>
      <c r="AO493">
        <v>6.3289999999999997</v>
      </c>
      <c r="AP493">
        <v>0.16</v>
      </c>
      <c r="BF493">
        <v>4.53</v>
      </c>
      <c r="BU493">
        <v>3.7879999999999998</v>
      </c>
      <c r="CH493">
        <v>2.74</v>
      </c>
      <c r="CJ493">
        <v>1.798</v>
      </c>
      <c r="CK493">
        <v>0</v>
      </c>
      <c r="CN493">
        <v>2.17</v>
      </c>
      <c r="CO493">
        <v>0</v>
      </c>
      <c r="CP493">
        <v>0</v>
      </c>
      <c r="CQ493">
        <v>131.9</v>
      </c>
      <c r="CR493">
        <v>27.51</v>
      </c>
      <c r="CS493">
        <v>1.5740000000000001</v>
      </c>
      <c r="CT493">
        <v>0</v>
      </c>
      <c r="CW493">
        <v>87.96</v>
      </c>
      <c r="CX493">
        <v>331.6</v>
      </c>
      <c r="CY493">
        <v>40.96</v>
      </c>
      <c r="CZ493">
        <v>528.4</v>
      </c>
      <c r="DA493">
        <v>57.5</v>
      </c>
      <c r="DB493">
        <v>2.573</v>
      </c>
      <c r="DG493">
        <v>0.64200000000000002</v>
      </c>
      <c r="DH493">
        <v>9.8000000000000004E-2</v>
      </c>
      <c r="DI493">
        <v>4.2880000000000003</v>
      </c>
      <c r="DJ493">
        <v>0</v>
      </c>
      <c r="DM493">
        <v>0.7</v>
      </c>
      <c r="DN493">
        <v>564.20000000000005</v>
      </c>
      <c r="DO493">
        <v>53.49</v>
      </c>
      <c r="DP493">
        <v>105.4</v>
      </c>
      <c r="DQ493">
        <v>12.46</v>
      </c>
      <c r="DR493">
        <v>46.66</v>
      </c>
      <c r="DS493">
        <v>9.1940000000000008</v>
      </c>
      <c r="DT493">
        <v>2.7050000000000001</v>
      </c>
      <c r="DU493">
        <v>7.7750000000000004</v>
      </c>
      <c r="DV493">
        <v>1.252</v>
      </c>
      <c r="DW493">
        <v>7.4820000000000002</v>
      </c>
      <c r="DX493">
        <v>1.55</v>
      </c>
      <c r="DY493">
        <v>4.0629999999999997</v>
      </c>
      <c r="DZ493">
        <v>0.59699999999999998</v>
      </c>
      <c r="EA493">
        <v>3.984</v>
      </c>
      <c r="EB493">
        <v>0.59299999999999997</v>
      </c>
      <c r="EC493">
        <v>11.64</v>
      </c>
      <c r="ED493">
        <v>4.3719999999999999</v>
      </c>
      <c r="EE493">
        <v>0.67600000000000005</v>
      </c>
      <c r="EM493">
        <v>6.9507000000000003</v>
      </c>
      <c r="EN493">
        <v>0</v>
      </c>
      <c r="EO493">
        <v>8.8130000000000006</v>
      </c>
      <c r="EP493">
        <v>1.8320000000000001</v>
      </c>
      <c r="EQ493" s="2">
        <v>0.512845</v>
      </c>
      <c r="ET493" s="2">
        <v>0.70419100000000001</v>
      </c>
      <c r="EV493">
        <v>18.840675252816499</v>
      </c>
      <c r="EX493">
        <v>15.585587298046001</v>
      </c>
      <c r="EZ493">
        <v>38.933640627826698</v>
      </c>
      <c r="FO493">
        <v>1660075</v>
      </c>
    </row>
    <row r="494" spans="1:171">
      <c r="A494" t="s">
        <v>1981</v>
      </c>
      <c r="B494" t="s">
        <v>172</v>
      </c>
      <c r="C494" t="s">
        <v>1463</v>
      </c>
      <c r="E494">
        <v>-21.044699999999999</v>
      </c>
      <c r="F494">
        <v>-21.044699999999999</v>
      </c>
      <c r="G494">
        <v>55.5</v>
      </c>
      <c r="H494">
        <v>55.5</v>
      </c>
      <c r="I494" t="s">
        <v>175</v>
      </c>
      <c r="J494">
        <v>801</v>
      </c>
      <c r="K494">
        <v>801</v>
      </c>
      <c r="L494" t="s">
        <v>2026</v>
      </c>
      <c r="M494" t="s">
        <v>1999</v>
      </c>
      <c r="O494" t="s">
        <v>1984</v>
      </c>
      <c r="V494" t="s">
        <v>402</v>
      </c>
      <c r="AA494" t="s">
        <v>1985</v>
      </c>
      <c r="EQ494" s="2">
        <v>0.512845</v>
      </c>
      <c r="FO494">
        <v>1660076</v>
      </c>
    </row>
    <row r="495" spans="1:171">
      <c r="A495" t="s">
        <v>1981</v>
      </c>
      <c r="B495" t="s">
        <v>172</v>
      </c>
      <c r="C495" t="s">
        <v>1463</v>
      </c>
      <c r="E495">
        <v>-21.0474</v>
      </c>
      <c r="F495">
        <v>-21.0474</v>
      </c>
      <c r="G495">
        <v>55.511499999999998</v>
      </c>
      <c r="H495">
        <v>55.511499999999998</v>
      </c>
      <c r="I495" t="s">
        <v>175</v>
      </c>
      <c r="J495">
        <v>858</v>
      </c>
      <c r="K495">
        <v>858</v>
      </c>
      <c r="L495" t="s">
        <v>2027</v>
      </c>
      <c r="M495" t="s">
        <v>2020</v>
      </c>
      <c r="O495" t="s">
        <v>1984</v>
      </c>
      <c r="V495" t="s">
        <v>179</v>
      </c>
      <c r="AA495" t="s">
        <v>1985</v>
      </c>
      <c r="AB495">
        <v>61.33</v>
      </c>
      <c r="AC495">
        <v>0.497</v>
      </c>
      <c r="AE495">
        <v>17.399999999999999</v>
      </c>
      <c r="AI495">
        <v>5.53</v>
      </c>
      <c r="AJ495">
        <v>2.7269999999999999</v>
      </c>
      <c r="AK495">
        <v>0.627</v>
      </c>
      <c r="AL495">
        <v>0.19969999999999999</v>
      </c>
      <c r="AN495">
        <v>3.44</v>
      </c>
      <c r="AO495">
        <v>6.2809999999999997</v>
      </c>
      <c r="AP495">
        <v>0.2</v>
      </c>
      <c r="BF495">
        <v>0</v>
      </c>
      <c r="BU495">
        <v>4.0250000000000004</v>
      </c>
      <c r="CH495">
        <v>1.39</v>
      </c>
      <c r="CJ495">
        <v>1.121</v>
      </c>
      <c r="CK495">
        <v>0</v>
      </c>
      <c r="CN495">
        <v>3.3050000000000002</v>
      </c>
      <c r="CO495">
        <v>0</v>
      </c>
      <c r="CP495">
        <v>8.4659999999999993</v>
      </c>
      <c r="CQ495">
        <v>114</v>
      </c>
      <c r="CR495">
        <v>25.11</v>
      </c>
      <c r="CS495">
        <v>1.6359999999999999</v>
      </c>
      <c r="CT495">
        <v>0</v>
      </c>
      <c r="CW495">
        <v>126</v>
      </c>
      <c r="CX495">
        <v>443.5</v>
      </c>
      <c r="CY495">
        <v>26.81</v>
      </c>
      <c r="CZ495">
        <v>647.4</v>
      </c>
      <c r="DA495">
        <v>69.19</v>
      </c>
      <c r="DB495">
        <v>3.9380000000000002</v>
      </c>
      <c r="DG495">
        <v>0.56200000000000006</v>
      </c>
      <c r="DH495">
        <v>0</v>
      </c>
      <c r="DI495">
        <v>6.1420000000000003</v>
      </c>
      <c r="DJ495">
        <v>0</v>
      </c>
      <c r="DM495">
        <v>0.88100000000000001</v>
      </c>
      <c r="DN495">
        <v>717.6</v>
      </c>
      <c r="DO495">
        <v>69.900000000000006</v>
      </c>
      <c r="DP495">
        <v>130.1</v>
      </c>
      <c r="DQ495">
        <v>13.65</v>
      </c>
      <c r="DR495">
        <v>45.58</v>
      </c>
      <c r="DS495">
        <v>7.4249999999999998</v>
      </c>
      <c r="DT495">
        <v>2.1459999999999999</v>
      </c>
      <c r="DU495">
        <v>5.5830000000000002</v>
      </c>
      <c r="DV495">
        <v>0.83599999999999997</v>
      </c>
      <c r="DW495">
        <v>4.8730000000000002</v>
      </c>
      <c r="DX495">
        <v>0.98099999999999998</v>
      </c>
      <c r="DY495">
        <v>2.673</v>
      </c>
      <c r="DZ495">
        <v>0.40699999999999997</v>
      </c>
      <c r="EA495">
        <v>2.8559999999999999</v>
      </c>
      <c r="EB495">
        <v>0.45100000000000001</v>
      </c>
      <c r="EC495">
        <v>13.39</v>
      </c>
      <c r="ED495">
        <v>6.0570000000000004</v>
      </c>
      <c r="EE495">
        <v>1.0580000000000001</v>
      </c>
      <c r="EM495">
        <v>6.9101999999999997</v>
      </c>
      <c r="EN495">
        <v>0</v>
      </c>
      <c r="EO495">
        <v>12.98</v>
      </c>
      <c r="EP495">
        <v>2.8719999999999999</v>
      </c>
      <c r="EQ495" s="2">
        <v>0.51283900000000004</v>
      </c>
      <c r="ET495" s="2">
        <v>0.70416900000000004</v>
      </c>
      <c r="EV495">
        <v>18.8817860485327</v>
      </c>
      <c r="EX495">
        <v>15.579520095587799</v>
      </c>
      <c r="EZ495">
        <v>38.941473975507201</v>
      </c>
      <c r="FO495">
        <v>1660077</v>
      </c>
    </row>
    <row r="496" spans="1:171">
      <c r="A496" t="s">
        <v>1981</v>
      </c>
      <c r="B496" t="s">
        <v>172</v>
      </c>
      <c r="C496" t="s">
        <v>1463</v>
      </c>
      <c r="E496">
        <v>-21.0474</v>
      </c>
      <c r="F496">
        <v>-21.0474</v>
      </c>
      <c r="G496">
        <v>55.511499999999998</v>
      </c>
      <c r="H496">
        <v>55.511499999999998</v>
      </c>
      <c r="I496" t="s">
        <v>175</v>
      </c>
      <c r="J496">
        <v>858</v>
      </c>
      <c r="K496">
        <v>858</v>
      </c>
      <c r="L496" t="s">
        <v>2027</v>
      </c>
      <c r="M496" t="s">
        <v>2020</v>
      </c>
      <c r="O496" t="s">
        <v>1984</v>
      </c>
      <c r="V496" t="s">
        <v>179</v>
      </c>
      <c r="AA496" t="s">
        <v>1985</v>
      </c>
      <c r="ET496" s="2">
        <v>0.70418599999999998</v>
      </c>
      <c r="EV496">
        <v>18.882095836001401</v>
      </c>
      <c r="EX496">
        <v>15.579766819164901</v>
      </c>
      <c r="EZ496">
        <v>38.941871485691699</v>
      </c>
      <c r="FO496">
        <v>1660078</v>
      </c>
    </row>
    <row r="497" spans="1:171">
      <c r="A497" t="s">
        <v>1981</v>
      </c>
      <c r="B497" t="s">
        <v>172</v>
      </c>
      <c r="C497" t="s">
        <v>1463</v>
      </c>
      <c r="E497">
        <v>-21.044599999999999</v>
      </c>
      <c r="F497">
        <v>-21.044599999999999</v>
      </c>
      <c r="G497">
        <v>55.501199999999997</v>
      </c>
      <c r="H497">
        <v>55.501199999999997</v>
      </c>
      <c r="I497" t="s">
        <v>175</v>
      </c>
      <c r="J497">
        <v>755</v>
      </c>
      <c r="K497">
        <v>755</v>
      </c>
      <c r="L497" t="s">
        <v>2028</v>
      </c>
      <c r="M497" t="s">
        <v>2015</v>
      </c>
      <c r="O497" t="s">
        <v>1984</v>
      </c>
      <c r="V497" t="s">
        <v>402</v>
      </c>
      <c r="AA497" t="s">
        <v>1985</v>
      </c>
      <c r="AB497">
        <v>46.94</v>
      </c>
      <c r="AC497">
        <v>1.5109999999999999</v>
      </c>
      <c r="AE497">
        <v>14.57</v>
      </c>
      <c r="AI497">
        <v>7.54</v>
      </c>
      <c r="AJ497">
        <v>16.138000000000002</v>
      </c>
      <c r="AK497">
        <v>8.9589999999999996</v>
      </c>
      <c r="AL497">
        <v>0.11609999999999999</v>
      </c>
      <c r="AN497">
        <v>0.19800000000000001</v>
      </c>
      <c r="AO497">
        <v>1.653</v>
      </c>
      <c r="AP497">
        <v>0</v>
      </c>
      <c r="BF497">
        <v>1.28</v>
      </c>
      <c r="BU497">
        <v>0</v>
      </c>
      <c r="CH497">
        <v>50.64</v>
      </c>
      <c r="CJ497">
        <v>305.2</v>
      </c>
      <c r="CK497">
        <v>681.2</v>
      </c>
      <c r="CN497">
        <v>36.869999999999997</v>
      </c>
      <c r="CO497">
        <v>141.30000000000001</v>
      </c>
      <c r="CP497">
        <v>23.62</v>
      </c>
      <c r="CQ497">
        <v>48.21</v>
      </c>
      <c r="CR497">
        <v>17.690000000000001</v>
      </c>
      <c r="CS497">
        <v>1.7410000000000001</v>
      </c>
      <c r="CT497">
        <v>0</v>
      </c>
      <c r="CW497">
        <v>3.2210000000000001</v>
      </c>
      <c r="CX497">
        <v>472.5</v>
      </c>
      <c r="CY497">
        <v>11.17</v>
      </c>
      <c r="CZ497">
        <v>27.05</v>
      </c>
      <c r="DA497">
        <v>0.89200000000000002</v>
      </c>
      <c r="DB497">
        <v>0</v>
      </c>
      <c r="DG497">
        <v>0.129</v>
      </c>
      <c r="DH497">
        <v>7.1999999999999995E-2</v>
      </c>
      <c r="DI497">
        <v>0.57799999999999996</v>
      </c>
      <c r="DJ497">
        <v>0</v>
      </c>
      <c r="DM497">
        <v>0</v>
      </c>
      <c r="DN497">
        <v>37.26</v>
      </c>
      <c r="DO497">
        <v>2.1709999999999998</v>
      </c>
      <c r="DP497">
        <v>6.5839999999999996</v>
      </c>
      <c r="DQ497">
        <v>1.2</v>
      </c>
      <c r="DR497">
        <v>6.8390000000000004</v>
      </c>
      <c r="DS497">
        <v>2.3149999999999999</v>
      </c>
      <c r="DT497">
        <v>0.93400000000000005</v>
      </c>
      <c r="DU497">
        <v>2.488</v>
      </c>
      <c r="DV497">
        <v>0.39600000000000002</v>
      </c>
      <c r="DW497">
        <v>2.367</v>
      </c>
      <c r="DX497">
        <v>0.46700000000000003</v>
      </c>
      <c r="DY497">
        <v>1.0760000000000001</v>
      </c>
      <c r="DZ497">
        <v>0.13900000000000001</v>
      </c>
      <c r="EA497">
        <v>0.82599999999999996</v>
      </c>
      <c r="EB497">
        <v>0.11799999999999999</v>
      </c>
      <c r="EC497">
        <v>1.143</v>
      </c>
      <c r="ED497">
        <v>9.0999999999999998E-2</v>
      </c>
      <c r="EE497">
        <v>0</v>
      </c>
      <c r="EM497">
        <v>0</v>
      </c>
      <c r="EN497">
        <v>0</v>
      </c>
      <c r="EO497">
        <v>9.0999999999999998E-2</v>
      </c>
      <c r="EP497">
        <v>0</v>
      </c>
      <c r="EQ497" s="2">
        <v>0.51282799999999995</v>
      </c>
      <c r="ET497" s="2">
        <v>0.70425599999999999</v>
      </c>
      <c r="EV497">
        <v>18.953991511584199</v>
      </c>
      <c r="EX497">
        <v>15.605339168544599</v>
      </c>
      <c r="EZ497">
        <v>39.033776239850603</v>
      </c>
      <c r="FO497">
        <v>1660079</v>
      </c>
    </row>
    <row r="498" spans="1:171">
      <c r="A498" t="s">
        <v>1981</v>
      </c>
      <c r="B498" t="s">
        <v>172</v>
      </c>
      <c r="C498" t="s">
        <v>1463</v>
      </c>
      <c r="E498">
        <v>-21.043199999999999</v>
      </c>
      <c r="F498">
        <v>-21.043199999999999</v>
      </c>
      <c r="G498">
        <v>55.506599999999999</v>
      </c>
      <c r="H498">
        <v>55.506599999999999</v>
      </c>
      <c r="I498" t="s">
        <v>175</v>
      </c>
      <c r="J498">
        <v>683</v>
      </c>
      <c r="K498">
        <v>683</v>
      </c>
      <c r="L498" t="s">
        <v>2029</v>
      </c>
      <c r="M498" t="s">
        <v>2015</v>
      </c>
      <c r="O498" t="s">
        <v>1984</v>
      </c>
      <c r="V498" t="s">
        <v>402</v>
      </c>
      <c r="AA498" t="s">
        <v>1985</v>
      </c>
      <c r="EQ498" s="2">
        <v>0.51283999999999996</v>
      </c>
      <c r="ET498" s="2">
        <v>0.70425800000000005</v>
      </c>
      <c r="EV498">
        <v>18.981961322743899</v>
      </c>
      <c r="EX498">
        <v>15.6000830573601</v>
      </c>
      <c r="EZ498">
        <v>39.044724749002</v>
      </c>
      <c r="FO498">
        <v>1660080</v>
      </c>
    </row>
    <row r="499" spans="1:171">
      <c r="A499" t="s">
        <v>1981</v>
      </c>
      <c r="B499" t="s">
        <v>172</v>
      </c>
      <c r="C499" t="s">
        <v>1463</v>
      </c>
      <c r="E499">
        <v>-21.063800000000001</v>
      </c>
      <c r="F499">
        <v>-21.063800000000001</v>
      </c>
      <c r="G499">
        <v>55.5092</v>
      </c>
      <c r="H499">
        <v>55.5092</v>
      </c>
      <c r="I499" t="s">
        <v>175</v>
      </c>
      <c r="J499">
        <v>1077</v>
      </c>
      <c r="K499">
        <v>1077</v>
      </c>
      <c r="L499" t="s">
        <v>2030</v>
      </c>
      <c r="M499" t="s">
        <v>2031</v>
      </c>
      <c r="O499" t="s">
        <v>1984</v>
      </c>
      <c r="V499" t="s">
        <v>402</v>
      </c>
      <c r="AA499" t="s">
        <v>1985</v>
      </c>
      <c r="AB499">
        <v>40.36</v>
      </c>
      <c r="AC499">
        <v>4.282</v>
      </c>
      <c r="AE499">
        <v>10.925000000000001</v>
      </c>
      <c r="AI499">
        <v>16.350000000000001</v>
      </c>
      <c r="AJ499">
        <v>14.548</v>
      </c>
      <c r="AK499">
        <v>9.2210000000000001</v>
      </c>
      <c r="AL499">
        <v>0.1779</v>
      </c>
      <c r="AN499">
        <v>9.0999999999999998E-2</v>
      </c>
      <c r="AO499">
        <v>1.054</v>
      </c>
      <c r="AP499">
        <v>0</v>
      </c>
      <c r="BF499">
        <v>0.53</v>
      </c>
      <c r="BU499">
        <v>0</v>
      </c>
      <c r="CH499">
        <v>55.34</v>
      </c>
      <c r="CJ499">
        <v>744</v>
      </c>
      <c r="CK499">
        <v>270.89999999999998</v>
      </c>
      <c r="CN499">
        <v>74.78</v>
      </c>
      <c r="CO499">
        <v>164</v>
      </c>
      <c r="CP499">
        <v>164.9</v>
      </c>
      <c r="CQ499">
        <v>119.1</v>
      </c>
      <c r="CR499">
        <v>19.77</v>
      </c>
      <c r="CS499">
        <v>1.806</v>
      </c>
      <c r="CT499">
        <v>0</v>
      </c>
      <c r="CW499">
        <v>1.54</v>
      </c>
      <c r="CX499">
        <v>288.39999999999998</v>
      </c>
      <c r="CY499">
        <v>11.61</v>
      </c>
      <c r="CZ499">
        <v>42.26</v>
      </c>
      <c r="DA499">
        <v>3.6459999999999999</v>
      </c>
      <c r="DB499">
        <v>0</v>
      </c>
      <c r="DG499">
        <v>0.14399999999999999</v>
      </c>
      <c r="DH499">
        <v>8.1000000000000003E-2</v>
      </c>
      <c r="DI499">
        <v>1.091</v>
      </c>
      <c r="DJ499">
        <v>0</v>
      </c>
      <c r="DM499">
        <v>0</v>
      </c>
      <c r="DN499">
        <v>27.86</v>
      </c>
      <c r="DO499">
        <v>2.8119999999999998</v>
      </c>
      <c r="DP499">
        <v>8.0229999999999997</v>
      </c>
      <c r="DQ499">
        <v>1.385</v>
      </c>
      <c r="DR499">
        <v>7.5359999999999996</v>
      </c>
      <c r="DS499">
        <v>2.4209999999999998</v>
      </c>
      <c r="DT499">
        <v>0.96199999999999997</v>
      </c>
      <c r="DU499">
        <v>2.62</v>
      </c>
      <c r="DV499">
        <v>0.41199999999999998</v>
      </c>
      <c r="DW499">
        <v>2.5009999999999999</v>
      </c>
      <c r="DX499">
        <v>0.48799999999999999</v>
      </c>
      <c r="DY499">
        <v>1.1319999999999999</v>
      </c>
      <c r="DZ499">
        <v>0.14599999999999999</v>
      </c>
      <c r="EA499">
        <v>0.86199999999999999</v>
      </c>
      <c r="EB499">
        <v>0.126</v>
      </c>
      <c r="EC499">
        <v>1.5960000000000001</v>
      </c>
      <c r="ED499">
        <v>0.36</v>
      </c>
      <c r="EE499">
        <v>0</v>
      </c>
      <c r="EM499">
        <v>0</v>
      </c>
      <c r="EN499">
        <v>0</v>
      </c>
      <c r="EO499">
        <v>0.129</v>
      </c>
      <c r="EP499">
        <v>3.4000000000000002E-2</v>
      </c>
      <c r="EQ499" s="2">
        <v>0.51283900000000004</v>
      </c>
      <c r="ET499" s="2">
        <v>0.70427700000000004</v>
      </c>
      <c r="EV499">
        <v>18.9453144645192</v>
      </c>
      <c r="EX499">
        <v>15.602484366992799</v>
      </c>
      <c r="EZ499">
        <v>39.034268633119297</v>
      </c>
      <c r="FO499">
        <v>1660081</v>
      </c>
    </row>
    <row r="500" spans="1:171">
      <c r="A500" t="s">
        <v>1981</v>
      </c>
      <c r="B500" t="s">
        <v>172</v>
      </c>
      <c r="C500" t="s">
        <v>1463</v>
      </c>
      <c r="E500">
        <v>-21.063800000000001</v>
      </c>
      <c r="F500">
        <v>-21.063800000000001</v>
      </c>
      <c r="G500">
        <v>55.5092</v>
      </c>
      <c r="H500">
        <v>55.5092</v>
      </c>
      <c r="I500" t="s">
        <v>175</v>
      </c>
      <c r="J500">
        <v>1077</v>
      </c>
      <c r="K500">
        <v>1077</v>
      </c>
      <c r="L500" t="s">
        <v>2030</v>
      </c>
      <c r="M500" t="s">
        <v>2031</v>
      </c>
      <c r="O500" t="s">
        <v>1984</v>
      </c>
      <c r="V500" t="s">
        <v>402</v>
      </c>
      <c r="AA500" t="s">
        <v>1985</v>
      </c>
      <c r="EQ500" s="2">
        <v>0.51284200000000002</v>
      </c>
      <c r="FO500">
        <v>1660082</v>
      </c>
    </row>
    <row r="501" spans="1:171">
      <c r="A501" t="s">
        <v>1981</v>
      </c>
      <c r="B501" t="s">
        <v>172</v>
      </c>
      <c r="C501" t="s">
        <v>1463</v>
      </c>
      <c r="E501">
        <v>-21.054200000000002</v>
      </c>
      <c r="F501">
        <v>-21.054200000000002</v>
      </c>
      <c r="G501">
        <v>55.502499999999998</v>
      </c>
      <c r="H501">
        <v>55.502499999999998</v>
      </c>
      <c r="I501" t="s">
        <v>175</v>
      </c>
      <c r="J501">
        <v>876</v>
      </c>
      <c r="K501">
        <v>876</v>
      </c>
      <c r="L501" t="s">
        <v>2032</v>
      </c>
      <c r="M501" t="s">
        <v>2031</v>
      </c>
      <c r="O501" t="s">
        <v>1984</v>
      </c>
      <c r="V501" t="s">
        <v>402</v>
      </c>
      <c r="AA501" t="s">
        <v>1985</v>
      </c>
      <c r="AB501">
        <v>39.49</v>
      </c>
      <c r="AC501">
        <v>0.73599999999999999</v>
      </c>
      <c r="AE501">
        <v>3.6379999999999999</v>
      </c>
      <c r="AI501">
        <v>12.27</v>
      </c>
      <c r="AJ501">
        <v>3.0739999999999998</v>
      </c>
      <c r="AK501">
        <v>32.957000000000001</v>
      </c>
      <c r="AL501">
        <v>0.17979999999999999</v>
      </c>
      <c r="AN501">
        <v>0.154</v>
      </c>
      <c r="AO501">
        <v>0.26500000000000001</v>
      </c>
      <c r="AP501">
        <v>0.1</v>
      </c>
      <c r="BF501">
        <v>4.68</v>
      </c>
      <c r="BU501">
        <v>0</v>
      </c>
      <c r="CH501">
        <v>13.53</v>
      </c>
      <c r="CJ501">
        <v>96.36</v>
      </c>
      <c r="CK501">
        <v>2267</v>
      </c>
      <c r="CN501">
        <v>123.4</v>
      </c>
      <c r="CO501">
        <v>1415</v>
      </c>
      <c r="CP501">
        <v>29.28</v>
      </c>
      <c r="CQ501">
        <v>90.63</v>
      </c>
      <c r="CR501">
        <v>6.2549999999999999</v>
      </c>
      <c r="CS501">
        <v>1.173</v>
      </c>
      <c r="CT501">
        <v>0</v>
      </c>
      <c r="CW501">
        <v>10.26</v>
      </c>
      <c r="CX501">
        <v>54.76</v>
      </c>
      <c r="CY501">
        <v>7.5789999999999997</v>
      </c>
      <c r="CZ501">
        <v>50.89</v>
      </c>
      <c r="DA501">
        <v>5.3760000000000003</v>
      </c>
      <c r="DB501">
        <v>0</v>
      </c>
      <c r="DG501">
        <v>0.121</v>
      </c>
      <c r="DH501">
        <v>0</v>
      </c>
      <c r="DI501">
        <v>0.56399999999999995</v>
      </c>
      <c r="DJ501">
        <v>0</v>
      </c>
      <c r="DM501">
        <v>0.185</v>
      </c>
      <c r="DN501">
        <v>17.079999999999998</v>
      </c>
      <c r="DO501">
        <v>5.1909999999999998</v>
      </c>
      <c r="DP501">
        <v>11.64</v>
      </c>
      <c r="DQ501">
        <v>1.5569999999999999</v>
      </c>
      <c r="DR501">
        <v>6.9470000000000001</v>
      </c>
      <c r="DS501">
        <v>1.706</v>
      </c>
      <c r="DT501">
        <v>0.54600000000000004</v>
      </c>
      <c r="DU501">
        <v>1.5880000000000001</v>
      </c>
      <c r="DV501">
        <v>0.251</v>
      </c>
      <c r="DW501">
        <v>1.5129999999999999</v>
      </c>
      <c r="DX501">
        <v>0.29699999999999999</v>
      </c>
      <c r="DY501">
        <v>0.72899999999999998</v>
      </c>
      <c r="DZ501">
        <v>9.7000000000000003E-2</v>
      </c>
      <c r="EA501">
        <v>0.63700000000000001</v>
      </c>
      <c r="EB501">
        <v>9.1999999999999998E-2</v>
      </c>
      <c r="EC501">
        <v>1.2629999999999999</v>
      </c>
      <c r="ED501">
        <v>0.42399999999999999</v>
      </c>
      <c r="EE501">
        <v>0</v>
      </c>
      <c r="EM501">
        <v>0</v>
      </c>
      <c r="EN501">
        <v>0</v>
      </c>
      <c r="EO501">
        <v>0.63500000000000001</v>
      </c>
      <c r="EP501">
        <v>0.161</v>
      </c>
      <c r="EQ501" s="2">
        <v>0.512853</v>
      </c>
      <c r="ET501" s="2">
        <v>0.70416599999999996</v>
      </c>
      <c r="EV501">
        <v>18.8812584105216</v>
      </c>
      <c r="EX501">
        <v>15.5899554041293</v>
      </c>
      <c r="EZ501">
        <v>38.9637754953796</v>
      </c>
      <c r="FO501">
        <v>1660083</v>
      </c>
    </row>
    <row r="502" spans="1:171">
      <c r="A502" t="s">
        <v>1981</v>
      </c>
      <c r="B502" t="s">
        <v>172</v>
      </c>
      <c r="C502" t="s">
        <v>1463</v>
      </c>
      <c r="E502">
        <v>-21.054200000000002</v>
      </c>
      <c r="F502">
        <v>-21.054200000000002</v>
      </c>
      <c r="G502">
        <v>55.502499999999998</v>
      </c>
      <c r="H502">
        <v>55.502499999999998</v>
      </c>
      <c r="I502" t="s">
        <v>175</v>
      </c>
      <c r="J502">
        <v>876</v>
      </c>
      <c r="K502">
        <v>876</v>
      </c>
      <c r="L502" t="s">
        <v>2032</v>
      </c>
      <c r="M502" t="s">
        <v>2031</v>
      </c>
      <c r="O502" t="s">
        <v>1984</v>
      </c>
      <c r="V502" t="s">
        <v>402</v>
      </c>
      <c r="AA502" t="s">
        <v>1985</v>
      </c>
      <c r="EQ502" s="2">
        <v>0.51284799999999997</v>
      </c>
      <c r="FO502">
        <v>1660084</v>
      </c>
    </row>
    <row r="503" spans="1:171">
      <c r="A503" t="s">
        <v>1981</v>
      </c>
      <c r="B503" t="s">
        <v>172</v>
      </c>
      <c r="C503" t="s">
        <v>1463</v>
      </c>
      <c r="E503">
        <v>-21.0444</v>
      </c>
      <c r="F503">
        <v>-21.0444</v>
      </c>
      <c r="G503">
        <v>55.5015</v>
      </c>
      <c r="H503">
        <v>55.5015</v>
      </c>
      <c r="I503" t="s">
        <v>175</v>
      </c>
      <c r="J503">
        <v>755</v>
      </c>
      <c r="K503">
        <v>755</v>
      </c>
      <c r="L503" t="s">
        <v>2033</v>
      </c>
      <c r="M503" t="s">
        <v>2015</v>
      </c>
      <c r="O503" t="s">
        <v>1984</v>
      </c>
      <c r="V503" t="s">
        <v>402</v>
      </c>
      <c r="AA503" t="s">
        <v>1985</v>
      </c>
      <c r="AB503">
        <v>39.979999999999997</v>
      </c>
      <c r="AC503">
        <v>4.931</v>
      </c>
      <c r="AE503">
        <v>12.804</v>
      </c>
      <c r="AI503">
        <v>16.52</v>
      </c>
      <c r="AJ503">
        <v>12.475</v>
      </c>
      <c r="AK503">
        <v>6.7480000000000002</v>
      </c>
      <c r="AL503">
        <v>0.24560000000000001</v>
      </c>
      <c r="AN503">
        <v>0.109</v>
      </c>
      <c r="AO503">
        <v>1.9430000000000001</v>
      </c>
      <c r="AP503">
        <v>0.8</v>
      </c>
      <c r="BF503">
        <v>0.37</v>
      </c>
      <c r="CH503">
        <v>33.06</v>
      </c>
      <c r="EQ503" s="2">
        <v>0.51283999999999996</v>
      </c>
      <c r="ET503" s="2">
        <v>0.70421999999999996</v>
      </c>
      <c r="EV503">
        <v>18.979053317796399</v>
      </c>
      <c r="EX503">
        <v>15.597482970432401</v>
      </c>
      <c r="EZ503">
        <v>39.041367885358703</v>
      </c>
      <c r="FO503">
        <v>1660085</v>
      </c>
    </row>
    <row r="504" spans="1:171">
      <c r="A504" t="s">
        <v>1981</v>
      </c>
      <c r="B504" t="s">
        <v>172</v>
      </c>
      <c r="C504" t="s">
        <v>1463</v>
      </c>
      <c r="E504">
        <v>-21.0441</v>
      </c>
      <c r="F504">
        <v>-21.0441</v>
      </c>
      <c r="G504">
        <v>55.505600000000001</v>
      </c>
      <c r="H504">
        <v>55.505600000000001</v>
      </c>
      <c r="I504" t="s">
        <v>175</v>
      </c>
      <c r="J504">
        <v>692</v>
      </c>
      <c r="K504">
        <v>692</v>
      </c>
      <c r="L504" t="s">
        <v>2034</v>
      </c>
      <c r="M504" t="s">
        <v>2015</v>
      </c>
      <c r="O504" t="s">
        <v>1984</v>
      </c>
      <c r="V504" t="s">
        <v>402</v>
      </c>
      <c r="AA504" t="s">
        <v>1985</v>
      </c>
      <c r="AB504">
        <v>44.9</v>
      </c>
      <c r="AC504">
        <v>0.71499999999999997</v>
      </c>
      <c r="AE504">
        <v>10.923</v>
      </c>
      <c r="AI504">
        <v>9.11</v>
      </c>
      <c r="AJ504">
        <v>13.042999999999999</v>
      </c>
      <c r="AK504">
        <v>16.25</v>
      </c>
      <c r="AL504">
        <v>0.14779999999999999</v>
      </c>
      <c r="AN504">
        <v>8.5999999999999993E-2</v>
      </c>
      <c r="AO504">
        <v>0.874</v>
      </c>
      <c r="AP504">
        <v>0</v>
      </c>
      <c r="BF504">
        <v>1.47</v>
      </c>
      <c r="BU504">
        <v>0</v>
      </c>
      <c r="CH504">
        <v>43.28</v>
      </c>
      <c r="CJ504">
        <v>139</v>
      </c>
      <c r="CK504">
        <v>847.2</v>
      </c>
      <c r="CN504">
        <v>69.040000000000006</v>
      </c>
      <c r="CO504">
        <v>421.3</v>
      </c>
      <c r="CP504">
        <v>47.15</v>
      </c>
      <c r="CQ504">
        <v>65.010000000000005</v>
      </c>
      <c r="CR504">
        <v>12.08</v>
      </c>
      <c r="CS504">
        <v>1.6539999999999999</v>
      </c>
      <c r="CT504">
        <v>0</v>
      </c>
      <c r="CW504">
        <v>2.8069999999999999</v>
      </c>
      <c r="CX504">
        <v>245.7</v>
      </c>
      <c r="CY504">
        <v>7.87</v>
      </c>
      <c r="CZ504">
        <v>20.02</v>
      </c>
      <c r="DA504">
        <v>0.63</v>
      </c>
      <c r="DB504">
        <v>0</v>
      </c>
      <c r="DG504">
        <v>0</v>
      </c>
      <c r="DH504">
        <v>0</v>
      </c>
      <c r="DI504">
        <v>0.59199999999999997</v>
      </c>
      <c r="DJ504">
        <v>0.68899999999999995</v>
      </c>
      <c r="DM504">
        <v>0</v>
      </c>
      <c r="DN504">
        <v>19.100000000000001</v>
      </c>
      <c r="DO504">
        <v>1.9630000000000001</v>
      </c>
      <c r="DP504">
        <v>5.415</v>
      </c>
      <c r="DQ504">
        <v>0.91900000000000004</v>
      </c>
      <c r="DR504">
        <v>5.0599999999999996</v>
      </c>
      <c r="DS504">
        <v>1.6719999999999999</v>
      </c>
      <c r="DT504">
        <v>0.67100000000000004</v>
      </c>
      <c r="DU504">
        <v>1.7709999999999999</v>
      </c>
      <c r="DV504">
        <v>0.27800000000000002</v>
      </c>
      <c r="DW504">
        <v>1.663</v>
      </c>
      <c r="DX504">
        <v>0.32100000000000001</v>
      </c>
      <c r="DY504">
        <v>0.76500000000000001</v>
      </c>
      <c r="DZ504">
        <v>9.9000000000000005E-2</v>
      </c>
      <c r="EA504">
        <v>0.60699999999999998</v>
      </c>
      <c r="EB504">
        <v>8.4000000000000005E-2</v>
      </c>
      <c r="EC504">
        <v>0.78900000000000003</v>
      </c>
      <c r="ED504">
        <v>5.8999999999999997E-2</v>
      </c>
      <c r="EE504">
        <v>0</v>
      </c>
      <c r="EM504">
        <v>2.1631</v>
      </c>
      <c r="EN504">
        <v>0</v>
      </c>
      <c r="EO504">
        <v>6.9000000000000006E-2</v>
      </c>
      <c r="EP504">
        <v>0</v>
      </c>
      <c r="EQ504" s="2">
        <v>0.51282799999999995</v>
      </c>
      <c r="ET504" s="2">
        <v>0.70425499999999996</v>
      </c>
      <c r="EV504">
        <v>18.975037073162799</v>
      </c>
      <c r="EX504">
        <v>15.6016622880295</v>
      </c>
      <c r="EZ504">
        <v>39.0433834018217</v>
      </c>
      <c r="FO504">
        <v>1660086</v>
      </c>
    </row>
    <row r="505" spans="1:171">
      <c r="A505" t="s">
        <v>1981</v>
      </c>
      <c r="B505" t="s">
        <v>172</v>
      </c>
      <c r="C505" t="s">
        <v>1463</v>
      </c>
      <c r="E505">
        <v>-21.012499999999999</v>
      </c>
      <c r="F505">
        <v>-21.012499999999999</v>
      </c>
      <c r="G505">
        <v>55.422800000000002</v>
      </c>
      <c r="H505">
        <v>55.422800000000002</v>
      </c>
      <c r="I505" t="s">
        <v>175</v>
      </c>
      <c r="J505">
        <v>760</v>
      </c>
      <c r="K505">
        <v>760</v>
      </c>
      <c r="L505" t="s">
        <v>2035</v>
      </c>
      <c r="M505" t="s">
        <v>1996</v>
      </c>
      <c r="O505" t="s">
        <v>1984</v>
      </c>
      <c r="V505" t="s">
        <v>179</v>
      </c>
      <c r="AA505" t="s">
        <v>1985</v>
      </c>
      <c r="AW505">
        <v>4.2000000000000003E-2</v>
      </c>
      <c r="BU505">
        <v>1.1301000000000001</v>
      </c>
      <c r="BV505">
        <v>0</v>
      </c>
      <c r="CE505">
        <v>60</v>
      </c>
      <c r="CJ505">
        <v>292.81200000000001</v>
      </c>
      <c r="CK505">
        <v>451.78429999999997</v>
      </c>
      <c r="CN505">
        <v>52.612499999999997</v>
      </c>
      <c r="CO505">
        <v>231.7312</v>
      </c>
      <c r="CP505">
        <v>83.4221</v>
      </c>
      <c r="CQ505">
        <v>110.14490000000001</v>
      </c>
      <c r="CR505">
        <v>20.840699999999998</v>
      </c>
      <c r="CS505">
        <v>1.5051000000000001</v>
      </c>
      <c r="CT505">
        <v>0</v>
      </c>
      <c r="CW505">
        <v>13.654299999999999</v>
      </c>
      <c r="CX505">
        <v>358.61189999999999</v>
      </c>
      <c r="CY505">
        <v>25.186</v>
      </c>
      <c r="CZ505">
        <v>180.11240000000001</v>
      </c>
      <c r="DA505">
        <v>21.198799999999999</v>
      </c>
      <c r="DB505">
        <v>0.87270000000000003</v>
      </c>
      <c r="DG505">
        <v>8.1299999999999997E-2</v>
      </c>
      <c r="DH505">
        <v>7.0199999999999999E-2</v>
      </c>
      <c r="DI505">
        <v>2.1631999999999998</v>
      </c>
      <c r="DJ505">
        <v>0</v>
      </c>
      <c r="DM505">
        <v>0.21360000000000001</v>
      </c>
      <c r="DN505">
        <v>148.71279999999999</v>
      </c>
      <c r="DO505">
        <v>20.020099999999999</v>
      </c>
      <c r="DP505">
        <v>46.953899999999997</v>
      </c>
      <c r="DQ505">
        <v>5.9545000000000003</v>
      </c>
      <c r="DR505">
        <v>25.9099</v>
      </c>
      <c r="DS505">
        <v>6.0831999999999997</v>
      </c>
      <c r="DT505">
        <v>2.0118999999999998</v>
      </c>
      <c r="DU505">
        <v>5.6764999999999999</v>
      </c>
      <c r="DV505">
        <v>0.8629</v>
      </c>
      <c r="DW505">
        <v>5.0457000000000001</v>
      </c>
      <c r="DX505">
        <v>1.0016</v>
      </c>
      <c r="DY505">
        <v>2.4502000000000002</v>
      </c>
      <c r="DZ505">
        <v>0.33429999999999999</v>
      </c>
      <c r="EA505">
        <v>2.0337000000000001</v>
      </c>
      <c r="EB505">
        <v>0.29320000000000002</v>
      </c>
      <c r="EC505">
        <v>4.5968</v>
      </c>
      <c r="ED505">
        <v>1.6901999999999999</v>
      </c>
      <c r="EE505">
        <v>0</v>
      </c>
      <c r="EM505">
        <v>2.1568999999999998</v>
      </c>
      <c r="EN505">
        <v>0</v>
      </c>
      <c r="EO505">
        <v>2.3107000000000002</v>
      </c>
      <c r="EP505">
        <v>0.59079999999999999</v>
      </c>
      <c r="EV505">
        <v>18.9161</v>
      </c>
      <c r="EX505">
        <v>15.594900000000001</v>
      </c>
      <c r="EZ505">
        <v>39.005600000000001</v>
      </c>
      <c r="FO505">
        <v>1660087</v>
      </c>
    </row>
    <row r="506" spans="1:171">
      <c r="A506" t="s">
        <v>1981</v>
      </c>
      <c r="B506" t="s">
        <v>172</v>
      </c>
      <c r="C506" t="s">
        <v>1463</v>
      </c>
      <c r="E506">
        <v>-21.010200000000001</v>
      </c>
      <c r="F506">
        <v>-21.010200000000001</v>
      </c>
      <c r="G506">
        <v>55.417200000000001</v>
      </c>
      <c r="H506">
        <v>55.417200000000001</v>
      </c>
      <c r="I506" t="s">
        <v>175</v>
      </c>
      <c r="J506">
        <v>617</v>
      </c>
      <c r="K506">
        <v>617</v>
      </c>
      <c r="L506" t="s">
        <v>2036</v>
      </c>
      <c r="M506" t="s">
        <v>1996</v>
      </c>
      <c r="O506" t="s">
        <v>1984</v>
      </c>
      <c r="V506" t="s">
        <v>179</v>
      </c>
      <c r="AA506" t="s">
        <v>1985</v>
      </c>
      <c r="AW506">
        <v>3.5999999999999997E-2</v>
      </c>
      <c r="BU506">
        <v>1.0457000000000001</v>
      </c>
      <c r="BV506">
        <v>2.2000000000000002</v>
      </c>
      <c r="CE506">
        <v>99</v>
      </c>
      <c r="CJ506">
        <v>304.30410000000001</v>
      </c>
      <c r="CK506">
        <v>495.83300000000003</v>
      </c>
      <c r="CN506">
        <v>52.167999999999999</v>
      </c>
      <c r="CO506">
        <v>192.22929999999999</v>
      </c>
      <c r="CP506">
        <v>109.4691</v>
      </c>
      <c r="CQ506">
        <v>107.8121</v>
      </c>
      <c r="CR506">
        <v>20.982600000000001</v>
      </c>
      <c r="CS506">
        <v>1.4986999999999999</v>
      </c>
      <c r="CT506">
        <v>0</v>
      </c>
      <c r="CW506">
        <v>9.7515999999999998</v>
      </c>
      <c r="CX506">
        <v>375.39699999999999</v>
      </c>
      <c r="CY506">
        <v>24.0322</v>
      </c>
      <c r="CZ506">
        <v>166.90979999999999</v>
      </c>
      <c r="DA506">
        <v>19.8306</v>
      </c>
      <c r="DB506">
        <v>0.85360000000000003</v>
      </c>
      <c r="DG506">
        <v>0.159</v>
      </c>
      <c r="DH506">
        <v>7.4899999999999994E-2</v>
      </c>
      <c r="DI506">
        <v>2.073</v>
      </c>
      <c r="DJ506">
        <v>0</v>
      </c>
      <c r="DM506">
        <v>0.13919999999999999</v>
      </c>
      <c r="DN506">
        <v>144.80860000000001</v>
      </c>
      <c r="DO506">
        <v>18.853999999999999</v>
      </c>
      <c r="DP506">
        <v>43.1374</v>
      </c>
      <c r="DQ506">
        <v>5.5514999999999999</v>
      </c>
      <c r="DR506">
        <v>24.240400000000001</v>
      </c>
      <c r="DS506">
        <v>5.7436999999999996</v>
      </c>
      <c r="DT506">
        <v>1.9383999999999999</v>
      </c>
      <c r="DU506">
        <v>5.4077999999999999</v>
      </c>
      <c r="DV506">
        <v>0.83069999999999999</v>
      </c>
      <c r="DW506">
        <v>4.8693999999999997</v>
      </c>
      <c r="DX506">
        <v>0.94720000000000004</v>
      </c>
      <c r="DY506">
        <v>2.3403</v>
      </c>
      <c r="DZ506">
        <v>0.32729999999999998</v>
      </c>
      <c r="EA506">
        <v>1.9367000000000001</v>
      </c>
      <c r="EB506">
        <v>0.28360000000000002</v>
      </c>
      <c r="EC506">
        <v>4.2824</v>
      </c>
      <c r="ED506">
        <v>1.5553999999999999</v>
      </c>
      <c r="EE506">
        <v>0</v>
      </c>
      <c r="EM506">
        <v>2.0937000000000001</v>
      </c>
      <c r="EN506">
        <v>0</v>
      </c>
      <c r="EO506">
        <v>2.2425000000000002</v>
      </c>
      <c r="EP506">
        <v>0.53339999999999999</v>
      </c>
      <c r="EV506">
        <v>18.9206</v>
      </c>
      <c r="EX506">
        <v>15.5928</v>
      </c>
      <c r="EZ506">
        <v>39.018799999999999</v>
      </c>
      <c r="FO506">
        <v>1660088</v>
      </c>
    </row>
    <row r="507" spans="1:171">
      <c r="A507" t="s">
        <v>1981</v>
      </c>
      <c r="B507" t="s">
        <v>172</v>
      </c>
      <c r="C507" t="s">
        <v>1463</v>
      </c>
      <c r="E507">
        <v>-21.062999999999999</v>
      </c>
      <c r="F507">
        <v>-21.062999999999999</v>
      </c>
      <c r="G507">
        <v>55.389499999999998</v>
      </c>
      <c r="H507">
        <v>55.389499999999998</v>
      </c>
      <c r="I507" t="s">
        <v>175</v>
      </c>
      <c r="J507">
        <v>2308</v>
      </c>
      <c r="K507">
        <v>2308</v>
      </c>
      <c r="L507" t="s">
        <v>2037</v>
      </c>
      <c r="M507" t="s">
        <v>2020</v>
      </c>
      <c r="O507" t="s">
        <v>1984</v>
      </c>
      <c r="V507" t="s">
        <v>179</v>
      </c>
      <c r="AA507" t="s">
        <v>1985</v>
      </c>
      <c r="AW507">
        <v>4.0000000000000001E-3</v>
      </c>
      <c r="BU507">
        <v>5.0296000000000003</v>
      </c>
      <c r="BV507">
        <v>12.9</v>
      </c>
      <c r="CE507">
        <v>305</v>
      </c>
      <c r="CH507">
        <v>0</v>
      </c>
      <c r="CJ507">
        <v>0</v>
      </c>
      <c r="CK507">
        <v>2.6223000000000001</v>
      </c>
      <c r="CN507">
        <v>0.93420000000000003</v>
      </c>
      <c r="CO507">
        <v>0</v>
      </c>
      <c r="CP507">
        <v>7.8379000000000003</v>
      </c>
      <c r="CQ507">
        <v>64.6434</v>
      </c>
      <c r="CR507">
        <v>23.792300000000001</v>
      </c>
      <c r="CS507">
        <v>1.4011</v>
      </c>
      <c r="CT507">
        <v>2.2562000000000002</v>
      </c>
      <c r="CW507">
        <v>141.0737</v>
      </c>
      <c r="CX507">
        <v>176.37469999999999</v>
      </c>
      <c r="CY507">
        <v>16.724499999999999</v>
      </c>
      <c r="CZ507">
        <v>603.32709999999997</v>
      </c>
      <c r="DA507">
        <v>72.951599999999999</v>
      </c>
      <c r="DB507">
        <v>3.5344000000000002</v>
      </c>
      <c r="DG507">
        <v>0.1961</v>
      </c>
      <c r="DH507">
        <v>0</v>
      </c>
      <c r="DI507">
        <v>1.8615999999999999</v>
      </c>
      <c r="DJ507">
        <v>0.2276</v>
      </c>
      <c r="DM507">
        <v>1.3389</v>
      </c>
      <c r="DN507">
        <v>754.08079999999995</v>
      </c>
      <c r="DO507">
        <v>36.226199999999999</v>
      </c>
      <c r="DP507">
        <v>77.502200000000002</v>
      </c>
      <c r="DQ507">
        <v>7.2812999999999999</v>
      </c>
      <c r="DR507">
        <v>23.662299999999998</v>
      </c>
      <c r="DS507">
        <v>4.0373999999999999</v>
      </c>
      <c r="DT507">
        <v>1.278</v>
      </c>
      <c r="DU507">
        <v>3.0796000000000001</v>
      </c>
      <c r="DV507">
        <v>0.50160000000000005</v>
      </c>
      <c r="DW507">
        <v>3.1027</v>
      </c>
      <c r="DX507">
        <v>0.6431</v>
      </c>
      <c r="DY507">
        <v>1.9100999999999999</v>
      </c>
      <c r="DZ507">
        <v>0.3226</v>
      </c>
      <c r="EA507">
        <v>2.3062999999999998</v>
      </c>
      <c r="EB507">
        <v>0.37030000000000002</v>
      </c>
      <c r="EC507">
        <v>13.61</v>
      </c>
      <c r="ED507">
        <v>6.8525</v>
      </c>
      <c r="EE507">
        <v>1.8484</v>
      </c>
      <c r="EM507">
        <v>8.7408999999999999</v>
      </c>
      <c r="EN507">
        <v>0</v>
      </c>
      <c r="EO507">
        <v>15.4046</v>
      </c>
      <c r="EP507">
        <v>3.7473000000000001</v>
      </c>
      <c r="EV507">
        <v>18.883800000000001</v>
      </c>
      <c r="EX507">
        <v>15.5868</v>
      </c>
      <c r="EZ507">
        <v>38.967399999999998</v>
      </c>
      <c r="FO507">
        <v>1660089</v>
      </c>
    </row>
    <row r="508" spans="1:171">
      <c r="A508" t="s">
        <v>1981</v>
      </c>
      <c r="B508" t="s">
        <v>172</v>
      </c>
      <c r="C508" t="s">
        <v>1463</v>
      </c>
      <c r="E508">
        <v>-21.082899999999999</v>
      </c>
      <c r="F508">
        <v>-21.082899999999999</v>
      </c>
      <c r="G508">
        <v>55.4863</v>
      </c>
      <c r="H508">
        <v>55.4863</v>
      </c>
      <c r="I508" t="s">
        <v>175</v>
      </c>
      <c r="J508">
        <v>3052</v>
      </c>
      <c r="K508">
        <v>3052</v>
      </c>
      <c r="L508" t="s">
        <v>2038</v>
      </c>
      <c r="M508" t="s">
        <v>2003</v>
      </c>
      <c r="O508" t="s">
        <v>1984</v>
      </c>
      <c r="V508" t="s">
        <v>179</v>
      </c>
      <c r="AA508" t="s">
        <v>1985</v>
      </c>
      <c r="AW508">
        <v>3.6999999999999998E-2</v>
      </c>
      <c r="BU508">
        <v>3.3992</v>
      </c>
      <c r="BV508">
        <v>6.4</v>
      </c>
      <c r="CE508">
        <v>135</v>
      </c>
      <c r="CH508">
        <v>5.6</v>
      </c>
      <c r="CJ508">
        <v>41.408499999999997</v>
      </c>
      <c r="CK508">
        <v>2.7947000000000002</v>
      </c>
      <c r="CN508">
        <v>10.960100000000001</v>
      </c>
      <c r="CO508">
        <v>0</v>
      </c>
      <c r="CP508">
        <v>9.3170000000000002</v>
      </c>
      <c r="CQ508">
        <v>106.5818</v>
      </c>
      <c r="CR508">
        <v>23.221800000000002</v>
      </c>
      <c r="CS508">
        <v>1.5561</v>
      </c>
      <c r="CT508">
        <v>1.1851</v>
      </c>
      <c r="CW508">
        <v>86.4392</v>
      </c>
      <c r="CX508">
        <v>634.19280000000003</v>
      </c>
      <c r="CY508">
        <v>28.325900000000001</v>
      </c>
      <c r="CZ508">
        <v>462.29329999999999</v>
      </c>
      <c r="DA508">
        <v>57.901899999999998</v>
      </c>
      <c r="DB508">
        <v>3.7393000000000001</v>
      </c>
      <c r="DG508">
        <v>0.17780000000000001</v>
      </c>
      <c r="DH508">
        <v>3.7999999999999999E-2</v>
      </c>
      <c r="DI508">
        <v>3.0569999999999999</v>
      </c>
      <c r="DJ508">
        <v>0.14169999999999999</v>
      </c>
      <c r="DM508">
        <v>0.64690000000000003</v>
      </c>
      <c r="DN508">
        <v>561.21479999999997</v>
      </c>
      <c r="DO508">
        <v>58.776299999999999</v>
      </c>
      <c r="DP508">
        <v>116.7161</v>
      </c>
      <c r="DQ508">
        <v>12.873799999999999</v>
      </c>
      <c r="DR508">
        <v>46.877099999999999</v>
      </c>
      <c r="DS508">
        <v>8.4118999999999993</v>
      </c>
      <c r="DT508">
        <v>2.5836000000000001</v>
      </c>
      <c r="DU508">
        <v>6.8681999999999999</v>
      </c>
      <c r="DV508">
        <v>1.0059</v>
      </c>
      <c r="DW508">
        <v>5.6844000000000001</v>
      </c>
      <c r="DX508">
        <v>1.0955999999999999</v>
      </c>
      <c r="DY508">
        <v>2.9108000000000001</v>
      </c>
      <c r="DZ508">
        <v>0.42809999999999998</v>
      </c>
      <c r="EA508">
        <v>2.7515999999999998</v>
      </c>
      <c r="EB508">
        <v>0.41920000000000002</v>
      </c>
      <c r="EC508">
        <v>10.2988</v>
      </c>
      <c r="ED508">
        <v>5.0412999999999997</v>
      </c>
      <c r="EE508">
        <v>1.3552999999999999</v>
      </c>
      <c r="EM508">
        <v>5.2553999999999998</v>
      </c>
      <c r="EN508">
        <v>0</v>
      </c>
      <c r="EO508">
        <v>9.3681000000000001</v>
      </c>
      <c r="EP508">
        <v>2.2919999999999998</v>
      </c>
      <c r="EV508">
        <v>18.897300000000001</v>
      </c>
      <c r="EX508">
        <v>15.586600000000001</v>
      </c>
      <c r="EZ508">
        <v>38.976999999999997</v>
      </c>
      <c r="FO508">
        <v>1660090</v>
      </c>
    </row>
    <row r="509" spans="1:171">
      <c r="A509" t="s">
        <v>1981</v>
      </c>
      <c r="B509" t="s">
        <v>172</v>
      </c>
      <c r="C509" t="s">
        <v>1199</v>
      </c>
      <c r="E509">
        <v>-21.234500000000001</v>
      </c>
      <c r="F509">
        <v>-21.234500000000001</v>
      </c>
      <c r="G509">
        <v>55.725099999999998</v>
      </c>
      <c r="H509">
        <v>55.725099999999998</v>
      </c>
      <c r="I509" t="s">
        <v>175</v>
      </c>
      <c r="J509">
        <v>2460</v>
      </c>
      <c r="K509">
        <v>2460</v>
      </c>
      <c r="L509" t="s">
        <v>2039</v>
      </c>
      <c r="M509" t="s">
        <v>1990</v>
      </c>
      <c r="O509" t="s">
        <v>1984</v>
      </c>
      <c r="V509" t="s">
        <v>179</v>
      </c>
      <c r="AA509" t="s">
        <v>1985</v>
      </c>
      <c r="CW509">
        <v>0.133187666909444</v>
      </c>
      <c r="CX509">
        <v>61.883952415634901</v>
      </c>
      <c r="CY509">
        <v>2.2374362709395501</v>
      </c>
      <c r="CZ509">
        <v>107.61835396940999</v>
      </c>
      <c r="DA509">
        <v>15.173585821801399</v>
      </c>
      <c r="DM509">
        <v>0</v>
      </c>
      <c r="DN509">
        <v>37.0623937848992</v>
      </c>
      <c r="DO509">
        <v>4.83029861616897</v>
      </c>
      <c r="DP509">
        <v>16.445739257101199</v>
      </c>
      <c r="DQ509">
        <v>1.62175285263413</v>
      </c>
      <c r="DR509">
        <v>7.49502306385045</v>
      </c>
      <c r="DS509">
        <v>1.65185724690459</v>
      </c>
      <c r="DT509">
        <v>0.53483855304685601</v>
      </c>
      <c r="DU509">
        <v>1.6149550861859701</v>
      </c>
      <c r="DV509">
        <v>0.24005826656955601</v>
      </c>
      <c r="DW509">
        <v>1.2057781014809399</v>
      </c>
      <c r="DX509">
        <v>0.21189609128429199</v>
      </c>
      <c r="DY509">
        <v>0.587084243748483</v>
      </c>
      <c r="EA509">
        <v>0.40223355183296899</v>
      </c>
      <c r="EB509" s="1">
        <v>4.9866472444768099E-2</v>
      </c>
      <c r="EC509">
        <v>3.6052439912600098</v>
      </c>
      <c r="EM509">
        <v>0.45006069434328699</v>
      </c>
      <c r="EO509" s="1">
        <v>9.2303957271182305E-2</v>
      </c>
      <c r="EP509">
        <v>0.42335518329691701</v>
      </c>
      <c r="EV509">
        <v>18.888551940384499</v>
      </c>
      <c r="EX509">
        <v>15.5832422831563</v>
      </c>
      <c r="EZ509">
        <v>38.954444411757201</v>
      </c>
      <c r="FO509">
        <v>1660091</v>
      </c>
    </row>
    <row r="510" spans="1:171">
      <c r="A510" t="s">
        <v>1981</v>
      </c>
      <c r="B510" t="s">
        <v>172</v>
      </c>
      <c r="C510" t="s">
        <v>1199</v>
      </c>
      <c r="E510">
        <v>-21.247599999999998</v>
      </c>
      <c r="F510">
        <v>-21.247599999999998</v>
      </c>
      <c r="G510">
        <v>55.8155</v>
      </c>
      <c r="H510">
        <v>55.8155</v>
      </c>
      <c r="I510" t="s">
        <v>175</v>
      </c>
      <c r="J510">
        <v>127</v>
      </c>
      <c r="K510">
        <v>127</v>
      </c>
      <c r="L510" t="s">
        <v>2040</v>
      </c>
      <c r="M510" t="s">
        <v>1990</v>
      </c>
      <c r="O510" t="s">
        <v>1984</v>
      </c>
      <c r="V510" t="s">
        <v>179</v>
      </c>
      <c r="AA510" t="s">
        <v>1985</v>
      </c>
      <c r="CW510">
        <v>0.32006369426751602</v>
      </c>
      <c r="CX510">
        <v>73.662420382165607</v>
      </c>
      <c r="CY510">
        <v>3.0705944798301501</v>
      </c>
      <c r="CZ510">
        <v>101.204883227176</v>
      </c>
      <c r="DA510">
        <v>14.5222929936306</v>
      </c>
      <c r="DM510" s="1">
        <v>2.6539278131634797E-4</v>
      </c>
      <c r="DN510">
        <v>46.602972399150701</v>
      </c>
      <c r="DO510">
        <v>5.7314225053078598</v>
      </c>
      <c r="DP510">
        <v>17.490445859872601</v>
      </c>
      <c r="DQ510">
        <v>1.9140127388535</v>
      </c>
      <c r="DR510">
        <v>8.6316348195329091</v>
      </c>
      <c r="DS510">
        <v>1.9474522292993599</v>
      </c>
      <c r="DT510">
        <v>0.63683651804670904</v>
      </c>
      <c r="DU510">
        <v>1.8577494692144401</v>
      </c>
      <c r="DV510">
        <v>0.28418259023354597</v>
      </c>
      <c r="DW510">
        <v>1.4274946921443701</v>
      </c>
      <c r="DX510">
        <v>0.24485138004246301</v>
      </c>
      <c r="DY510">
        <v>0.66390658174097705</v>
      </c>
      <c r="EA510">
        <v>0.45339702760084899</v>
      </c>
      <c r="EB510" s="1">
        <v>5.4777070063694297E-2</v>
      </c>
      <c r="EC510">
        <v>3.2807855626326998</v>
      </c>
      <c r="EM510">
        <v>0.65493630573248396</v>
      </c>
      <c r="EO510">
        <v>0.351857749469214</v>
      </c>
      <c r="EP510">
        <v>0.37298301486199598</v>
      </c>
      <c r="EV510">
        <v>18.861703627850702</v>
      </c>
      <c r="EX510">
        <v>15.581172428389699</v>
      </c>
      <c r="EZ510">
        <v>38.932711453971798</v>
      </c>
      <c r="FO510">
        <v>1660092</v>
      </c>
    </row>
    <row r="511" spans="1:171">
      <c r="A511" t="s">
        <v>1905</v>
      </c>
      <c r="B511" t="s">
        <v>172</v>
      </c>
      <c r="C511" t="s">
        <v>1199</v>
      </c>
      <c r="D511" t="s">
        <v>1934</v>
      </c>
      <c r="E511">
        <v>-21.25</v>
      </c>
      <c r="F511">
        <v>-21.25</v>
      </c>
      <c r="G511">
        <v>55.66</v>
      </c>
      <c r="H511">
        <v>55.66</v>
      </c>
      <c r="I511" t="s">
        <v>175</v>
      </c>
      <c r="J511">
        <v>1815</v>
      </c>
      <c r="K511">
        <v>1815</v>
      </c>
      <c r="L511" t="s">
        <v>2041</v>
      </c>
      <c r="M511" t="s">
        <v>1338</v>
      </c>
      <c r="V511" t="s">
        <v>179</v>
      </c>
      <c r="AA511" t="s">
        <v>1339</v>
      </c>
      <c r="AB511">
        <v>45.84</v>
      </c>
      <c r="AC511">
        <v>2.0499999999999998</v>
      </c>
      <c r="AE511">
        <v>11.01</v>
      </c>
      <c r="AI511">
        <v>13.76</v>
      </c>
      <c r="AJ511">
        <v>8.33</v>
      </c>
      <c r="AK511">
        <v>16.03</v>
      </c>
      <c r="AL511">
        <v>0.18</v>
      </c>
      <c r="AN511">
        <v>0.64</v>
      </c>
      <c r="AO511">
        <v>1.98</v>
      </c>
      <c r="AP511">
        <v>0.26</v>
      </c>
      <c r="CH511">
        <v>22.5</v>
      </c>
      <c r="CJ511">
        <v>203.3</v>
      </c>
      <c r="CK511">
        <v>807</v>
      </c>
      <c r="CO511">
        <v>540.70000000000005</v>
      </c>
      <c r="CP511">
        <v>73</v>
      </c>
      <c r="CQ511">
        <v>103.8</v>
      </c>
      <c r="CW511">
        <v>15.2</v>
      </c>
      <c r="CX511">
        <v>292</v>
      </c>
      <c r="CY511">
        <v>21.3</v>
      </c>
      <c r="CZ511">
        <v>157.9</v>
      </c>
      <c r="DA511">
        <v>18.3</v>
      </c>
      <c r="DM511">
        <v>9.8000000000000004E-2</v>
      </c>
      <c r="DN511">
        <v>141</v>
      </c>
      <c r="DO511">
        <v>17.3</v>
      </c>
      <c r="DP511">
        <v>39.200000000000003</v>
      </c>
      <c r="DQ511">
        <v>5.13</v>
      </c>
      <c r="DR511">
        <v>22.3</v>
      </c>
      <c r="DS511">
        <v>5.04</v>
      </c>
      <c r="DT511">
        <v>1.74</v>
      </c>
      <c r="DU511">
        <v>5.23</v>
      </c>
      <c r="DV511">
        <v>2.69</v>
      </c>
      <c r="DW511">
        <v>4.46</v>
      </c>
      <c r="DX511">
        <v>0.8</v>
      </c>
      <c r="DY511">
        <v>1.98</v>
      </c>
      <c r="EA511">
        <v>1.61</v>
      </c>
      <c r="EB511">
        <v>0.24</v>
      </c>
      <c r="EC511">
        <v>4.1900000000000004</v>
      </c>
      <c r="EM511">
        <v>1.5</v>
      </c>
      <c r="EO511">
        <v>2.17</v>
      </c>
      <c r="EP511">
        <v>0.57399999999999995</v>
      </c>
      <c r="EQ511" s="2">
        <v>0.512876</v>
      </c>
      <c r="ET511" s="2">
        <v>0.70410600000000001</v>
      </c>
      <c r="EV511">
        <v>18.853000000000002</v>
      </c>
      <c r="EX511">
        <v>15.587999999999999</v>
      </c>
      <c r="EZ511">
        <v>38.915999999999997</v>
      </c>
      <c r="FO511" t="s">
        <v>2042</v>
      </c>
    </row>
    <row r="512" spans="1:171">
      <c r="A512" t="s">
        <v>1880</v>
      </c>
      <c r="B512" t="s">
        <v>172</v>
      </c>
      <c r="C512" t="s">
        <v>1391</v>
      </c>
      <c r="E512">
        <v>-21.18</v>
      </c>
      <c r="F512">
        <v>-21.18</v>
      </c>
      <c r="G512">
        <v>55.63</v>
      </c>
      <c r="H512">
        <v>55.63</v>
      </c>
      <c r="I512" t="s">
        <v>175</v>
      </c>
      <c r="J512">
        <v>1850</v>
      </c>
      <c r="K512">
        <v>1850</v>
      </c>
      <c r="L512" t="s">
        <v>2043</v>
      </c>
      <c r="M512" t="s">
        <v>1338</v>
      </c>
      <c r="V512" t="s">
        <v>179</v>
      </c>
      <c r="AA512" t="s">
        <v>1339</v>
      </c>
      <c r="AB512">
        <v>47.55</v>
      </c>
      <c r="AC512">
        <v>3.08</v>
      </c>
      <c r="AE512">
        <v>14.52</v>
      </c>
      <c r="AI512">
        <v>11.41</v>
      </c>
      <c r="AJ512">
        <v>11.31</v>
      </c>
      <c r="AK512">
        <v>6.89</v>
      </c>
      <c r="AL512">
        <v>0.17</v>
      </c>
      <c r="AN512">
        <v>0.98</v>
      </c>
      <c r="AO512">
        <v>2.82</v>
      </c>
      <c r="AP512">
        <v>0.38</v>
      </c>
      <c r="CH512">
        <v>33.5</v>
      </c>
      <c r="CJ512">
        <v>317.39999999999998</v>
      </c>
      <c r="CK512">
        <v>212</v>
      </c>
      <c r="CO512">
        <v>93.2</v>
      </c>
      <c r="CP512">
        <v>89.3</v>
      </c>
      <c r="CQ512">
        <v>112.1</v>
      </c>
      <c r="CW512">
        <v>21</v>
      </c>
      <c r="CX512">
        <v>435</v>
      </c>
      <c r="CY512">
        <v>24.6</v>
      </c>
      <c r="CZ512">
        <v>234.5</v>
      </c>
      <c r="DA512">
        <v>32.799999999999997</v>
      </c>
      <c r="DM512">
        <v>0.22</v>
      </c>
      <c r="DN512">
        <v>196</v>
      </c>
      <c r="DO512">
        <v>23.4</v>
      </c>
      <c r="DP512">
        <v>54.3</v>
      </c>
      <c r="DQ512">
        <v>6.99</v>
      </c>
      <c r="DR512">
        <v>31.4</v>
      </c>
      <c r="DS512">
        <v>7.02</v>
      </c>
      <c r="DT512">
        <v>2.35</v>
      </c>
      <c r="DU512">
        <v>7.07</v>
      </c>
      <c r="DV512">
        <v>1.08</v>
      </c>
      <c r="DW512">
        <v>5.92</v>
      </c>
      <c r="DX512">
        <v>1.08</v>
      </c>
      <c r="DY512">
        <v>2.69</v>
      </c>
      <c r="EA512">
        <v>2.11</v>
      </c>
      <c r="EB512">
        <v>0.31</v>
      </c>
      <c r="EC512">
        <v>6.89</v>
      </c>
      <c r="EM512">
        <v>2.34</v>
      </c>
      <c r="EO512">
        <v>2.96</v>
      </c>
      <c r="EP512">
        <v>0.71399999999999997</v>
      </c>
      <c r="EV512">
        <v>18.847000000000001</v>
      </c>
      <c r="EX512">
        <v>15.606999999999999</v>
      </c>
      <c r="EZ512">
        <v>38.914000000000001</v>
      </c>
      <c r="FO512" t="s">
        <v>2044</v>
      </c>
    </row>
    <row r="513" spans="1:171">
      <c r="A513" t="s">
        <v>1880</v>
      </c>
      <c r="B513" t="s">
        <v>172</v>
      </c>
      <c r="C513" t="s">
        <v>1391</v>
      </c>
      <c r="E513">
        <v>-21.18</v>
      </c>
      <c r="F513">
        <v>-21.18</v>
      </c>
      <c r="G513">
        <v>55.63</v>
      </c>
      <c r="H513">
        <v>55.63</v>
      </c>
      <c r="I513" t="s">
        <v>175</v>
      </c>
      <c r="J513">
        <v>1845</v>
      </c>
      <c r="K513">
        <v>1845</v>
      </c>
      <c r="L513" t="s">
        <v>2045</v>
      </c>
      <c r="M513" t="s">
        <v>1338</v>
      </c>
      <c r="V513" t="s">
        <v>179</v>
      </c>
      <c r="AA513" t="s">
        <v>1339</v>
      </c>
      <c r="AB513">
        <v>47.11</v>
      </c>
      <c r="AC513">
        <v>2.77</v>
      </c>
      <c r="AE513">
        <v>14.17</v>
      </c>
      <c r="AI513">
        <v>12.05</v>
      </c>
      <c r="AJ513">
        <v>8.6</v>
      </c>
      <c r="AK513">
        <v>9.9600000000000009</v>
      </c>
      <c r="AL513">
        <v>0.18</v>
      </c>
      <c r="AN513">
        <v>0.92</v>
      </c>
      <c r="AO513">
        <v>2.99</v>
      </c>
      <c r="AP513">
        <v>0.39</v>
      </c>
      <c r="CH513">
        <v>22.2</v>
      </c>
      <c r="CJ513">
        <v>244.6</v>
      </c>
      <c r="CK513">
        <v>371</v>
      </c>
      <c r="CO513">
        <v>248.4</v>
      </c>
      <c r="CP513">
        <v>56</v>
      </c>
      <c r="CQ513">
        <v>110.9</v>
      </c>
      <c r="CW513">
        <v>16</v>
      </c>
      <c r="CX513">
        <v>384</v>
      </c>
      <c r="CY513">
        <v>22.5</v>
      </c>
      <c r="CZ513">
        <v>234.9</v>
      </c>
      <c r="DA513">
        <v>31.2</v>
      </c>
      <c r="DM513">
        <v>0.104</v>
      </c>
      <c r="DN513">
        <v>174</v>
      </c>
      <c r="DO513">
        <v>23.6</v>
      </c>
      <c r="DP513">
        <v>54.1</v>
      </c>
      <c r="DQ513">
        <v>6.78</v>
      </c>
      <c r="DR513">
        <v>29.7</v>
      </c>
      <c r="DS513">
        <v>6.48</v>
      </c>
      <c r="DT513">
        <v>2.21</v>
      </c>
      <c r="DU513">
        <v>6.69</v>
      </c>
      <c r="DV513">
        <v>1</v>
      </c>
      <c r="DW513">
        <v>5.56</v>
      </c>
      <c r="DX513">
        <v>1.01</v>
      </c>
      <c r="DY513">
        <v>2.58</v>
      </c>
      <c r="EA513">
        <v>2.0299999999999998</v>
      </c>
      <c r="EB513">
        <v>0.31</v>
      </c>
      <c r="EC513">
        <v>6.38</v>
      </c>
      <c r="EM513">
        <v>1.89</v>
      </c>
      <c r="EO513">
        <v>2.86</v>
      </c>
      <c r="EP513">
        <v>0.67100000000000004</v>
      </c>
      <c r="EV513">
        <v>18.852</v>
      </c>
      <c r="EX513">
        <v>15.582000000000001</v>
      </c>
      <c r="EZ513">
        <v>38.926000000000002</v>
      </c>
      <c r="FO513" t="s">
        <v>2046</v>
      </c>
    </row>
    <row r="514" spans="1:171">
      <c r="A514" t="s">
        <v>1880</v>
      </c>
      <c r="B514" t="s">
        <v>172</v>
      </c>
      <c r="C514" t="s">
        <v>1391</v>
      </c>
      <c r="E514">
        <v>-21.18</v>
      </c>
      <c r="F514">
        <v>-21.18</v>
      </c>
      <c r="G514">
        <v>55.63</v>
      </c>
      <c r="H514">
        <v>55.63</v>
      </c>
      <c r="I514" t="s">
        <v>175</v>
      </c>
      <c r="J514">
        <v>1800</v>
      </c>
      <c r="K514">
        <v>1800</v>
      </c>
      <c r="L514" t="s">
        <v>2047</v>
      </c>
      <c r="M514" t="s">
        <v>1338</v>
      </c>
      <c r="V514" t="s">
        <v>179</v>
      </c>
      <c r="AA514" t="s">
        <v>1339</v>
      </c>
      <c r="AB514">
        <v>47.58</v>
      </c>
      <c r="AC514">
        <v>2.81</v>
      </c>
      <c r="AE514">
        <v>13.46</v>
      </c>
      <c r="AI514">
        <v>12.11</v>
      </c>
      <c r="AJ514">
        <v>9.41</v>
      </c>
      <c r="AK514">
        <v>9.17</v>
      </c>
      <c r="AL514">
        <v>0.17</v>
      </c>
      <c r="AN514">
        <v>0.89</v>
      </c>
      <c r="AO514">
        <v>2.73</v>
      </c>
      <c r="AP514">
        <v>0.39</v>
      </c>
      <c r="CH514">
        <v>26.2</v>
      </c>
      <c r="CJ514">
        <v>282.5</v>
      </c>
      <c r="CK514">
        <v>355</v>
      </c>
      <c r="CO514">
        <v>217</v>
      </c>
      <c r="CP514">
        <v>45.6</v>
      </c>
      <c r="CQ514">
        <v>117.7</v>
      </c>
      <c r="CW514">
        <v>19.399999999999999</v>
      </c>
      <c r="CX514">
        <v>352</v>
      </c>
      <c r="CY514">
        <v>25.4</v>
      </c>
      <c r="CZ514">
        <v>234.4</v>
      </c>
      <c r="DA514">
        <v>31.3</v>
      </c>
      <c r="DM514">
        <v>0.214</v>
      </c>
      <c r="DN514">
        <v>165</v>
      </c>
      <c r="DO514">
        <v>23.3</v>
      </c>
      <c r="DP514">
        <v>53.9</v>
      </c>
      <c r="DQ514">
        <v>6.94</v>
      </c>
      <c r="DR514">
        <v>30.8</v>
      </c>
      <c r="DS514">
        <v>7.02</v>
      </c>
      <c r="DT514">
        <v>2.31</v>
      </c>
      <c r="DU514">
        <v>7.31</v>
      </c>
      <c r="DV514">
        <v>1.1100000000000001</v>
      </c>
      <c r="DW514">
        <v>6.23</v>
      </c>
      <c r="DX514">
        <v>1.1299999999999999</v>
      </c>
      <c r="DY514">
        <v>2.84</v>
      </c>
      <c r="EA514">
        <v>2.2799999999999998</v>
      </c>
      <c r="EB514">
        <v>0.34</v>
      </c>
      <c r="EC514">
        <v>6.52</v>
      </c>
      <c r="EM514">
        <v>1.81</v>
      </c>
      <c r="EO514">
        <v>2.82</v>
      </c>
      <c r="EP514">
        <v>0.73</v>
      </c>
      <c r="EV514">
        <v>18.954000000000001</v>
      </c>
      <c r="EX514">
        <v>15.593999999999999</v>
      </c>
      <c r="EZ514">
        <v>39.026000000000003</v>
      </c>
      <c r="FO514" t="s">
        <v>2048</v>
      </c>
    </row>
    <row r="515" spans="1:171">
      <c r="A515" t="s">
        <v>1880</v>
      </c>
      <c r="B515" t="s">
        <v>172</v>
      </c>
      <c r="C515" t="s">
        <v>1391</v>
      </c>
      <c r="E515">
        <v>-21.18</v>
      </c>
      <c r="F515">
        <v>-21.18</v>
      </c>
      <c r="G515">
        <v>55.63</v>
      </c>
      <c r="H515">
        <v>55.63</v>
      </c>
      <c r="I515" t="s">
        <v>175</v>
      </c>
      <c r="J515">
        <v>1750</v>
      </c>
      <c r="K515">
        <v>1750</v>
      </c>
      <c r="L515" t="s">
        <v>2049</v>
      </c>
      <c r="M515" t="s">
        <v>1338</v>
      </c>
      <c r="V515" t="s">
        <v>179</v>
      </c>
      <c r="AA515" t="s">
        <v>1339</v>
      </c>
      <c r="AB515">
        <v>46.79</v>
      </c>
      <c r="AC515">
        <v>2.86</v>
      </c>
      <c r="AE515">
        <v>13.92</v>
      </c>
      <c r="AI515">
        <v>12.29</v>
      </c>
      <c r="AJ515">
        <v>9.6199999999999992</v>
      </c>
      <c r="AK515">
        <v>9.2799999999999994</v>
      </c>
      <c r="AL515">
        <v>0.17</v>
      </c>
      <c r="AN515">
        <v>0.74</v>
      </c>
      <c r="AO515">
        <v>2.7</v>
      </c>
      <c r="AP515">
        <v>0.34</v>
      </c>
      <c r="CH515">
        <v>26.2</v>
      </c>
      <c r="CJ515">
        <v>261.39999999999998</v>
      </c>
      <c r="CK515">
        <v>366</v>
      </c>
      <c r="CO515">
        <v>228.1</v>
      </c>
      <c r="CP515">
        <v>66.3</v>
      </c>
      <c r="CQ515">
        <v>116</v>
      </c>
      <c r="CW515">
        <v>10.199999999999999</v>
      </c>
      <c r="CX515">
        <v>370</v>
      </c>
      <c r="CY515">
        <v>25.9</v>
      </c>
      <c r="CZ515">
        <v>220.9</v>
      </c>
      <c r="DA515">
        <v>25.4</v>
      </c>
      <c r="DM515">
        <v>6.8000000000000005E-2</v>
      </c>
      <c r="DN515">
        <v>148</v>
      </c>
      <c r="DO515">
        <v>19.8</v>
      </c>
      <c r="DP515">
        <v>46.8</v>
      </c>
      <c r="DQ515">
        <v>6.12</v>
      </c>
      <c r="DR515">
        <v>27.9</v>
      </c>
      <c r="DS515">
        <v>6.58</v>
      </c>
      <c r="DT515">
        <v>2.25</v>
      </c>
      <c r="DU515">
        <v>7.07</v>
      </c>
      <c r="DV515">
        <v>1.08</v>
      </c>
      <c r="DW515">
        <v>6.17</v>
      </c>
      <c r="DX515">
        <v>1.1299999999999999</v>
      </c>
      <c r="DY515">
        <v>2.89</v>
      </c>
      <c r="EA515">
        <v>2.34</v>
      </c>
      <c r="EB515">
        <v>0.34</v>
      </c>
      <c r="EC515">
        <v>6.03</v>
      </c>
      <c r="EM515">
        <v>1.81</v>
      </c>
      <c r="EO515">
        <v>2.39</v>
      </c>
      <c r="EP515">
        <v>0.54</v>
      </c>
      <c r="EV515">
        <v>18.855</v>
      </c>
      <c r="EX515">
        <v>15.592000000000001</v>
      </c>
      <c r="EZ515">
        <v>38.935000000000002</v>
      </c>
      <c r="FO515" t="s">
        <v>2050</v>
      </c>
    </row>
    <row r="516" spans="1:171">
      <c r="A516" t="s">
        <v>1880</v>
      </c>
      <c r="B516" t="s">
        <v>172</v>
      </c>
      <c r="C516" t="s">
        <v>1391</v>
      </c>
      <c r="E516">
        <v>-21.18</v>
      </c>
      <c r="F516">
        <v>-21.18</v>
      </c>
      <c r="G516">
        <v>55.63</v>
      </c>
      <c r="H516">
        <v>55.63</v>
      </c>
      <c r="I516" t="s">
        <v>175</v>
      </c>
      <c r="J516">
        <v>1730</v>
      </c>
      <c r="K516">
        <v>1730</v>
      </c>
      <c r="L516" t="s">
        <v>2051</v>
      </c>
      <c r="M516" t="s">
        <v>1338</v>
      </c>
      <c r="V516" t="s">
        <v>179</v>
      </c>
      <c r="AA516" t="s">
        <v>1339</v>
      </c>
      <c r="AB516">
        <v>47.24</v>
      </c>
      <c r="AC516">
        <v>2.65</v>
      </c>
      <c r="AE516">
        <v>14.56</v>
      </c>
      <c r="AI516">
        <v>12.31</v>
      </c>
      <c r="AJ516">
        <v>8.8800000000000008</v>
      </c>
      <c r="AK516">
        <v>9.14</v>
      </c>
      <c r="AL516">
        <v>0.18</v>
      </c>
      <c r="AN516">
        <v>0.73</v>
      </c>
      <c r="AO516">
        <v>2.93</v>
      </c>
      <c r="AP516">
        <v>0.35</v>
      </c>
      <c r="CH516">
        <v>22.4</v>
      </c>
      <c r="CJ516">
        <v>241.2</v>
      </c>
      <c r="CK516">
        <v>337</v>
      </c>
      <c r="CO516">
        <v>205.8</v>
      </c>
      <c r="CP516">
        <v>65.599999999999994</v>
      </c>
      <c r="CQ516">
        <v>116.1</v>
      </c>
      <c r="CW516">
        <v>14.8</v>
      </c>
      <c r="CX516">
        <v>363</v>
      </c>
      <c r="CY516">
        <v>23.3</v>
      </c>
      <c r="CZ516">
        <v>217.4</v>
      </c>
      <c r="DA516">
        <v>24.9</v>
      </c>
      <c r="DM516">
        <v>0.19800000000000001</v>
      </c>
      <c r="DN516">
        <v>141</v>
      </c>
      <c r="DO516">
        <v>20.3</v>
      </c>
      <c r="DP516">
        <v>47.7</v>
      </c>
      <c r="DQ516">
        <v>6.27</v>
      </c>
      <c r="DR516">
        <v>28.1</v>
      </c>
      <c r="DS516">
        <v>6.48</v>
      </c>
      <c r="DT516">
        <v>2.2000000000000002</v>
      </c>
      <c r="DU516">
        <v>6.67</v>
      </c>
      <c r="DV516">
        <v>1.02</v>
      </c>
      <c r="DW516">
        <v>5.67</v>
      </c>
      <c r="DX516">
        <v>1.04</v>
      </c>
      <c r="DY516">
        <v>2.6</v>
      </c>
      <c r="EA516">
        <v>2.0699999999999998</v>
      </c>
      <c r="EB516">
        <v>0.31</v>
      </c>
      <c r="EC516">
        <v>5.94</v>
      </c>
      <c r="EM516">
        <v>1.69</v>
      </c>
      <c r="EO516">
        <v>2.35</v>
      </c>
      <c r="EP516">
        <v>0.65</v>
      </c>
      <c r="EQ516" s="2">
        <v>0.51285400000000003</v>
      </c>
      <c r="EV516">
        <v>18.908999999999999</v>
      </c>
      <c r="EX516">
        <v>15.592000000000001</v>
      </c>
      <c r="EZ516">
        <v>38.97</v>
      </c>
      <c r="FH516">
        <v>0.28301100000000001</v>
      </c>
      <c r="FO516" t="s">
        <v>2052</v>
      </c>
    </row>
    <row r="517" spans="1:171">
      <c r="A517" t="s">
        <v>1880</v>
      </c>
      <c r="B517" t="s">
        <v>172</v>
      </c>
      <c r="C517" t="s">
        <v>1391</v>
      </c>
      <c r="E517">
        <v>-21.18</v>
      </c>
      <c r="F517">
        <v>-21.18</v>
      </c>
      <c r="G517">
        <v>55.63</v>
      </c>
      <c r="H517">
        <v>55.63</v>
      </c>
      <c r="I517" t="s">
        <v>175</v>
      </c>
      <c r="J517">
        <v>1720</v>
      </c>
      <c r="K517">
        <v>1720</v>
      </c>
      <c r="L517" t="s">
        <v>2053</v>
      </c>
      <c r="M517" t="s">
        <v>1338</v>
      </c>
      <c r="V517" t="s">
        <v>179</v>
      </c>
      <c r="AA517" t="s">
        <v>1339</v>
      </c>
      <c r="AB517">
        <v>47.27</v>
      </c>
      <c r="AC517">
        <v>2.72</v>
      </c>
      <c r="AE517">
        <v>13.96</v>
      </c>
      <c r="AI517">
        <v>11.39</v>
      </c>
      <c r="AJ517">
        <v>10.15</v>
      </c>
      <c r="AK517">
        <v>8.77</v>
      </c>
      <c r="AL517">
        <v>0.17</v>
      </c>
      <c r="AN517">
        <v>0.85</v>
      </c>
      <c r="AO517">
        <v>2.6</v>
      </c>
      <c r="AP517">
        <v>0.36</v>
      </c>
      <c r="CH517">
        <v>27</v>
      </c>
      <c r="CJ517">
        <v>278.3</v>
      </c>
      <c r="CK517">
        <v>413</v>
      </c>
      <c r="CO517">
        <v>182.7</v>
      </c>
      <c r="CP517">
        <v>64.400000000000006</v>
      </c>
      <c r="CQ517">
        <v>107.7</v>
      </c>
      <c r="CW517">
        <v>20.399999999999999</v>
      </c>
      <c r="CX517">
        <v>401</v>
      </c>
      <c r="CY517">
        <v>24.8</v>
      </c>
      <c r="CZ517">
        <v>216.3</v>
      </c>
      <c r="DA517">
        <v>32</v>
      </c>
      <c r="DM517">
        <v>0.188</v>
      </c>
      <c r="DN517">
        <v>184</v>
      </c>
      <c r="DO517">
        <v>21.7</v>
      </c>
      <c r="DP517">
        <v>49.8</v>
      </c>
      <c r="DQ517">
        <v>6.43</v>
      </c>
      <c r="DR517">
        <v>28.6</v>
      </c>
      <c r="DS517">
        <v>6.44</v>
      </c>
      <c r="DT517">
        <v>2.2200000000000002</v>
      </c>
      <c r="DU517">
        <v>6.87</v>
      </c>
      <c r="DV517">
        <v>1.04</v>
      </c>
      <c r="DW517">
        <v>5.89</v>
      </c>
      <c r="DX517">
        <v>1.1000000000000001</v>
      </c>
      <c r="DY517">
        <v>2.78</v>
      </c>
      <c r="EA517">
        <v>2.27</v>
      </c>
      <c r="EB517">
        <v>0.34</v>
      </c>
      <c r="EC517">
        <v>6.07</v>
      </c>
      <c r="EM517">
        <v>2.0699999999999998</v>
      </c>
      <c r="EO517">
        <v>2.7</v>
      </c>
      <c r="EP517">
        <v>0.69</v>
      </c>
      <c r="EV517">
        <v>18.992999999999999</v>
      </c>
      <c r="EX517">
        <v>15.597</v>
      </c>
      <c r="EZ517">
        <v>39.040999999999997</v>
      </c>
      <c r="FO517" t="s">
        <v>2054</v>
      </c>
    </row>
    <row r="518" spans="1:171">
      <c r="A518" t="s">
        <v>1880</v>
      </c>
      <c r="B518" t="s">
        <v>172</v>
      </c>
      <c r="C518" t="s">
        <v>1391</v>
      </c>
      <c r="E518">
        <v>-21.18</v>
      </c>
      <c r="F518">
        <v>-21.18</v>
      </c>
      <c r="G518">
        <v>55.63</v>
      </c>
      <c r="H518">
        <v>55.63</v>
      </c>
      <c r="I518" t="s">
        <v>175</v>
      </c>
      <c r="J518">
        <v>1710</v>
      </c>
      <c r="K518">
        <v>1710</v>
      </c>
      <c r="L518" t="s">
        <v>2055</v>
      </c>
      <c r="M518" t="s">
        <v>1338</v>
      </c>
      <c r="V518" t="s">
        <v>179</v>
      </c>
      <c r="AA518" t="s">
        <v>1339</v>
      </c>
      <c r="AB518">
        <v>47.72</v>
      </c>
      <c r="AC518">
        <v>2.78</v>
      </c>
      <c r="AE518">
        <v>14.35</v>
      </c>
      <c r="AI518">
        <v>11.39</v>
      </c>
      <c r="AJ518">
        <v>10.050000000000001</v>
      </c>
      <c r="AK518">
        <v>8.1999999999999993</v>
      </c>
      <c r="AL518">
        <v>0.18</v>
      </c>
      <c r="AN518">
        <v>0.94</v>
      </c>
      <c r="AO518">
        <v>2.88</v>
      </c>
      <c r="AP518">
        <v>0.37</v>
      </c>
      <c r="CH518">
        <v>27.2</v>
      </c>
      <c r="CJ518">
        <v>277.5</v>
      </c>
      <c r="CK518">
        <v>349</v>
      </c>
      <c r="CO518">
        <v>146.5</v>
      </c>
      <c r="CP518">
        <v>75.8</v>
      </c>
      <c r="CQ518">
        <v>104.9</v>
      </c>
      <c r="CW518">
        <v>17.8</v>
      </c>
      <c r="CX518">
        <v>389</v>
      </c>
      <c r="CY518">
        <v>23.9</v>
      </c>
      <c r="CZ518">
        <v>220.7</v>
      </c>
      <c r="DA518">
        <v>29.8</v>
      </c>
      <c r="DM518">
        <v>0.14299999999999999</v>
      </c>
      <c r="DN518">
        <v>184</v>
      </c>
      <c r="DO518">
        <v>21.9</v>
      </c>
      <c r="DP518">
        <v>50.5</v>
      </c>
      <c r="DQ518">
        <v>6.5</v>
      </c>
      <c r="DR518">
        <v>29</v>
      </c>
      <c r="DS518">
        <v>6.55</v>
      </c>
      <c r="DT518">
        <v>2.2400000000000002</v>
      </c>
      <c r="DU518">
        <v>6.88</v>
      </c>
      <c r="DV518">
        <v>1.05</v>
      </c>
      <c r="DW518">
        <v>5.81</v>
      </c>
      <c r="DX518">
        <v>1.08</v>
      </c>
      <c r="DY518">
        <v>2.72</v>
      </c>
      <c r="EA518">
        <v>2.2200000000000002</v>
      </c>
      <c r="EB518">
        <v>0.33</v>
      </c>
      <c r="EC518">
        <v>6.09</v>
      </c>
      <c r="EM518">
        <v>1.98</v>
      </c>
      <c r="EO518">
        <v>2.56</v>
      </c>
      <c r="EP518">
        <v>0.68899999999999995</v>
      </c>
      <c r="EQ518" s="2">
        <v>0.51285099999999995</v>
      </c>
      <c r="EV518">
        <v>18.844000000000001</v>
      </c>
      <c r="EX518">
        <v>15.574</v>
      </c>
      <c r="EZ518">
        <v>38.883000000000003</v>
      </c>
      <c r="FH518">
        <v>0.283026</v>
      </c>
      <c r="FO518" t="s">
        <v>2056</v>
      </c>
    </row>
    <row r="519" spans="1:171">
      <c r="A519" t="s">
        <v>1880</v>
      </c>
      <c r="B519" t="s">
        <v>172</v>
      </c>
      <c r="C519" t="s">
        <v>1391</v>
      </c>
      <c r="E519">
        <v>-21.18</v>
      </c>
      <c r="F519">
        <v>-21.18</v>
      </c>
      <c r="G519">
        <v>55.63</v>
      </c>
      <c r="H519">
        <v>55.63</v>
      </c>
      <c r="I519" t="s">
        <v>175</v>
      </c>
      <c r="J519">
        <v>1705</v>
      </c>
      <c r="K519">
        <v>1705</v>
      </c>
      <c r="L519" t="s">
        <v>2057</v>
      </c>
      <c r="M519" t="s">
        <v>1338</v>
      </c>
      <c r="V519" t="s">
        <v>179</v>
      </c>
      <c r="AA519" t="s">
        <v>1339</v>
      </c>
      <c r="AB519">
        <v>48.43</v>
      </c>
      <c r="AC519">
        <v>3.26</v>
      </c>
      <c r="AE519">
        <v>15.83</v>
      </c>
      <c r="AI519">
        <v>11.28</v>
      </c>
      <c r="AJ519">
        <v>9.1</v>
      </c>
      <c r="AK519">
        <v>6.34</v>
      </c>
      <c r="AL519">
        <v>0.17</v>
      </c>
      <c r="AN519">
        <v>1.07</v>
      </c>
      <c r="AO519">
        <v>3.36</v>
      </c>
      <c r="AP519">
        <v>0.43</v>
      </c>
      <c r="CH519">
        <v>21.5</v>
      </c>
      <c r="CJ519">
        <v>291.89999999999998</v>
      </c>
      <c r="CK519">
        <v>135</v>
      </c>
      <c r="CO519">
        <v>79.2</v>
      </c>
      <c r="CP519">
        <v>41.8</v>
      </c>
      <c r="CQ519">
        <v>109.2</v>
      </c>
      <c r="CW519">
        <v>25.9</v>
      </c>
      <c r="CX519">
        <v>459</v>
      </c>
      <c r="CY519">
        <v>29</v>
      </c>
      <c r="CZ519">
        <v>258.39999999999998</v>
      </c>
      <c r="DA519">
        <v>34.9</v>
      </c>
      <c r="DM519">
        <v>0.16700000000000001</v>
      </c>
      <c r="DN519">
        <v>217</v>
      </c>
      <c r="DO519">
        <v>26.3</v>
      </c>
      <c r="DP519">
        <v>60.9</v>
      </c>
      <c r="DQ519">
        <v>7.72</v>
      </c>
      <c r="DR519">
        <v>34.200000000000003</v>
      </c>
      <c r="DS519">
        <v>7.63</v>
      </c>
      <c r="DT519">
        <v>2.61</v>
      </c>
      <c r="DU519">
        <v>8.06</v>
      </c>
      <c r="DV519">
        <v>1.21</v>
      </c>
      <c r="DW519">
        <v>6.76</v>
      </c>
      <c r="DX519">
        <v>1.26</v>
      </c>
      <c r="DY519">
        <v>3.2</v>
      </c>
      <c r="EA519">
        <v>2.57</v>
      </c>
      <c r="EB519">
        <v>0.39</v>
      </c>
      <c r="EC519">
        <v>7.12</v>
      </c>
      <c r="EM519">
        <v>2.1800000000000002</v>
      </c>
      <c r="EO519">
        <v>3.31</v>
      </c>
      <c r="EP519">
        <v>0.82699999999999996</v>
      </c>
      <c r="EV519">
        <v>18.917000000000002</v>
      </c>
      <c r="EX519">
        <v>15.587999999999999</v>
      </c>
      <c r="EZ519">
        <v>38.976999999999997</v>
      </c>
      <c r="FO519" t="s">
        <v>2058</v>
      </c>
    </row>
    <row r="520" spans="1:171">
      <c r="A520" t="s">
        <v>1880</v>
      </c>
      <c r="B520" t="s">
        <v>172</v>
      </c>
      <c r="C520" t="s">
        <v>1391</v>
      </c>
      <c r="E520">
        <v>-21.18</v>
      </c>
      <c r="F520">
        <v>-21.18</v>
      </c>
      <c r="G520">
        <v>55.63</v>
      </c>
      <c r="H520">
        <v>55.63</v>
      </c>
      <c r="I520" t="s">
        <v>175</v>
      </c>
      <c r="J520">
        <v>1695</v>
      </c>
      <c r="K520">
        <v>1695</v>
      </c>
      <c r="L520" t="s">
        <v>2059</v>
      </c>
      <c r="M520" t="s">
        <v>1338</v>
      </c>
      <c r="V520" t="s">
        <v>179</v>
      </c>
      <c r="AA520" t="s">
        <v>1339</v>
      </c>
      <c r="AB520">
        <v>47.83</v>
      </c>
      <c r="AC520">
        <v>3.29</v>
      </c>
      <c r="AE520">
        <v>15.68</v>
      </c>
      <c r="AI520">
        <v>11.27</v>
      </c>
      <c r="AJ520">
        <v>9.1</v>
      </c>
      <c r="AK520">
        <v>6.23</v>
      </c>
      <c r="AL520">
        <v>0.17</v>
      </c>
      <c r="AN520">
        <v>1.06</v>
      </c>
      <c r="AO520">
        <v>3.23</v>
      </c>
      <c r="AP520">
        <v>0.43</v>
      </c>
      <c r="CH520">
        <v>21.6</v>
      </c>
      <c r="CJ520">
        <v>288.60000000000002</v>
      </c>
      <c r="CK520">
        <v>132</v>
      </c>
      <c r="CO520">
        <v>76.3</v>
      </c>
      <c r="CP520">
        <v>39.4</v>
      </c>
      <c r="CQ520">
        <v>109.7</v>
      </c>
      <c r="CW520">
        <v>24.5</v>
      </c>
      <c r="CX520">
        <v>457</v>
      </c>
      <c r="CY520">
        <v>29</v>
      </c>
      <c r="CZ520">
        <v>258.5</v>
      </c>
      <c r="DA520">
        <v>34.700000000000003</v>
      </c>
      <c r="DM520">
        <v>0.186</v>
      </c>
      <c r="DN520">
        <v>215</v>
      </c>
      <c r="DO520">
        <v>26.3</v>
      </c>
      <c r="DP520">
        <v>60.2</v>
      </c>
      <c r="DQ520">
        <v>7.68</v>
      </c>
      <c r="DR520">
        <v>34.1</v>
      </c>
      <c r="DS520">
        <v>7.6</v>
      </c>
      <c r="DT520">
        <v>2.58</v>
      </c>
      <c r="DU520">
        <v>7.93</v>
      </c>
      <c r="DV520">
        <v>1.21</v>
      </c>
      <c r="DW520">
        <v>6.8</v>
      </c>
      <c r="DX520">
        <v>1.25</v>
      </c>
      <c r="DY520">
        <v>3.19</v>
      </c>
      <c r="EA520">
        <v>2.59</v>
      </c>
      <c r="EB520">
        <v>0.39</v>
      </c>
      <c r="EC520">
        <v>7.1</v>
      </c>
      <c r="EM520">
        <v>2.42</v>
      </c>
      <c r="EO520">
        <v>3.27</v>
      </c>
      <c r="EP520">
        <v>0.82699999999999996</v>
      </c>
      <c r="EV520">
        <v>18.917999999999999</v>
      </c>
      <c r="EX520">
        <v>15.592000000000001</v>
      </c>
      <c r="EZ520">
        <v>38.981999999999999</v>
      </c>
      <c r="FO520" t="s">
        <v>2060</v>
      </c>
    </row>
    <row r="521" spans="1:171">
      <c r="A521" t="s">
        <v>1880</v>
      </c>
      <c r="B521" t="s">
        <v>172</v>
      </c>
      <c r="C521" t="s">
        <v>1391</v>
      </c>
      <c r="E521">
        <v>-21.18</v>
      </c>
      <c r="F521">
        <v>-21.18</v>
      </c>
      <c r="G521">
        <v>55.63</v>
      </c>
      <c r="H521">
        <v>55.63</v>
      </c>
      <c r="I521" t="s">
        <v>175</v>
      </c>
      <c r="J521">
        <v>1690</v>
      </c>
      <c r="K521">
        <v>1690</v>
      </c>
      <c r="L521" t="s">
        <v>2061</v>
      </c>
      <c r="M521" t="s">
        <v>1338</v>
      </c>
      <c r="V521" t="s">
        <v>179</v>
      </c>
      <c r="AA521" t="s">
        <v>1339</v>
      </c>
      <c r="AB521">
        <v>48.51</v>
      </c>
      <c r="AC521">
        <v>3.34</v>
      </c>
      <c r="AE521">
        <v>16.079999999999998</v>
      </c>
      <c r="AI521">
        <v>11.09</v>
      </c>
      <c r="AJ521">
        <v>8.9</v>
      </c>
      <c r="AK521">
        <v>5.79</v>
      </c>
      <c r="AL521">
        <v>0.17</v>
      </c>
      <c r="AN521">
        <v>1.1299999999999999</v>
      </c>
      <c r="AO521">
        <v>3.48</v>
      </c>
      <c r="AP521">
        <v>0.45</v>
      </c>
      <c r="CH521">
        <v>21.3</v>
      </c>
      <c r="CJ521">
        <v>309.89999999999998</v>
      </c>
      <c r="CK521">
        <v>83</v>
      </c>
      <c r="CO521">
        <v>60.7</v>
      </c>
      <c r="CP521">
        <v>55.2</v>
      </c>
      <c r="CQ521">
        <v>112.6</v>
      </c>
      <c r="CW521">
        <v>24.9</v>
      </c>
      <c r="CX521">
        <v>456</v>
      </c>
      <c r="CY521">
        <v>29.2</v>
      </c>
      <c r="CZ521">
        <v>274.60000000000002</v>
      </c>
      <c r="DA521">
        <v>36.799999999999997</v>
      </c>
      <c r="DM521">
        <v>0.16600000000000001</v>
      </c>
      <c r="DN521">
        <v>221</v>
      </c>
      <c r="DO521">
        <v>27.2</v>
      </c>
      <c r="DP521">
        <v>62.2</v>
      </c>
      <c r="DQ521">
        <v>7.87</v>
      </c>
      <c r="DR521">
        <v>34.799999999999997</v>
      </c>
      <c r="DS521">
        <v>7.81</v>
      </c>
      <c r="DT521">
        <v>2.67</v>
      </c>
      <c r="DU521">
        <v>8.17</v>
      </c>
      <c r="DV521">
        <v>1.26</v>
      </c>
      <c r="DW521">
        <v>6.93</v>
      </c>
      <c r="DX521">
        <v>1.29</v>
      </c>
      <c r="DY521">
        <v>3.23</v>
      </c>
      <c r="EA521">
        <v>2.6</v>
      </c>
      <c r="EB521">
        <v>0.4</v>
      </c>
      <c r="EC521">
        <v>7.28</v>
      </c>
      <c r="EM521">
        <v>2.25</v>
      </c>
      <c r="EO521">
        <v>3.45</v>
      </c>
      <c r="EP521">
        <v>0.88300000000000001</v>
      </c>
      <c r="EV521">
        <v>18.907</v>
      </c>
      <c r="EX521">
        <v>15.587999999999999</v>
      </c>
      <c r="EZ521">
        <v>38.972999999999999</v>
      </c>
      <c r="FO521" t="s">
        <v>2062</v>
      </c>
    </row>
    <row r="522" spans="1:171">
      <c r="A522" t="s">
        <v>1880</v>
      </c>
      <c r="B522" t="s">
        <v>172</v>
      </c>
      <c r="C522" t="s">
        <v>1391</v>
      </c>
      <c r="E522">
        <v>-21.18</v>
      </c>
      <c r="F522">
        <v>-21.18</v>
      </c>
      <c r="G522">
        <v>55.63</v>
      </c>
      <c r="H522">
        <v>55.63</v>
      </c>
      <c r="I522" t="s">
        <v>175</v>
      </c>
      <c r="J522">
        <v>1675</v>
      </c>
      <c r="K522">
        <v>1675</v>
      </c>
      <c r="L522" t="s">
        <v>2063</v>
      </c>
      <c r="M522" t="s">
        <v>1338</v>
      </c>
      <c r="V522" t="s">
        <v>179</v>
      </c>
      <c r="AA522" t="s">
        <v>1339</v>
      </c>
      <c r="AB522">
        <v>45.95</v>
      </c>
      <c r="AC522">
        <v>2.77</v>
      </c>
      <c r="AE522">
        <v>13.59</v>
      </c>
      <c r="AI522">
        <v>12.01</v>
      </c>
      <c r="AJ522">
        <v>10.130000000000001</v>
      </c>
      <c r="AK522">
        <v>10.35</v>
      </c>
      <c r="AL522">
        <v>0.18</v>
      </c>
      <c r="AN522">
        <v>0.55000000000000004</v>
      </c>
      <c r="AO522">
        <v>2.4</v>
      </c>
      <c r="AP522">
        <v>0.34</v>
      </c>
      <c r="CH522">
        <v>29.3</v>
      </c>
      <c r="CJ522">
        <v>291.10000000000002</v>
      </c>
      <c r="CK522">
        <v>490</v>
      </c>
      <c r="CO522">
        <v>271</v>
      </c>
      <c r="CP522">
        <v>88</v>
      </c>
      <c r="CQ522">
        <v>116</v>
      </c>
      <c r="CW522">
        <v>4.6900000000000004</v>
      </c>
      <c r="CX522">
        <v>373</v>
      </c>
      <c r="CY522">
        <v>25</v>
      </c>
      <c r="CZ522">
        <v>217.8</v>
      </c>
      <c r="DA522">
        <v>28</v>
      </c>
      <c r="DM522">
        <v>5.5E-2</v>
      </c>
      <c r="DN522">
        <v>162</v>
      </c>
      <c r="DO522">
        <v>20.8</v>
      </c>
      <c r="DP522">
        <v>48.3</v>
      </c>
      <c r="DQ522">
        <v>6.22</v>
      </c>
      <c r="DR522">
        <v>28</v>
      </c>
      <c r="DS522">
        <v>6.34</v>
      </c>
      <c r="DT522">
        <v>2.21</v>
      </c>
      <c r="DU522">
        <v>6.92</v>
      </c>
      <c r="DV522">
        <v>1.06</v>
      </c>
      <c r="DW522">
        <v>5.91</v>
      </c>
      <c r="DX522">
        <v>1.1000000000000001</v>
      </c>
      <c r="DY522">
        <v>2.75</v>
      </c>
      <c r="EA522">
        <v>2.2200000000000002</v>
      </c>
      <c r="EB522">
        <v>0.33</v>
      </c>
      <c r="EC522">
        <v>5.79</v>
      </c>
      <c r="EM522">
        <v>1.89</v>
      </c>
      <c r="EO522">
        <v>2.61</v>
      </c>
      <c r="EP522">
        <v>0.65200000000000002</v>
      </c>
      <c r="EQ522" s="2">
        <v>0.51282300000000003</v>
      </c>
      <c r="ET522" s="2">
        <v>0.70422200000000001</v>
      </c>
      <c r="EV522">
        <v>18.864999999999998</v>
      </c>
      <c r="EX522">
        <v>15.603</v>
      </c>
      <c r="EZ522">
        <v>38.945999999999998</v>
      </c>
      <c r="FH522">
        <v>0.28301500000000002</v>
      </c>
      <c r="FO522" t="s">
        <v>2064</v>
      </c>
    </row>
    <row r="523" spans="1:171">
      <c r="A523" t="s">
        <v>1880</v>
      </c>
      <c r="B523" t="s">
        <v>172</v>
      </c>
      <c r="C523" t="s">
        <v>1391</v>
      </c>
      <c r="E523">
        <v>-21.18</v>
      </c>
      <c r="F523">
        <v>-21.18</v>
      </c>
      <c r="G523">
        <v>55.63</v>
      </c>
      <c r="H523">
        <v>55.63</v>
      </c>
      <c r="I523" t="s">
        <v>175</v>
      </c>
      <c r="J523">
        <v>1670</v>
      </c>
      <c r="K523">
        <v>1670</v>
      </c>
      <c r="L523" t="s">
        <v>2065</v>
      </c>
      <c r="M523" t="s">
        <v>1338</v>
      </c>
      <c r="V523" t="s">
        <v>179</v>
      </c>
      <c r="AA523" t="s">
        <v>1339</v>
      </c>
      <c r="AB523">
        <v>46.59</v>
      </c>
      <c r="AC523">
        <v>2.57</v>
      </c>
      <c r="AE523">
        <v>14.17</v>
      </c>
      <c r="AI523">
        <v>11.98</v>
      </c>
      <c r="AJ523">
        <v>9.17</v>
      </c>
      <c r="AK523">
        <v>9.83</v>
      </c>
      <c r="AL523">
        <v>0.18</v>
      </c>
      <c r="AN523">
        <v>0.95</v>
      </c>
      <c r="AO523">
        <v>2.8</v>
      </c>
      <c r="AP523">
        <v>0.36</v>
      </c>
      <c r="CH523">
        <v>26.1</v>
      </c>
      <c r="CJ523">
        <v>272</v>
      </c>
      <c r="CK523">
        <v>401</v>
      </c>
      <c r="CO523">
        <v>247.1</v>
      </c>
      <c r="CP523">
        <v>67.3</v>
      </c>
      <c r="CQ523">
        <v>113</v>
      </c>
      <c r="CW523">
        <v>20.399999999999999</v>
      </c>
      <c r="CX523">
        <v>389</v>
      </c>
      <c r="CY523">
        <v>22.4</v>
      </c>
      <c r="CZ523">
        <v>214.7</v>
      </c>
      <c r="DA523">
        <v>28.2</v>
      </c>
      <c r="DM523">
        <v>0.104</v>
      </c>
      <c r="DN523">
        <v>196</v>
      </c>
      <c r="DO523">
        <v>21.3</v>
      </c>
      <c r="DP523">
        <v>49.4</v>
      </c>
      <c r="DQ523">
        <v>6.16</v>
      </c>
      <c r="DR523">
        <v>27.8</v>
      </c>
      <c r="DS523">
        <v>6</v>
      </c>
      <c r="DT523">
        <v>2.1</v>
      </c>
      <c r="DU523">
        <v>6.41</v>
      </c>
      <c r="DV523">
        <v>0.96</v>
      </c>
      <c r="DW523">
        <v>5.34</v>
      </c>
      <c r="DX523">
        <v>0.99</v>
      </c>
      <c r="DY523">
        <v>2.48</v>
      </c>
      <c r="EA523">
        <v>2.0299999999999998</v>
      </c>
      <c r="EB523">
        <v>0.3</v>
      </c>
      <c r="EC523">
        <v>5.61</v>
      </c>
      <c r="EM523">
        <v>2.02</v>
      </c>
      <c r="EO523">
        <v>2.65</v>
      </c>
      <c r="EP523">
        <v>0.65800000000000003</v>
      </c>
      <c r="EQ523" s="2">
        <v>0.51283599999999996</v>
      </c>
      <c r="ET523" s="2">
        <v>0.70405600000000002</v>
      </c>
      <c r="EV523">
        <v>19.012</v>
      </c>
      <c r="EX523">
        <v>15.603999999999999</v>
      </c>
      <c r="EZ523">
        <v>39.073</v>
      </c>
      <c r="FH523">
        <v>0.28302899999999998</v>
      </c>
      <c r="FO523" t="s">
        <v>2066</v>
      </c>
    </row>
    <row r="524" spans="1:171">
      <c r="A524" t="s">
        <v>1880</v>
      </c>
      <c r="B524" t="s">
        <v>172</v>
      </c>
      <c r="C524" t="s">
        <v>1391</v>
      </c>
      <c r="E524">
        <v>-21.18</v>
      </c>
      <c r="F524">
        <v>-21.18</v>
      </c>
      <c r="G524">
        <v>55.63</v>
      </c>
      <c r="H524">
        <v>55.63</v>
      </c>
      <c r="I524" t="s">
        <v>175</v>
      </c>
      <c r="J524">
        <v>1665</v>
      </c>
      <c r="K524">
        <v>1665</v>
      </c>
      <c r="L524" t="s">
        <v>2067</v>
      </c>
      <c r="M524" t="s">
        <v>1338</v>
      </c>
      <c r="V524" t="s">
        <v>179</v>
      </c>
      <c r="AA524" t="s">
        <v>1339</v>
      </c>
      <c r="AB524">
        <v>47.05</v>
      </c>
      <c r="AC524">
        <v>2.5299999999999998</v>
      </c>
      <c r="AE524">
        <v>13.74</v>
      </c>
      <c r="AI524">
        <v>12.2</v>
      </c>
      <c r="AJ524">
        <v>9.31</v>
      </c>
      <c r="AK524">
        <v>10.28</v>
      </c>
      <c r="AL524">
        <v>0.18</v>
      </c>
      <c r="AN524">
        <v>0.78</v>
      </c>
      <c r="AO524">
        <v>2.77</v>
      </c>
      <c r="AP524">
        <v>0.33</v>
      </c>
      <c r="CH524">
        <v>22.9</v>
      </c>
      <c r="CJ524">
        <v>250.5</v>
      </c>
      <c r="CK524">
        <v>415</v>
      </c>
      <c r="CO524">
        <v>257.8</v>
      </c>
      <c r="CP524">
        <v>69.5</v>
      </c>
      <c r="CQ524">
        <v>107.9</v>
      </c>
      <c r="CW524">
        <v>16.7</v>
      </c>
      <c r="CX524">
        <v>368</v>
      </c>
      <c r="CY524">
        <v>22.4</v>
      </c>
      <c r="CZ524">
        <v>199.2</v>
      </c>
      <c r="DA524">
        <v>26.4</v>
      </c>
      <c r="DM524">
        <v>0.34100000000000003</v>
      </c>
      <c r="DN524">
        <v>150</v>
      </c>
      <c r="DO524">
        <v>20.7</v>
      </c>
      <c r="DP524">
        <v>47.5</v>
      </c>
      <c r="DQ524">
        <v>6.01</v>
      </c>
      <c r="DR524">
        <v>26.7</v>
      </c>
      <c r="DS524">
        <v>5.85</v>
      </c>
      <c r="DT524">
        <v>2.06</v>
      </c>
      <c r="DU524">
        <v>6.32</v>
      </c>
      <c r="DV524">
        <v>0.96</v>
      </c>
      <c r="DW524">
        <v>5.41</v>
      </c>
      <c r="DX524">
        <v>1</v>
      </c>
      <c r="DY524">
        <v>2.4500000000000002</v>
      </c>
      <c r="EA524">
        <v>1.96</v>
      </c>
      <c r="EB524">
        <v>0.3</v>
      </c>
      <c r="EC524">
        <v>5.39</v>
      </c>
      <c r="EM524">
        <v>1.77</v>
      </c>
      <c r="EO524">
        <v>2.62</v>
      </c>
      <c r="EP524">
        <v>0.621</v>
      </c>
      <c r="EV524">
        <v>18.911999999999999</v>
      </c>
      <c r="EX524">
        <v>15.595000000000001</v>
      </c>
      <c r="EZ524">
        <v>38.988999999999997</v>
      </c>
      <c r="FO524" t="s">
        <v>2068</v>
      </c>
    </row>
    <row r="525" spans="1:171">
      <c r="A525" t="s">
        <v>1905</v>
      </c>
      <c r="B525" t="s">
        <v>172</v>
      </c>
      <c r="C525" t="s">
        <v>1199</v>
      </c>
      <c r="D525" t="s">
        <v>2069</v>
      </c>
      <c r="E525">
        <v>-21.23</v>
      </c>
      <c r="F525">
        <v>-21.23</v>
      </c>
      <c r="G525">
        <v>55.6</v>
      </c>
      <c r="H525">
        <v>55.6</v>
      </c>
      <c r="I525" t="s">
        <v>175</v>
      </c>
      <c r="J525">
        <v>1690</v>
      </c>
      <c r="K525">
        <v>1690</v>
      </c>
      <c r="L525" t="s">
        <v>2070</v>
      </c>
      <c r="M525" t="s">
        <v>1338</v>
      </c>
      <c r="V525" t="s">
        <v>179</v>
      </c>
      <c r="AA525" t="s">
        <v>1339</v>
      </c>
      <c r="AB525">
        <v>47.27</v>
      </c>
      <c r="AC525">
        <v>2.64</v>
      </c>
      <c r="AE525">
        <v>13.97</v>
      </c>
      <c r="AI525">
        <v>12.25</v>
      </c>
      <c r="AJ525">
        <v>11.21</v>
      </c>
      <c r="AK525">
        <v>8.0399999999999991</v>
      </c>
      <c r="AL525">
        <v>0.17</v>
      </c>
      <c r="AN525">
        <v>0.81</v>
      </c>
      <c r="AO525">
        <v>2.52</v>
      </c>
      <c r="AP525">
        <v>0.38</v>
      </c>
      <c r="CH525">
        <v>35.700000000000003</v>
      </c>
      <c r="CJ525">
        <v>272.7</v>
      </c>
      <c r="CK525">
        <v>367</v>
      </c>
      <c r="CO525">
        <v>165.4</v>
      </c>
      <c r="CP525">
        <v>102.1</v>
      </c>
      <c r="CQ525">
        <v>99.2</v>
      </c>
      <c r="CW525">
        <v>16.899999999999999</v>
      </c>
      <c r="CX525">
        <v>366</v>
      </c>
      <c r="CY525">
        <v>27.4</v>
      </c>
      <c r="CZ525">
        <v>202.4</v>
      </c>
      <c r="DA525">
        <v>37.299999999999997</v>
      </c>
      <c r="DM525">
        <v>0.185</v>
      </c>
      <c r="DN525">
        <v>167</v>
      </c>
      <c r="DO525">
        <v>21.1</v>
      </c>
      <c r="DP525">
        <v>49.3</v>
      </c>
      <c r="DQ525">
        <v>6.45</v>
      </c>
      <c r="DR525">
        <v>27.8</v>
      </c>
      <c r="DS525">
        <v>6.16</v>
      </c>
      <c r="DT525">
        <v>2.09</v>
      </c>
      <c r="DU525">
        <v>6.28</v>
      </c>
      <c r="DV525">
        <v>1.01</v>
      </c>
      <c r="DW525">
        <v>5.44</v>
      </c>
      <c r="DX525">
        <v>1.06</v>
      </c>
      <c r="DY525">
        <v>2.67</v>
      </c>
      <c r="EA525">
        <v>2.2200000000000002</v>
      </c>
      <c r="EB525">
        <v>0.38</v>
      </c>
      <c r="EC525">
        <v>5.59</v>
      </c>
      <c r="EO525">
        <v>3.13</v>
      </c>
      <c r="EP525">
        <v>0.80400000000000005</v>
      </c>
      <c r="EQ525" s="2">
        <v>0.51277899999999998</v>
      </c>
      <c r="ET525" s="2">
        <v>0.704179</v>
      </c>
      <c r="EV525">
        <v>18.998999999999999</v>
      </c>
      <c r="EX525">
        <v>15.598000000000001</v>
      </c>
      <c r="EZ525">
        <v>39.07</v>
      </c>
      <c r="FO525" t="s">
        <v>2071</v>
      </c>
    </row>
    <row r="526" spans="1:171">
      <c r="A526" t="s">
        <v>1905</v>
      </c>
      <c r="B526" t="s">
        <v>172</v>
      </c>
      <c r="C526" t="s">
        <v>1199</v>
      </c>
      <c r="D526" t="s">
        <v>2069</v>
      </c>
      <c r="E526">
        <v>-21.23</v>
      </c>
      <c r="F526">
        <v>-21.23</v>
      </c>
      <c r="G526">
        <v>55.6</v>
      </c>
      <c r="H526">
        <v>55.6</v>
      </c>
      <c r="I526" t="s">
        <v>175</v>
      </c>
      <c r="J526">
        <v>1670</v>
      </c>
      <c r="K526">
        <v>1670</v>
      </c>
      <c r="L526" t="s">
        <v>2072</v>
      </c>
      <c r="M526" t="s">
        <v>1338</v>
      </c>
      <c r="V526" t="s">
        <v>179</v>
      </c>
      <c r="AA526" t="s">
        <v>1339</v>
      </c>
      <c r="AB526">
        <v>44.69</v>
      </c>
      <c r="AC526">
        <v>1.6</v>
      </c>
      <c r="AE526">
        <v>9.23</v>
      </c>
      <c r="AI526">
        <v>13.16</v>
      </c>
      <c r="AJ526">
        <v>8.07</v>
      </c>
      <c r="AK526">
        <v>21.11</v>
      </c>
      <c r="AL526">
        <v>0.18</v>
      </c>
      <c r="AN526">
        <v>0.45</v>
      </c>
      <c r="AO526">
        <v>1.51</v>
      </c>
      <c r="AP526">
        <v>0.22</v>
      </c>
      <c r="CH526">
        <v>26.4</v>
      </c>
      <c r="CJ526">
        <v>164.8</v>
      </c>
      <c r="CK526">
        <v>1449</v>
      </c>
      <c r="CO526">
        <v>819.3</v>
      </c>
      <c r="CP526">
        <v>60.5</v>
      </c>
      <c r="CQ526">
        <v>94.9</v>
      </c>
      <c r="CW526">
        <v>9.23</v>
      </c>
      <c r="CX526">
        <v>228</v>
      </c>
      <c r="CY526">
        <v>17.2</v>
      </c>
      <c r="CZ526">
        <v>119.9</v>
      </c>
      <c r="DA526">
        <v>17.8</v>
      </c>
      <c r="DM526">
        <v>8.3000000000000004E-2</v>
      </c>
      <c r="DN526">
        <v>91</v>
      </c>
      <c r="DO526">
        <v>11.3</v>
      </c>
      <c r="DP526">
        <v>26.8</v>
      </c>
      <c r="DQ526">
        <v>3.57</v>
      </c>
      <c r="DR526">
        <v>15.7</v>
      </c>
      <c r="DS526">
        <v>3.64</v>
      </c>
      <c r="DT526">
        <v>1.23</v>
      </c>
      <c r="DU526">
        <v>3.78</v>
      </c>
      <c r="DV526">
        <v>0.6</v>
      </c>
      <c r="DW526">
        <v>3.29</v>
      </c>
      <c r="DX526">
        <v>0.62</v>
      </c>
      <c r="DY526">
        <v>1.58</v>
      </c>
      <c r="EA526">
        <v>1.35</v>
      </c>
      <c r="EB526">
        <v>0.22</v>
      </c>
      <c r="EC526">
        <v>3.3</v>
      </c>
      <c r="EO526">
        <v>1.6</v>
      </c>
      <c r="EP526">
        <v>0.432</v>
      </c>
      <c r="EQ526" s="2">
        <v>0.51281900000000002</v>
      </c>
      <c r="ET526" s="2">
        <v>0.70412200000000003</v>
      </c>
      <c r="EV526">
        <v>18.981000000000002</v>
      </c>
      <c r="EX526">
        <v>15.605</v>
      </c>
      <c r="EZ526">
        <v>39.052</v>
      </c>
      <c r="FO526" t="s">
        <v>2073</v>
      </c>
    </row>
    <row r="527" spans="1:171">
      <c r="A527" t="s">
        <v>1905</v>
      </c>
      <c r="B527" t="s">
        <v>172</v>
      </c>
      <c r="C527" t="s">
        <v>1199</v>
      </c>
      <c r="D527" t="s">
        <v>2069</v>
      </c>
      <c r="E527">
        <v>-21.23</v>
      </c>
      <c r="F527">
        <v>-21.23</v>
      </c>
      <c r="G527">
        <v>55.6</v>
      </c>
      <c r="H527">
        <v>55.6</v>
      </c>
      <c r="I527" t="s">
        <v>175</v>
      </c>
      <c r="J527">
        <v>1630</v>
      </c>
      <c r="K527">
        <v>1630</v>
      </c>
      <c r="L527" t="s">
        <v>2074</v>
      </c>
      <c r="M527" t="s">
        <v>1338</v>
      </c>
      <c r="V527" t="s">
        <v>179</v>
      </c>
      <c r="AA527" t="s">
        <v>1339</v>
      </c>
      <c r="AB527">
        <v>47.52</v>
      </c>
      <c r="AC527">
        <v>3.2</v>
      </c>
      <c r="AE527">
        <v>14.22</v>
      </c>
      <c r="AI527">
        <v>12.97</v>
      </c>
      <c r="AJ527">
        <v>9.82</v>
      </c>
      <c r="AK527">
        <v>7</v>
      </c>
      <c r="AL527">
        <v>0.17</v>
      </c>
      <c r="AN527">
        <v>1.1000000000000001</v>
      </c>
      <c r="AO527">
        <v>3.15</v>
      </c>
      <c r="AP527">
        <v>0.49</v>
      </c>
      <c r="CH527">
        <v>21.3</v>
      </c>
      <c r="CJ527">
        <v>280.60000000000002</v>
      </c>
      <c r="CK527">
        <v>192</v>
      </c>
      <c r="CO527">
        <v>123.6</v>
      </c>
      <c r="CP527">
        <v>88.7</v>
      </c>
      <c r="CQ527">
        <v>113.3</v>
      </c>
      <c r="CW527">
        <v>27.1</v>
      </c>
      <c r="CX527">
        <v>442</v>
      </c>
      <c r="CY527">
        <v>32.5</v>
      </c>
      <c r="CZ527">
        <v>269.8</v>
      </c>
      <c r="DA527">
        <v>46.5</v>
      </c>
      <c r="DM527">
        <v>0.16</v>
      </c>
      <c r="DN527">
        <v>219</v>
      </c>
      <c r="DO527">
        <v>26.5</v>
      </c>
      <c r="DP527">
        <v>61.8</v>
      </c>
      <c r="DQ527">
        <v>8.0399999999999991</v>
      </c>
      <c r="DR527">
        <v>34.200000000000003</v>
      </c>
      <c r="DS527">
        <v>7.51</v>
      </c>
      <c r="DT527">
        <v>2.44</v>
      </c>
      <c r="DU527">
        <v>7.43</v>
      </c>
      <c r="DV527">
        <v>1.1100000000000001</v>
      </c>
      <c r="DW527">
        <v>6.25</v>
      </c>
      <c r="DX527">
        <v>1.1599999999999999</v>
      </c>
      <c r="DY527">
        <v>3</v>
      </c>
      <c r="EA527">
        <v>2.46</v>
      </c>
      <c r="EB527">
        <v>0.36</v>
      </c>
      <c r="EC527">
        <v>6.42</v>
      </c>
      <c r="EO527">
        <v>3.46</v>
      </c>
      <c r="EP527">
        <v>0.94</v>
      </c>
      <c r="EQ527" s="2">
        <v>0.51280800000000004</v>
      </c>
      <c r="ET527" s="2">
        <v>0.70413599999999998</v>
      </c>
      <c r="EV527">
        <v>18.934000000000001</v>
      </c>
      <c r="EX527">
        <v>15.593999999999999</v>
      </c>
      <c r="EZ527">
        <v>38.988999999999997</v>
      </c>
      <c r="FO527" t="s">
        <v>2075</v>
      </c>
    </row>
    <row r="528" spans="1:171">
      <c r="A528" t="s">
        <v>1905</v>
      </c>
      <c r="B528" t="s">
        <v>172</v>
      </c>
      <c r="C528" t="s">
        <v>1199</v>
      </c>
      <c r="D528" t="s">
        <v>2069</v>
      </c>
      <c r="E528">
        <v>-21.23</v>
      </c>
      <c r="F528">
        <v>-21.23</v>
      </c>
      <c r="G528">
        <v>55.6</v>
      </c>
      <c r="H528">
        <v>55.6</v>
      </c>
      <c r="I528" t="s">
        <v>175</v>
      </c>
      <c r="J528">
        <v>1605</v>
      </c>
      <c r="K528">
        <v>1605</v>
      </c>
      <c r="L528" t="s">
        <v>2076</v>
      </c>
      <c r="M528" t="s">
        <v>1338</v>
      </c>
      <c r="V528" t="s">
        <v>179</v>
      </c>
      <c r="AA528" t="s">
        <v>1339</v>
      </c>
      <c r="AB528">
        <v>47.4</v>
      </c>
      <c r="AC528">
        <v>3.13</v>
      </c>
      <c r="AE528">
        <v>14.4</v>
      </c>
      <c r="AI528">
        <v>13.12</v>
      </c>
      <c r="AJ528">
        <v>10.029999999999999</v>
      </c>
      <c r="AK528">
        <v>6.9</v>
      </c>
      <c r="AL528">
        <v>0.18</v>
      </c>
      <c r="AN528">
        <v>0.99</v>
      </c>
      <c r="AO528">
        <v>2.97</v>
      </c>
      <c r="AP528">
        <v>0.43</v>
      </c>
      <c r="CH528">
        <v>30</v>
      </c>
      <c r="CJ528">
        <v>274.89999999999998</v>
      </c>
      <c r="CK528">
        <v>195</v>
      </c>
      <c r="CO528">
        <v>131.5</v>
      </c>
      <c r="CP528">
        <v>90.9</v>
      </c>
      <c r="CQ528">
        <v>118.8</v>
      </c>
      <c r="CW528">
        <v>18.5</v>
      </c>
      <c r="CX528">
        <v>427</v>
      </c>
      <c r="CY528">
        <v>33.5</v>
      </c>
      <c r="CZ528">
        <v>252.5</v>
      </c>
      <c r="DA528">
        <v>32.700000000000003</v>
      </c>
      <c r="DM528">
        <v>7.2999999999999995E-2</v>
      </c>
      <c r="DN528">
        <v>211</v>
      </c>
      <c r="DO528">
        <v>25.1</v>
      </c>
      <c r="DP528">
        <v>59.4</v>
      </c>
      <c r="DQ528">
        <v>7.68</v>
      </c>
      <c r="DR528">
        <v>32.9</v>
      </c>
      <c r="DS528">
        <v>7.33</v>
      </c>
      <c r="DT528">
        <v>2.39</v>
      </c>
      <c r="DU528">
        <v>7.25</v>
      </c>
      <c r="DV528">
        <v>1.1200000000000001</v>
      </c>
      <c r="DW528">
        <v>6.25</v>
      </c>
      <c r="DX528">
        <v>1.1599999999999999</v>
      </c>
      <c r="DY528">
        <v>3.04</v>
      </c>
      <c r="EA528">
        <v>2.48</v>
      </c>
      <c r="EB528">
        <v>0.36</v>
      </c>
      <c r="EC528">
        <v>5.97</v>
      </c>
      <c r="EO528">
        <v>3.32</v>
      </c>
      <c r="EP528">
        <v>0.44900000000000001</v>
      </c>
      <c r="EQ528" s="2">
        <v>0.51282300000000003</v>
      </c>
      <c r="ET528" s="2">
        <v>0.70408300000000001</v>
      </c>
      <c r="EV528">
        <v>18.945</v>
      </c>
      <c r="EX528">
        <v>15.592000000000001</v>
      </c>
      <c r="EZ528">
        <v>39.000999999999998</v>
      </c>
      <c r="FO528" t="s">
        <v>2077</v>
      </c>
    </row>
    <row r="529" spans="1:171">
      <c r="A529" t="s">
        <v>1905</v>
      </c>
      <c r="B529" t="s">
        <v>172</v>
      </c>
      <c r="C529" t="s">
        <v>1199</v>
      </c>
      <c r="D529" t="s">
        <v>2069</v>
      </c>
      <c r="E529">
        <v>-21.23</v>
      </c>
      <c r="F529">
        <v>-21.23</v>
      </c>
      <c r="G529">
        <v>55.6</v>
      </c>
      <c r="H529">
        <v>55.6</v>
      </c>
      <c r="I529" t="s">
        <v>175</v>
      </c>
      <c r="J529">
        <v>1590</v>
      </c>
      <c r="K529">
        <v>1590</v>
      </c>
      <c r="L529" t="s">
        <v>2078</v>
      </c>
      <c r="M529" t="s">
        <v>1338</v>
      </c>
      <c r="V529" t="s">
        <v>179</v>
      </c>
      <c r="AA529" t="s">
        <v>1339</v>
      </c>
      <c r="AB529">
        <v>47.1</v>
      </c>
      <c r="AC529">
        <v>2.85</v>
      </c>
      <c r="AE529">
        <v>14.66</v>
      </c>
      <c r="AI529">
        <v>13.22</v>
      </c>
      <c r="AJ529">
        <v>11.65</v>
      </c>
      <c r="AK529">
        <v>6.46</v>
      </c>
      <c r="AL529">
        <v>0.18</v>
      </c>
      <c r="AN529">
        <v>0.72</v>
      </c>
      <c r="AO529">
        <v>2.6</v>
      </c>
      <c r="AP529">
        <v>0.37</v>
      </c>
      <c r="CH529">
        <v>36.6</v>
      </c>
      <c r="CJ529">
        <v>295.3</v>
      </c>
      <c r="CK529">
        <v>74</v>
      </c>
      <c r="CO529">
        <v>69.900000000000006</v>
      </c>
      <c r="CP529">
        <v>118.9</v>
      </c>
      <c r="CQ529">
        <v>106.9</v>
      </c>
      <c r="CW529">
        <v>11.6</v>
      </c>
      <c r="CX529">
        <v>411</v>
      </c>
      <c r="CY529">
        <v>28.9</v>
      </c>
      <c r="CZ529">
        <v>212.9</v>
      </c>
      <c r="DA529">
        <v>38.4</v>
      </c>
      <c r="DM529">
        <v>0.24399999999999999</v>
      </c>
      <c r="DN529">
        <v>176</v>
      </c>
      <c r="DO529">
        <v>21.1</v>
      </c>
      <c r="DP529">
        <v>50.2</v>
      </c>
      <c r="DQ529">
        <v>6.61</v>
      </c>
      <c r="DR529">
        <v>28.6</v>
      </c>
      <c r="DS529">
        <v>6.54</v>
      </c>
      <c r="DT529">
        <v>2.2000000000000002</v>
      </c>
      <c r="DU529">
        <v>6.65</v>
      </c>
      <c r="DV529">
        <v>1.06</v>
      </c>
      <c r="DW529">
        <v>5.71</v>
      </c>
      <c r="DX529">
        <v>1.1200000000000001</v>
      </c>
      <c r="DY529">
        <v>2.79</v>
      </c>
      <c r="EA529">
        <v>2.3199999999999998</v>
      </c>
      <c r="EB529">
        <v>0.39</v>
      </c>
      <c r="EC529">
        <v>5.88</v>
      </c>
      <c r="EO529">
        <v>2.95</v>
      </c>
      <c r="EP529">
        <v>0.68300000000000005</v>
      </c>
      <c r="EQ529" s="2">
        <v>0.51279600000000003</v>
      </c>
      <c r="ET529" s="2">
        <v>0.704148</v>
      </c>
      <c r="EV529">
        <v>18.965</v>
      </c>
      <c r="EX529">
        <v>15.590999999999999</v>
      </c>
      <c r="EZ529">
        <v>39.021000000000001</v>
      </c>
      <c r="FO529" t="s">
        <v>2079</v>
      </c>
    </row>
    <row r="530" spans="1:171">
      <c r="A530" t="s">
        <v>1905</v>
      </c>
      <c r="B530" t="s">
        <v>172</v>
      </c>
      <c r="C530" t="s">
        <v>1199</v>
      </c>
      <c r="D530" t="s">
        <v>2069</v>
      </c>
      <c r="E530">
        <v>-21.23</v>
      </c>
      <c r="F530">
        <v>-21.23</v>
      </c>
      <c r="G530">
        <v>55.6</v>
      </c>
      <c r="H530">
        <v>55.6</v>
      </c>
      <c r="I530" t="s">
        <v>175</v>
      </c>
      <c r="J530">
        <v>1550</v>
      </c>
      <c r="K530">
        <v>1550</v>
      </c>
      <c r="L530" t="s">
        <v>2080</v>
      </c>
      <c r="M530" t="s">
        <v>1338</v>
      </c>
      <c r="V530" t="s">
        <v>179</v>
      </c>
      <c r="AA530" t="s">
        <v>1339</v>
      </c>
      <c r="AB530">
        <v>47.58</v>
      </c>
      <c r="AC530">
        <v>3.01</v>
      </c>
      <c r="AE530">
        <v>15.1</v>
      </c>
      <c r="AI530">
        <v>12.16</v>
      </c>
      <c r="AJ530">
        <v>11.2</v>
      </c>
      <c r="AK530">
        <v>6.23</v>
      </c>
      <c r="AL530">
        <v>0.17</v>
      </c>
      <c r="AN530">
        <v>0.91</v>
      </c>
      <c r="AO530">
        <v>2.77</v>
      </c>
      <c r="AP530">
        <v>0.39</v>
      </c>
      <c r="CH530">
        <v>32</v>
      </c>
      <c r="CJ530">
        <v>277.8</v>
      </c>
      <c r="CK530">
        <v>129</v>
      </c>
      <c r="CO530">
        <v>84.4</v>
      </c>
      <c r="CP530">
        <v>128.80000000000001</v>
      </c>
      <c r="CQ530">
        <v>106.6</v>
      </c>
      <c r="CW530">
        <v>20.5</v>
      </c>
      <c r="CX530">
        <v>443</v>
      </c>
      <c r="CY530">
        <v>30.7</v>
      </c>
      <c r="CZ530">
        <v>238.1</v>
      </c>
      <c r="DA530">
        <v>35.1</v>
      </c>
      <c r="DM530">
        <v>0.113</v>
      </c>
      <c r="DN530">
        <v>185</v>
      </c>
      <c r="DO530">
        <v>23.6</v>
      </c>
      <c r="DP530">
        <v>55.3</v>
      </c>
      <c r="DQ530">
        <v>7.23</v>
      </c>
      <c r="DR530">
        <v>31.5</v>
      </c>
      <c r="DS530">
        <v>6.91</v>
      </c>
      <c r="DT530">
        <v>2.2999999999999998</v>
      </c>
      <c r="DU530">
        <v>6.98</v>
      </c>
      <c r="DV530">
        <v>1.05</v>
      </c>
      <c r="DW530">
        <v>5.9</v>
      </c>
      <c r="DX530">
        <v>1.1100000000000001</v>
      </c>
      <c r="DY530">
        <v>2.83</v>
      </c>
      <c r="EA530">
        <v>2.36</v>
      </c>
      <c r="EB530">
        <v>0.35</v>
      </c>
      <c r="EC530">
        <v>5.91</v>
      </c>
      <c r="EO530">
        <v>3.26</v>
      </c>
      <c r="EP530">
        <v>0.87</v>
      </c>
      <c r="EQ530" s="2">
        <v>0.51282000000000005</v>
      </c>
      <c r="ET530" s="2">
        <v>0.704148</v>
      </c>
      <c r="EV530">
        <v>18.983000000000001</v>
      </c>
      <c r="EX530">
        <v>15.593</v>
      </c>
      <c r="EZ530">
        <v>39.039000000000001</v>
      </c>
      <c r="FO530" t="s">
        <v>2081</v>
      </c>
    </row>
    <row r="531" spans="1:171">
      <c r="A531" t="s">
        <v>1905</v>
      </c>
      <c r="B531" t="s">
        <v>172</v>
      </c>
      <c r="C531" t="s">
        <v>1199</v>
      </c>
      <c r="D531" t="s">
        <v>2069</v>
      </c>
      <c r="E531">
        <v>-21.23</v>
      </c>
      <c r="F531">
        <v>-21.23</v>
      </c>
      <c r="G531">
        <v>55.6</v>
      </c>
      <c r="H531">
        <v>55.6</v>
      </c>
      <c r="I531" t="s">
        <v>175</v>
      </c>
      <c r="J531">
        <v>1540</v>
      </c>
      <c r="K531">
        <v>1540</v>
      </c>
      <c r="L531" t="s">
        <v>2082</v>
      </c>
      <c r="M531" t="s">
        <v>1338</v>
      </c>
      <c r="V531" t="s">
        <v>179</v>
      </c>
      <c r="AA531" t="s">
        <v>1339</v>
      </c>
      <c r="AB531">
        <v>47.78</v>
      </c>
      <c r="AC531">
        <v>2.81</v>
      </c>
      <c r="AE531">
        <v>15.16</v>
      </c>
      <c r="AI531">
        <v>11.79</v>
      </c>
      <c r="AJ531">
        <v>10.74</v>
      </c>
      <c r="AK531">
        <v>7.01</v>
      </c>
      <c r="AL531">
        <v>0.17</v>
      </c>
      <c r="AN531">
        <v>0.97</v>
      </c>
      <c r="AO531">
        <v>2.94</v>
      </c>
      <c r="AP531">
        <v>0.37</v>
      </c>
      <c r="CH531">
        <v>28.3</v>
      </c>
      <c r="CJ531">
        <v>273.60000000000002</v>
      </c>
      <c r="CK531">
        <v>284</v>
      </c>
      <c r="CO531">
        <v>109.4</v>
      </c>
      <c r="CP531">
        <v>62.7</v>
      </c>
      <c r="CQ531">
        <v>100.4</v>
      </c>
      <c r="CW531">
        <v>24.5</v>
      </c>
      <c r="CX531">
        <v>431</v>
      </c>
      <c r="CY531">
        <v>28.8</v>
      </c>
      <c r="CZ531">
        <v>211.8</v>
      </c>
      <c r="DA531">
        <v>37.799999999999997</v>
      </c>
      <c r="DM531">
        <v>0.16700000000000001</v>
      </c>
      <c r="DN531">
        <v>205</v>
      </c>
      <c r="DO531">
        <v>22.9</v>
      </c>
      <c r="DP531">
        <v>52.7</v>
      </c>
      <c r="DQ531">
        <v>6.87</v>
      </c>
      <c r="DR531">
        <v>29.8</v>
      </c>
      <c r="DS531">
        <v>6.6</v>
      </c>
      <c r="DT531">
        <v>2.1800000000000002</v>
      </c>
      <c r="DU531">
        <v>6.74</v>
      </c>
      <c r="DV531">
        <v>1.03</v>
      </c>
      <c r="DW531">
        <v>5.75</v>
      </c>
      <c r="DX531">
        <v>1.05</v>
      </c>
      <c r="DY531">
        <v>2.74</v>
      </c>
      <c r="EA531">
        <v>2.2400000000000002</v>
      </c>
      <c r="EB531">
        <v>0.33</v>
      </c>
      <c r="EC531">
        <v>5.61</v>
      </c>
      <c r="EO531">
        <v>2.85</v>
      </c>
      <c r="EP531">
        <v>0.76100000000000001</v>
      </c>
      <c r="EQ531" s="2">
        <v>0.51278599999999996</v>
      </c>
      <c r="ET531" s="2">
        <v>0.70409200000000005</v>
      </c>
      <c r="EV531">
        <v>18.956</v>
      </c>
      <c r="EX531">
        <v>15.587999999999999</v>
      </c>
      <c r="EZ531">
        <v>39.017000000000003</v>
      </c>
      <c r="FO531" t="s">
        <v>2083</v>
      </c>
    </row>
    <row r="532" spans="1:171">
      <c r="A532" t="s">
        <v>1905</v>
      </c>
      <c r="B532" t="s">
        <v>172</v>
      </c>
      <c r="C532" t="s">
        <v>1199</v>
      </c>
      <c r="D532" t="s">
        <v>2069</v>
      </c>
      <c r="E532">
        <v>-21.23</v>
      </c>
      <c r="F532">
        <v>-21.23</v>
      </c>
      <c r="G532">
        <v>55.6</v>
      </c>
      <c r="H532">
        <v>55.6</v>
      </c>
      <c r="I532" t="s">
        <v>175</v>
      </c>
      <c r="J532">
        <v>1390</v>
      </c>
      <c r="K532">
        <v>1390</v>
      </c>
      <c r="L532" t="s">
        <v>2084</v>
      </c>
      <c r="M532" t="s">
        <v>1338</v>
      </c>
      <c r="V532" t="s">
        <v>179</v>
      </c>
      <c r="AA532" t="s">
        <v>1339</v>
      </c>
      <c r="AB532">
        <v>47.3</v>
      </c>
      <c r="AC532">
        <v>2.84</v>
      </c>
      <c r="AE532">
        <v>15.28</v>
      </c>
      <c r="AI532">
        <v>12.35</v>
      </c>
      <c r="AJ532">
        <v>11.37</v>
      </c>
      <c r="AK532">
        <v>6.19</v>
      </c>
      <c r="AL532">
        <v>0.17</v>
      </c>
      <c r="AN532">
        <v>0.92</v>
      </c>
      <c r="AO532">
        <v>2.77</v>
      </c>
      <c r="AP532">
        <v>0.34</v>
      </c>
      <c r="CH532">
        <v>31</v>
      </c>
      <c r="CJ532">
        <v>271.2</v>
      </c>
      <c r="CK532">
        <v>132</v>
      </c>
      <c r="CO532">
        <v>83.4</v>
      </c>
      <c r="CP532">
        <v>95.7</v>
      </c>
      <c r="CQ532">
        <v>103.2</v>
      </c>
      <c r="CW532">
        <v>23</v>
      </c>
      <c r="CX532">
        <v>434</v>
      </c>
      <c r="CY532">
        <v>28.5</v>
      </c>
      <c r="CZ532">
        <v>207.8</v>
      </c>
      <c r="DA532">
        <v>34.799999999999997</v>
      </c>
      <c r="DM532">
        <v>0.42</v>
      </c>
      <c r="DN532">
        <v>198</v>
      </c>
      <c r="DO532">
        <v>21.7</v>
      </c>
      <c r="DP532">
        <v>50</v>
      </c>
      <c r="DQ532">
        <v>6.67</v>
      </c>
      <c r="DR532">
        <v>28.6</v>
      </c>
      <c r="DS532">
        <v>6.35</v>
      </c>
      <c r="DT532">
        <v>2.23</v>
      </c>
      <c r="DU532">
        <v>6.41</v>
      </c>
      <c r="DV532">
        <v>1.06</v>
      </c>
      <c r="DW532">
        <v>5.49</v>
      </c>
      <c r="DX532">
        <v>1.1100000000000001</v>
      </c>
      <c r="DY532">
        <v>2.7</v>
      </c>
      <c r="EA532">
        <v>2.2400000000000002</v>
      </c>
      <c r="EB532">
        <v>0.42</v>
      </c>
      <c r="EC532">
        <v>5.24</v>
      </c>
      <c r="EM532">
        <v>1.17</v>
      </c>
      <c r="EO532">
        <v>2.74</v>
      </c>
      <c r="EP532">
        <v>0.79</v>
      </c>
      <c r="EQ532" s="2">
        <v>0.51282099999999997</v>
      </c>
      <c r="ET532" s="2">
        <v>0.70413700000000001</v>
      </c>
      <c r="EV532">
        <v>18.940000000000001</v>
      </c>
      <c r="EX532">
        <v>15.587999999999999</v>
      </c>
      <c r="EZ532">
        <v>39.012999999999998</v>
      </c>
      <c r="FO532" t="s">
        <v>2085</v>
      </c>
    </row>
    <row r="533" spans="1:171">
      <c r="A533" t="s">
        <v>1905</v>
      </c>
      <c r="B533" t="s">
        <v>172</v>
      </c>
      <c r="C533" t="s">
        <v>1199</v>
      </c>
      <c r="D533" t="s">
        <v>2069</v>
      </c>
      <c r="E533">
        <v>-21.23</v>
      </c>
      <c r="F533">
        <v>-21.23</v>
      </c>
      <c r="G533">
        <v>55.6</v>
      </c>
      <c r="H533">
        <v>55.6</v>
      </c>
      <c r="I533" t="s">
        <v>175</v>
      </c>
      <c r="J533">
        <v>1370</v>
      </c>
      <c r="K533">
        <v>1370</v>
      </c>
      <c r="L533" t="s">
        <v>2086</v>
      </c>
      <c r="M533" t="s">
        <v>1338</v>
      </c>
      <c r="V533" t="s">
        <v>179</v>
      </c>
      <c r="AA533" t="s">
        <v>1339</v>
      </c>
      <c r="AB533">
        <v>47.62</v>
      </c>
      <c r="AC533">
        <v>3.05</v>
      </c>
      <c r="AE533">
        <v>14.21</v>
      </c>
      <c r="AI533">
        <v>13.12</v>
      </c>
      <c r="AJ533">
        <v>10.39</v>
      </c>
      <c r="AK533">
        <v>7.03</v>
      </c>
      <c r="AL533">
        <v>0.18</v>
      </c>
      <c r="AN533">
        <v>0.91</v>
      </c>
      <c r="AO533">
        <v>2.86</v>
      </c>
      <c r="AP533">
        <v>0.37</v>
      </c>
      <c r="CH533">
        <v>32.4</v>
      </c>
      <c r="CJ533">
        <v>264.39999999999998</v>
      </c>
      <c r="CK533">
        <v>206</v>
      </c>
      <c r="CO533">
        <v>118.4</v>
      </c>
      <c r="CP533">
        <v>86.8</v>
      </c>
      <c r="CQ533">
        <v>105.6</v>
      </c>
      <c r="CW533">
        <v>21.8</v>
      </c>
      <c r="CX533">
        <v>407</v>
      </c>
      <c r="CY533">
        <v>31.8</v>
      </c>
      <c r="CZ533">
        <v>224</v>
      </c>
      <c r="DA533">
        <v>32.799999999999997</v>
      </c>
      <c r="DM533">
        <v>0.25</v>
      </c>
      <c r="DN533">
        <v>181</v>
      </c>
      <c r="DO533">
        <v>23</v>
      </c>
      <c r="DP533">
        <v>51.7</v>
      </c>
      <c r="DQ533">
        <v>6.88</v>
      </c>
      <c r="DR533">
        <v>30.3</v>
      </c>
      <c r="DS533">
        <v>6.81</v>
      </c>
      <c r="DT533">
        <v>2.2999999999999998</v>
      </c>
      <c r="DU533">
        <v>6.99</v>
      </c>
      <c r="DV533">
        <v>1.08</v>
      </c>
      <c r="DW533">
        <v>5.95</v>
      </c>
      <c r="DX533">
        <v>1.1299999999999999</v>
      </c>
      <c r="DY533">
        <v>2.88</v>
      </c>
      <c r="EA533">
        <v>2.35</v>
      </c>
      <c r="EB533">
        <v>0.35</v>
      </c>
      <c r="EC533">
        <v>5.6</v>
      </c>
      <c r="EM533">
        <v>1.93</v>
      </c>
      <c r="EO533">
        <v>2.76</v>
      </c>
      <c r="EP533">
        <v>0.77</v>
      </c>
      <c r="EQ533" s="2">
        <v>0.512791</v>
      </c>
      <c r="ET533" s="2">
        <v>0.70411800000000002</v>
      </c>
      <c r="EV533">
        <v>18.946999999999999</v>
      </c>
      <c r="EX533">
        <v>15.593999999999999</v>
      </c>
      <c r="EZ533">
        <v>39.012</v>
      </c>
      <c r="FO533" t="s">
        <v>2087</v>
      </c>
    </row>
    <row r="534" spans="1:171">
      <c r="A534" t="s">
        <v>1905</v>
      </c>
      <c r="B534" t="s">
        <v>172</v>
      </c>
      <c r="C534" t="s">
        <v>1199</v>
      </c>
      <c r="D534" t="s">
        <v>2069</v>
      </c>
      <c r="E534">
        <v>-21.23</v>
      </c>
      <c r="F534">
        <v>-21.23</v>
      </c>
      <c r="G534">
        <v>55.6</v>
      </c>
      <c r="H534">
        <v>55.6</v>
      </c>
      <c r="I534" t="s">
        <v>175</v>
      </c>
      <c r="J534">
        <v>1345</v>
      </c>
      <c r="K534">
        <v>1345</v>
      </c>
      <c r="L534" t="s">
        <v>2088</v>
      </c>
      <c r="M534" t="s">
        <v>1338</v>
      </c>
      <c r="V534" t="s">
        <v>179</v>
      </c>
      <c r="AA534" t="s">
        <v>1339</v>
      </c>
      <c r="AB534">
        <v>45.78</v>
      </c>
      <c r="AC534">
        <v>2.4900000000000002</v>
      </c>
      <c r="AE534">
        <v>12.91</v>
      </c>
      <c r="AI534">
        <v>13.65</v>
      </c>
      <c r="AJ534">
        <v>10.52</v>
      </c>
      <c r="AK534">
        <v>10.96</v>
      </c>
      <c r="AL534">
        <v>0.18</v>
      </c>
      <c r="AN534">
        <v>0.65</v>
      </c>
      <c r="AO534">
        <v>2.2799999999999998</v>
      </c>
      <c r="AP534">
        <v>0.35</v>
      </c>
      <c r="CH534">
        <v>34.700000000000003</v>
      </c>
      <c r="CJ534">
        <v>263.39999999999998</v>
      </c>
      <c r="CK534">
        <v>543</v>
      </c>
      <c r="CO534">
        <v>230.9</v>
      </c>
      <c r="CP534">
        <v>73.599999999999994</v>
      </c>
      <c r="CQ534">
        <v>106</v>
      </c>
      <c r="CW534">
        <v>16.100000000000001</v>
      </c>
      <c r="CX534">
        <v>358</v>
      </c>
      <c r="CY534">
        <v>24.7</v>
      </c>
      <c r="CZ534">
        <v>159.9</v>
      </c>
      <c r="DA534">
        <v>27.3</v>
      </c>
      <c r="DM534">
        <v>0.25</v>
      </c>
      <c r="DN534">
        <v>141</v>
      </c>
      <c r="DO534">
        <v>16.3</v>
      </c>
      <c r="DP534">
        <v>38.4</v>
      </c>
      <c r="DQ534">
        <v>5.16</v>
      </c>
      <c r="DR534">
        <v>23.1</v>
      </c>
      <c r="DS534">
        <v>5.27</v>
      </c>
      <c r="DT534">
        <v>1.85</v>
      </c>
      <c r="DU534">
        <v>5.45</v>
      </c>
      <c r="DV534">
        <v>0.83</v>
      </c>
      <c r="DW534">
        <v>4.67</v>
      </c>
      <c r="DX534">
        <v>0.86</v>
      </c>
      <c r="DY534">
        <v>2.2000000000000002</v>
      </c>
      <c r="EA534">
        <v>1.82</v>
      </c>
      <c r="EB534">
        <v>0.27</v>
      </c>
      <c r="EC534">
        <v>4.26</v>
      </c>
      <c r="EM534">
        <v>1.43</v>
      </c>
      <c r="EO534">
        <v>2.11</v>
      </c>
      <c r="EP534">
        <v>0.56999999999999995</v>
      </c>
      <c r="EQ534" s="2">
        <v>0.51277600000000001</v>
      </c>
      <c r="ET534" s="2">
        <v>0.70411400000000002</v>
      </c>
      <c r="EV534">
        <v>18.934000000000001</v>
      </c>
      <c r="EX534">
        <v>15.586</v>
      </c>
      <c r="EZ534">
        <v>39.000999999999998</v>
      </c>
      <c r="FO534" t="s">
        <v>2089</v>
      </c>
    </row>
    <row r="535" spans="1:171">
      <c r="A535" t="s">
        <v>1905</v>
      </c>
      <c r="B535" t="s">
        <v>172</v>
      </c>
      <c r="C535" t="s">
        <v>1199</v>
      </c>
      <c r="D535" t="s">
        <v>2069</v>
      </c>
      <c r="E535">
        <v>-21.23</v>
      </c>
      <c r="F535">
        <v>-21.23</v>
      </c>
      <c r="G535">
        <v>55.6</v>
      </c>
      <c r="H535">
        <v>55.6</v>
      </c>
      <c r="I535" t="s">
        <v>175</v>
      </c>
      <c r="J535">
        <v>1330</v>
      </c>
      <c r="K535">
        <v>1330</v>
      </c>
      <c r="L535" t="s">
        <v>2090</v>
      </c>
      <c r="M535" t="s">
        <v>1338</v>
      </c>
      <c r="V535" t="s">
        <v>179</v>
      </c>
      <c r="AA535" t="s">
        <v>1339</v>
      </c>
      <c r="AB535">
        <v>45.31</v>
      </c>
      <c r="AC535">
        <v>2.74</v>
      </c>
      <c r="AE535">
        <v>13.83</v>
      </c>
      <c r="AI535">
        <v>14.26</v>
      </c>
      <c r="AJ535">
        <v>9.39</v>
      </c>
      <c r="AK535">
        <v>10.16</v>
      </c>
      <c r="AL535">
        <v>0.18</v>
      </c>
      <c r="AN535">
        <v>0.96</v>
      </c>
      <c r="AO535">
        <v>2.56</v>
      </c>
      <c r="AP535">
        <v>0.38</v>
      </c>
      <c r="CH535">
        <v>23.9</v>
      </c>
      <c r="CJ535">
        <v>239.3</v>
      </c>
      <c r="CK535">
        <v>420</v>
      </c>
      <c r="CO535">
        <v>220.2</v>
      </c>
      <c r="CP535">
        <v>70.099999999999994</v>
      </c>
      <c r="CQ535">
        <v>114.8</v>
      </c>
      <c r="CW535">
        <v>20.399999999999999</v>
      </c>
      <c r="CX535">
        <v>445</v>
      </c>
      <c r="CY535">
        <v>26.6</v>
      </c>
      <c r="CZ535">
        <v>218.1</v>
      </c>
      <c r="DA535">
        <v>39.799999999999997</v>
      </c>
      <c r="DM535">
        <v>0.16</v>
      </c>
      <c r="DN535">
        <v>224</v>
      </c>
      <c r="DO535">
        <v>23.6</v>
      </c>
      <c r="DP535">
        <v>53.4</v>
      </c>
      <c r="DQ535">
        <v>6.96</v>
      </c>
      <c r="DR535">
        <v>29.6</v>
      </c>
      <c r="DS535">
        <v>6.34</v>
      </c>
      <c r="DT535">
        <v>2.08</v>
      </c>
      <c r="DU535">
        <v>5.97</v>
      </c>
      <c r="DV535">
        <v>0.9</v>
      </c>
      <c r="DW535">
        <v>5.09</v>
      </c>
      <c r="DX535">
        <v>0.91</v>
      </c>
      <c r="DY535">
        <v>2.4</v>
      </c>
      <c r="EA535">
        <v>1.89</v>
      </c>
      <c r="EB535">
        <v>0.27</v>
      </c>
      <c r="EC535">
        <v>5.99</v>
      </c>
      <c r="EM535">
        <v>2.36</v>
      </c>
      <c r="EO535">
        <v>2.89</v>
      </c>
      <c r="EP535">
        <v>0.76</v>
      </c>
      <c r="EQ535" s="2">
        <v>0.51277700000000004</v>
      </c>
      <c r="ET535" s="2">
        <v>0.70405300000000004</v>
      </c>
      <c r="EV535">
        <v>18.995999999999999</v>
      </c>
      <c r="EX535">
        <v>15.592000000000001</v>
      </c>
      <c r="EZ535">
        <v>39.058999999999997</v>
      </c>
      <c r="FO535" t="s">
        <v>2091</v>
      </c>
    </row>
    <row r="536" spans="1:171">
      <c r="A536" t="s">
        <v>1905</v>
      </c>
      <c r="B536" t="s">
        <v>172</v>
      </c>
      <c r="C536" t="s">
        <v>1199</v>
      </c>
      <c r="D536" t="s">
        <v>2069</v>
      </c>
      <c r="E536">
        <v>-21.23</v>
      </c>
      <c r="F536">
        <v>-21.23</v>
      </c>
      <c r="G536">
        <v>55.6</v>
      </c>
      <c r="H536">
        <v>55.6</v>
      </c>
      <c r="I536" t="s">
        <v>175</v>
      </c>
      <c r="J536">
        <v>1280</v>
      </c>
      <c r="K536">
        <v>1280</v>
      </c>
      <c r="L536" t="s">
        <v>2092</v>
      </c>
      <c r="M536" t="s">
        <v>1338</v>
      </c>
      <c r="V536" t="s">
        <v>179</v>
      </c>
      <c r="AA536" t="s">
        <v>1339</v>
      </c>
      <c r="AB536">
        <v>47.01</v>
      </c>
      <c r="AC536">
        <v>3.41</v>
      </c>
      <c r="AE536">
        <v>15.15</v>
      </c>
      <c r="AI536">
        <v>14.48</v>
      </c>
      <c r="AJ536">
        <v>9.3000000000000007</v>
      </c>
      <c r="AK536">
        <v>4.7699999999999996</v>
      </c>
      <c r="AL536">
        <v>0.2</v>
      </c>
      <c r="AN536">
        <v>1.31</v>
      </c>
      <c r="AO536">
        <v>3.54</v>
      </c>
      <c r="AP536">
        <v>0.48</v>
      </c>
      <c r="CH536">
        <v>22.2</v>
      </c>
      <c r="CJ536">
        <v>334.2</v>
      </c>
      <c r="CK536">
        <v>18</v>
      </c>
      <c r="CO536">
        <v>23.9</v>
      </c>
      <c r="CP536">
        <v>61.4</v>
      </c>
      <c r="CQ536">
        <v>122.5</v>
      </c>
      <c r="CW536">
        <v>34.6</v>
      </c>
      <c r="CX536">
        <v>471</v>
      </c>
      <c r="CY536">
        <v>34.700000000000003</v>
      </c>
      <c r="CZ536">
        <v>269.2</v>
      </c>
      <c r="DA536">
        <v>48.2</v>
      </c>
      <c r="DM536">
        <v>0.38</v>
      </c>
      <c r="DN536">
        <v>274</v>
      </c>
      <c r="DO536">
        <v>30</v>
      </c>
      <c r="DP536">
        <v>67.7</v>
      </c>
      <c r="DQ536">
        <v>8.68</v>
      </c>
      <c r="DR536">
        <v>36.799999999999997</v>
      </c>
      <c r="DS536">
        <v>7.83</v>
      </c>
      <c r="DT536">
        <v>2.5299999999999998</v>
      </c>
      <c r="DU536">
        <v>7.48</v>
      </c>
      <c r="DV536">
        <v>1.1299999999999999</v>
      </c>
      <c r="DW536">
        <v>6.45</v>
      </c>
      <c r="DX536">
        <v>1.17</v>
      </c>
      <c r="DY536">
        <v>3.14</v>
      </c>
      <c r="EA536">
        <v>2.54</v>
      </c>
      <c r="EB536">
        <v>0.37</v>
      </c>
      <c r="EC536">
        <v>6.99</v>
      </c>
      <c r="EM536">
        <v>2.66</v>
      </c>
      <c r="EO536">
        <v>3.69</v>
      </c>
      <c r="EP536">
        <v>1.01</v>
      </c>
      <c r="EQ536" s="2">
        <v>0.51283000000000001</v>
      </c>
      <c r="ET536" s="2">
        <v>0.70414500000000002</v>
      </c>
      <c r="EV536">
        <v>18.992000000000001</v>
      </c>
      <c r="EX536">
        <v>15.596</v>
      </c>
      <c r="EZ536">
        <v>39.073</v>
      </c>
      <c r="FO536" t="s">
        <v>2093</v>
      </c>
    </row>
    <row r="537" spans="1:171">
      <c r="A537" t="s">
        <v>1880</v>
      </c>
      <c r="B537" t="s">
        <v>172</v>
      </c>
      <c r="C537" t="s">
        <v>1199</v>
      </c>
      <c r="D537" t="s">
        <v>2069</v>
      </c>
      <c r="E537">
        <v>-21.23</v>
      </c>
      <c r="F537">
        <v>-21.23</v>
      </c>
      <c r="G537">
        <v>55.6</v>
      </c>
      <c r="H537">
        <v>55.6</v>
      </c>
      <c r="I537" t="s">
        <v>175</v>
      </c>
      <c r="J537">
        <v>1270</v>
      </c>
      <c r="K537">
        <v>1270</v>
      </c>
      <c r="L537" t="s">
        <v>2094</v>
      </c>
      <c r="M537" t="s">
        <v>2095</v>
      </c>
      <c r="U537" t="s">
        <v>1940</v>
      </c>
      <c r="V537" t="s">
        <v>179</v>
      </c>
      <c r="AA537" t="s">
        <v>1339</v>
      </c>
      <c r="AB537">
        <v>47.93</v>
      </c>
      <c r="AC537">
        <v>3.35</v>
      </c>
      <c r="AE537">
        <v>16.04</v>
      </c>
      <c r="AI537">
        <v>12.84</v>
      </c>
      <c r="AJ537">
        <v>9.48</v>
      </c>
      <c r="AK537">
        <v>4.29</v>
      </c>
      <c r="AL537">
        <v>0.18</v>
      </c>
      <c r="AN537">
        <v>1.3</v>
      </c>
      <c r="AO537">
        <v>3.7</v>
      </c>
      <c r="AP537">
        <v>0.56999999999999995</v>
      </c>
      <c r="CH537">
        <v>26.5</v>
      </c>
      <c r="CJ537">
        <v>268.60000000000002</v>
      </c>
      <c r="CK537">
        <v>22</v>
      </c>
      <c r="CO537">
        <v>15.3</v>
      </c>
      <c r="CP537">
        <v>28.9</v>
      </c>
      <c r="CQ537">
        <v>113</v>
      </c>
      <c r="CW537">
        <v>33.4</v>
      </c>
      <c r="CX537">
        <v>493</v>
      </c>
      <c r="CY537">
        <v>35.4</v>
      </c>
      <c r="CZ537">
        <v>268.8</v>
      </c>
      <c r="DA537">
        <v>52.9</v>
      </c>
      <c r="DM537">
        <v>0.2</v>
      </c>
      <c r="DN537">
        <v>299</v>
      </c>
      <c r="DO537">
        <v>30.7</v>
      </c>
      <c r="DP537">
        <v>70</v>
      </c>
      <c r="DQ537">
        <v>8.9499999999999993</v>
      </c>
      <c r="DR537">
        <v>38.1</v>
      </c>
      <c r="DS537">
        <v>8.15</v>
      </c>
      <c r="DT537">
        <v>2.72</v>
      </c>
      <c r="DU537">
        <v>7.89</v>
      </c>
      <c r="DV537">
        <v>1.17</v>
      </c>
      <c r="DW537">
        <v>6.74</v>
      </c>
      <c r="DX537">
        <v>1.23</v>
      </c>
      <c r="DY537">
        <v>3.34</v>
      </c>
      <c r="EA537">
        <v>2.67</v>
      </c>
      <c r="EB537">
        <v>0.39</v>
      </c>
      <c r="EC537">
        <v>7.08</v>
      </c>
      <c r="EM537">
        <v>2.46</v>
      </c>
      <c r="EO537">
        <v>3.68</v>
      </c>
      <c r="EP537">
        <v>0.92</v>
      </c>
      <c r="EQ537" s="2">
        <v>0.51286699999999996</v>
      </c>
      <c r="ET537" s="2">
        <v>0.70406100000000005</v>
      </c>
      <c r="EV537">
        <v>18.986000000000001</v>
      </c>
      <c r="EX537">
        <v>15.590999999999999</v>
      </c>
      <c r="EZ537">
        <v>39.055999999999997</v>
      </c>
      <c r="FH537">
        <v>0.28303</v>
      </c>
      <c r="FO537" t="s">
        <v>2096</v>
      </c>
    </row>
    <row r="538" spans="1:171">
      <c r="A538" t="s">
        <v>1905</v>
      </c>
      <c r="B538" t="s">
        <v>172</v>
      </c>
      <c r="C538" t="s">
        <v>1199</v>
      </c>
      <c r="D538" t="s">
        <v>2069</v>
      </c>
      <c r="E538">
        <v>-21.23</v>
      </c>
      <c r="F538">
        <v>-21.23</v>
      </c>
      <c r="G538">
        <v>55.6</v>
      </c>
      <c r="H538">
        <v>55.6</v>
      </c>
      <c r="I538" t="s">
        <v>175</v>
      </c>
      <c r="J538">
        <v>1240</v>
      </c>
      <c r="K538">
        <v>1240</v>
      </c>
      <c r="L538" t="s">
        <v>2097</v>
      </c>
      <c r="M538" t="s">
        <v>2095</v>
      </c>
      <c r="U538" t="s">
        <v>1940</v>
      </c>
      <c r="V538" t="s">
        <v>179</v>
      </c>
      <c r="AA538" t="s">
        <v>1339</v>
      </c>
      <c r="AB538">
        <v>52.91</v>
      </c>
      <c r="AC538">
        <v>2.5</v>
      </c>
      <c r="AE538">
        <v>15.99</v>
      </c>
      <c r="AI538">
        <v>10.1</v>
      </c>
      <c r="AJ538">
        <v>6.41</v>
      </c>
      <c r="AK538">
        <v>3.04</v>
      </c>
      <c r="AL538">
        <v>0.19</v>
      </c>
      <c r="AN538">
        <v>2.36</v>
      </c>
      <c r="AO538">
        <v>5.04</v>
      </c>
      <c r="AP538">
        <v>0.92</v>
      </c>
      <c r="CH538">
        <v>13.2</v>
      </c>
      <c r="CJ538">
        <v>95.3</v>
      </c>
      <c r="CO538">
        <v>2.1</v>
      </c>
      <c r="CP538">
        <v>11.4</v>
      </c>
      <c r="CQ538">
        <v>128.30000000000001</v>
      </c>
      <c r="CW538">
        <v>61.3</v>
      </c>
      <c r="CX538">
        <v>456</v>
      </c>
      <c r="CY538">
        <v>55.8</v>
      </c>
      <c r="CZ538">
        <v>493.1</v>
      </c>
      <c r="DA538">
        <v>86.5</v>
      </c>
      <c r="DM538">
        <v>0.36</v>
      </c>
      <c r="DN538">
        <v>510</v>
      </c>
      <c r="DO538">
        <v>56.3</v>
      </c>
      <c r="DP538">
        <v>125.9</v>
      </c>
      <c r="DQ538">
        <v>15.71</v>
      </c>
      <c r="DR538">
        <v>65.099999999999994</v>
      </c>
      <c r="DS538">
        <v>13.29</v>
      </c>
      <c r="DT538">
        <v>4.1500000000000004</v>
      </c>
      <c r="DU538">
        <v>12.67</v>
      </c>
      <c r="DV538">
        <v>1.92</v>
      </c>
      <c r="DW538">
        <v>10.88</v>
      </c>
      <c r="DX538">
        <v>2.0299999999999998</v>
      </c>
      <c r="DY538">
        <v>5.48</v>
      </c>
      <c r="EA538">
        <v>4.3600000000000003</v>
      </c>
      <c r="EB538">
        <v>0.63</v>
      </c>
      <c r="EC538">
        <v>11.72</v>
      </c>
      <c r="EM538">
        <v>4.8499999999999996</v>
      </c>
      <c r="EO538">
        <v>7.5</v>
      </c>
      <c r="EP538">
        <v>1.53</v>
      </c>
      <c r="EQ538" s="2">
        <v>0.51282000000000005</v>
      </c>
      <c r="ET538" s="2">
        <v>0.70408400000000004</v>
      </c>
      <c r="EV538">
        <v>19</v>
      </c>
      <c r="EX538">
        <v>15.596</v>
      </c>
      <c r="EZ538">
        <v>39.075000000000003</v>
      </c>
      <c r="FO538" t="s">
        <v>2098</v>
      </c>
    </row>
    <row r="539" spans="1:171">
      <c r="A539" t="s">
        <v>1905</v>
      </c>
      <c r="B539" t="s">
        <v>172</v>
      </c>
      <c r="C539" t="s">
        <v>1199</v>
      </c>
      <c r="D539" t="s">
        <v>2099</v>
      </c>
      <c r="E539">
        <v>-21.23</v>
      </c>
      <c r="F539">
        <v>-21.23</v>
      </c>
      <c r="G539">
        <v>55.6</v>
      </c>
      <c r="H539">
        <v>55.6</v>
      </c>
      <c r="I539" t="s">
        <v>175</v>
      </c>
      <c r="J539">
        <v>1200</v>
      </c>
      <c r="K539">
        <v>1200</v>
      </c>
      <c r="L539" t="s">
        <v>2100</v>
      </c>
      <c r="M539" t="s">
        <v>1338</v>
      </c>
      <c r="V539" t="s">
        <v>179</v>
      </c>
      <c r="AA539" t="s">
        <v>1339</v>
      </c>
      <c r="AB539">
        <v>47.02</v>
      </c>
      <c r="AC539">
        <v>2.9</v>
      </c>
      <c r="AE539">
        <v>15.04</v>
      </c>
      <c r="AI539">
        <v>12.98</v>
      </c>
      <c r="AJ539">
        <v>10.29</v>
      </c>
      <c r="AK539">
        <v>7.5</v>
      </c>
      <c r="AL539">
        <v>0.17</v>
      </c>
      <c r="AN539">
        <v>0.85</v>
      </c>
      <c r="AO539">
        <v>2.83</v>
      </c>
      <c r="AP539">
        <v>0.36</v>
      </c>
      <c r="CH539">
        <v>29.8</v>
      </c>
      <c r="CJ539">
        <v>284.39999999999998</v>
      </c>
      <c r="CK539">
        <v>170</v>
      </c>
      <c r="CO539">
        <v>109.2</v>
      </c>
      <c r="CP539">
        <v>54.6</v>
      </c>
      <c r="CQ539">
        <v>110.6</v>
      </c>
      <c r="CW539">
        <v>15</v>
      </c>
      <c r="CX539">
        <v>414</v>
      </c>
      <c r="CY539">
        <v>30.3</v>
      </c>
      <c r="CZ539">
        <v>211.4</v>
      </c>
      <c r="DA539">
        <v>38.799999999999997</v>
      </c>
      <c r="DM539">
        <v>0.218</v>
      </c>
      <c r="DN539">
        <v>179</v>
      </c>
      <c r="DO539">
        <v>21.9</v>
      </c>
      <c r="DP539">
        <v>50.9</v>
      </c>
      <c r="DQ539">
        <v>6.75</v>
      </c>
      <c r="DR539">
        <v>29.6</v>
      </c>
      <c r="DS539">
        <v>6.69</v>
      </c>
      <c r="DT539">
        <v>2.25</v>
      </c>
      <c r="DU539">
        <v>6.29</v>
      </c>
      <c r="DV539">
        <v>1.06</v>
      </c>
      <c r="DW539">
        <v>5.8</v>
      </c>
      <c r="DX539">
        <v>1.1299999999999999</v>
      </c>
      <c r="DY539">
        <v>2.87</v>
      </c>
      <c r="EA539">
        <v>2.34</v>
      </c>
      <c r="EB539">
        <v>0.41</v>
      </c>
      <c r="EC539">
        <v>6.19</v>
      </c>
      <c r="EM539">
        <v>2.4900000000000002</v>
      </c>
      <c r="EO539">
        <v>2.83</v>
      </c>
      <c r="EP539">
        <v>0.48499999999999999</v>
      </c>
      <c r="EQ539" s="2">
        <v>0.51281399999999999</v>
      </c>
      <c r="ET539" s="2">
        <v>0.70414900000000002</v>
      </c>
      <c r="EV539">
        <v>18.940000000000001</v>
      </c>
      <c r="EX539">
        <v>15.590999999999999</v>
      </c>
      <c r="EZ539">
        <v>39.002000000000002</v>
      </c>
      <c r="FO539" t="s">
        <v>2101</v>
      </c>
    </row>
    <row r="540" spans="1:171">
      <c r="A540" t="s">
        <v>1905</v>
      </c>
      <c r="B540" t="s">
        <v>172</v>
      </c>
      <c r="C540" t="s">
        <v>1199</v>
      </c>
      <c r="D540" t="s">
        <v>2099</v>
      </c>
      <c r="E540">
        <v>-21.23</v>
      </c>
      <c r="F540">
        <v>-21.23</v>
      </c>
      <c r="G540">
        <v>55.6</v>
      </c>
      <c r="H540">
        <v>55.6</v>
      </c>
      <c r="I540" t="s">
        <v>175</v>
      </c>
      <c r="J540">
        <v>1190</v>
      </c>
      <c r="K540">
        <v>1190</v>
      </c>
      <c r="L540" t="s">
        <v>2102</v>
      </c>
      <c r="M540" t="s">
        <v>2095</v>
      </c>
      <c r="U540" t="s">
        <v>1940</v>
      </c>
      <c r="V540" t="s">
        <v>179</v>
      </c>
      <c r="AA540" t="s">
        <v>1339</v>
      </c>
      <c r="AB540">
        <v>48.17</v>
      </c>
      <c r="AC540">
        <v>3.5</v>
      </c>
      <c r="AE540">
        <v>15.01</v>
      </c>
      <c r="AI540">
        <v>13.85</v>
      </c>
      <c r="AJ540">
        <v>8.36</v>
      </c>
      <c r="AK540">
        <v>4.0999999999999996</v>
      </c>
      <c r="AL540">
        <v>0.19</v>
      </c>
      <c r="AN540">
        <v>1.47</v>
      </c>
      <c r="AO540">
        <v>3.87</v>
      </c>
      <c r="AP540">
        <v>0.56999999999999995</v>
      </c>
      <c r="CH540">
        <v>23.3</v>
      </c>
      <c r="CJ540">
        <v>256.39999999999998</v>
      </c>
      <c r="CK540">
        <v>14</v>
      </c>
      <c r="CO540">
        <v>6.9</v>
      </c>
      <c r="CP540">
        <v>25.9</v>
      </c>
      <c r="CQ540">
        <v>125.4</v>
      </c>
      <c r="CW540">
        <v>38.200000000000003</v>
      </c>
      <c r="CX540">
        <v>468</v>
      </c>
      <c r="CY540">
        <v>41.5</v>
      </c>
      <c r="CZ540">
        <v>327.39999999999998</v>
      </c>
      <c r="DA540">
        <v>63.2</v>
      </c>
      <c r="DM540">
        <v>0.23599999999999999</v>
      </c>
      <c r="DN540">
        <v>321</v>
      </c>
      <c r="DO540">
        <v>36.6</v>
      </c>
      <c r="DP540">
        <v>81.599999999999994</v>
      </c>
      <c r="DQ540">
        <v>10.66</v>
      </c>
      <c r="DR540">
        <v>45.4</v>
      </c>
      <c r="DS540">
        <v>9.57</v>
      </c>
      <c r="DT540">
        <v>3.05</v>
      </c>
      <c r="DU540">
        <v>8.92</v>
      </c>
      <c r="DV540">
        <v>1.38</v>
      </c>
      <c r="DW540">
        <v>7.77</v>
      </c>
      <c r="DX540">
        <v>1.44</v>
      </c>
      <c r="DY540">
        <v>3.85</v>
      </c>
      <c r="EA540">
        <v>3.14</v>
      </c>
      <c r="EB540">
        <v>0.45</v>
      </c>
      <c r="EC540">
        <v>8.2899999999999991</v>
      </c>
      <c r="EM540">
        <v>3.07</v>
      </c>
      <c r="EO540">
        <v>4.5</v>
      </c>
      <c r="EP540">
        <v>1.109</v>
      </c>
      <c r="EQ540" s="2">
        <v>0.51282399999999995</v>
      </c>
      <c r="ET540" s="2">
        <v>0.70405600000000002</v>
      </c>
      <c r="EV540">
        <v>18.969000000000001</v>
      </c>
      <c r="EX540">
        <v>15.593</v>
      </c>
      <c r="EZ540">
        <v>39.04</v>
      </c>
      <c r="FO540" t="s">
        <v>2103</v>
      </c>
    </row>
    <row r="541" spans="1:171">
      <c r="A541" t="s">
        <v>1905</v>
      </c>
      <c r="B541" t="s">
        <v>172</v>
      </c>
      <c r="C541" t="s">
        <v>1199</v>
      </c>
      <c r="D541" t="s">
        <v>2069</v>
      </c>
      <c r="E541">
        <v>-21.23</v>
      </c>
      <c r="F541">
        <v>-21.23</v>
      </c>
      <c r="G541">
        <v>55.6</v>
      </c>
      <c r="H541">
        <v>55.6</v>
      </c>
      <c r="I541" t="s">
        <v>175</v>
      </c>
      <c r="J541">
        <v>1170</v>
      </c>
      <c r="K541">
        <v>1170</v>
      </c>
      <c r="L541" t="s">
        <v>2104</v>
      </c>
      <c r="M541" t="s">
        <v>2105</v>
      </c>
      <c r="V541" t="s">
        <v>402</v>
      </c>
      <c r="AA541" t="s">
        <v>1339</v>
      </c>
      <c r="AB541">
        <v>46.55</v>
      </c>
      <c r="AC541">
        <v>2.6</v>
      </c>
      <c r="AE541">
        <v>17.05</v>
      </c>
      <c r="AI541">
        <v>11.2</v>
      </c>
      <c r="AJ541">
        <v>11.66</v>
      </c>
      <c r="AK541">
        <v>6.08</v>
      </c>
      <c r="AL541">
        <v>0.16</v>
      </c>
      <c r="AN541">
        <v>1.1100000000000001</v>
      </c>
      <c r="AO541">
        <v>2.71</v>
      </c>
      <c r="AP541">
        <v>0.4</v>
      </c>
      <c r="CH541">
        <v>23.6</v>
      </c>
      <c r="CJ541">
        <v>256.60000000000002</v>
      </c>
      <c r="CK541">
        <v>200</v>
      </c>
      <c r="CO541">
        <v>84.3</v>
      </c>
      <c r="CP541">
        <v>84.6</v>
      </c>
      <c r="CQ541">
        <v>89.3</v>
      </c>
      <c r="CW541">
        <v>28.6</v>
      </c>
      <c r="CX541">
        <v>550</v>
      </c>
      <c r="CY541">
        <v>25.6</v>
      </c>
      <c r="CZ541">
        <v>222.8</v>
      </c>
      <c r="DA541">
        <v>49.9</v>
      </c>
      <c r="DM541">
        <v>0.316</v>
      </c>
      <c r="DN541">
        <v>257</v>
      </c>
      <c r="DO541">
        <v>25.5</v>
      </c>
      <c r="DP541">
        <v>57.6</v>
      </c>
      <c r="DQ541">
        <v>7.21</v>
      </c>
      <c r="DR541">
        <v>30.5</v>
      </c>
      <c r="DS541">
        <v>6.36</v>
      </c>
      <c r="DT541">
        <v>2.1</v>
      </c>
      <c r="DU541">
        <v>5.69</v>
      </c>
      <c r="DV541">
        <v>0.86</v>
      </c>
      <c r="DW541">
        <v>4.92</v>
      </c>
      <c r="DX541">
        <v>0.89</v>
      </c>
      <c r="DY541">
        <v>2.36</v>
      </c>
      <c r="EA541">
        <v>1.92</v>
      </c>
      <c r="EB541">
        <v>0.27</v>
      </c>
      <c r="EC541">
        <v>6.09</v>
      </c>
      <c r="EM541">
        <v>2.54</v>
      </c>
      <c r="EO541">
        <v>3.35</v>
      </c>
      <c r="EP541">
        <v>0.81299999999999994</v>
      </c>
      <c r="EQ541" s="2">
        <v>0.51275599999999999</v>
      </c>
      <c r="ET541" s="2">
        <v>0.704156</v>
      </c>
      <c r="EV541">
        <v>18.977</v>
      </c>
      <c r="EX541">
        <v>15.583</v>
      </c>
      <c r="EZ541">
        <v>39.04</v>
      </c>
      <c r="FO541" t="s">
        <v>2106</v>
      </c>
    </row>
    <row r="542" spans="1:171">
      <c r="A542" t="s">
        <v>1905</v>
      </c>
      <c r="B542" t="s">
        <v>172</v>
      </c>
      <c r="C542" t="s">
        <v>1199</v>
      </c>
      <c r="D542" t="s">
        <v>2069</v>
      </c>
      <c r="E542">
        <v>-21.23</v>
      </c>
      <c r="F542">
        <v>-21.23</v>
      </c>
      <c r="G542">
        <v>55.6</v>
      </c>
      <c r="H542">
        <v>55.6</v>
      </c>
      <c r="I542" t="s">
        <v>175</v>
      </c>
      <c r="J542">
        <v>1145</v>
      </c>
      <c r="K542">
        <v>1145</v>
      </c>
      <c r="L542" t="s">
        <v>2107</v>
      </c>
      <c r="M542" t="s">
        <v>2095</v>
      </c>
      <c r="U542" t="s">
        <v>1940</v>
      </c>
      <c r="V542" t="s">
        <v>179</v>
      </c>
      <c r="AA542" t="s">
        <v>1339</v>
      </c>
      <c r="AB542">
        <v>52.16</v>
      </c>
      <c r="AC542">
        <v>2.76</v>
      </c>
      <c r="AE542">
        <v>15.81</v>
      </c>
      <c r="AI542">
        <v>10.28</v>
      </c>
      <c r="AJ542">
        <v>7.05</v>
      </c>
      <c r="AK542">
        <v>3.34</v>
      </c>
      <c r="AL542">
        <v>0.19</v>
      </c>
      <c r="AN542">
        <v>2.1</v>
      </c>
      <c r="AO542">
        <v>4.67</v>
      </c>
      <c r="AP542">
        <v>0.84</v>
      </c>
      <c r="CH542">
        <v>7.5</v>
      </c>
      <c r="CJ542">
        <v>135.1</v>
      </c>
      <c r="CK542">
        <v>3</v>
      </c>
      <c r="CO542">
        <v>2.2000000000000002</v>
      </c>
      <c r="CP542">
        <v>14.3</v>
      </c>
      <c r="CQ542">
        <v>124.7</v>
      </c>
      <c r="CW542">
        <v>58.6</v>
      </c>
      <c r="CX542">
        <v>452</v>
      </c>
      <c r="CY542">
        <v>50.2</v>
      </c>
      <c r="CZ542">
        <v>407.5</v>
      </c>
      <c r="DA542">
        <v>81.5</v>
      </c>
      <c r="DM542">
        <v>0.66400000000000003</v>
      </c>
      <c r="DN542">
        <v>430</v>
      </c>
      <c r="DO542">
        <v>45.2</v>
      </c>
      <c r="DP542">
        <v>103.1</v>
      </c>
      <c r="DQ542">
        <v>13.05</v>
      </c>
      <c r="DR542">
        <v>55.3</v>
      </c>
      <c r="DS542">
        <v>11.69</v>
      </c>
      <c r="DT542">
        <v>3.66</v>
      </c>
      <c r="DU542">
        <v>10.98</v>
      </c>
      <c r="DV542">
        <v>1.67</v>
      </c>
      <c r="DW542">
        <v>9.44</v>
      </c>
      <c r="DX542">
        <v>1.73</v>
      </c>
      <c r="DY542">
        <v>4.72</v>
      </c>
      <c r="EA542">
        <v>3.8</v>
      </c>
      <c r="EB542">
        <v>0.55000000000000004</v>
      </c>
      <c r="EC542">
        <v>9.8800000000000008</v>
      </c>
      <c r="EM542">
        <v>3.98</v>
      </c>
      <c r="EO542">
        <v>5.57</v>
      </c>
      <c r="EP542">
        <v>1.4530000000000001</v>
      </c>
      <c r="EQ542" s="2">
        <v>0.512818</v>
      </c>
      <c r="ET542" s="2">
        <v>0.70404999999999995</v>
      </c>
      <c r="EV542">
        <v>18.995999999999999</v>
      </c>
      <c r="EX542">
        <v>15.596</v>
      </c>
      <c r="EZ542">
        <v>39.064</v>
      </c>
      <c r="FO542" t="s">
        <v>2108</v>
      </c>
    </row>
    <row r="543" spans="1:171">
      <c r="A543" t="s">
        <v>1905</v>
      </c>
      <c r="B543" t="s">
        <v>172</v>
      </c>
      <c r="C543" t="s">
        <v>1199</v>
      </c>
      <c r="D543" t="s">
        <v>2069</v>
      </c>
      <c r="E543">
        <v>-21.23</v>
      </c>
      <c r="F543">
        <v>-21.23</v>
      </c>
      <c r="G543">
        <v>55.6</v>
      </c>
      <c r="H543">
        <v>55.6</v>
      </c>
      <c r="I543" t="s">
        <v>175</v>
      </c>
      <c r="J543">
        <v>1110</v>
      </c>
      <c r="K543">
        <v>1110</v>
      </c>
      <c r="L543" t="s">
        <v>2109</v>
      </c>
      <c r="M543" t="s">
        <v>1338</v>
      </c>
      <c r="V543" t="s">
        <v>179</v>
      </c>
      <c r="AA543" t="s">
        <v>1339</v>
      </c>
      <c r="AB543">
        <v>46.81</v>
      </c>
      <c r="AC543">
        <v>2.63</v>
      </c>
      <c r="AE543">
        <v>15.29</v>
      </c>
      <c r="AI543">
        <v>12.54</v>
      </c>
      <c r="AJ543">
        <v>11.5</v>
      </c>
      <c r="AK543">
        <v>7.07</v>
      </c>
      <c r="AL543">
        <v>0.17</v>
      </c>
      <c r="AN543">
        <v>0.68</v>
      </c>
      <c r="AO543">
        <v>2.33</v>
      </c>
      <c r="AP543">
        <v>0.3</v>
      </c>
      <c r="CH543">
        <v>35.6</v>
      </c>
      <c r="CJ543">
        <v>221.9</v>
      </c>
      <c r="CK543">
        <v>302</v>
      </c>
      <c r="CO543">
        <v>98.5</v>
      </c>
      <c r="CP543">
        <v>71.8</v>
      </c>
      <c r="CQ543">
        <v>101.8</v>
      </c>
      <c r="CW543">
        <v>17.5</v>
      </c>
      <c r="CX543">
        <v>407</v>
      </c>
      <c r="CY543">
        <v>26.6</v>
      </c>
      <c r="CZ543">
        <v>181.7</v>
      </c>
      <c r="DA543">
        <v>36.200000000000003</v>
      </c>
      <c r="DM543">
        <v>0.32</v>
      </c>
      <c r="DN543">
        <v>173</v>
      </c>
      <c r="DO543">
        <v>18.5</v>
      </c>
      <c r="DP543">
        <v>42.6</v>
      </c>
      <c r="DQ543">
        <v>5.69</v>
      </c>
      <c r="DR543">
        <v>24.7</v>
      </c>
      <c r="DS543">
        <v>5.69</v>
      </c>
      <c r="DT543">
        <v>2.0099999999999998</v>
      </c>
      <c r="DU543">
        <v>5.64</v>
      </c>
      <c r="DV543">
        <v>0.97</v>
      </c>
      <c r="DW543">
        <v>5.17</v>
      </c>
      <c r="DX543">
        <v>1.04</v>
      </c>
      <c r="DY543">
        <v>2.62</v>
      </c>
      <c r="EA543">
        <v>2.13</v>
      </c>
      <c r="EB543">
        <v>0.41</v>
      </c>
      <c r="EC543">
        <v>5.45</v>
      </c>
      <c r="EM543">
        <v>1.64</v>
      </c>
      <c r="EO543">
        <v>2.42</v>
      </c>
      <c r="EP543">
        <v>0.6</v>
      </c>
      <c r="EQ543" s="2">
        <v>0.51280999999999999</v>
      </c>
      <c r="ET543" s="2">
        <v>0.70410399999999995</v>
      </c>
      <c r="EV543">
        <v>18.971</v>
      </c>
      <c r="EX543">
        <v>15.599</v>
      </c>
      <c r="EZ543">
        <v>39.045999999999999</v>
      </c>
      <c r="FO543" t="s">
        <v>2110</v>
      </c>
    </row>
    <row r="544" spans="1:171">
      <c r="A544" t="s">
        <v>1905</v>
      </c>
      <c r="B544" t="s">
        <v>172</v>
      </c>
      <c r="C544" t="s">
        <v>1199</v>
      </c>
      <c r="D544" t="s">
        <v>2069</v>
      </c>
      <c r="E544">
        <v>-21.23</v>
      </c>
      <c r="F544">
        <v>-21.23</v>
      </c>
      <c r="G544">
        <v>55.6</v>
      </c>
      <c r="H544">
        <v>55.6</v>
      </c>
      <c r="I544" t="s">
        <v>175</v>
      </c>
      <c r="J544">
        <v>1080</v>
      </c>
      <c r="K544">
        <v>1080</v>
      </c>
      <c r="L544" t="s">
        <v>2111</v>
      </c>
      <c r="M544" t="s">
        <v>1338</v>
      </c>
      <c r="V544" t="s">
        <v>179</v>
      </c>
      <c r="AA544" t="s">
        <v>1339</v>
      </c>
      <c r="AB544">
        <v>47.13</v>
      </c>
      <c r="AC544">
        <v>2.56</v>
      </c>
      <c r="AE544">
        <v>14.86</v>
      </c>
      <c r="AI544">
        <v>12.79</v>
      </c>
      <c r="AJ544">
        <v>11.73</v>
      </c>
      <c r="AK544">
        <v>6.55</v>
      </c>
      <c r="AL544">
        <v>0.18</v>
      </c>
      <c r="AN544">
        <v>0.72</v>
      </c>
      <c r="AO544">
        <v>2.59</v>
      </c>
      <c r="AP544">
        <v>0.28999999999999998</v>
      </c>
      <c r="CH544">
        <v>37.6</v>
      </c>
      <c r="CJ544">
        <v>299.7</v>
      </c>
      <c r="CK544">
        <v>82</v>
      </c>
      <c r="CO544">
        <v>74.599999999999994</v>
      </c>
      <c r="CP544">
        <v>105.2</v>
      </c>
      <c r="CQ544">
        <v>108.4</v>
      </c>
      <c r="CW544">
        <v>16</v>
      </c>
      <c r="CX544">
        <v>394</v>
      </c>
      <c r="CY544">
        <v>25.1</v>
      </c>
      <c r="CZ544">
        <v>176.9</v>
      </c>
      <c r="DA544">
        <v>30.6</v>
      </c>
      <c r="DM544">
        <v>0.16300000000000001</v>
      </c>
      <c r="DN544">
        <v>156</v>
      </c>
      <c r="DO544">
        <v>17.7</v>
      </c>
      <c r="DP544">
        <v>41.3</v>
      </c>
      <c r="DQ544">
        <v>5.4</v>
      </c>
      <c r="DR544">
        <v>23.9</v>
      </c>
      <c r="DS544">
        <v>5.4</v>
      </c>
      <c r="DT544">
        <v>1.86</v>
      </c>
      <c r="DU544">
        <v>5.27</v>
      </c>
      <c r="DV544">
        <v>0.85</v>
      </c>
      <c r="DW544">
        <v>4.79</v>
      </c>
      <c r="DX544">
        <v>0.88</v>
      </c>
      <c r="DY544">
        <v>2.34</v>
      </c>
      <c r="EA544">
        <v>1.91</v>
      </c>
      <c r="EB544">
        <v>0.28999999999999998</v>
      </c>
      <c r="EC544">
        <v>5.22</v>
      </c>
      <c r="EM544">
        <v>1.71</v>
      </c>
      <c r="EO544">
        <v>2.23</v>
      </c>
      <c r="EP544">
        <v>0.54</v>
      </c>
      <c r="EQ544" s="2">
        <v>0.51276299999999997</v>
      </c>
      <c r="ET544" s="2">
        <v>0.70411500000000005</v>
      </c>
      <c r="EV544">
        <v>18.966000000000001</v>
      </c>
      <c r="EX544">
        <v>15.59</v>
      </c>
      <c r="EZ544">
        <v>39.033999999999999</v>
      </c>
      <c r="FO544" t="s">
        <v>2112</v>
      </c>
    </row>
    <row r="545" spans="1:171">
      <c r="A545" t="s">
        <v>1880</v>
      </c>
      <c r="B545" t="s">
        <v>172</v>
      </c>
      <c r="C545" t="s">
        <v>1199</v>
      </c>
      <c r="D545" t="s">
        <v>2069</v>
      </c>
      <c r="E545">
        <v>-21.23</v>
      </c>
      <c r="F545">
        <v>-21.23</v>
      </c>
      <c r="G545">
        <v>55.6</v>
      </c>
      <c r="H545">
        <v>55.6</v>
      </c>
      <c r="I545" t="s">
        <v>175</v>
      </c>
      <c r="J545">
        <v>990</v>
      </c>
      <c r="K545">
        <v>990</v>
      </c>
      <c r="L545" t="s">
        <v>2113</v>
      </c>
      <c r="M545" t="s">
        <v>1338</v>
      </c>
      <c r="V545" t="s">
        <v>179</v>
      </c>
      <c r="AA545" t="s">
        <v>1339</v>
      </c>
      <c r="AB545">
        <v>45.81</v>
      </c>
      <c r="AC545">
        <v>3.7</v>
      </c>
      <c r="AE545">
        <v>14.38</v>
      </c>
      <c r="AI545">
        <v>15.07</v>
      </c>
      <c r="AJ545">
        <v>9.6999999999999993</v>
      </c>
      <c r="AK545">
        <v>4.8899999999999997</v>
      </c>
      <c r="AL545">
        <v>0.2</v>
      </c>
      <c r="AN545">
        <v>0.92</v>
      </c>
      <c r="AO545">
        <v>3.06</v>
      </c>
      <c r="AP545">
        <v>0.47</v>
      </c>
      <c r="CH545">
        <v>33.1</v>
      </c>
      <c r="CJ545">
        <v>339.2</v>
      </c>
      <c r="CK545">
        <v>50</v>
      </c>
      <c r="CO545">
        <v>35.1</v>
      </c>
      <c r="CP545">
        <v>95.9</v>
      </c>
      <c r="CQ545">
        <v>117.9</v>
      </c>
      <c r="CW545">
        <v>23.3</v>
      </c>
      <c r="CX545">
        <v>442</v>
      </c>
      <c r="CY545">
        <v>30.1</v>
      </c>
      <c r="CZ545">
        <v>210.6</v>
      </c>
      <c r="DA545">
        <v>41</v>
      </c>
      <c r="DM545">
        <v>0.2</v>
      </c>
      <c r="DN545">
        <v>221</v>
      </c>
      <c r="DO545">
        <v>22.3</v>
      </c>
      <c r="DP545">
        <v>52.1</v>
      </c>
      <c r="DQ545">
        <v>6.84</v>
      </c>
      <c r="DR545">
        <v>30.2</v>
      </c>
      <c r="DS545">
        <v>6.78</v>
      </c>
      <c r="DT545">
        <v>2.35</v>
      </c>
      <c r="DU545">
        <v>6.4</v>
      </c>
      <c r="DV545">
        <v>0.99</v>
      </c>
      <c r="DW545">
        <v>5.69</v>
      </c>
      <c r="DX545">
        <v>1.03</v>
      </c>
      <c r="DY545">
        <v>2.73</v>
      </c>
      <c r="EA545">
        <v>2.2000000000000002</v>
      </c>
      <c r="EB545">
        <v>0.31</v>
      </c>
      <c r="EC545">
        <v>5.77</v>
      </c>
      <c r="EM545">
        <v>1.99</v>
      </c>
      <c r="EO545">
        <v>2.76</v>
      </c>
      <c r="EP545">
        <v>0.65800000000000003</v>
      </c>
      <c r="EQ545" s="2">
        <v>0.51284399999999997</v>
      </c>
      <c r="ET545" s="2">
        <v>0.70406299999999999</v>
      </c>
      <c r="EV545">
        <v>18.963999999999999</v>
      </c>
      <c r="EX545">
        <v>15.592000000000001</v>
      </c>
      <c r="EZ545">
        <v>39.029000000000003</v>
      </c>
      <c r="FH545">
        <v>0.283026</v>
      </c>
      <c r="FO545" t="s">
        <v>2114</v>
      </c>
    </row>
    <row r="546" spans="1:171">
      <c r="A546" t="s">
        <v>1905</v>
      </c>
      <c r="B546" t="s">
        <v>172</v>
      </c>
      <c r="C546" t="s">
        <v>1199</v>
      </c>
      <c r="D546" t="s">
        <v>2069</v>
      </c>
      <c r="E546">
        <v>-21.23</v>
      </c>
      <c r="F546">
        <v>-21.23</v>
      </c>
      <c r="G546">
        <v>55.6</v>
      </c>
      <c r="H546">
        <v>55.6</v>
      </c>
      <c r="I546" t="s">
        <v>175</v>
      </c>
      <c r="J546">
        <v>910</v>
      </c>
      <c r="K546">
        <v>910</v>
      </c>
      <c r="L546" t="s">
        <v>2115</v>
      </c>
      <c r="M546" t="s">
        <v>1338</v>
      </c>
      <c r="V546" t="s">
        <v>179</v>
      </c>
      <c r="AA546" t="s">
        <v>1339</v>
      </c>
      <c r="AB546">
        <v>47.25</v>
      </c>
      <c r="AC546">
        <v>3.03</v>
      </c>
      <c r="AE546">
        <v>14.24</v>
      </c>
      <c r="AI546">
        <v>14.54</v>
      </c>
      <c r="AJ546">
        <v>11.01</v>
      </c>
      <c r="AK546">
        <v>5.84</v>
      </c>
      <c r="AL546">
        <v>0.18</v>
      </c>
      <c r="AN546">
        <v>0.75</v>
      </c>
      <c r="AO546">
        <v>2.86</v>
      </c>
      <c r="AP546">
        <v>0.32</v>
      </c>
      <c r="CH546">
        <v>37.299999999999997</v>
      </c>
      <c r="CJ546">
        <v>329.3</v>
      </c>
      <c r="CK546">
        <v>39</v>
      </c>
      <c r="CO546">
        <v>35</v>
      </c>
      <c r="CP546">
        <v>72.3</v>
      </c>
      <c r="CQ546">
        <v>113.2</v>
      </c>
      <c r="CW546">
        <v>19</v>
      </c>
      <c r="CX546">
        <v>422</v>
      </c>
      <c r="CY546">
        <v>28.1</v>
      </c>
      <c r="CZ546">
        <v>183</v>
      </c>
      <c r="DA546">
        <v>32.4</v>
      </c>
      <c r="DM546">
        <v>0.14399999999999999</v>
      </c>
      <c r="DN546">
        <v>173</v>
      </c>
      <c r="DO546">
        <v>18.600000000000001</v>
      </c>
      <c r="DP546">
        <v>42.7</v>
      </c>
      <c r="DQ546">
        <v>5.7</v>
      </c>
      <c r="DR546">
        <v>25.6</v>
      </c>
      <c r="DS546">
        <v>5.9</v>
      </c>
      <c r="DT546">
        <v>2.06</v>
      </c>
      <c r="DU546">
        <v>5.74</v>
      </c>
      <c r="DV546">
        <v>0.91</v>
      </c>
      <c r="DW546">
        <v>5.26</v>
      </c>
      <c r="DX546">
        <v>0.96</v>
      </c>
      <c r="DY546">
        <v>2.58</v>
      </c>
      <c r="EA546">
        <v>2.11</v>
      </c>
      <c r="EB546">
        <v>0.3</v>
      </c>
      <c r="EC546">
        <v>5.31</v>
      </c>
      <c r="EM546">
        <v>2.57</v>
      </c>
      <c r="EO546">
        <v>2.38</v>
      </c>
      <c r="EP546">
        <v>0.59199999999999997</v>
      </c>
      <c r="EQ546" s="2">
        <v>0.51283500000000004</v>
      </c>
      <c r="ET546" s="2">
        <v>0.70404900000000004</v>
      </c>
      <c r="EV546">
        <v>18.962</v>
      </c>
      <c r="EX546">
        <v>15.587</v>
      </c>
      <c r="EZ546">
        <v>39.015000000000001</v>
      </c>
      <c r="FO546" t="s">
        <v>2116</v>
      </c>
    </row>
    <row r="547" spans="1:171">
      <c r="A547" t="s">
        <v>1905</v>
      </c>
      <c r="B547" t="s">
        <v>172</v>
      </c>
      <c r="C547" t="s">
        <v>1199</v>
      </c>
      <c r="D547" t="s">
        <v>2069</v>
      </c>
      <c r="E547">
        <v>-21.23</v>
      </c>
      <c r="F547">
        <v>-21.23</v>
      </c>
      <c r="G547">
        <v>55.6</v>
      </c>
      <c r="H547">
        <v>55.6</v>
      </c>
      <c r="I547" t="s">
        <v>175</v>
      </c>
      <c r="J547">
        <v>890</v>
      </c>
      <c r="K547">
        <v>890</v>
      </c>
      <c r="L547" t="s">
        <v>2117</v>
      </c>
      <c r="M547" t="s">
        <v>2105</v>
      </c>
      <c r="V547" t="s">
        <v>402</v>
      </c>
      <c r="AA547" t="s">
        <v>1339</v>
      </c>
      <c r="AB547">
        <v>46.79</v>
      </c>
      <c r="AC547">
        <v>2.7</v>
      </c>
      <c r="AE547">
        <v>19.28</v>
      </c>
      <c r="AI547">
        <v>10.96</v>
      </c>
      <c r="AJ547">
        <v>11.23</v>
      </c>
      <c r="AK547">
        <v>3.65</v>
      </c>
      <c r="AL547">
        <v>0.15</v>
      </c>
      <c r="AN547">
        <v>0.73</v>
      </c>
      <c r="AO547">
        <v>2.82</v>
      </c>
      <c r="AP547">
        <v>0.34</v>
      </c>
      <c r="CH547">
        <v>23.4</v>
      </c>
      <c r="CJ547">
        <v>244.8</v>
      </c>
      <c r="CK547">
        <v>41</v>
      </c>
      <c r="CO547">
        <v>29.1</v>
      </c>
      <c r="CP547">
        <v>66</v>
      </c>
      <c r="CQ547">
        <v>87.7</v>
      </c>
      <c r="CW547">
        <v>17.899999999999999</v>
      </c>
      <c r="CX547">
        <v>545</v>
      </c>
      <c r="CY547">
        <v>22.6</v>
      </c>
      <c r="CZ547">
        <v>163.30000000000001</v>
      </c>
      <c r="DA547">
        <v>33.5</v>
      </c>
      <c r="DM547">
        <v>0.33200000000000002</v>
      </c>
      <c r="DN547">
        <v>179</v>
      </c>
      <c r="DO547">
        <v>17.100000000000001</v>
      </c>
      <c r="DP547">
        <v>41.3</v>
      </c>
      <c r="DQ547">
        <v>5.39</v>
      </c>
      <c r="DR547">
        <v>23.2</v>
      </c>
      <c r="DS547">
        <v>5.1100000000000003</v>
      </c>
      <c r="DT547">
        <v>1.94</v>
      </c>
      <c r="DU547">
        <v>5.08</v>
      </c>
      <c r="DV547">
        <v>0.88</v>
      </c>
      <c r="DW547">
        <v>4.4400000000000004</v>
      </c>
      <c r="DX547">
        <v>0.91</v>
      </c>
      <c r="DY547">
        <v>2.21</v>
      </c>
      <c r="EA547">
        <v>1.81</v>
      </c>
      <c r="EB547">
        <v>0.4</v>
      </c>
      <c r="EC547">
        <v>5.0599999999999996</v>
      </c>
      <c r="EM547">
        <v>2.02</v>
      </c>
      <c r="EO547">
        <v>2.34</v>
      </c>
      <c r="EP547">
        <v>0.68799999999999994</v>
      </c>
      <c r="EQ547" s="2">
        <v>0.51281299999999996</v>
      </c>
      <c r="ET547" s="2">
        <v>0.70403400000000005</v>
      </c>
      <c r="EV547">
        <v>18.931999999999999</v>
      </c>
      <c r="EX547">
        <v>15.584</v>
      </c>
      <c r="EZ547">
        <v>38.981000000000002</v>
      </c>
      <c r="FO547" t="s">
        <v>2118</v>
      </c>
    </row>
    <row r="548" spans="1:171">
      <c r="A548" t="s">
        <v>1905</v>
      </c>
      <c r="B548" t="s">
        <v>172</v>
      </c>
      <c r="C548" t="s">
        <v>1199</v>
      </c>
      <c r="D548" t="s">
        <v>2069</v>
      </c>
      <c r="E548">
        <v>-21.23</v>
      </c>
      <c r="F548">
        <v>-21.23</v>
      </c>
      <c r="G548">
        <v>55.6</v>
      </c>
      <c r="H548">
        <v>55.6</v>
      </c>
      <c r="I548" t="s">
        <v>175</v>
      </c>
      <c r="J548">
        <v>850</v>
      </c>
      <c r="K548">
        <v>850</v>
      </c>
      <c r="L548" t="s">
        <v>2119</v>
      </c>
      <c r="M548" t="s">
        <v>1338</v>
      </c>
      <c r="V548" t="s">
        <v>179</v>
      </c>
      <c r="AA548" t="s">
        <v>1339</v>
      </c>
      <c r="AB548">
        <v>46.22</v>
      </c>
      <c r="AC548">
        <v>3.13</v>
      </c>
      <c r="AE548">
        <v>14.8</v>
      </c>
      <c r="AI548">
        <v>14.1</v>
      </c>
      <c r="AJ548">
        <v>10.06</v>
      </c>
      <c r="AK548">
        <v>5.21</v>
      </c>
      <c r="AL548">
        <v>0.19</v>
      </c>
      <c r="AN548">
        <v>0.88</v>
      </c>
      <c r="AO548">
        <v>3.19</v>
      </c>
      <c r="AP548">
        <v>0.44</v>
      </c>
      <c r="CH548">
        <v>29.3</v>
      </c>
      <c r="CJ548">
        <v>238.7</v>
      </c>
      <c r="CK548">
        <v>30</v>
      </c>
      <c r="CO548">
        <v>36</v>
      </c>
      <c r="CP548">
        <v>83.9</v>
      </c>
      <c r="CQ548">
        <v>123.5</v>
      </c>
      <c r="CW548">
        <v>17.3</v>
      </c>
      <c r="CX548">
        <v>458</v>
      </c>
      <c r="CY548">
        <v>33</v>
      </c>
      <c r="CZ548">
        <v>236.6</v>
      </c>
      <c r="DA548">
        <v>46.5</v>
      </c>
      <c r="DM548">
        <v>0.26400000000000001</v>
      </c>
      <c r="DN548">
        <v>251</v>
      </c>
      <c r="DO548">
        <v>26.6</v>
      </c>
      <c r="DP548">
        <v>59.4</v>
      </c>
      <c r="DQ548">
        <v>7.78</v>
      </c>
      <c r="DR548">
        <v>33.6</v>
      </c>
      <c r="DS548">
        <v>7.1</v>
      </c>
      <c r="DT548">
        <v>2.38</v>
      </c>
      <c r="DU548">
        <v>6.79</v>
      </c>
      <c r="DV548">
        <v>1.05</v>
      </c>
      <c r="DW548">
        <v>6.07</v>
      </c>
      <c r="DX548">
        <v>1.1399999999999999</v>
      </c>
      <c r="DY548">
        <v>2.99</v>
      </c>
      <c r="EA548">
        <v>2.4900000000000002</v>
      </c>
      <c r="EB548">
        <v>0.38</v>
      </c>
      <c r="EC548">
        <v>6.7</v>
      </c>
      <c r="EM548">
        <v>2.52</v>
      </c>
      <c r="EO548">
        <v>3.71</v>
      </c>
      <c r="EP548">
        <v>0.7</v>
      </c>
      <c r="EQ548" s="2">
        <v>0.51282499999999998</v>
      </c>
      <c r="ET548" s="2">
        <v>0.70409299999999997</v>
      </c>
      <c r="EV548">
        <v>18.940999999999999</v>
      </c>
      <c r="EX548">
        <v>15.593</v>
      </c>
      <c r="EZ548">
        <v>39.023000000000003</v>
      </c>
      <c r="FO548" t="s">
        <v>2120</v>
      </c>
    </row>
    <row r="549" spans="1:171">
      <c r="A549" t="s">
        <v>1905</v>
      </c>
      <c r="B549" t="s">
        <v>172</v>
      </c>
      <c r="C549" t="s">
        <v>1199</v>
      </c>
      <c r="D549" t="s">
        <v>2069</v>
      </c>
      <c r="E549">
        <v>-21.23</v>
      </c>
      <c r="F549">
        <v>-21.23</v>
      </c>
      <c r="G549">
        <v>55.6</v>
      </c>
      <c r="H549">
        <v>55.6</v>
      </c>
      <c r="I549" t="s">
        <v>175</v>
      </c>
      <c r="J549">
        <v>810</v>
      </c>
      <c r="K549">
        <v>810</v>
      </c>
      <c r="L549" t="s">
        <v>2121</v>
      </c>
      <c r="M549" t="s">
        <v>1338</v>
      </c>
      <c r="V549" t="s">
        <v>179</v>
      </c>
      <c r="AA549" t="s">
        <v>1339</v>
      </c>
      <c r="AB549">
        <v>47.7</v>
      </c>
      <c r="AC549">
        <v>3.06</v>
      </c>
      <c r="AE549">
        <v>14.95</v>
      </c>
      <c r="AI549">
        <v>13.48</v>
      </c>
      <c r="AJ549">
        <v>10.45</v>
      </c>
      <c r="AK549">
        <v>5.16</v>
      </c>
      <c r="AL549">
        <v>0.18</v>
      </c>
      <c r="AN549">
        <v>0.92</v>
      </c>
      <c r="AO549">
        <v>3.04</v>
      </c>
      <c r="AP549">
        <v>0.48</v>
      </c>
      <c r="CH549">
        <v>28.6</v>
      </c>
      <c r="CJ549">
        <v>313.5</v>
      </c>
      <c r="CK549">
        <v>53</v>
      </c>
      <c r="CO549">
        <v>36.200000000000003</v>
      </c>
      <c r="CP549">
        <v>65</v>
      </c>
      <c r="CQ549">
        <v>112.6</v>
      </c>
      <c r="CW549">
        <v>26.6</v>
      </c>
      <c r="CX549">
        <v>456</v>
      </c>
      <c r="CY549">
        <v>30.5</v>
      </c>
      <c r="CZ549">
        <v>201.8</v>
      </c>
      <c r="DA549">
        <v>41.5</v>
      </c>
      <c r="DM549">
        <v>0.44</v>
      </c>
      <c r="DN549">
        <v>217</v>
      </c>
      <c r="DO549">
        <v>23.7</v>
      </c>
      <c r="DP549">
        <v>54.2</v>
      </c>
      <c r="DQ549">
        <v>7.03</v>
      </c>
      <c r="DR549">
        <v>30.8</v>
      </c>
      <c r="DS549">
        <v>6.61</v>
      </c>
      <c r="DT549">
        <v>2.2999999999999998</v>
      </c>
      <c r="DU549">
        <v>6.34</v>
      </c>
      <c r="DV549">
        <v>0.97</v>
      </c>
      <c r="DW549">
        <v>5.66</v>
      </c>
      <c r="DX549">
        <v>1.04</v>
      </c>
      <c r="DY549">
        <v>2.74</v>
      </c>
      <c r="EA549">
        <v>2.27</v>
      </c>
      <c r="EB549">
        <v>0.33</v>
      </c>
      <c r="EC549">
        <v>5.86</v>
      </c>
      <c r="EM549">
        <v>2.2400000000000002</v>
      </c>
      <c r="EO549">
        <v>3.14</v>
      </c>
      <c r="EP549">
        <v>0.72899999999999998</v>
      </c>
      <c r="EQ549" s="2">
        <v>0.51282399999999995</v>
      </c>
      <c r="ET549" s="2">
        <v>0.70407399999999998</v>
      </c>
      <c r="EV549">
        <v>18.928000000000001</v>
      </c>
      <c r="EX549">
        <v>15.590999999999999</v>
      </c>
      <c r="EZ549">
        <v>39.005000000000003</v>
      </c>
      <c r="FO549" t="s">
        <v>2122</v>
      </c>
    </row>
    <row r="550" spans="1:171">
      <c r="A550" t="s">
        <v>1905</v>
      </c>
      <c r="B550" t="s">
        <v>172</v>
      </c>
      <c r="C550" t="s">
        <v>1199</v>
      </c>
      <c r="D550" t="s">
        <v>2069</v>
      </c>
      <c r="E550">
        <v>-21.23</v>
      </c>
      <c r="F550">
        <v>-21.23</v>
      </c>
      <c r="G550">
        <v>55.6</v>
      </c>
      <c r="H550">
        <v>55.6</v>
      </c>
      <c r="I550" t="s">
        <v>175</v>
      </c>
      <c r="J550">
        <v>790</v>
      </c>
      <c r="K550">
        <v>790</v>
      </c>
      <c r="L550" t="s">
        <v>2123</v>
      </c>
      <c r="M550" t="s">
        <v>2095</v>
      </c>
      <c r="U550" t="s">
        <v>1940</v>
      </c>
      <c r="V550" t="s">
        <v>179</v>
      </c>
      <c r="AA550" t="s">
        <v>1339</v>
      </c>
      <c r="AB550">
        <v>49.07</v>
      </c>
      <c r="AC550">
        <v>3.35</v>
      </c>
      <c r="AE550">
        <v>14.8</v>
      </c>
      <c r="AI550">
        <v>12.89</v>
      </c>
      <c r="AJ550">
        <v>8.1999999999999993</v>
      </c>
      <c r="AK550">
        <v>4.08</v>
      </c>
      <c r="AL550">
        <v>0.19</v>
      </c>
      <c r="AN550">
        <v>1.48</v>
      </c>
      <c r="AO550">
        <v>4.01</v>
      </c>
      <c r="AP550">
        <v>0.81</v>
      </c>
      <c r="CH550">
        <v>21</v>
      </c>
      <c r="CJ550">
        <v>198.8</v>
      </c>
      <c r="CK550">
        <v>5</v>
      </c>
      <c r="CO550">
        <v>3.3</v>
      </c>
      <c r="CP550">
        <v>18.5</v>
      </c>
      <c r="CQ550">
        <v>120.4</v>
      </c>
      <c r="CW550">
        <v>39.5</v>
      </c>
      <c r="CX550">
        <v>506</v>
      </c>
      <c r="CY550">
        <v>39.5</v>
      </c>
      <c r="CZ550">
        <v>298.7</v>
      </c>
      <c r="DA550">
        <v>66.400000000000006</v>
      </c>
      <c r="DM550">
        <v>0.27700000000000002</v>
      </c>
      <c r="DN550">
        <v>328</v>
      </c>
      <c r="DO550">
        <v>37</v>
      </c>
      <c r="DP550">
        <v>84.3</v>
      </c>
      <c r="DQ550">
        <v>10.62</v>
      </c>
      <c r="DR550">
        <v>45.5</v>
      </c>
      <c r="DS550">
        <v>9.18</v>
      </c>
      <c r="DT550">
        <v>3.05</v>
      </c>
      <c r="DU550">
        <v>8.81</v>
      </c>
      <c r="DV550">
        <v>1.29</v>
      </c>
      <c r="DW550">
        <v>7.34</v>
      </c>
      <c r="DX550">
        <v>1.36</v>
      </c>
      <c r="DY550">
        <v>3.56</v>
      </c>
      <c r="EA550">
        <v>2.87</v>
      </c>
      <c r="EB550">
        <v>0.43</v>
      </c>
      <c r="EC550">
        <v>7.67</v>
      </c>
      <c r="EM550">
        <v>2.79</v>
      </c>
      <c r="EO550">
        <v>4.9800000000000004</v>
      </c>
      <c r="EP550">
        <v>1.091</v>
      </c>
      <c r="EQ550" s="2">
        <v>0.51282300000000003</v>
      </c>
      <c r="ET550" s="2">
        <v>0.70408599999999999</v>
      </c>
      <c r="EV550">
        <v>18.925999999999998</v>
      </c>
      <c r="EX550">
        <v>15.592000000000001</v>
      </c>
      <c r="EZ550">
        <v>39.002000000000002</v>
      </c>
      <c r="FO550" t="s">
        <v>2124</v>
      </c>
    </row>
    <row r="551" spans="1:171">
      <c r="A551" t="s">
        <v>1905</v>
      </c>
      <c r="B551" t="s">
        <v>172</v>
      </c>
      <c r="C551" t="s">
        <v>1199</v>
      </c>
      <c r="D551" t="s">
        <v>2069</v>
      </c>
      <c r="E551">
        <v>-21.23</v>
      </c>
      <c r="F551">
        <v>-21.23</v>
      </c>
      <c r="G551">
        <v>55.6</v>
      </c>
      <c r="H551">
        <v>55.6</v>
      </c>
      <c r="I551" t="s">
        <v>175</v>
      </c>
      <c r="J551">
        <v>760</v>
      </c>
      <c r="K551">
        <v>760</v>
      </c>
      <c r="L551" t="s">
        <v>2125</v>
      </c>
      <c r="M551" t="s">
        <v>1338</v>
      </c>
      <c r="V551" t="s">
        <v>179</v>
      </c>
      <c r="AA551" t="s">
        <v>1339</v>
      </c>
      <c r="AB551">
        <v>47.36</v>
      </c>
      <c r="AC551">
        <v>3.37</v>
      </c>
      <c r="AE551">
        <v>14.18</v>
      </c>
      <c r="AI551">
        <v>15.36</v>
      </c>
      <c r="AJ551">
        <v>10.07</v>
      </c>
      <c r="AK551">
        <v>5.05</v>
      </c>
      <c r="AL551">
        <v>0.21</v>
      </c>
      <c r="AN551">
        <v>0.84</v>
      </c>
      <c r="AO551">
        <v>3.19</v>
      </c>
      <c r="AP551">
        <v>0.48</v>
      </c>
      <c r="CH551">
        <v>33.700000000000003</v>
      </c>
      <c r="CJ551">
        <v>350.8</v>
      </c>
      <c r="CK551">
        <v>19</v>
      </c>
      <c r="CO551">
        <v>24.4</v>
      </c>
      <c r="CP551">
        <v>90.4</v>
      </c>
      <c r="CQ551">
        <v>124.8</v>
      </c>
      <c r="CW551">
        <v>13.6</v>
      </c>
      <c r="CX551">
        <v>438</v>
      </c>
      <c r="CY551">
        <v>35.9</v>
      </c>
      <c r="CZ551">
        <v>228.9</v>
      </c>
      <c r="DA551">
        <v>44.1</v>
      </c>
      <c r="DM551">
        <v>0.41599999999999998</v>
      </c>
      <c r="DN551">
        <v>212</v>
      </c>
      <c r="DO551">
        <v>27.6</v>
      </c>
      <c r="DP551">
        <v>57.6</v>
      </c>
      <c r="DQ551">
        <v>8.16</v>
      </c>
      <c r="DR551">
        <v>35.200000000000003</v>
      </c>
      <c r="DS551">
        <v>7.59</v>
      </c>
      <c r="DT551">
        <v>2.66</v>
      </c>
      <c r="DU551">
        <v>7.38</v>
      </c>
      <c r="DV551">
        <v>1.23</v>
      </c>
      <c r="DW551">
        <v>6.7</v>
      </c>
      <c r="DX551">
        <v>1.31</v>
      </c>
      <c r="DY551">
        <v>3.34</v>
      </c>
      <c r="EA551">
        <v>2.75</v>
      </c>
      <c r="EB551">
        <v>0.5</v>
      </c>
      <c r="EC551">
        <v>6.62</v>
      </c>
      <c r="EM551">
        <v>2.5</v>
      </c>
      <c r="EO551">
        <v>3.26</v>
      </c>
      <c r="EP551">
        <v>0.76400000000000001</v>
      </c>
      <c r="EQ551" s="2">
        <v>0.51281600000000005</v>
      </c>
      <c r="ET551" s="2">
        <v>0.704129</v>
      </c>
      <c r="EV551">
        <v>18.923999999999999</v>
      </c>
      <c r="EX551">
        <v>15.589</v>
      </c>
      <c r="EZ551">
        <v>38.994</v>
      </c>
      <c r="FO551" t="s">
        <v>2126</v>
      </c>
    </row>
    <row r="552" spans="1:171">
      <c r="A552" t="s">
        <v>1891</v>
      </c>
      <c r="B552" t="s">
        <v>172</v>
      </c>
      <c r="C552" t="s">
        <v>1199</v>
      </c>
      <c r="D552" t="s">
        <v>2069</v>
      </c>
      <c r="E552">
        <v>-21.23</v>
      </c>
      <c r="F552">
        <v>-21.23</v>
      </c>
      <c r="G552">
        <v>55.6</v>
      </c>
      <c r="H552">
        <v>55.6</v>
      </c>
      <c r="I552" t="s">
        <v>175</v>
      </c>
      <c r="J552">
        <v>750</v>
      </c>
      <c r="K552">
        <v>750</v>
      </c>
      <c r="L552" t="s">
        <v>2127</v>
      </c>
      <c r="M552" t="s">
        <v>1338</v>
      </c>
      <c r="V552" t="s">
        <v>179</v>
      </c>
      <c r="AA552" t="s">
        <v>1339</v>
      </c>
      <c r="AB552">
        <v>46.6</v>
      </c>
      <c r="AC552">
        <v>3.37</v>
      </c>
      <c r="AE552">
        <v>14.38</v>
      </c>
      <c r="AI552">
        <v>14.51</v>
      </c>
      <c r="AJ552">
        <v>9.6199999999999992</v>
      </c>
      <c r="AK552">
        <v>5.46</v>
      </c>
      <c r="AL552">
        <v>0.19</v>
      </c>
      <c r="AN552">
        <v>1.03</v>
      </c>
      <c r="AO552">
        <v>3.02</v>
      </c>
      <c r="AP552">
        <v>0.48</v>
      </c>
      <c r="CH552">
        <v>32.1</v>
      </c>
      <c r="CJ552">
        <v>344.9</v>
      </c>
      <c r="CK552">
        <v>34</v>
      </c>
      <c r="CO552">
        <v>33.4</v>
      </c>
      <c r="CP552">
        <v>73.8</v>
      </c>
      <c r="CQ552">
        <v>115.6</v>
      </c>
      <c r="CW552">
        <v>25.3</v>
      </c>
      <c r="CX552">
        <v>402</v>
      </c>
      <c r="CY552">
        <v>31.5</v>
      </c>
      <c r="CZ552">
        <v>221.2</v>
      </c>
      <c r="DA552">
        <v>41.9</v>
      </c>
      <c r="DM552">
        <v>0.32</v>
      </c>
      <c r="DN552">
        <v>199</v>
      </c>
      <c r="DO552">
        <v>23.4</v>
      </c>
      <c r="DP552">
        <v>54.9</v>
      </c>
      <c r="DQ552">
        <v>7.19</v>
      </c>
      <c r="DR552">
        <v>31.5</v>
      </c>
      <c r="DS552">
        <v>6.78</v>
      </c>
      <c r="DT552">
        <v>2.29</v>
      </c>
      <c r="DU552">
        <v>6.65</v>
      </c>
      <c r="DV552">
        <v>1.01</v>
      </c>
      <c r="DW552">
        <v>5.9</v>
      </c>
      <c r="DX552">
        <v>1.0900000000000001</v>
      </c>
      <c r="DY552">
        <v>2.87</v>
      </c>
      <c r="EA552">
        <v>2.34</v>
      </c>
      <c r="EB552">
        <v>0.35</v>
      </c>
      <c r="EC552">
        <v>6.28</v>
      </c>
      <c r="EM552">
        <v>2.08</v>
      </c>
      <c r="EO552">
        <v>3.03</v>
      </c>
      <c r="EP552">
        <v>0.71799999999999997</v>
      </c>
      <c r="EQ552" s="2">
        <v>0.51281200000000005</v>
      </c>
      <c r="ET552" s="2">
        <v>0.70412300000000005</v>
      </c>
      <c r="FO552" t="s">
        <v>2128</v>
      </c>
    </row>
    <row r="553" spans="1:171">
      <c r="A553" t="s">
        <v>1880</v>
      </c>
      <c r="B553" t="s">
        <v>172</v>
      </c>
      <c r="C553" t="s">
        <v>1199</v>
      </c>
      <c r="D553" t="s">
        <v>2069</v>
      </c>
      <c r="E553">
        <v>-21.23</v>
      </c>
      <c r="F553">
        <v>-21.23</v>
      </c>
      <c r="G553">
        <v>55.6</v>
      </c>
      <c r="H553">
        <v>55.6</v>
      </c>
      <c r="I553" t="s">
        <v>175</v>
      </c>
      <c r="J553">
        <v>740</v>
      </c>
      <c r="K553">
        <v>740</v>
      </c>
      <c r="L553" t="s">
        <v>2129</v>
      </c>
      <c r="M553" t="s">
        <v>2105</v>
      </c>
      <c r="V553" t="s">
        <v>402</v>
      </c>
      <c r="AA553" t="s">
        <v>1339</v>
      </c>
      <c r="AB553">
        <v>47.04</v>
      </c>
      <c r="AC553">
        <v>2.52</v>
      </c>
      <c r="AE553">
        <v>16.670000000000002</v>
      </c>
      <c r="AI553">
        <v>11.71</v>
      </c>
      <c r="AJ553">
        <v>11.79</v>
      </c>
      <c r="AK553">
        <v>5.27</v>
      </c>
      <c r="AL553">
        <v>0.16</v>
      </c>
      <c r="AN553">
        <v>0.53</v>
      </c>
      <c r="AO553">
        <v>2.67</v>
      </c>
      <c r="AP553">
        <v>0.37</v>
      </c>
      <c r="CH553">
        <v>24.1</v>
      </c>
      <c r="CJ553">
        <v>280.60000000000002</v>
      </c>
      <c r="CK553">
        <v>46</v>
      </c>
      <c r="CO553">
        <v>37.200000000000003</v>
      </c>
      <c r="CP553">
        <v>66.5</v>
      </c>
      <c r="CQ553">
        <v>88.9</v>
      </c>
      <c r="CW553">
        <v>7.6</v>
      </c>
      <c r="CX553">
        <v>473</v>
      </c>
      <c r="CY553">
        <v>23.8</v>
      </c>
      <c r="CZ553">
        <v>147.80000000000001</v>
      </c>
      <c r="DA553">
        <v>26.5</v>
      </c>
      <c r="DM553">
        <v>0.16600000000000001</v>
      </c>
      <c r="DN553">
        <v>142</v>
      </c>
      <c r="DO553">
        <v>16.8</v>
      </c>
      <c r="DP553">
        <v>39.9</v>
      </c>
      <c r="DQ553">
        <v>5.3</v>
      </c>
      <c r="DR553">
        <v>23.7</v>
      </c>
      <c r="DS553">
        <v>5.16</v>
      </c>
      <c r="DT553">
        <v>1.83</v>
      </c>
      <c r="DU553">
        <v>4.9400000000000004</v>
      </c>
      <c r="DV553">
        <v>0.75</v>
      </c>
      <c r="DW553">
        <v>4.51</v>
      </c>
      <c r="DX553">
        <v>0.83</v>
      </c>
      <c r="DY553">
        <v>2.15</v>
      </c>
      <c r="EA553">
        <v>1.76</v>
      </c>
      <c r="EB553">
        <v>0.27</v>
      </c>
      <c r="EC553">
        <v>4.62</v>
      </c>
      <c r="EM553">
        <v>1.5</v>
      </c>
      <c r="EO553">
        <v>1.95</v>
      </c>
      <c r="EP553">
        <v>0.40200000000000002</v>
      </c>
      <c r="EQ553" s="2">
        <v>0.51283699999999999</v>
      </c>
      <c r="ET553" s="2">
        <v>0.70411699999999999</v>
      </c>
      <c r="EV553">
        <v>18.891999999999999</v>
      </c>
      <c r="EX553">
        <v>15.586</v>
      </c>
      <c r="EZ553">
        <v>38.954999999999998</v>
      </c>
      <c r="FH553">
        <v>0.28301999999999999</v>
      </c>
      <c r="FO553" t="s">
        <v>2130</v>
      </c>
    </row>
    <row r="554" spans="1:171">
      <c r="A554" t="s">
        <v>1880</v>
      </c>
      <c r="B554" t="s">
        <v>172</v>
      </c>
      <c r="C554" t="s">
        <v>1199</v>
      </c>
      <c r="D554" t="s">
        <v>2069</v>
      </c>
      <c r="E554">
        <v>-21.23</v>
      </c>
      <c r="F554">
        <v>-21.23</v>
      </c>
      <c r="G554">
        <v>55.6</v>
      </c>
      <c r="H554">
        <v>55.6</v>
      </c>
      <c r="I554" t="s">
        <v>175</v>
      </c>
      <c r="J554">
        <v>720</v>
      </c>
      <c r="K554">
        <v>720</v>
      </c>
      <c r="L554" t="s">
        <v>2131</v>
      </c>
      <c r="M554" t="s">
        <v>2105</v>
      </c>
      <c r="V554" t="s">
        <v>402</v>
      </c>
      <c r="AA554" t="s">
        <v>1339</v>
      </c>
      <c r="AB554">
        <v>46.05</v>
      </c>
      <c r="AC554">
        <v>2.92</v>
      </c>
      <c r="AE554">
        <v>17.27</v>
      </c>
      <c r="AI554">
        <v>12.94</v>
      </c>
      <c r="AJ554">
        <v>11.16</v>
      </c>
      <c r="AK554">
        <v>4.62</v>
      </c>
      <c r="AL554">
        <v>0.19</v>
      </c>
      <c r="AN554">
        <v>0.73</v>
      </c>
      <c r="AO554">
        <v>2.78</v>
      </c>
      <c r="AP554">
        <v>0.34</v>
      </c>
      <c r="CH554">
        <v>25.9</v>
      </c>
      <c r="CJ554">
        <v>322.2</v>
      </c>
      <c r="CK554">
        <v>32</v>
      </c>
      <c r="CO554">
        <v>23.5</v>
      </c>
      <c r="CP554">
        <v>51.9</v>
      </c>
      <c r="CQ554">
        <v>94.4</v>
      </c>
      <c r="CW554">
        <v>14.7</v>
      </c>
      <c r="CX554">
        <v>483</v>
      </c>
      <c r="CY554">
        <v>24.6</v>
      </c>
      <c r="CZ554">
        <v>148.6</v>
      </c>
      <c r="DA554">
        <v>30.1</v>
      </c>
      <c r="DM554">
        <v>0.27600000000000002</v>
      </c>
      <c r="DN554">
        <v>165</v>
      </c>
      <c r="DO554">
        <v>17.3</v>
      </c>
      <c r="DP554">
        <v>40.6</v>
      </c>
      <c r="DQ554">
        <v>5.42</v>
      </c>
      <c r="DR554">
        <v>23.8</v>
      </c>
      <c r="DS554">
        <v>5.33</v>
      </c>
      <c r="DT554">
        <v>1.92</v>
      </c>
      <c r="DU554">
        <v>5.18</v>
      </c>
      <c r="DV554">
        <v>0.84</v>
      </c>
      <c r="DW554">
        <v>4.74</v>
      </c>
      <c r="DX554">
        <v>0.9</v>
      </c>
      <c r="DY554">
        <v>2.35</v>
      </c>
      <c r="EA554">
        <v>1.9</v>
      </c>
      <c r="EB554">
        <v>0.32</v>
      </c>
      <c r="EC554">
        <v>4.9000000000000004</v>
      </c>
      <c r="EM554">
        <v>1.8</v>
      </c>
      <c r="EO554">
        <v>2.25</v>
      </c>
      <c r="EP554">
        <v>0.32</v>
      </c>
      <c r="EQ554" s="2">
        <v>0.51286100000000001</v>
      </c>
      <c r="ET554" s="2">
        <v>0.70406500000000005</v>
      </c>
      <c r="EV554">
        <v>18.952000000000002</v>
      </c>
      <c r="EX554">
        <v>15.593</v>
      </c>
      <c r="EZ554">
        <v>39.018000000000001</v>
      </c>
      <c r="FH554">
        <v>0.28303600000000001</v>
      </c>
      <c r="FO554" t="s">
        <v>2132</v>
      </c>
    </row>
    <row r="555" spans="1:171">
      <c r="A555" t="s">
        <v>2133</v>
      </c>
      <c r="B555" t="s">
        <v>172</v>
      </c>
      <c r="C555" t="s">
        <v>1199</v>
      </c>
      <c r="D555" t="s">
        <v>1348</v>
      </c>
      <c r="E555">
        <v>-21.24</v>
      </c>
      <c r="F555">
        <v>-21.24</v>
      </c>
      <c r="G555">
        <v>55.73</v>
      </c>
      <c r="H555">
        <v>55.73</v>
      </c>
      <c r="I555" t="s">
        <v>175</v>
      </c>
      <c r="L555" t="s">
        <v>2134</v>
      </c>
      <c r="M555" t="s">
        <v>2135</v>
      </c>
      <c r="T555">
        <v>1977</v>
      </c>
      <c r="V555" t="s">
        <v>179</v>
      </c>
      <c r="Z555" t="s">
        <v>1388</v>
      </c>
      <c r="AA555" t="s">
        <v>2136</v>
      </c>
      <c r="AB555">
        <v>44.61</v>
      </c>
      <c r="AC555">
        <v>1.48</v>
      </c>
      <c r="AE555">
        <v>8.4600000000000009</v>
      </c>
      <c r="AI555">
        <v>12.74</v>
      </c>
      <c r="AJ555">
        <v>6.7</v>
      </c>
      <c r="AK555">
        <v>22.64</v>
      </c>
      <c r="AL555">
        <v>0.19</v>
      </c>
      <c r="AN555">
        <v>0.47</v>
      </c>
      <c r="AO555">
        <v>1.42</v>
      </c>
      <c r="AP555">
        <v>0.16</v>
      </c>
      <c r="BK555">
        <v>5.4100000000000001E-9</v>
      </c>
      <c r="CJ555">
        <v>181</v>
      </c>
      <c r="CK555">
        <v>1700</v>
      </c>
      <c r="CN555">
        <v>189</v>
      </c>
      <c r="CO555">
        <v>870</v>
      </c>
      <c r="CP555">
        <v>65</v>
      </c>
      <c r="CW555">
        <v>11</v>
      </c>
      <c r="CX555">
        <v>301.39999999999998</v>
      </c>
      <c r="CZ555">
        <v>103</v>
      </c>
      <c r="DM555">
        <v>0.9</v>
      </c>
      <c r="DN555">
        <v>128.5</v>
      </c>
      <c r="DP555">
        <v>28.2</v>
      </c>
      <c r="DR555">
        <v>15.9</v>
      </c>
      <c r="DS555">
        <v>3.74</v>
      </c>
      <c r="DT555">
        <v>1.23</v>
      </c>
      <c r="DU555">
        <v>4.0599999999999996</v>
      </c>
      <c r="DW555">
        <v>3.21</v>
      </c>
      <c r="DY555">
        <v>1.62</v>
      </c>
      <c r="EA555">
        <v>1.31</v>
      </c>
      <c r="EO555">
        <v>1.56</v>
      </c>
      <c r="EP555">
        <v>0.55549999999999999</v>
      </c>
      <c r="EQ555" s="2">
        <v>0.51284200000000002</v>
      </c>
      <c r="ET555" s="2">
        <v>0.70422799999999997</v>
      </c>
      <c r="EV555">
        <v>18.933700000000002</v>
      </c>
      <c r="EX555">
        <v>15.598000000000001</v>
      </c>
      <c r="EZ555">
        <v>39.034399999999998</v>
      </c>
      <c r="FH555">
        <v>0.28303</v>
      </c>
      <c r="FJ555">
        <v>13.06</v>
      </c>
      <c r="FO555" t="s">
        <v>2137</v>
      </c>
    </row>
    <row r="556" spans="1:171">
      <c r="A556" t="s">
        <v>2138</v>
      </c>
      <c r="B556" t="s">
        <v>172</v>
      </c>
      <c r="C556" t="s">
        <v>1199</v>
      </c>
      <c r="D556" t="s">
        <v>1225</v>
      </c>
      <c r="E556">
        <v>-21.23</v>
      </c>
      <c r="F556">
        <v>-21.23</v>
      </c>
      <c r="G556">
        <v>55.75</v>
      </c>
      <c r="H556">
        <v>55.75</v>
      </c>
      <c r="I556" t="s">
        <v>175</v>
      </c>
      <c r="L556" t="s">
        <v>2139</v>
      </c>
      <c r="M556" t="s">
        <v>2140</v>
      </c>
      <c r="V556" t="s">
        <v>1171</v>
      </c>
      <c r="Z556" t="s">
        <v>2141</v>
      </c>
      <c r="AA556" t="s">
        <v>2142</v>
      </c>
      <c r="BK556">
        <v>6.7000000000000004E-7</v>
      </c>
      <c r="BW556">
        <v>14</v>
      </c>
      <c r="FJ556">
        <v>13.1</v>
      </c>
      <c r="FK556">
        <v>55300</v>
      </c>
      <c r="FO556" t="s">
        <v>2143</v>
      </c>
    </row>
    <row r="557" spans="1:171">
      <c r="A557" t="s">
        <v>2138</v>
      </c>
      <c r="B557" t="s">
        <v>172</v>
      </c>
      <c r="C557" t="s">
        <v>1199</v>
      </c>
      <c r="D557" t="s">
        <v>1225</v>
      </c>
      <c r="E557">
        <v>-21.23</v>
      </c>
      <c r="F557">
        <v>-21.23</v>
      </c>
      <c r="G557">
        <v>55.75</v>
      </c>
      <c r="H557">
        <v>55.75</v>
      </c>
      <c r="I557" t="s">
        <v>175</v>
      </c>
      <c r="L557" t="s">
        <v>2144</v>
      </c>
      <c r="M557" t="s">
        <v>2140</v>
      </c>
      <c r="V557" t="s">
        <v>1171</v>
      </c>
      <c r="Z557" t="s">
        <v>2141</v>
      </c>
      <c r="AA557" t="s">
        <v>2142</v>
      </c>
      <c r="BK557">
        <v>4.8999999999999997E-7</v>
      </c>
      <c r="BW557">
        <v>23</v>
      </c>
      <c r="FJ557">
        <v>13.4</v>
      </c>
      <c r="FK557">
        <v>54000</v>
      </c>
      <c r="FO557" t="s">
        <v>2145</v>
      </c>
    </row>
    <row r="558" spans="1:171">
      <c r="A558" t="s">
        <v>2146</v>
      </c>
      <c r="B558" t="s">
        <v>172</v>
      </c>
      <c r="C558" t="s">
        <v>1199</v>
      </c>
      <c r="D558" t="s">
        <v>1225</v>
      </c>
      <c r="E558">
        <v>-21.23</v>
      </c>
      <c r="F558">
        <v>-21.23</v>
      </c>
      <c r="G558">
        <v>55.75</v>
      </c>
      <c r="H558">
        <v>55.75</v>
      </c>
      <c r="I558" t="s">
        <v>175</v>
      </c>
      <c r="L558" t="s">
        <v>2147</v>
      </c>
      <c r="M558" t="s">
        <v>2148</v>
      </c>
      <c r="V558" t="s">
        <v>1171</v>
      </c>
      <c r="AA558" t="s">
        <v>2149</v>
      </c>
      <c r="BK558">
        <v>7.3E-7</v>
      </c>
      <c r="BW558">
        <v>47</v>
      </c>
      <c r="FJ558">
        <v>13</v>
      </c>
      <c r="FO558" t="s">
        <v>2150</v>
      </c>
    </row>
    <row r="559" spans="1:171">
      <c r="A559" t="s">
        <v>2151</v>
      </c>
      <c r="B559" t="s">
        <v>172</v>
      </c>
      <c r="C559" t="s">
        <v>1199</v>
      </c>
      <c r="D559" t="s">
        <v>1225</v>
      </c>
      <c r="E559">
        <v>-21.23</v>
      </c>
      <c r="F559">
        <v>-21.23</v>
      </c>
      <c r="G559">
        <v>55.75</v>
      </c>
      <c r="H559">
        <v>55.75</v>
      </c>
      <c r="I559" t="s">
        <v>175</v>
      </c>
      <c r="L559" t="s">
        <v>2152</v>
      </c>
      <c r="M559" t="s">
        <v>1470</v>
      </c>
      <c r="V559" t="s">
        <v>1171</v>
      </c>
      <c r="Z559" t="s">
        <v>2141</v>
      </c>
      <c r="AA559" t="s">
        <v>2153</v>
      </c>
      <c r="FJ559">
        <v>13.1</v>
      </c>
      <c r="FK559">
        <v>54400</v>
      </c>
      <c r="FO559" t="s">
        <v>2154</v>
      </c>
    </row>
    <row r="560" spans="1:171">
      <c r="A560" t="s">
        <v>2155</v>
      </c>
      <c r="B560" t="s">
        <v>172</v>
      </c>
      <c r="C560" t="s">
        <v>1199</v>
      </c>
      <c r="D560" t="s">
        <v>2156</v>
      </c>
      <c r="E560">
        <v>-21.223800000000001</v>
      </c>
      <c r="F560">
        <v>-21.223800000000001</v>
      </c>
      <c r="G560">
        <v>55.7149</v>
      </c>
      <c r="H560">
        <v>55.7149</v>
      </c>
      <c r="I560" t="s">
        <v>175</v>
      </c>
      <c r="J560">
        <v>2139</v>
      </c>
      <c r="K560">
        <v>2139</v>
      </c>
      <c r="L560" t="s">
        <v>2157</v>
      </c>
      <c r="M560" t="s">
        <v>2158</v>
      </c>
      <c r="V560" t="s">
        <v>179</v>
      </c>
      <c r="AA560" t="s">
        <v>2159</v>
      </c>
      <c r="AB560">
        <v>49.271500000000003</v>
      </c>
      <c r="AC560">
        <v>3.1522999999999999</v>
      </c>
      <c r="AE560">
        <v>13.7615</v>
      </c>
      <c r="AG560">
        <v>2.1544560000000001</v>
      </c>
      <c r="AH560">
        <v>9.8147439999999992</v>
      </c>
      <c r="AJ560">
        <v>10.565099999999999</v>
      </c>
      <c r="AK560">
        <v>5.6052999999999997</v>
      </c>
      <c r="AL560">
        <v>0.2427</v>
      </c>
      <c r="AN560">
        <v>0.9052</v>
      </c>
      <c r="AO560">
        <v>2.4474</v>
      </c>
      <c r="AP560">
        <v>0.41789999999999999</v>
      </c>
      <c r="FO560">
        <v>1778325</v>
      </c>
    </row>
    <row r="561" spans="1:171">
      <c r="A561" t="s">
        <v>2155</v>
      </c>
      <c r="B561" t="s">
        <v>172</v>
      </c>
      <c r="C561" t="s">
        <v>1199</v>
      </c>
      <c r="D561" t="s">
        <v>2156</v>
      </c>
      <c r="E561">
        <v>-21.223800000000001</v>
      </c>
      <c r="F561">
        <v>-21.223800000000001</v>
      </c>
      <c r="G561">
        <v>55.7149</v>
      </c>
      <c r="H561">
        <v>55.7149</v>
      </c>
      <c r="I561" t="s">
        <v>175</v>
      </c>
      <c r="J561">
        <v>2139</v>
      </c>
      <c r="K561">
        <v>2139</v>
      </c>
      <c r="L561" t="s">
        <v>2157</v>
      </c>
      <c r="M561" t="s">
        <v>2158</v>
      </c>
      <c r="V561" t="s">
        <v>179</v>
      </c>
      <c r="AA561" t="s">
        <v>2159</v>
      </c>
      <c r="AB561">
        <v>49.678400000000003</v>
      </c>
      <c r="AC561">
        <v>3.2254999999999998</v>
      </c>
      <c r="AE561">
        <v>13.735099999999999</v>
      </c>
      <c r="AG561">
        <v>2.1732659999999999</v>
      </c>
      <c r="AH561">
        <v>9.9004340000000006</v>
      </c>
      <c r="AJ561">
        <v>10.5753</v>
      </c>
      <c r="AK561">
        <v>5.8144</v>
      </c>
      <c r="AL561">
        <v>0.219</v>
      </c>
      <c r="AN561">
        <v>0.90480000000000005</v>
      </c>
      <c r="AO561">
        <v>2.7427000000000001</v>
      </c>
      <c r="AP561">
        <v>0.4148</v>
      </c>
      <c r="FO561">
        <v>1778326</v>
      </c>
    </row>
    <row r="562" spans="1:171">
      <c r="A562" t="s">
        <v>2155</v>
      </c>
      <c r="B562" t="s">
        <v>172</v>
      </c>
      <c r="C562" t="s">
        <v>1199</v>
      </c>
      <c r="D562" t="s">
        <v>2156</v>
      </c>
      <c r="E562">
        <v>-21.223800000000001</v>
      </c>
      <c r="F562">
        <v>-21.223800000000001</v>
      </c>
      <c r="G562">
        <v>55.7149</v>
      </c>
      <c r="H562">
        <v>55.7149</v>
      </c>
      <c r="I562" t="s">
        <v>175</v>
      </c>
      <c r="J562">
        <v>2139</v>
      </c>
      <c r="K562">
        <v>2139</v>
      </c>
      <c r="L562" t="s">
        <v>2157</v>
      </c>
      <c r="M562" t="s">
        <v>2158</v>
      </c>
      <c r="V562" t="s">
        <v>179</v>
      </c>
      <c r="AA562" t="s">
        <v>2159</v>
      </c>
      <c r="AB562">
        <v>49.648200000000003</v>
      </c>
      <c r="AC562">
        <v>3.2812999999999999</v>
      </c>
      <c r="AE562">
        <v>13.694900000000001</v>
      </c>
      <c r="AG562">
        <v>2.2598099999999999</v>
      </c>
      <c r="AH562">
        <v>10.294689999999999</v>
      </c>
      <c r="AJ562">
        <v>10.6732</v>
      </c>
      <c r="AK562">
        <v>5.8916000000000004</v>
      </c>
      <c r="AL562">
        <v>0.24099999999999999</v>
      </c>
      <c r="AN562">
        <v>0.91310000000000002</v>
      </c>
      <c r="AO562">
        <v>2.7589000000000001</v>
      </c>
      <c r="AP562">
        <v>0.436</v>
      </c>
      <c r="FO562">
        <v>1778327</v>
      </c>
    </row>
    <row r="563" spans="1:171">
      <c r="A563" t="s">
        <v>2155</v>
      </c>
      <c r="B563" t="s">
        <v>172</v>
      </c>
      <c r="C563" t="s">
        <v>1199</v>
      </c>
      <c r="D563" t="s">
        <v>2156</v>
      </c>
      <c r="E563">
        <v>-21.223800000000001</v>
      </c>
      <c r="F563">
        <v>-21.223800000000001</v>
      </c>
      <c r="G563">
        <v>55.7149</v>
      </c>
      <c r="H563">
        <v>55.7149</v>
      </c>
      <c r="I563" t="s">
        <v>175</v>
      </c>
      <c r="J563">
        <v>2139</v>
      </c>
      <c r="K563">
        <v>2139</v>
      </c>
      <c r="L563" t="s">
        <v>2157</v>
      </c>
      <c r="M563" t="s">
        <v>2158</v>
      </c>
      <c r="V563" t="s">
        <v>179</v>
      </c>
      <c r="AA563" t="s">
        <v>2159</v>
      </c>
      <c r="AB563">
        <v>49.731200000000001</v>
      </c>
      <c r="AC563">
        <v>3.23</v>
      </c>
      <c r="AE563">
        <v>14.0282</v>
      </c>
      <c r="AG563">
        <v>2.2833540000000001</v>
      </c>
      <c r="AH563">
        <v>10.401946000000001</v>
      </c>
      <c r="AJ563">
        <v>10.6616</v>
      </c>
      <c r="AK563">
        <v>5.6254</v>
      </c>
      <c r="AL563">
        <v>0.19389999999999999</v>
      </c>
      <c r="AN563">
        <v>0.87139999999999995</v>
      </c>
      <c r="AO563">
        <v>2.8805999999999998</v>
      </c>
      <c r="AP563">
        <v>0.38279999999999997</v>
      </c>
      <c r="FO563">
        <v>1778328</v>
      </c>
    </row>
    <row r="564" spans="1:171">
      <c r="A564" t="s">
        <v>2155</v>
      </c>
      <c r="B564" t="s">
        <v>172</v>
      </c>
      <c r="C564" t="s">
        <v>1199</v>
      </c>
      <c r="D564" t="s">
        <v>2156</v>
      </c>
      <c r="E564">
        <v>-21.223800000000001</v>
      </c>
      <c r="F564">
        <v>-21.223800000000001</v>
      </c>
      <c r="G564">
        <v>55.7149</v>
      </c>
      <c r="H564">
        <v>55.7149</v>
      </c>
      <c r="I564" t="s">
        <v>175</v>
      </c>
      <c r="J564">
        <v>2139</v>
      </c>
      <c r="K564">
        <v>2139</v>
      </c>
      <c r="L564" t="s">
        <v>2157</v>
      </c>
      <c r="M564" t="s">
        <v>2158</v>
      </c>
      <c r="V564" t="s">
        <v>179</v>
      </c>
      <c r="AA564" t="s">
        <v>2159</v>
      </c>
      <c r="AB564">
        <v>50.198700000000002</v>
      </c>
      <c r="AC564">
        <v>3.2603</v>
      </c>
      <c r="AE564">
        <v>14.005599999999999</v>
      </c>
      <c r="AG564">
        <v>2.1738240000000002</v>
      </c>
      <c r="AH564">
        <v>9.9029760000000007</v>
      </c>
      <c r="AJ564">
        <v>10.5397</v>
      </c>
      <c r="AK564">
        <v>5.8526999999999996</v>
      </c>
      <c r="AL564">
        <v>0.1573</v>
      </c>
      <c r="AN564">
        <v>0.85660000000000003</v>
      </c>
      <c r="AO564">
        <v>2.8512</v>
      </c>
      <c r="AP564">
        <v>0.41739999999999999</v>
      </c>
      <c r="FO564">
        <v>1778329</v>
      </c>
    </row>
    <row r="565" spans="1:171">
      <c r="A565" t="s">
        <v>2155</v>
      </c>
      <c r="B565" t="s">
        <v>172</v>
      </c>
      <c r="C565" t="s">
        <v>1199</v>
      </c>
      <c r="D565" t="s">
        <v>2156</v>
      </c>
      <c r="E565">
        <v>-21.223800000000001</v>
      </c>
      <c r="F565">
        <v>-21.223800000000001</v>
      </c>
      <c r="G565">
        <v>55.7149</v>
      </c>
      <c r="H565">
        <v>55.7149</v>
      </c>
      <c r="I565" t="s">
        <v>175</v>
      </c>
      <c r="J565">
        <v>2139</v>
      </c>
      <c r="K565">
        <v>2139</v>
      </c>
      <c r="L565" t="s">
        <v>2157</v>
      </c>
      <c r="M565" t="s">
        <v>2158</v>
      </c>
      <c r="V565" t="s">
        <v>179</v>
      </c>
      <c r="AA565" t="s">
        <v>2159</v>
      </c>
      <c r="AB565">
        <v>49.975299999999997</v>
      </c>
      <c r="AC565">
        <v>3.2774999999999999</v>
      </c>
      <c r="AE565">
        <v>14.0646</v>
      </c>
      <c r="AG565">
        <v>2.2265459999999999</v>
      </c>
      <c r="AH565">
        <v>10.143153999999999</v>
      </c>
      <c r="AJ565">
        <v>10.631399999999999</v>
      </c>
      <c r="AK565">
        <v>5.9297000000000004</v>
      </c>
      <c r="AL565">
        <v>0.18909999999999999</v>
      </c>
      <c r="AN565">
        <v>0.89149999999999996</v>
      </c>
      <c r="AO565">
        <v>2.9125000000000001</v>
      </c>
      <c r="AP565">
        <v>0.442</v>
      </c>
      <c r="FO565">
        <v>1778330</v>
      </c>
    </row>
    <row r="566" spans="1:171">
      <c r="A566" t="s">
        <v>2155</v>
      </c>
      <c r="B566" t="s">
        <v>172</v>
      </c>
      <c r="C566" t="s">
        <v>1199</v>
      </c>
      <c r="D566" t="s">
        <v>2160</v>
      </c>
      <c r="E566">
        <v>-21.221</v>
      </c>
      <c r="F566">
        <v>-21.221</v>
      </c>
      <c r="G566">
        <v>55.716299999999997</v>
      </c>
      <c r="H566">
        <v>55.716299999999997</v>
      </c>
      <c r="I566" t="s">
        <v>175</v>
      </c>
      <c r="J566">
        <v>2100</v>
      </c>
      <c r="K566">
        <v>2100</v>
      </c>
      <c r="L566" t="s">
        <v>2161</v>
      </c>
      <c r="M566" t="s">
        <v>2158</v>
      </c>
      <c r="V566" t="s">
        <v>179</v>
      </c>
      <c r="AA566" t="s">
        <v>2159</v>
      </c>
      <c r="AB566">
        <v>50.072000000000003</v>
      </c>
      <c r="AC566">
        <v>3.5337999999999998</v>
      </c>
      <c r="AE566">
        <v>13.325200000000001</v>
      </c>
      <c r="AG566">
        <v>2.282076</v>
      </c>
      <c r="AH566">
        <v>10.396124</v>
      </c>
      <c r="AJ566">
        <v>10.3416</v>
      </c>
      <c r="AK566">
        <v>5.2527999999999997</v>
      </c>
      <c r="AL566">
        <v>0.12429999999999999</v>
      </c>
      <c r="AN566">
        <v>1.0386</v>
      </c>
      <c r="AO566">
        <v>2.7199</v>
      </c>
      <c r="AP566">
        <v>0.44090000000000001</v>
      </c>
      <c r="FO566">
        <v>1778331</v>
      </c>
    </row>
    <row r="567" spans="1:171">
      <c r="A567" t="s">
        <v>2155</v>
      </c>
      <c r="B567" t="s">
        <v>172</v>
      </c>
      <c r="C567" t="s">
        <v>1199</v>
      </c>
      <c r="D567" t="s">
        <v>2160</v>
      </c>
      <c r="E567">
        <v>-21.221</v>
      </c>
      <c r="F567">
        <v>-21.221</v>
      </c>
      <c r="G567">
        <v>55.716299999999997</v>
      </c>
      <c r="H567">
        <v>55.716299999999997</v>
      </c>
      <c r="I567" t="s">
        <v>175</v>
      </c>
      <c r="J567">
        <v>2100</v>
      </c>
      <c r="K567">
        <v>2100</v>
      </c>
      <c r="L567" t="s">
        <v>2161</v>
      </c>
      <c r="M567" t="s">
        <v>2158</v>
      </c>
      <c r="V567" t="s">
        <v>179</v>
      </c>
      <c r="AA567" t="s">
        <v>2159</v>
      </c>
      <c r="AB567">
        <v>49.052300000000002</v>
      </c>
      <c r="AC567">
        <v>3.5722999999999998</v>
      </c>
      <c r="AE567">
        <v>13.363799999999999</v>
      </c>
      <c r="AG567">
        <v>2.3046479999999998</v>
      </c>
      <c r="AH567">
        <v>10.498951999999999</v>
      </c>
      <c r="AJ567">
        <v>10.3733</v>
      </c>
      <c r="AK567">
        <v>5.3621999999999996</v>
      </c>
      <c r="AL567">
        <v>0.25409999999999999</v>
      </c>
      <c r="AN567">
        <v>0.99829999999999997</v>
      </c>
      <c r="AO567">
        <v>2.8948999999999998</v>
      </c>
      <c r="AP567">
        <v>0.46329999999999999</v>
      </c>
      <c r="FO567">
        <v>1778332</v>
      </c>
    </row>
    <row r="568" spans="1:171">
      <c r="A568" t="s">
        <v>2155</v>
      </c>
      <c r="B568" t="s">
        <v>172</v>
      </c>
      <c r="C568" t="s">
        <v>1199</v>
      </c>
      <c r="D568" t="s">
        <v>2160</v>
      </c>
      <c r="E568">
        <v>-21.221</v>
      </c>
      <c r="F568">
        <v>-21.221</v>
      </c>
      <c r="G568">
        <v>55.716299999999997</v>
      </c>
      <c r="H568">
        <v>55.716299999999997</v>
      </c>
      <c r="I568" t="s">
        <v>175</v>
      </c>
      <c r="J568">
        <v>2100</v>
      </c>
      <c r="K568">
        <v>2100</v>
      </c>
      <c r="L568" t="s">
        <v>2161</v>
      </c>
      <c r="M568" t="s">
        <v>2158</v>
      </c>
      <c r="V568" t="s">
        <v>179</v>
      </c>
      <c r="AA568" t="s">
        <v>2159</v>
      </c>
      <c r="AB568">
        <v>49.795900000000003</v>
      </c>
      <c r="AC568">
        <v>3.6956000000000002</v>
      </c>
      <c r="AE568">
        <v>13.4991</v>
      </c>
      <c r="AG568">
        <v>2.3460480000000001</v>
      </c>
      <c r="AH568">
        <v>10.687552</v>
      </c>
      <c r="AJ568">
        <v>10.3878</v>
      </c>
      <c r="AK568">
        <v>5.351</v>
      </c>
      <c r="AL568">
        <v>0.18329999999999999</v>
      </c>
      <c r="AN568">
        <v>0.96730000000000005</v>
      </c>
      <c r="AO568">
        <v>2.8462000000000001</v>
      </c>
      <c r="AP568">
        <v>0.41649999999999998</v>
      </c>
      <c r="FO568">
        <v>1778333</v>
      </c>
    </row>
    <row r="569" spans="1:171">
      <c r="A569" t="s">
        <v>2155</v>
      </c>
      <c r="B569" t="s">
        <v>172</v>
      </c>
      <c r="C569" t="s">
        <v>1199</v>
      </c>
      <c r="D569" t="s">
        <v>2160</v>
      </c>
      <c r="E569">
        <v>-21.221</v>
      </c>
      <c r="F569">
        <v>-21.221</v>
      </c>
      <c r="G569">
        <v>55.716299999999997</v>
      </c>
      <c r="H569">
        <v>55.716299999999997</v>
      </c>
      <c r="I569" t="s">
        <v>175</v>
      </c>
      <c r="J569">
        <v>2100</v>
      </c>
      <c r="K569">
        <v>2100</v>
      </c>
      <c r="L569" t="s">
        <v>2161</v>
      </c>
      <c r="M569" t="s">
        <v>2158</v>
      </c>
      <c r="V569" t="s">
        <v>179</v>
      </c>
      <c r="AA569" t="s">
        <v>2159</v>
      </c>
      <c r="AB569">
        <v>49.462800000000001</v>
      </c>
      <c r="AC569">
        <v>3.698</v>
      </c>
      <c r="AE569">
        <v>13.1272</v>
      </c>
      <c r="AG569">
        <v>2.3455439999999999</v>
      </c>
      <c r="AH569">
        <v>10.685256000000001</v>
      </c>
      <c r="AJ569">
        <v>10.240399999999999</v>
      </c>
      <c r="AK569">
        <v>5.0636000000000001</v>
      </c>
      <c r="AL569">
        <v>0.17419999999999999</v>
      </c>
      <c r="AN569">
        <v>1.0336000000000001</v>
      </c>
      <c r="AO569">
        <v>2.6890000000000001</v>
      </c>
      <c r="AP569">
        <v>0.441</v>
      </c>
      <c r="FO569">
        <v>1778334</v>
      </c>
    </row>
    <row r="570" spans="1:171">
      <c r="A570" t="s">
        <v>2155</v>
      </c>
      <c r="B570" t="s">
        <v>172</v>
      </c>
      <c r="C570" t="s">
        <v>1199</v>
      </c>
      <c r="D570" t="s">
        <v>2160</v>
      </c>
      <c r="E570">
        <v>-21.221</v>
      </c>
      <c r="F570">
        <v>-21.221</v>
      </c>
      <c r="G570">
        <v>55.716299999999997</v>
      </c>
      <c r="H570">
        <v>55.716299999999997</v>
      </c>
      <c r="I570" t="s">
        <v>175</v>
      </c>
      <c r="J570">
        <v>2100</v>
      </c>
      <c r="K570">
        <v>2100</v>
      </c>
      <c r="L570" t="s">
        <v>2161</v>
      </c>
      <c r="M570" t="s">
        <v>2158</v>
      </c>
      <c r="V570" t="s">
        <v>179</v>
      </c>
      <c r="AA570" t="s">
        <v>2159</v>
      </c>
      <c r="AB570">
        <v>49.810099999999998</v>
      </c>
      <c r="AC570">
        <v>3.6917</v>
      </c>
      <c r="AE570">
        <v>13.2698</v>
      </c>
      <c r="AG570">
        <v>2.3675220000000001</v>
      </c>
      <c r="AH570">
        <v>10.785378</v>
      </c>
      <c r="AJ570">
        <v>10.242100000000001</v>
      </c>
      <c r="AK570">
        <v>5.1683000000000003</v>
      </c>
      <c r="AL570">
        <v>0.33529999999999999</v>
      </c>
      <c r="AN570">
        <v>0.97929999999999995</v>
      </c>
      <c r="AO570">
        <v>2.8971</v>
      </c>
      <c r="AP570">
        <v>0.38829999999999998</v>
      </c>
      <c r="FO570">
        <v>1778335</v>
      </c>
    </row>
    <row r="571" spans="1:171">
      <c r="A571" t="s">
        <v>2155</v>
      </c>
      <c r="B571" t="s">
        <v>172</v>
      </c>
      <c r="C571" t="s">
        <v>1199</v>
      </c>
      <c r="D571" t="s">
        <v>2160</v>
      </c>
      <c r="E571">
        <v>-21.221</v>
      </c>
      <c r="F571">
        <v>-21.221</v>
      </c>
      <c r="G571">
        <v>55.716299999999997</v>
      </c>
      <c r="H571">
        <v>55.716299999999997</v>
      </c>
      <c r="I571" t="s">
        <v>175</v>
      </c>
      <c r="J571">
        <v>2100</v>
      </c>
      <c r="K571">
        <v>2100</v>
      </c>
      <c r="L571" t="s">
        <v>2161</v>
      </c>
      <c r="M571" t="s">
        <v>2158</v>
      </c>
      <c r="V571" t="s">
        <v>179</v>
      </c>
      <c r="AA571" t="s">
        <v>2159</v>
      </c>
      <c r="AB571">
        <v>49.8232</v>
      </c>
      <c r="AC571">
        <v>3.673</v>
      </c>
      <c r="AE571">
        <v>13.279500000000001</v>
      </c>
      <c r="AG571">
        <v>2.3420160000000001</v>
      </c>
      <c r="AH571">
        <v>10.669184</v>
      </c>
      <c r="AJ571">
        <v>10.241099999999999</v>
      </c>
      <c r="AK571">
        <v>5.2510000000000003</v>
      </c>
      <c r="AL571">
        <v>0.1978</v>
      </c>
      <c r="AN571">
        <v>1.0115000000000001</v>
      </c>
      <c r="AO571">
        <v>2.8532000000000002</v>
      </c>
      <c r="AP571">
        <v>0.46460000000000001</v>
      </c>
      <c r="FO571">
        <v>1778336</v>
      </c>
    </row>
    <row r="572" spans="1:171">
      <c r="A572" t="s">
        <v>2155</v>
      </c>
      <c r="B572" t="s">
        <v>172</v>
      </c>
      <c r="C572" t="s">
        <v>1199</v>
      </c>
      <c r="D572" t="s">
        <v>2160</v>
      </c>
      <c r="E572">
        <v>-21.221</v>
      </c>
      <c r="F572">
        <v>-21.221</v>
      </c>
      <c r="G572">
        <v>55.716299999999997</v>
      </c>
      <c r="H572">
        <v>55.716299999999997</v>
      </c>
      <c r="I572" t="s">
        <v>175</v>
      </c>
      <c r="J572">
        <v>2100</v>
      </c>
      <c r="K572">
        <v>2100</v>
      </c>
      <c r="L572" t="s">
        <v>2161</v>
      </c>
      <c r="M572" t="s">
        <v>2158</v>
      </c>
      <c r="V572" t="s">
        <v>179</v>
      </c>
      <c r="AA572" t="s">
        <v>2159</v>
      </c>
      <c r="AB572">
        <v>49.335500000000003</v>
      </c>
      <c r="AC572">
        <v>3.8332000000000002</v>
      </c>
      <c r="AE572">
        <v>13.120799999999999</v>
      </c>
      <c r="AG572">
        <v>2.383794</v>
      </c>
      <c r="AH572">
        <v>10.859506</v>
      </c>
      <c r="AJ572">
        <v>10.2094</v>
      </c>
      <c r="AK572">
        <v>5.2568999999999999</v>
      </c>
      <c r="AL572">
        <v>0.23330000000000001</v>
      </c>
      <c r="AN572">
        <v>0.99839999999999995</v>
      </c>
      <c r="AO572">
        <v>2.8258000000000001</v>
      </c>
      <c r="AP572">
        <v>0.4032</v>
      </c>
      <c r="FO572">
        <v>1778337</v>
      </c>
    </row>
    <row r="573" spans="1:171">
      <c r="A573" t="s">
        <v>2155</v>
      </c>
      <c r="B573" t="s">
        <v>172</v>
      </c>
      <c r="C573" t="s">
        <v>1199</v>
      </c>
      <c r="D573" t="s">
        <v>2160</v>
      </c>
      <c r="E573">
        <v>-21.221</v>
      </c>
      <c r="F573">
        <v>-21.221</v>
      </c>
      <c r="G573">
        <v>55.716299999999997</v>
      </c>
      <c r="H573">
        <v>55.716299999999997</v>
      </c>
      <c r="I573" t="s">
        <v>175</v>
      </c>
      <c r="J573">
        <v>2100</v>
      </c>
      <c r="K573">
        <v>2100</v>
      </c>
      <c r="L573" t="s">
        <v>2161</v>
      </c>
      <c r="M573" t="s">
        <v>2158</v>
      </c>
      <c r="V573" t="s">
        <v>179</v>
      </c>
      <c r="AA573" t="s">
        <v>2159</v>
      </c>
      <c r="AB573">
        <v>49.240299999999998</v>
      </c>
      <c r="AC573">
        <v>3.6518999999999999</v>
      </c>
      <c r="AE573">
        <v>13.1999</v>
      </c>
      <c r="AG573">
        <v>2.3065739999999999</v>
      </c>
      <c r="AH573">
        <v>10.507726</v>
      </c>
      <c r="AJ573">
        <v>10.226100000000001</v>
      </c>
      <c r="AK573">
        <v>5.3743999999999996</v>
      </c>
      <c r="AL573">
        <v>0.2485</v>
      </c>
      <c r="AN573">
        <v>0.96020000000000005</v>
      </c>
      <c r="AO573">
        <v>2.8519000000000001</v>
      </c>
      <c r="AP573">
        <v>0.3765</v>
      </c>
      <c r="FO573">
        <v>1778338</v>
      </c>
    </row>
    <row r="574" spans="1:171">
      <c r="A574" t="s">
        <v>2155</v>
      </c>
      <c r="B574" t="s">
        <v>172</v>
      </c>
      <c r="C574" t="s">
        <v>1199</v>
      </c>
      <c r="D574" t="s">
        <v>2160</v>
      </c>
      <c r="E574">
        <v>-21.221</v>
      </c>
      <c r="F574">
        <v>-21.221</v>
      </c>
      <c r="G574">
        <v>55.716299999999997</v>
      </c>
      <c r="H574">
        <v>55.716299999999997</v>
      </c>
      <c r="I574" t="s">
        <v>175</v>
      </c>
      <c r="J574">
        <v>2100</v>
      </c>
      <c r="K574">
        <v>2100</v>
      </c>
      <c r="L574" t="s">
        <v>2161</v>
      </c>
      <c r="M574" t="s">
        <v>2158</v>
      </c>
      <c r="V574" t="s">
        <v>179</v>
      </c>
      <c r="AA574" t="s">
        <v>2159</v>
      </c>
      <c r="AB574">
        <v>49.950699999999998</v>
      </c>
      <c r="AC574">
        <v>3.5084</v>
      </c>
      <c r="AE574">
        <v>13.886699999999999</v>
      </c>
      <c r="AG574">
        <v>2.165778</v>
      </c>
      <c r="AH574">
        <v>9.8663220000000003</v>
      </c>
      <c r="AJ574">
        <v>10.4313</v>
      </c>
      <c r="AK574">
        <v>5.5538999999999996</v>
      </c>
      <c r="AL574">
        <v>0.17630000000000001</v>
      </c>
      <c r="AN574">
        <v>0.89429999999999998</v>
      </c>
      <c r="AO574">
        <v>2.7134999999999998</v>
      </c>
      <c r="AP574">
        <v>0.38529999999999998</v>
      </c>
      <c r="FO574">
        <v>1778339</v>
      </c>
    </row>
    <row r="575" spans="1:171">
      <c r="A575" t="s">
        <v>2155</v>
      </c>
      <c r="B575" t="s">
        <v>172</v>
      </c>
      <c r="C575" t="s">
        <v>1199</v>
      </c>
      <c r="D575" t="s">
        <v>2160</v>
      </c>
      <c r="E575">
        <v>-21.221</v>
      </c>
      <c r="F575">
        <v>-21.221</v>
      </c>
      <c r="G575">
        <v>55.716299999999997</v>
      </c>
      <c r="H575">
        <v>55.716299999999997</v>
      </c>
      <c r="I575" t="s">
        <v>175</v>
      </c>
      <c r="J575">
        <v>2100</v>
      </c>
      <c r="K575">
        <v>2100</v>
      </c>
      <c r="L575" t="s">
        <v>2161</v>
      </c>
      <c r="M575" t="s">
        <v>2158</v>
      </c>
      <c r="V575" t="s">
        <v>179</v>
      </c>
      <c r="AA575" t="s">
        <v>2159</v>
      </c>
      <c r="AB575">
        <v>49.336399999999998</v>
      </c>
      <c r="AC575">
        <v>3.5137</v>
      </c>
      <c r="AE575">
        <v>13.4254</v>
      </c>
      <c r="AG575">
        <v>2.2543199999999999</v>
      </c>
      <c r="AH575">
        <v>10.269679999999999</v>
      </c>
      <c r="AJ575">
        <v>10.404</v>
      </c>
      <c r="AK575">
        <v>5.4466999999999999</v>
      </c>
      <c r="AL575">
        <v>0.14680000000000001</v>
      </c>
      <c r="AN575">
        <v>0.93520000000000003</v>
      </c>
      <c r="AO575">
        <v>2.9277000000000002</v>
      </c>
      <c r="AP575">
        <v>0.47749999999999998</v>
      </c>
      <c r="FO575">
        <v>1778340</v>
      </c>
    </row>
    <row r="576" spans="1:171">
      <c r="A576" t="s">
        <v>2155</v>
      </c>
      <c r="B576" t="s">
        <v>172</v>
      </c>
      <c r="C576" t="s">
        <v>1199</v>
      </c>
      <c r="D576" t="s">
        <v>2160</v>
      </c>
      <c r="E576">
        <v>-21.221</v>
      </c>
      <c r="F576">
        <v>-21.221</v>
      </c>
      <c r="G576">
        <v>55.716299999999997</v>
      </c>
      <c r="H576">
        <v>55.716299999999997</v>
      </c>
      <c r="I576" t="s">
        <v>175</v>
      </c>
      <c r="J576">
        <v>2100</v>
      </c>
      <c r="K576">
        <v>2100</v>
      </c>
      <c r="L576" t="s">
        <v>2161</v>
      </c>
      <c r="M576" t="s">
        <v>2158</v>
      </c>
      <c r="V576" t="s">
        <v>179</v>
      </c>
      <c r="AA576" t="s">
        <v>2159</v>
      </c>
      <c r="AB576">
        <v>49.608400000000003</v>
      </c>
      <c r="AC576">
        <v>3.4398</v>
      </c>
      <c r="AE576">
        <v>13.792199999999999</v>
      </c>
      <c r="AG576">
        <v>2.2846139999999999</v>
      </c>
      <c r="AH576">
        <v>10.407686</v>
      </c>
      <c r="AJ576">
        <v>10.4473</v>
      </c>
      <c r="AK576">
        <v>5.4333999999999998</v>
      </c>
      <c r="AL576">
        <v>0.21560000000000001</v>
      </c>
      <c r="AN576">
        <v>0.89849999999999997</v>
      </c>
      <c r="AO576">
        <v>2.6917</v>
      </c>
      <c r="AP576">
        <v>0.40239999999999998</v>
      </c>
      <c r="FO576">
        <v>1778341</v>
      </c>
    </row>
    <row r="577" spans="1:171">
      <c r="A577" t="s">
        <v>2155</v>
      </c>
      <c r="B577" t="s">
        <v>172</v>
      </c>
      <c r="C577" t="s">
        <v>1199</v>
      </c>
      <c r="D577" t="s">
        <v>2160</v>
      </c>
      <c r="E577">
        <v>-21.221</v>
      </c>
      <c r="F577">
        <v>-21.221</v>
      </c>
      <c r="G577">
        <v>55.716299999999997</v>
      </c>
      <c r="H577">
        <v>55.716299999999997</v>
      </c>
      <c r="I577" t="s">
        <v>175</v>
      </c>
      <c r="J577">
        <v>2100</v>
      </c>
      <c r="K577">
        <v>2100</v>
      </c>
      <c r="L577" t="s">
        <v>2161</v>
      </c>
      <c r="M577" t="s">
        <v>2158</v>
      </c>
      <c r="V577" t="s">
        <v>179</v>
      </c>
      <c r="AA577" t="s">
        <v>2159</v>
      </c>
      <c r="AB577">
        <v>49.673900000000003</v>
      </c>
      <c r="AC577">
        <v>3.544</v>
      </c>
      <c r="AE577">
        <v>13.682700000000001</v>
      </c>
      <c r="AG577">
        <v>2.2689180000000002</v>
      </c>
      <c r="AH577">
        <v>10.336182000000001</v>
      </c>
      <c r="AJ577">
        <v>10.441700000000001</v>
      </c>
      <c r="AK577">
        <v>5.5587999999999997</v>
      </c>
      <c r="AL577">
        <v>0</v>
      </c>
      <c r="AN577">
        <v>0.99729999999999996</v>
      </c>
      <c r="AO577">
        <v>2.8428</v>
      </c>
      <c r="AP577">
        <v>0.37740000000000001</v>
      </c>
      <c r="FO577">
        <v>1778342</v>
      </c>
    </row>
    <row r="578" spans="1:171">
      <c r="A578" t="s">
        <v>2155</v>
      </c>
      <c r="B578" t="s">
        <v>172</v>
      </c>
      <c r="C578" t="s">
        <v>1199</v>
      </c>
      <c r="D578" t="s">
        <v>2162</v>
      </c>
      <c r="E578">
        <v>-21.221599999999999</v>
      </c>
      <c r="F578">
        <v>-21.221599999999999</v>
      </c>
      <c r="G578">
        <v>55.716299999999997</v>
      </c>
      <c r="H578">
        <v>55.716299999999997</v>
      </c>
      <c r="I578" t="s">
        <v>175</v>
      </c>
      <c r="J578">
        <v>2110</v>
      </c>
      <c r="K578">
        <v>2110</v>
      </c>
      <c r="L578" t="s">
        <v>2163</v>
      </c>
      <c r="M578" t="s">
        <v>2158</v>
      </c>
      <c r="V578" t="s">
        <v>179</v>
      </c>
      <c r="AA578" t="s">
        <v>2159</v>
      </c>
      <c r="AB578">
        <v>49.843400000000003</v>
      </c>
      <c r="AC578">
        <v>3.5202</v>
      </c>
      <c r="AE578">
        <v>13.6404</v>
      </c>
      <c r="AG578">
        <v>2.3529779999999998</v>
      </c>
      <c r="AH578">
        <v>10.719122</v>
      </c>
      <c r="AJ578">
        <v>10.254899999999999</v>
      </c>
      <c r="AK578">
        <v>5.3516000000000004</v>
      </c>
      <c r="AL578">
        <v>0.27700000000000002</v>
      </c>
      <c r="AN578">
        <v>0.99080000000000001</v>
      </c>
      <c r="AO578">
        <v>2.5655999999999999</v>
      </c>
      <c r="AP578">
        <v>0.53769999999999996</v>
      </c>
      <c r="FO578">
        <v>1778343</v>
      </c>
    </row>
    <row r="579" spans="1:171">
      <c r="A579" t="s">
        <v>2155</v>
      </c>
      <c r="B579" t="s">
        <v>172</v>
      </c>
      <c r="C579" t="s">
        <v>1199</v>
      </c>
      <c r="D579" t="s">
        <v>2162</v>
      </c>
      <c r="E579">
        <v>-21.221599999999999</v>
      </c>
      <c r="F579">
        <v>-21.221599999999999</v>
      </c>
      <c r="G579">
        <v>55.716299999999997</v>
      </c>
      <c r="H579">
        <v>55.716299999999997</v>
      </c>
      <c r="I579" t="s">
        <v>175</v>
      </c>
      <c r="J579">
        <v>2110</v>
      </c>
      <c r="K579">
        <v>2110</v>
      </c>
      <c r="L579" t="s">
        <v>2163</v>
      </c>
      <c r="M579" t="s">
        <v>2158</v>
      </c>
      <c r="V579" t="s">
        <v>179</v>
      </c>
      <c r="AA579" t="s">
        <v>2159</v>
      </c>
      <c r="AB579">
        <v>49.361899999999999</v>
      </c>
      <c r="AC579">
        <v>3.5331000000000001</v>
      </c>
      <c r="AE579">
        <v>13.373799999999999</v>
      </c>
      <c r="AG579">
        <v>2.2768199999999998</v>
      </c>
      <c r="AH579">
        <v>10.37218</v>
      </c>
      <c r="AJ579">
        <v>10.303100000000001</v>
      </c>
      <c r="AK579">
        <v>5.2286000000000001</v>
      </c>
      <c r="AL579">
        <v>0.1288</v>
      </c>
      <c r="AN579">
        <v>0.9214</v>
      </c>
      <c r="AO579">
        <v>2.6922000000000001</v>
      </c>
      <c r="AP579">
        <v>0.39229999999999998</v>
      </c>
      <c r="FO579">
        <v>1778344</v>
      </c>
    </row>
    <row r="580" spans="1:171">
      <c r="A580" t="s">
        <v>2155</v>
      </c>
      <c r="B580" t="s">
        <v>172</v>
      </c>
      <c r="C580" t="s">
        <v>1199</v>
      </c>
      <c r="D580" t="s">
        <v>2162</v>
      </c>
      <c r="E580">
        <v>-21.221599999999999</v>
      </c>
      <c r="F580">
        <v>-21.221599999999999</v>
      </c>
      <c r="G580">
        <v>55.716299999999997</v>
      </c>
      <c r="H580">
        <v>55.716299999999997</v>
      </c>
      <c r="I580" t="s">
        <v>175</v>
      </c>
      <c r="J580">
        <v>2110</v>
      </c>
      <c r="K580">
        <v>2110</v>
      </c>
      <c r="L580" t="s">
        <v>2163</v>
      </c>
      <c r="M580" t="s">
        <v>2158</v>
      </c>
      <c r="V580" t="s">
        <v>179</v>
      </c>
      <c r="AA580" t="s">
        <v>2159</v>
      </c>
      <c r="AB580">
        <v>50.056100000000001</v>
      </c>
      <c r="AC580">
        <v>3.569</v>
      </c>
      <c r="AE580">
        <v>13.8704</v>
      </c>
      <c r="AG580">
        <v>2.414898</v>
      </c>
      <c r="AH580">
        <v>11.001201999999999</v>
      </c>
      <c r="AJ580">
        <v>10.2654</v>
      </c>
      <c r="AK580">
        <v>5.3808999999999996</v>
      </c>
      <c r="AL580">
        <v>0.1573</v>
      </c>
      <c r="AN580">
        <v>0.95320000000000005</v>
      </c>
      <c r="AO580">
        <v>2.7932000000000001</v>
      </c>
      <c r="AP580">
        <v>0.48970000000000002</v>
      </c>
      <c r="FO580">
        <v>1778345</v>
      </c>
    </row>
    <row r="581" spans="1:171">
      <c r="A581" t="s">
        <v>2155</v>
      </c>
      <c r="B581" t="s">
        <v>172</v>
      </c>
      <c r="C581" t="s">
        <v>1199</v>
      </c>
      <c r="D581" t="s">
        <v>2162</v>
      </c>
      <c r="E581">
        <v>-21.221599999999999</v>
      </c>
      <c r="F581">
        <v>-21.221599999999999</v>
      </c>
      <c r="G581">
        <v>55.716299999999997</v>
      </c>
      <c r="H581">
        <v>55.716299999999997</v>
      </c>
      <c r="I581" t="s">
        <v>175</v>
      </c>
      <c r="J581">
        <v>2110</v>
      </c>
      <c r="K581">
        <v>2110</v>
      </c>
      <c r="L581" t="s">
        <v>2163</v>
      </c>
      <c r="M581" t="s">
        <v>2158</v>
      </c>
      <c r="V581" t="s">
        <v>179</v>
      </c>
      <c r="AA581" t="s">
        <v>2159</v>
      </c>
      <c r="AB581">
        <v>49.790500000000002</v>
      </c>
      <c r="AC581">
        <v>3.6006999999999998</v>
      </c>
      <c r="AE581">
        <v>13.518599999999999</v>
      </c>
      <c r="AG581">
        <v>2.3448959999999999</v>
      </c>
      <c r="AH581">
        <v>10.682304</v>
      </c>
      <c r="AJ581">
        <v>10.1462</v>
      </c>
      <c r="AK581">
        <v>5.0656999999999996</v>
      </c>
      <c r="AL581">
        <v>0.20780000000000001</v>
      </c>
      <c r="AN581">
        <v>1.0186999999999999</v>
      </c>
      <c r="AO581">
        <v>2.6920999999999999</v>
      </c>
      <c r="AP581">
        <v>0.56179999999999997</v>
      </c>
      <c r="FO581">
        <v>1778346</v>
      </c>
    </row>
    <row r="582" spans="1:171">
      <c r="A582" t="s">
        <v>2155</v>
      </c>
      <c r="B582" t="s">
        <v>172</v>
      </c>
      <c r="C582" t="s">
        <v>1199</v>
      </c>
      <c r="D582" t="s">
        <v>2162</v>
      </c>
      <c r="E582">
        <v>-21.221599999999999</v>
      </c>
      <c r="F582">
        <v>-21.221599999999999</v>
      </c>
      <c r="G582">
        <v>55.716299999999997</v>
      </c>
      <c r="H582">
        <v>55.716299999999997</v>
      </c>
      <c r="I582" t="s">
        <v>175</v>
      </c>
      <c r="J582">
        <v>2110</v>
      </c>
      <c r="K582">
        <v>2110</v>
      </c>
      <c r="L582" t="s">
        <v>2163</v>
      </c>
      <c r="M582" t="s">
        <v>2158</v>
      </c>
      <c r="V582" t="s">
        <v>179</v>
      </c>
      <c r="AA582" t="s">
        <v>2159</v>
      </c>
      <c r="AB582">
        <v>49.924799999999998</v>
      </c>
      <c r="AC582">
        <v>3.5706000000000002</v>
      </c>
      <c r="AE582">
        <v>13.767300000000001</v>
      </c>
      <c r="AG582">
        <v>2.2583519999999999</v>
      </c>
      <c r="AH582">
        <v>10.288048</v>
      </c>
      <c r="AJ582">
        <v>10.2218</v>
      </c>
      <c r="AK582">
        <v>5.2525000000000004</v>
      </c>
      <c r="AL582">
        <v>0.20050000000000001</v>
      </c>
      <c r="AN582">
        <v>0.95309999999999995</v>
      </c>
      <c r="AO582">
        <v>2.6772999999999998</v>
      </c>
      <c r="AP582">
        <v>0.4355</v>
      </c>
      <c r="FO582">
        <v>1778347</v>
      </c>
    </row>
    <row r="583" spans="1:171">
      <c r="A583" t="s">
        <v>2155</v>
      </c>
      <c r="B583" t="s">
        <v>172</v>
      </c>
      <c r="C583" t="s">
        <v>1199</v>
      </c>
      <c r="D583" t="s">
        <v>2164</v>
      </c>
      <c r="E583">
        <v>-21.2257</v>
      </c>
      <c r="F583">
        <v>-21.2257</v>
      </c>
      <c r="G583">
        <v>55.715200000000003</v>
      </c>
      <c r="H583">
        <v>55.715200000000003</v>
      </c>
      <c r="I583" t="s">
        <v>175</v>
      </c>
      <c r="J583">
        <v>2150</v>
      </c>
      <c r="K583">
        <v>2150</v>
      </c>
      <c r="L583" t="s">
        <v>2165</v>
      </c>
      <c r="M583" t="s">
        <v>2158</v>
      </c>
      <c r="V583" t="s">
        <v>179</v>
      </c>
      <c r="AA583" t="s">
        <v>2159</v>
      </c>
      <c r="AB583">
        <v>49.468600000000002</v>
      </c>
      <c r="AC583">
        <v>3.4567999999999999</v>
      </c>
      <c r="AE583">
        <v>13.454000000000001</v>
      </c>
      <c r="AG583">
        <v>2.3002379999999998</v>
      </c>
      <c r="AH583">
        <v>10.478861999999999</v>
      </c>
      <c r="AJ583">
        <v>10.137</v>
      </c>
      <c r="AK583">
        <v>5.3578999999999999</v>
      </c>
      <c r="AL583">
        <v>0</v>
      </c>
      <c r="AN583">
        <v>0.87929999999999997</v>
      </c>
      <c r="AO583">
        <v>3.0985999999999998</v>
      </c>
      <c r="AP583">
        <v>0.3926</v>
      </c>
      <c r="FO583">
        <v>1778348</v>
      </c>
    </row>
    <row r="584" spans="1:171">
      <c r="A584" t="s">
        <v>2155</v>
      </c>
      <c r="B584" t="s">
        <v>172</v>
      </c>
      <c r="C584" t="s">
        <v>1199</v>
      </c>
      <c r="D584" t="s">
        <v>2164</v>
      </c>
      <c r="E584">
        <v>-21.2257</v>
      </c>
      <c r="F584">
        <v>-21.2257</v>
      </c>
      <c r="G584">
        <v>55.715200000000003</v>
      </c>
      <c r="H584">
        <v>55.715200000000003</v>
      </c>
      <c r="I584" t="s">
        <v>175</v>
      </c>
      <c r="J584">
        <v>2150</v>
      </c>
      <c r="K584">
        <v>2150</v>
      </c>
      <c r="L584" t="s">
        <v>2165</v>
      </c>
      <c r="M584" t="s">
        <v>2158</v>
      </c>
      <c r="V584" t="s">
        <v>179</v>
      </c>
      <c r="AA584" t="s">
        <v>2159</v>
      </c>
      <c r="AB584">
        <v>49.5807</v>
      </c>
      <c r="AC584">
        <v>3.5893000000000002</v>
      </c>
      <c r="AE584">
        <v>13.7438</v>
      </c>
      <c r="AG584">
        <v>2.2632119999999998</v>
      </c>
      <c r="AH584">
        <v>10.310188</v>
      </c>
      <c r="AJ584">
        <v>10.2807</v>
      </c>
      <c r="AK584">
        <v>5.3758999999999997</v>
      </c>
      <c r="AL584">
        <v>7.5200000000000003E-2</v>
      </c>
      <c r="AN584">
        <v>0.96960000000000002</v>
      </c>
      <c r="AO584">
        <v>3.0406</v>
      </c>
      <c r="AP584">
        <v>0.42359999999999998</v>
      </c>
      <c r="FO584">
        <v>1778349</v>
      </c>
    </row>
    <row r="585" spans="1:171">
      <c r="A585" t="s">
        <v>2155</v>
      </c>
      <c r="B585" t="s">
        <v>172</v>
      </c>
      <c r="C585" t="s">
        <v>1199</v>
      </c>
      <c r="D585" t="s">
        <v>2164</v>
      </c>
      <c r="E585">
        <v>-21.2257</v>
      </c>
      <c r="F585">
        <v>-21.2257</v>
      </c>
      <c r="G585">
        <v>55.715200000000003</v>
      </c>
      <c r="H585">
        <v>55.715200000000003</v>
      </c>
      <c r="I585" t="s">
        <v>175</v>
      </c>
      <c r="J585">
        <v>2150</v>
      </c>
      <c r="K585">
        <v>2150</v>
      </c>
      <c r="L585" t="s">
        <v>2165</v>
      </c>
      <c r="M585" t="s">
        <v>2158</v>
      </c>
      <c r="V585" t="s">
        <v>179</v>
      </c>
      <c r="AA585" t="s">
        <v>2159</v>
      </c>
      <c r="AB585">
        <v>49.7547</v>
      </c>
      <c r="AC585">
        <v>3.5202</v>
      </c>
      <c r="AE585">
        <v>13.5663</v>
      </c>
      <c r="AG585">
        <v>2.208888</v>
      </c>
      <c r="AH585">
        <v>10.062711999999999</v>
      </c>
      <c r="AJ585">
        <v>10.080500000000001</v>
      </c>
      <c r="AK585">
        <v>5.3959000000000001</v>
      </c>
      <c r="AL585">
        <v>0.1196</v>
      </c>
      <c r="AN585">
        <v>0.99239999999999995</v>
      </c>
      <c r="AO585">
        <v>3.0876999999999999</v>
      </c>
      <c r="AP585">
        <v>0.52990000000000004</v>
      </c>
      <c r="FO585">
        <v>1778350</v>
      </c>
    </row>
    <row r="586" spans="1:171">
      <c r="A586" t="s">
        <v>2155</v>
      </c>
      <c r="B586" t="s">
        <v>172</v>
      </c>
      <c r="C586" t="s">
        <v>1199</v>
      </c>
      <c r="D586" t="s">
        <v>2164</v>
      </c>
      <c r="E586">
        <v>-21.2257</v>
      </c>
      <c r="F586">
        <v>-21.2257</v>
      </c>
      <c r="G586">
        <v>55.715200000000003</v>
      </c>
      <c r="H586">
        <v>55.715200000000003</v>
      </c>
      <c r="I586" t="s">
        <v>175</v>
      </c>
      <c r="J586">
        <v>2150</v>
      </c>
      <c r="K586">
        <v>2150</v>
      </c>
      <c r="L586" t="s">
        <v>2165</v>
      </c>
      <c r="M586" t="s">
        <v>2158</v>
      </c>
      <c r="V586" t="s">
        <v>179</v>
      </c>
      <c r="AA586" t="s">
        <v>2159</v>
      </c>
      <c r="AB586">
        <v>49.346400000000003</v>
      </c>
      <c r="AC586">
        <v>3.4453</v>
      </c>
      <c r="AE586">
        <v>13.549300000000001</v>
      </c>
      <c r="AG586">
        <v>2.2884660000000001</v>
      </c>
      <c r="AH586">
        <v>10.425234</v>
      </c>
      <c r="AJ586">
        <v>10.276999999999999</v>
      </c>
      <c r="AK586">
        <v>5.5509000000000004</v>
      </c>
      <c r="AL586">
        <v>0.14169999999999999</v>
      </c>
      <c r="AN586">
        <v>0.99239999999999995</v>
      </c>
      <c r="AO586">
        <v>3.101</v>
      </c>
      <c r="AP586">
        <v>0.50570000000000004</v>
      </c>
      <c r="FO586">
        <v>1778351</v>
      </c>
    </row>
    <row r="587" spans="1:171">
      <c r="A587" t="s">
        <v>2155</v>
      </c>
      <c r="B587" t="s">
        <v>172</v>
      </c>
      <c r="C587" t="s">
        <v>1199</v>
      </c>
      <c r="D587" t="s">
        <v>2164</v>
      </c>
      <c r="E587">
        <v>-21.2257</v>
      </c>
      <c r="F587">
        <v>-21.2257</v>
      </c>
      <c r="G587">
        <v>55.715200000000003</v>
      </c>
      <c r="H587">
        <v>55.715200000000003</v>
      </c>
      <c r="I587" t="s">
        <v>175</v>
      </c>
      <c r="J587">
        <v>2150</v>
      </c>
      <c r="K587">
        <v>2150</v>
      </c>
      <c r="L587" t="s">
        <v>2165</v>
      </c>
      <c r="M587" t="s">
        <v>2158</v>
      </c>
      <c r="V587" t="s">
        <v>179</v>
      </c>
      <c r="AA587" t="s">
        <v>2159</v>
      </c>
      <c r="AB587">
        <v>49.443600000000004</v>
      </c>
      <c r="AC587">
        <v>3.4769000000000001</v>
      </c>
      <c r="AE587">
        <v>13.4975</v>
      </c>
      <c r="AG587">
        <v>2.371356</v>
      </c>
      <c r="AH587">
        <v>10.802844</v>
      </c>
      <c r="AJ587">
        <v>10.251899999999999</v>
      </c>
      <c r="AK587">
        <v>5.3472</v>
      </c>
      <c r="AL587">
        <v>0.24859999999999999</v>
      </c>
      <c r="AN587">
        <v>1.0222</v>
      </c>
      <c r="AO587">
        <v>3.0851000000000002</v>
      </c>
      <c r="AP587">
        <v>0.3291</v>
      </c>
      <c r="FO587">
        <v>1778352</v>
      </c>
    </row>
    <row r="588" spans="1:171">
      <c r="A588" t="s">
        <v>2155</v>
      </c>
      <c r="B588" t="s">
        <v>172</v>
      </c>
      <c r="C588" t="s">
        <v>1199</v>
      </c>
      <c r="D588" t="s">
        <v>2156</v>
      </c>
      <c r="E588">
        <v>-21.223800000000001</v>
      </c>
      <c r="F588">
        <v>-21.223800000000001</v>
      </c>
      <c r="G588">
        <v>55.7149</v>
      </c>
      <c r="H588">
        <v>55.7149</v>
      </c>
      <c r="I588" t="s">
        <v>175</v>
      </c>
      <c r="J588">
        <v>2139</v>
      </c>
      <c r="K588">
        <v>2139</v>
      </c>
      <c r="L588" t="s">
        <v>2157</v>
      </c>
      <c r="M588" t="s">
        <v>2158</v>
      </c>
      <c r="V588" t="s">
        <v>179</v>
      </c>
      <c r="AA588" t="s">
        <v>2159</v>
      </c>
      <c r="AB588">
        <v>49.351399999999998</v>
      </c>
      <c r="AC588">
        <v>3.298</v>
      </c>
      <c r="AE588">
        <v>13.8017</v>
      </c>
      <c r="AG588">
        <v>2.2637339999999999</v>
      </c>
      <c r="AH588">
        <v>10.312566</v>
      </c>
      <c r="AJ588">
        <v>10.5449</v>
      </c>
      <c r="AK588">
        <v>5.6167999999999996</v>
      </c>
      <c r="AL588">
        <v>0.1295</v>
      </c>
      <c r="AN588">
        <v>0.90749999999999997</v>
      </c>
      <c r="AO588">
        <v>2.7418</v>
      </c>
      <c r="AP588">
        <v>0.46929999999999999</v>
      </c>
      <c r="FO588">
        <v>1778353</v>
      </c>
    </row>
    <row r="589" spans="1:171">
      <c r="A589" t="s">
        <v>2155</v>
      </c>
      <c r="B589" t="s">
        <v>172</v>
      </c>
      <c r="C589" t="s">
        <v>1199</v>
      </c>
      <c r="D589" t="s">
        <v>2156</v>
      </c>
      <c r="E589">
        <v>-21.223800000000001</v>
      </c>
      <c r="F589">
        <v>-21.223800000000001</v>
      </c>
      <c r="G589">
        <v>55.7149</v>
      </c>
      <c r="H589">
        <v>55.7149</v>
      </c>
      <c r="I589" t="s">
        <v>175</v>
      </c>
      <c r="J589">
        <v>2139</v>
      </c>
      <c r="K589">
        <v>2139</v>
      </c>
      <c r="L589" t="s">
        <v>2157</v>
      </c>
      <c r="M589" t="s">
        <v>2158</v>
      </c>
      <c r="V589" t="s">
        <v>179</v>
      </c>
      <c r="AA589" t="s">
        <v>2159</v>
      </c>
      <c r="AB589">
        <v>49.461300000000001</v>
      </c>
      <c r="AC589">
        <v>3.2351999999999999</v>
      </c>
      <c r="AE589">
        <v>13.837199999999999</v>
      </c>
      <c r="AG589">
        <v>2.2644899999999999</v>
      </c>
      <c r="AH589">
        <v>10.31601</v>
      </c>
      <c r="AJ589">
        <v>10.685600000000001</v>
      </c>
      <c r="AK589">
        <v>5.8006000000000002</v>
      </c>
      <c r="AL589">
        <v>0.16980000000000001</v>
      </c>
      <c r="AN589">
        <v>0.87539999999999996</v>
      </c>
      <c r="AO589">
        <v>2.8125</v>
      </c>
      <c r="AP589">
        <v>0.4168</v>
      </c>
      <c r="FO589">
        <v>1778354</v>
      </c>
    </row>
    <row r="590" spans="1:171">
      <c r="A590" t="s">
        <v>2155</v>
      </c>
      <c r="B590" t="s">
        <v>172</v>
      </c>
      <c r="C590" t="s">
        <v>1199</v>
      </c>
      <c r="D590" t="s">
        <v>2156</v>
      </c>
      <c r="E590">
        <v>-21.223800000000001</v>
      </c>
      <c r="F590">
        <v>-21.223800000000001</v>
      </c>
      <c r="G590">
        <v>55.7149</v>
      </c>
      <c r="H590">
        <v>55.7149</v>
      </c>
      <c r="I590" t="s">
        <v>175</v>
      </c>
      <c r="J590">
        <v>2139</v>
      </c>
      <c r="K590">
        <v>2139</v>
      </c>
      <c r="L590" t="s">
        <v>2157</v>
      </c>
      <c r="M590" t="s">
        <v>2158</v>
      </c>
      <c r="V590" t="s">
        <v>179</v>
      </c>
      <c r="AA590" t="s">
        <v>2159</v>
      </c>
      <c r="AB590">
        <v>50.263399999999997</v>
      </c>
      <c r="AC590">
        <v>3.25</v>
      </c>
      <c r="AE590">
        <v>13.7431</v>
      </c>
      <c r="AG590">
        <v>2.2038660000000001</v>
      </c>
      <c r="AH590">
        <v>10.039834000000001</v>
      </c>
      <c r="AJ590">
        <v>10.6716</v>
      </c>
      <c r="AK590">
        <v>5.6304999999999996</v>
      </c>
      <c r="AL590">
        <v>0.25769999999999998</v>
      </c>
      <c r="AN590">
        <v>0.9</v>
      </c>
      <c r="AO590">
        <v>2.8447</v>
      </c>
      <c r="AP590">
        <v>0.43259999999999998</v>
      </c>
      <c r="FO590">
        <v>1778355</v>
      </c>
    </row>
    <row r="591" spans="1:171">
      <c r="A591" t="s">
        <v>2155</v>
      </c>
      <c r="B591" t="s">
        <v>172</v>
      </c>
      <c r="C591" t="s">
        <v>1199</v>
      </c>
      <c r="D591" t="s">
        <v>2156</v>
      </c>
      <c r="E591">
        <v>-21.223800000000001</v>
      </c>
      <c r="F591">
        <v>-21.223800000000001</v>
      </c>
      <c r="G591">
        <v>55.7149</v>
      </c>
      <c r="H591">
        <v>55.7149</v>
      </c>
      <c r="I591" t="s">
        <v>175</v>
      </c>
      <c r="J591">
        <v>2139</v>
      </c>
      <c r="K591">
        <v>2139</v>
      </c>
      <c r="L591" t="s">
        <v>2157</v>
      </c>
      <c r="M591" t="s">
        <v>2158</v>
      </c>
      <c r="V591" t="s">
        <v>179</v>
      </c>
      <c r="AA591" t="s">
        <v>2159</v>
      </c>
      <c r="AB591">
        <v>49.287300000000002</v>
      </c>
      <c r="AC591">
        <v>3.3811</v>
      </c>
      <c r="AE591">
        <v>13.6866</v>
      </c>
      <c r="AG591">
        <v>2.1669480000000001</v>
      </c>
      <c r="AH591">
        <v>9.8716519999999992</v>
      </c>
      <c r="AJ591">
        <v>10.745100000000001</v>
      </c>
      <c r="AK591">
        <v>5.5701999999999998</v>
      </c>
      <c r="AL591">
        <v>0.18609999999999999</v>
      </c>
      <c r="AN591">
        <v>0.86270000000000002</v>
      </c>
      <c r="AO591">
        <v>2.5752000000000002</v>
      </c>
      <c r="AP591">
        <v>0.4143</v>
      </c>
      <c r="FO591">
        <v>1778356</v>
      </c>
    </row>
    <row r="592" spans="1:171">
      <c r="A592" t="s">
        <v>2155</v>
      </c>
      <c r="B592" t="s">
        <v>172</v>
      </c>
      <c r="C592" t="s">
        <v>1199</v>
      </c>
      <c r="D592" t="s">
        <v>2156</v>
      </c>
      <c r="E592">
        <v>-21.223800000000001</v>
      </c>
      <c r="F592">
        <v>-21.223800000000001</v>
      </c>
      <c r="G592">
        <v>55.7149</v>
      </c>
      <c r="H592">
        <v>55.7149</v>
      </c>
      <c r="I592" t="s">
        <v>175</v>
      </c>
      <c r="J592">
        <v>2139</v>
      </c>
      <c r="K592">
        <v>2139</v>
      </c>
      <c r="L592" t="s">
        <v>2157</v>
      </c>
      <c r="M592" t="s">
        <v>2158</v>
      </c>
      <c r="V592" t="s">
        <v>179</v>
      </c>
      <c r="AA592" t="s">
        <v>2159</v>
      </c>
      <c r="AB592">
        <v>49.763599999999997</v>
      </c>
      <c r="AC592">
        <v>3.3172000000000001</v>
      </c>
      <c r="AE592">
        <v>13.980399999999999</v>
      </c>
      <c r="AG592">
        <v>2.2036500000000001</v>
      </c>
      <c r="AH592">
        <v>10.03885</v>
      </c>
      <c r="AJ592">
        <v>10.684200000000001</v>
      </c>
      <c r="AK592">
        <v>5.4947999999999997</v>
      </c>
      <c r="AL592">
        <v>0.19550000000000001</v>
      </c>
      <c r="AN592">
        <v>0.89239999999999997</v>
      </c>
      <c r="AO592">
        <v>2.6576</v>
      </c>
      <c r="AP592">
        <v>0.41070000000000001</v>
      </c>
      <c r="FO592">
        <v>1778357</v>
      </c>
    </row>
    <row r="593" spans="1:171">
      <c r="A593" t="s">
        <v>2155</v>
      </c>
      <c r="B593" t="s">
        <v>172</v>
      </c>
      <c r="C593" t="s">
        <v>1199</v>
      </c>
      <c r="D593" t="s">
        <v>2156</v>
      </c>
      <c r="E593">
        <v>-21.223800000000001</v>
      </c>
      <c r="F593">
        <v>-21.223800000000001</v>
      </c>
      <c r="G593">
        <v>55.7149</v>
      </c>
      <c r="H593">
        <v>55.7149</v>
      </c>
      <c r="I593" t="s">
        <v>175</v>
      </c>
      <c r="J593">
        <v>2139</v>
      </c>
      <c r="K593">
        <v>2139</v>
      </c>
      <c r="L593" t="s">
        <v>2157</v>
      </c>
      <c r="M593" t="s">
        <v>2158</v>
      </c>
      <c r="V593" t="s">
        <v>179</v>
      </c>
      <c r="AA593" t="s">
        <v>2159</v>
      </c>
      <c r="AB593">
        <v>49.4681</v>
      </c>
      <c r="AC593">
        <v>3.4043000000000001</v>
      </c>
      <c r="AE593">
        <v>13.595800000000001</v>
      </c>
      <c r="AG593">
        <v>2.350854</v>
      </c>
      <c r="AH593">
        <v>10.709446</v>
      </c>
      <c r="AJ593">
        <v>10.6065</v>
      </c>
      <c r="AK593">
        <v>5.4589999999999996</v>
      </c>
      <c r="AL593">
        <v>0.1522</v>
      </c>
      <c r="AN593">
        <v>0.92469999999999997</v>
      </c>
      <c r="AO593">
        <v>2.8157000000000001</v>
      </c>
      <c r="AP593">
        <v>0.50060000000000004</v>
      </c>
      <c r="FO593">
        <v>1778358</v>
      </c>
    </row>
    <row r="594" spans="1:171">
      <c r="A594" t="s">
        <v>2155</v>
      </c>
      <c r="B594" t="s">
        <v>172</v>
      </c>
      <c r="C594" t="s">
        <v>1199</v>
      </c>
      <c r="D594" t="s">
        <v>2156</v>
      </c>
      <c r="E594">
        <v>-21.223800000000001</v>
      </c>
      <c r="F594">
        <v>-21.223800000000001</v>
      </c>
      <c r="G594">
        <v>55.7149</v>
      </c>
      <c r="H594">
        <v>55.7149</v>
      </c>
      <c r="I594" t="s">
        <v>175</v>
      </c>
      <c r="J594">
        <v>2139</v>
      </c>
      <c r="K594">
        <v>2139</v>
      </c>
      <c r="L594" t="s">
        <v>2157</v>
      </c>
      <c r="M594" t="s">
        <v>2158</v>
      </c>
      <c r="V594" t="s">
        <v>179</v>
      </c>
      <c r="AA594" t="s">
        <v>2159</v>
      </c>
      <c r="AB594">
        <v>49.354999999999997</v>
      </c>
      <c r="AC594">
        <v>3.5036999999999998</v>
      </c>
      <c r="AE594">
        <v>13.507099999999999</v>
      </c>
      <c r="AG594">
        <v>2.2710599999999999</v>
      </c>
      <c r="AH594">
        <v>10.345940000000001</v>
      </c>
      <c r="AJ594">
        <v>10.36</v>
      </c>
      <c r="AK594">
        <v>5.4271000000000003</v>
      </c>
      <c r="AL594">
        <v>0.29099999999999998</v>
      </c>
      <c r="AN594">
        <v>0.93920000000000003</v>
      </c>
      <c r="AO594">
        <v>2.8738000000000001</v>
      </c>
      <c r="AP594">
        <v>0.42859999999999998</v>
      </c>
      <c r="FO594">
        <v>1778359</v>
      </c>
    </row>
    <row r="595" spans="1:171">
      <c r="A595" t="s">
        <v>2155</v>
      </c>
      <c r="B595" t="s">
        <v>172</v>
      </c>
      <c r="C595" t="s">
        <v>1199</v>
      </c>
      <c r="D595" t="s">
        <v>2156</v>
      </c>
      <c r="E595">
        <v>-21.223800000000001</v>
      </c>
      <c r="F595">
        <v>-21.223800000000001</v>
      </c>
      <c r="G595">
        <v>55.7149</v>
      </c>
      <c r="H595">
        <v>55.7149</v>
      </c>
      <c r="I595" t="s">
        <v>175</v>
      </c>
      <c r="J595">
        <v>2139</v>
      </c>
      <c r="K595">
        <v>2139</v>
      </c>
      <c r="L595" t="s">
        <v>2157</v>
      </c>
      <c r="M595" t="s">
        <v>2158</v>
      </c>
      <c r="V595" t="s">
        <v>179</v>
      </c>
      <c r="AA595" t="s">
        <v>2159</v>
      </c>
      <c r="AB595">
        <v>50.133800000000001</v>
      </c>
      <c r="AC595">
        <v>3.4222000000000001</v>
      </c>
      <c r="AE595">
        <v>13.500500000000001</v>
      </c>
      <c r="AG595">
        <v>2.2976459999999999</v>
      </c>
      <c r="AH595">
        <v>10.467053999999999</v>
      </c>
      <c r="AJ595">
        <v>10.4018</v>
      </c>
      <c r="AK595">
        <v>5.4848999999999997</v>
      </c>
      <c r="AL595">
        <v>0.24349999999999999</v>
      </c>
      <c r="AN595">
        <v>0.95979999999999999</v>
      </c>
      <c r="AO595">
        <v>2.7505000000000002</v>
      </c>
      <c r="AP595">
        <v>0.4572</v>
      </c>
      <c r="FO595">
        <v>1778360</v>
      </c>
    </row>
    <row r="596" spans="1:171">
      <c r="A596" t="s">
        <v>2155</v>
      </c>
      <c r="B596" t="s">
        <v>172</v>
      </c>
      <c r="C596" t="s">
        <v>1199</v>
      </c>
      <c r="D596" t="s">
        <v>2156</v>
      </c>
      <c r="E596">
        <v>-21.223800000000001</v>
      </c>
      <c r="F596">
        <v>-21.223800000000001</v>
      </c>
      <c r="G596">
        <v>55.7149</v>
      </c>
      <c r="H596">
        <v>55.7149</v>
      </c>
      <c r="I596" t="s">
        <v>175</v>
      </c>
      <c r="J596">
        <v>2139</v>
      </c>
      <c r="K596">
        <v>2139</v>
      </c>
      <c r="L596" t="s">
        <v>2157</v>
      </c>
      <c r="M596" t="s">
        <v>2158</v>
      </c>
      <c r="V596" t="s">
        <v>179</v>
      </c>
      <c r="AA596" t="s">
        <v>2159</v>
      </c>
      <c r="AB596">
        <v>49.411999999999999</v>
      </c>
      <c r="AC596">
        <v>3.5339999999999998</v>
      </c>
      <c r="AE596">
        <v>13.5238</v>
      </c>
      <c r="AG596">
        <v>2.2615020000000001</v>
      </c>
      <c r="AH596">
        <v>10.302398</v>
      </c>
      <c r="AJ596">
        <v>10.628</v>
      </c>
      <c r="AK596">
        <v>5.5091999999999999</v>
      </c>
      <c r="AL596">
        <v>0.20499999999999999</v>
      </c>
      <c r="AN596">
        <v>0.95750000000000002</v>
      </c>
      <c r="AO596">
        <v>2.8614000000000002</v>
      </c>
      <c r="AP596">
        <v>0.43219999999999997</v>
      </c>
      <c r="FO596">
        <v>1778361</v>
      </c>
    </row>
    <row r="597" spans="1:171">
      <c r="A597" t="s">
        <v>2155</v>
      </c>
      <c r="B597" t="s">
        <v>172</v>
      </c>
      <c r="C597" t="s">
        <v>1199</v>
      </c>
      <c r="D597" t="s">
        <v>2156</v>
      </c>
      <c r="E597">
        <v>-21.223800000000001</v>
      </c>
      <c r="F597">
        <v>-21.223800000000001</v>
      </c>
      <c r="G597">
        <v>55.7149</v>
      </c>
      <c r="H597">
        <v>55.7149</v>
      </c>
      <c r="I597" t="s">
        <v>175</v>
      </c>
      <c r="J597">
        <v>2139</v>
      </c>
      <c r="K597">
        <v>2139</v>
      </c>
      <c r="L597" t="s">
        <v>2157</v>
      </c>
      <c r="M597" t="s">
        <v>2158</v>
      </c>
      <c r="V597" t="s">
        <v>179</v>
      </c>
      <c r="AA597" t="s">
        <v>2159</v>
      </c>
      <c r="AB597">
        <v>48.616100000000003</v>
      </c>
      <c r="AC597">
        <v>3.4066000000000001</v>
      </c>
      <c r="AE597">
        <v>13.5305</v>
      </c>
      <c r="AG597">
        <v>2.293002</v>
      </c>
      <c r="AH597">
        <v>10.445898</v>
      </c>
      <c r="AJ597">
        <v>10.533099999999999</v>
      </c>
      <c r="AK597">
        <v>5.4486999999999997</v>
      </c>
      <c r="AL597">
        <v>0.14499999999999999</v>
      </c>
      <c r="AN597">
        <v>0.94599999999999995</v>
      </c>
      <c r="AO597">
        <v>2.8956</v>
      </c>
      <c r="AP597">
        <v>0.4325</v>
      </c>
      <c r="FO597">
        <v>1778362</v>
      </c>
    </row>
    <row r="598" spans="1:171">
      <c r="A598" t="s">
        <v>2155</v>
      </c>
      <c r="B598" t="s">
        <v>172</v>
      </c>
      <c r="C598" t="s">
        <v>1199</v>
      </c>
      <c r="D598" t="s">
        <v>2156</v>
      </c>
      <c r="E598">
        <v>-21.223800000000001</v>
      </c>
      <c r="F598">
        <v>-21.223800000000001</v>
      </c>
      <c r="G598">
        <v>55.7149</v>
      </c>
      <c r="H598">
        <v>55.7149</v>
      </c>
      <c r="I598" t="s">
        <v>175</v>
      </c>
      <c r="J598">
        <v>2139</v>
      </c>
      <c r="K598">
        <v>2139</v>
      </c>
      <c r="L598" t="s">
        <v>2157</v>
      </c>
      <c r="M598" t="s">
        <v>2158</v>
      </c>
      <c r="V598" t="s">
        <v>179</v>
      </c>
      <c r="AA598" t="s">
        <v>2159</v>
      </c>
      <c r="AB598">
        <v>49.091700000000003</v>
      </c>
      <c r="AC598">
        <v>3.5914999999999999</v>
      </c>
      <c r="AE598">
        <v>13.4862</v>
      </c>
      <c r="AG598">
        <v>2.2997339999999999</v>
      </c>
      <c r="AH598">
        <v>10.476566</v>
      </c>
      <c r="AJ598">
        <v>10.5548</v>
      </c>
      <c r="AK598">
        <v>5.2868000000000004</v>
      </c>
      <c r="AL598">
        <v>0.1772</v>
      </c>
      <c r="AN598">
        <v>0.92949999999999999</v>
      </c>
      <c r="AO598">
        <v>2.9847000000000001</v>
      </c>
      <c r="AP598">
        <v>0.41260000000000002</v>
      </c>
      <c r="FO598">
        <v>1778363</v>
      </c>
    </row>
    <row r="599" spans="1:171">
      <c r="A599" t="s">
        <v>2155</v>
      </c>
      <c r="B599" t="s">
        <v>172</v>
      </c>
      <c r="C599" t="s">
        <v>1199</v>
      </c>
      <c r="D599" t="s">
        <v>2156</v>
      </c>
      <c r="E599">
        <v>-21.223800000000001</v>
      </c>
      <c r="F599">
        <v>-21.223800000000001</v>
      </c>
      <c r="G599">
        <v>55.7149</v>
      </c>
      <c r="H599">
        <v>55.7149</v>
      </c>
      <c r="I599" t="s">
        <v>175</v>
      </c>
      <c r="J599">
        <v>2139</v>
      </c>
      <c r="K599">
        <v>2139</v>
      </c>
      <c r="L599" t="s">
        <v>2157</v>
      </c>
      <c r="M599" t="s">
        <v>2158</v>
      </c>
      <c r="V599" t="s">
        <v>179</v>
      </c>
      <c r="AA599" t="s">
        <v>2159</v>
      </c>
      <c r="AB599">
        <v>49.326099999999997</v>
      </c>
      <c r="AC599">
        <v>3.4093</v>
      </c>
      <c r="AE599">
        <v>13.4734</v>
      </c>
      <c r="AG599">
        <v>2.271096</v>
      </c>
      <c r="AH599">
        <v>10.346104</v>
      </c>
      <c r="AJ599">
        <v>10.4772</v>
      </c>
      <c r="AK599">
        <v>5.4157999999999999</v>
      </c>
      <c r="AL599">
        <v>0.25740000000000002</v>
      </c>
      <c r="AN599">
        <v>0.94450000000000001</v>
      </c>
      <c r="AO599">
        <v>2.7827999999999999</v>
      </c>
      <c r="AP599">
        <v>0.37180000000000002</v>
      </c>
      <c r="FO599">
        <v>1778364</v>
      </c>
    </row>
    <row r="600" spans="1:171">
      <c r="A600" t="s">
        <v>2155</v>
      </c>
      <c r="B600" t="s">
        <v>172</v>
      </c>
      <c r="C600" t="s">
        <v>1199</v>
      </c>
      <c r="D600" t="s">
        <v>2156</v>
      </c>
      <c r="E600">
        <v>-21.223800000000001</v>
      </c>
      <c r="F600">
        <v>-21.223800000000001</v>
      </c>
      <c r="G600">
        <v>55.7149</v>
      </c>
      <c r="H600">
        <v>55.7149</v>
      </c>
      <c r="I600" t="s">
        <v>175</v>
      </c>
      <c r="J600">
        <v>2139</v>
      </c>
      <c r="K600">
        <v>2139</v>
      </c>
      <c r="L600" t="s">
        <v>2157</v>
      </c>
      <c r="M600" t="s">
        <v>2158</v>
      </c>
      <c r="V600" t="s">
        <v>179</v>
      </c>
      <c r="AA600" t="s">
        <v>2159</v>
      </c>
      <c r="AB600">
        <v>49.171599999999998</v>
      </c>
      <c r="AC600">
        <v>3.4104000000000001</v>
      </c>
      <c r="AE600">
        <v>13.285399999999999</v>
      </c>
      <c r="AG600">
        <v>2.3313959999999998</v>
      </c>
      <c r="AH600">
        <v>10.620804</v>
      </c>
      <c r="AJ600">
        <v>10.2865</v>
      </c>
      <c r="AK600">
        <v>5.4745999999999997</v>
      </c>
      <c r="AL600">
        <v>0.2253</v>
      </c>
      <c r="AN600">
        <v>0.9254</v>
      </c>
      <c r="AO600">
        <v>2.6181999999999999</v>
      </c>
      <c r="AP600">
        <v>0.32729999999999998</v>
      </c>
      <c r="FO600">
        <v>1778365</v>
      </c>
    </row>
    <row r="601" spans="1:171">
      <c r="A601" t="s">
        <v>2155</v>
      </c>
      <c r="B601" t="s">
        <v>172</v>
      </c>
      <c r="C601" t="s">
        <v>1199</v>
      </c>
      <c r="D601" t="s">
        <v>2156</v>
      </c>
      <c r="E601">
        <v>-21.223800000000001</v>
      </c>
      <c r="F601">
        <v>-21.223800000000001</v>
      </c>
      <c r="G601">
        <v>55.7149</v>
      </c>
      <c r="H601">
        <v>55.7149</v>
      </c>
      <c r="I601" t="s">
        <v>175</v>
      </c>
      <c r="J601">
        <v>2139</v>
      </c>
      <c r="K601">
        <v>2139</v>
      </c>
      <c r="L601" t="s">
        <v>2157</v>
      </c>
      <c r="M601" t="s">
        <v>2158</v>
      </c>
      <c r="V601" t="s">
        <v>179</v>
      </c>
      <c r="AA601" t="s">
        <v>2159</v>
      </c>
      <c r="AB601">
        <v>49.8947</v>
      </c>
      <c r="AC601">
        <v>3.5011000000000001</v>
      </c>
      <c r="AE601">
        <v>13.266</v>
      </c>
      <c r="AG601">
        <v>2.26953</v>
      </c>
      <c r="AH601">
        <v>10.33897</v>
      </c>
      <c r="AJ601">
        <v>10.4466</v>
      </c>
      <c r="AK601">
        <v>5.6386000000000003</v>
      </c>
      <c r="AL601">
        <v>0.37469999999999998</v>
      </c>
      <c r="AN601">
        <v>0.9002</v>
      </c>
      <c r="AO601">
        <v>2.9456000000000002</v>
      </c>
      <c r="AP601">
        <v>0.4335</v>
      </c>
      <c r="FO601">
        <v>1778366</v>
      </c>
    </row>
    <row r="602" spans="1:171">
      <c r="A602" t="s">
        <v>2155</v>
      </c>
      <c r="B602" t="s">
        <v>172</v>
      </c>
      <c r="C602" t="s">
        <v>1199</v>
      </c>
      <c r="D602" t="s">
        <v>2166</v>
      </c>
      <c r="E602">
        <v>-21.221599999999999</v>
      </c>
      <c r="F602">
        <v>-21.221599999999999</v>
      </c>
      <c r="G602">
        <v>55.7164</v>
      </c>
      <c r="H602">
        <v>55.7164</v>
      </c>
      <c r="I602" t="s">
        <v>175</v>
      </c>
      <c r="J602">
        <v>2110</v>
      </c>
      <c r="K602">
        <v>2110</v>
      </c>
      <c r="L602" t="s">
        <v>2167</v>
      </c>
      <c r="M602" t="s">
        <v>2158</v>
      </c>
      <c r="V602" t="s">
        <v>179</v>
      </c>
      <c r="AA602" t="s">
        <v>2159</v>
      </c>
      <c r="AB602">
        <v>49.204799999999999</v>
      </c>
      <c r="AC602">
        <v>3.7765</v>
      </c>
      <c r="AE602">
        <v>13.270899999999999</v>
      </c>
      <c r="AG602">
        <v>2.3156819999999998</v>
      </c>
      <c r="AH602">
        <v>10.549218</v>
      </c>
      <c r="AJ602">
        <v>9.8437999999999999</v>
      </c>
      <c r="AK602">
        <v>5.0248999999999997</v>
      </c>
      <c r="AL602">
        <v>0.14399999999999999</v>
      </c>
      <c r="AN602">
        <v>1.0454000000000001</v>
      </c>
      <c r="AO602">
        <v>2.8620000000000001</v>
      </c>
      <c r="AP602">
        <v>0.50949999999999995</v>
      </c>
      <c r="FO602">
        <v>1778367</v>
      </c>
    </row>
    <row r="603" spans="1:171">
      <c r="A603" t="s">
        <v>2155</v>
      </c>
      <c r="B603" t="s">
        <v>172</v>
      </c>
      <c r="C603" t="s">
        <v>1199</v>
      </c>
      <c r="D603" t="s">
        <v>2166</v>
      </c>
      <c r="E603">
        <v>-21.221599999999999</v>
      </c>
      <c r="F603">
        <v>-21.221599999999999</v>
      </c>
      <c r="G603">
        <v>55.7164</v>
      </c>
      <c r="H603">
        <v>55.7164</v>
      </c>
      <c r="I603" t="s">
        <v>175</v>
      </c>
      <c r="J603">
        <v>2110</v>
      </c>
      <c r="K603">
        <v>2110</v>
      </c>
      <c r="L603" t="s">
        <v>2167</v>
      </c>
      <c r="M603" t="s">
        <v>2158</v>
      </c>
      <c r="V603" t="s">
        <v>179</v>
      </c>
      <c r="AA603" t="s">
        <v>2159</v>
      </c>
      <c r="AB603">
        <v>49.436199999999999</v>
      </c>
      <c r="AC603">
        <v>3.6770999999999998</v>
      </c>
      <c r="AE603">
        <v>13.238099999999999</v>
      </c>
      <c r="AG603">
        <v>2.3799959999999998</v>
      </c>
      <c r="AH603">
        <v>10.842204000000001</v>
      </c>
      <c r="AJ603">
        <v>9.6898999999999997</v>
      </c>
      <c r="AK603">
        <v>4.9538000000000002</v>
      </c>
      <c r="AL603">
        <v>0.28770000000000001</v>
      </c>
      <c r="AN603">
        <v>1.0455000000000001</v>
      </c>
      <c r="AO603">
        <v>2.9483999999999999</v>
      </c>
      <c r="AP603">
        <v>0.501</v>
      </c>
      <c r="FO603">
        <v>1778368</v>
      </c>
    </row>
    <row r="604" spans="1:171">
      <c r="A604" t="s">
        <v>2155</v>
      </c>
      <c r="B604" t="s">
        <v>172</v>
      </c>
      <c r="C604" t="s">
        <v>1199</v>
      </c>
      <c r="D604" t="s">
        <v>2166</v>
      </c>
      <c r="E604">
        <v>-21.221599999999999</v>
      </c>
      <c r="F604">
        <v>-21.221599999999999</v>
      </c>
      <c r="G604">
        <v>55.7164</v>
      </c>
      <c r="H604">
        <v>55.7164</v>
      </c>
      <c r="I604" t="s">
        <v>175</v>
      </c>
      <c r="J604">
        <v>2110</v>
      </c>
      <c r="K604">
        <v>2110</v>
      </c>
      <c r="L604" t="s">
        <v>2167</v>
      </c>
      <c r="M604" t="s">
        <v>2158</v>
      </c>
      <c r="V604" t="s">
        <v>179</v>
      </c>
      <c r="AA604" t="s">
        <v>2159</v>
      </c>
      <c r="AB604">
        <v>49.601700000000001</v>
      </c>
      <c r="AC604">
        <v>3.7216999999999998</v>
      </c>
      <c r="AE604">
        <v>13.3293</v>
      </c>
      <c r="AG604">
        <v>2.330568</v>
      </c>
      <c r="AH604">
        <v>10.617032</v>
      </c>
      <c r="AJ604">
        <v>9.8262999999999998</v>
      </c>
      <c r="AK604">
        <v>4.9377000000000004</v>
      </c>
      <c r="AL604">
        <v>0.17510000000000001</v>
      </c>
      <c r="AN604">
        <v>1.0461</v>
      </c>
      <c r="AO604">
        <v>2.8759999999999999</v>
      </c>
      <c r="AP604">
        <v>0.50919999999999999</v>
      </c>
      <c r="FO604">
        <v>1778369</v>
      </c>
    </row>
    <row r="605" spans="1:171">
      <c r="A605" t="s">
        <v>2155</v>
      </c>
      <c r="B605" t="s">
        <v>172</v>
      </c>
      <c r="C605" t="s">
        <v>1199</v>
      </c>
      <c r="D605" t="s">
        <v>2166</v>
      </c>
      <c r="E605">
        <v>-21.221599999999999</v>
      </c>
      <c r="F605">
        <v>-21.221599999999999</v>
      </c>
      <c r="G605">
        <v>55.7164</v>
      </c>
      <c r="H605">
        <v>55.7164</v>
      </c>
      <c r="I605" t="s">
        <v>175</v>
      </c>
      <c r="J605">
        <v>2110</v>
      </c>
      <c r="K605">
        <v>2110</v>
      </c>
      <c r="L605" t="s">
        <v>2167</v>
      </c>
      <c r="M605" t="s">
        <v>2158</v>
      </c>
      <c r="V605" t="s">
        <v>179</v>
      </c>
      <c r="AA605" t="s">
        <v>2159</v>
      </c>
      <c r="AB605">
        <v>49.0989</v>
      </c>
      <c r="AC605">
        <v>3.7273999999999998</v>
      </c>
      <c r="AE605">
        <v>13.3643</v>
      </c>
      <c r="AG605">
        <v>2.3209919999999999</v>
      </c>
      <c r="AH605">
        <v>10.573408000000001</v>
      </c>
      <c r="AJ605">
        <v>9.8818999999999999</v>
      </c>
      <c r="AK605">
        <v>5.0450999999999997</v>
      </c>
      <c r="AL605">
        <v>0.2145</v>
      </c>
      <c r="AN605">
        <v>1.0304</v>
      </c>
      <c r="AO605">
        <v>2.8094999999999999</v>
      </c>
      <c r="AP605">
        <v>0.46110000000000001</v>
      </c>
      <c r="FO605">
        <v>1778370</v>
      </c>
    </row>
    <row r="606" spans="1:171">
      <c r="A606" t="s">
        <v>2155</v>
      </c>
      <c r="B606" t="s">
        <v>172</v>
      </c>
      <c r="C606" t="s">
        <v>1199</v>
      </c>
      <c r="D606" t="s">
        <v>2166</v>
      </c>
      <c r="E606">
        <v>-21.221599999999999</v>
      </c>
      <c r="F606">
        <v>-21.221599999999999</v>
      </c>
      <c r="G606">
        <v>55.7164</v>
      </c>
      <c r="H606">
        <v>55.7164</v>
      </c>
      <c r="I606" t="s">
        <v>175</v>
      </c>
      <c r="J606">
        <v>2110</v>
      </c>
      <c r="K606">
        <v>2110</v>
      </c>
      <c r="L606" t="s">
        <v>2167</v>
      </c>
      <c r="M606" t="s">
        <v>2158</v>
      </c>
      <c r="V606" t="s">
        <v>179</v>
      </c>
      <c r="AA606" t="s">
        <v>2159</v>
      </c>
      <c r="AB606">
        <v>48.8504</v>
      </c>
      <c r="AC606">
        <v>4.1473000000000004</v>
      </c>
      <c r="AE606">
        <v>12.7773</v>
      </c>
      <c r="AG606">
        <v>2.4495480000000001</v>
      </c>
      <c r="AH606">
        <v>11.159052000000001</v>
      </c>
      <c r="AJ606">
        <v>9.4606999999999992</v>
      </c>
      <c r="AK606">
        <v>4.6337999999999999</v>
      </c>
      <c r="AL606">
        <v>0.1179</v>
      </c>
      <c r="AN606">
        <v>1.1339999999999999</v>
      </c>
      <c r="AO606">
        <v>2.9058000000000002</v>
      </c>
      <c r="AP606">
        <v>0.436</v>
      </c>
      <c r="FO606">
        <v>1778371</v>
      </c>
    </row>
    <row r="607" spans="1:171">
      <c r="A607" t="s">
        <v>2155</v>
      </c>
      <c r="B607" t="s">
        <v>172</v>
      </c>
      <c r="C607" t="s">
        <v>1199</v>
      </c>
      <c r="D607" t="s">
        <v>2166</v>
      </c>
      <c r="E607">
        <v>-21.221599999999999</v>
      </c>
      <c r="F607">
        <v>-21.221599999999999</v>
      </c>
      <c r="G607">
        <v>55.7164</v>
      </c>
      <c r="H607">
        <v>55.7164</v>
      </c>
      <c r="I607" t="s">
        <v>175</v>
      </c>
      <c r="J607">
        <v>2110</v>
      </c>
      <c r="K607">
        <v>2110</v>
      </c>
      <c r="L607" t="s">
        <v>2167</v>
      </c>
      <c r="M607" t="s">
        <v>2158</v>
      </c>
      <c r="V607" t="s">
        <v>179</v>
      </c>
      <c r="AA607" t="s">
        <v>2159</v>
      </c>
      <c r="AB607">
        <v>49.758899999999997</v>
      </c>
      <c r="AC607">
        <v>4.1089000000000002</v>
      </c>
      <c r="AE607">
        <v>12.8535</v>
      </c>
      <c r="AG607">
        <v>2.5489980000000001</v>
      </c>
      <c r="AH607">
        <v>11.612102</v>
      </c>
      <c r="AJ607">
        <v>9.5198999999999998</v>
      </c>
      <c r="AK607">
        <v>4.6452</v>
      </c>
      <c r="AL607">
        <v>0.22739999999999999</v>
      </c>
      <c r="AN607">
        <v>1.1369</v>
      </c>
      <c r="AO607">
        <v>2.9893999999999998</v>
      </c>
      <c r="AP607">
        <v>0.59989999999999999</v>
      </c>
      <c r="FO607">
        <v>1778372</v>
      </c>
    </row>
    <row r="608" spans="1:171">
      <c r="A608" t="s">
        <v>2155</v>
      </c>
      <c r="B608" t="s">
        <v>172</v>
      </c>
      <c r="C608" t="s">
        <v>1199</v>
      </c>
      <c r="D608" t="s">
        <v>2166</v>
      </c>
      <c r="E608">
        <v>-21.221599999999999</v>
      </c>
      <c r="F608">
        <v>-21.221599999999999</v>
      </c>
      <c r="G608">
        <v>55.7164</v>
      </c>
      <c r="H608">
        <v>55.7164</v>
      </c>
      <c r="I608" t="s">
        <v>175</v>
      </c>
      <c r="J608">
        <v>2110</v>
      </c>
      <c r="K608">
        <v>2110</v>
      </c>
      <c r="L608" t="s">
        <v>2167</v>
      </c>
      <c r="M608" t="s">
        <v>2158</v>
      </c>
      <c r="V608" t="s">
        <v>179</v>
      </c>
      <c r="AA608" t="s">
        <v>2159</v>
      </c>
      <c r="AB608">
        <v>48.7273</v>
      </c>
      <c r="AC608">
        <v>3.5472000000000001</v>
      </c>
      <c r="AE608">
        <v>13.205299999999999</v>
      </c>
      <c r="AG608">
        <v>2.4853860000000001</v>
      </c>
      <c r="AH608">
        <v>11.322314</v>
      </c>
      <c r="AJ608">
        <v>10.0741</v>
      </c>
      <c r="AK608">
        <v>5.2050000000000001</v>
      </c>
      <c r="AL608">
        <v>0.22070000000000001</v>
      </c>
      <c r="AN608">
        <v>0.98929999999999996</v>
      </c>
      <c r="AO608">
        <v>2.9438</v>
      </c>
      <c r="AP608">
        <v>0.41110000000000002</v>
      </c>
      <c r="FO608">
        <v>1778373</v>
      </c>
    </row>
    <row r="609" spans="1:171">
      <c r="A609" t="s">
        <v>2155</v>
      </c>
      <c r="B609" t="s">
        <v>172</v>
      </c>
      <c r="C609" t="s">
        <v>1199</v>
      </c>
      <c r="D609" t="s">
        <v>2166</v>
      </c>
      <c r="E609">
        <v>-21.221599999999999</v>
      </c>
      <c r="F609">
        <v>-21.221599999999999</v>
      </c>
      <c r="G609">
        <v>55.7164</v>
      </c>
      <c r="H609">
        <v>55.7164</v>
      </c>
      <c r="I609" t="s">
        <v>175</v>
      </c>
      <c r="J609">
        <v>2110</v>
      </c>
      <c r="K609">
        <v>2110</v>
      </c>
      <c r="L609" t="s">
        <v>2167</v>
      </c>
      <c r="M609" t="s">
        <v>2158</v>
      </c>
      <c r="V609" t="s">
        <v>179</v>
      </c>
      <c r="AA609" t="s">
        <v>2159</v>
      </c>
      <c r="AB609">
        <v>48.2714</v>
      </c>
      <c r="AC609">
        <v>3.7732000000000001</v>
      </c>
      <c r="AE609">
        <v>13.0573</v>
      </c>
      <c r="AG609">
        <v>2.503746</v>
      </c>
      <c r="AH609">
        <v>11.405953999999999</v>
      </c>
      <c r="AJ609">
        <v>10.0434</v>
      </c>
      <c r="AK609">
        <v>5.0686999999999998</v>
      </c>
      <c r="AL609">
        <v>0.13220000000000001</v>
      </c>
      <c r="AN609">
        <v>0.98760000000000003</v>
      </c>
      <c r="AO609">
        <v>2.8677999999999999</v>
      </c>
      <c r="AP609">
        <v>0.48720000000000002</v>
      </c>
      <c r="FO609">
        <v>1778374</v>
      </c>
    </row>
    <row r="610" spans="1:171">
      <c r="A610" t="s">
        <v>2155</v>
      </c>
      <c r="B610" t="s">
        <v>172</v>
      </c>
      <c r="C610" t="s">
        <v>1199</v>
      </c>
      <c r="D610" t="s">
        <v>2166</v>
      </c>
      <c r="E610">
        <v>-21.221599999999999</v>
      </c>
      <c r="F610">
        <v>-21.221599999999999</v>
      </c>
      <c r="G610">
        <v>55.7164</v>
      </c>
      <c r="H610">
        <v>55.7164</v>
      </c>
      <c r="I610" t="s">
        <v>175</v>
      </c>
      <c r="J610">
        <v>2110</v>
      </c>
      <c r="K610">
        <v>2110</v>
      </c>
      <c r="L610" t="s">
        <v>2167</v>
      </c>
      <c r="M610" t="s">
        <v>2158</v>
      </c>
      <c r="V610" t="s">
        <v>179</v>
      </c>
      <c r="AA610" t="s">
        <v>2159</v>
      </c>
      <c r="AB610">
        <v>49.404200000000003</v>
      </c>
      <c r="AC610">
        <v>3.8172000000000001</v>
      </c>
      <c r="AE610">
        <v>13.2742</v>
      </c>
      <c r="AG610">
        <v>2.3590080000000002</v>
      </c>
      <c r="AH610">
        <v>10.746592</v>
      </c>
      <c r="AJ610">
        <v>9.7834000000000003</v>
      </c>
      <c r="AK610">
        <v>4.9466999999999999</v>
      </c>
      <c r="AL610">
        <v>0.22559999999999999</v>
      </c>
      <c r="AN610">
        <v>1.0405</v>
      </c>
      <c r="AO610">
        <v>2.9413</v>
      </c>
      <c r="AP610">
        <v>0.53649999999999998</v>
      </c>
      <c r="FO610">
        <v>1778375</v>
      </c>
    </row>
    <row r="611" spans="1:171">
      <c r="A611" t="s">
        <v>2155</v>
      </c>
      <c r="B611" t="s">
        <v>172</v>
      </c>
      <c r="C611" t="s">
        <v>1199</v>
      </c>
      <c r="D611" t="s">
        <v>2166</v>
      </c>
      <c r="E611">
        <v>-21.221599999999999</v>
      </c>
      <c r="F611">
        <v>-21.221599999999999</v>
      </c>
      <c r="G611">
        <v>55.7164</v>
      </c>
      <c r="H611">
        <v>55.7164</v>
      </c>
      <c r="I611" t="s">
        <v>175</v>
      </c>
      <c r="J611">
        <v>2110</v>
      </c>
      <c r="K611">
        <v>2110</v>
      </c>
      <c r="L611" t="s">
        <v>2167</v>
      </c>
      <c r="M611" t="s">
        <v>2158</v>
      </c>
      <c r="V611" t="s">
        <v>179</v>
      </c>
      <c r="AA611" t="s">
        <v>2159</v>
      </c>
      <c r="AB611">
        <v>49.911900000000003</v>
      </c>
      <c r="AC611">
        <v>3.8353999999999999</v>
      </c>
      <c r="AE611">
        <v>13.2431</v>
      </c>
      <c r="AG611">
        <v>2.196288</v>
      </c>
      <c r="AH611">
        <v>10.005312</v>
      </c>
      <c r="AJ611">
        <v>9.1258999999999997</v>
      </c>
      <c r="AK611">
        <v>4.7885999999999997</v>
      </c>
      <c r="AL611">
        <v>0.28610000000000002</v>
      </c>
      <c r="AN611">
        <v>1.1328</v>
      </c>
      <c r="AO611">
        <v>4.0972999999999997</v>
      </c>
      <c r="AP611">
        <v>0.41770000000000002</v>
      </c>
      <c r="FO611">
        <v>1778376</v>
      </c>
    </row>
    <row r="612" spans="1:171">
      <c r="A612" t="s">
        <v>2155</v>
      </c>
      <c r="B612" t="s">
        <v>172</v>
      </c>
      <c r="C612" t="s">
        <v>1199</v>
      </c>
      <c r="D612" t="s">
        <v>2166</v>
      </c>
      <c r="E612">
        <v>-21.221599999999999</v>
      </c>
      <c r="F612">
        <v>-21.221599999999999</v>
      </c>
      <c r="G612">
        <v>55.7164</v>
      </c>
      <c r="H612">
        <v>55.7164</v>
      </c>
      <c r="I612" t="s">
        <v>175</v>
      </c>
      <c r="J612">
        <v>2110</v>
      </c>
      <c r="K612">
        <v>2110</v>
      </c>
      <c r="L612" t="s">
        <v>2167</v>
      </c>
      <c r="M612" t="s">
        <v>2158</v>
      </c>
      <c r="V612" t="s">
        <v>179</v>
      </c>
      <c r="AA612" t="s">
        <v>2159</v>
      </c>
      <c r="AB612">
        <v>49.442799999999998</v>
      </c>
      <c r="AC612">
        <v>3.8597000000000001</v>
      </c>
      <c r="AE612">
        <v>13.233599999999999</v>
      </c>
      <c r="AG612">
        <v>2.367378</v>
      </c>
      <c r="AH612">
        <v>10.784722</v>
      </c>
      <c r="AJ612">
        <v>9.8789999999999996</v>
      </c>
      <c r="AK612">
        <v>4.9558999999999997</v>
      </c>
      <c r="AL612">
        <v>0.25490000000000002</v>
      </c>
      <c r="AN612">
        <v>1.0607</v>
      </c>
      <c r="AO612">
        <v>2.7867999999999999</v>
      </c>
      <c r="AP612">
        <v>0.46889999999999998</v>
      </c>
      <c r="FO612">
        <v>1778377</v>
      </c>
    </row>
    <row r="613" spans="1:171">
      <c r="A613" t="s">
        <v>2155</v>
      </c>
      <c r="B613" t="s">
        <v>172</v>
      </c>
      <c r="C613" t="s">
        <v>1199</v>
      </c>
      <c r="D613" t="s">
        <v>2166</v>
      </c>
      <c r="E613">
        <v>-21.221599999999999</v>
      </c>
      <c r="F613">
        <v>-21.221599999999999</v>
      </c>
      <c r="G613">
        <v>55.7164</v>
      </c>
      <c r="H613">
        <v>55.7164</v>
      </c>
      <c r="I613" t="s">
        <v>175</v>
      </c>
      <c r="J613">
        <v>2110</v>
      </c>
      <c r="K613">
        <v>2110</v>
      </c>
      <c r="L613" t="s">
        <v>2167</v>
      </c>
      <c r="M613" t="s">
        <v>2158</v>
      </c>
      <c r="V613" t="s">
        <v>179</v>
      </c>
      <c r="AA613" t="s">
        <v>2159</v>
      </c>
      <c r="AB613">
        <v>49.628799999999998</v>
      </c>
      <c r="AC613">
        <v>3.7498</v>
      </c>
      <c r="AE613">
        <v>13.312099999999999</v>
      </c>
      <c r="AG613">
        <v>2.3775300000000001</v>
      </c>
      <c r="AH613">
        <v>10.830970000000001</v>
      </c>
      <c r="AJ613">
        <v>9.8331</v>
      </c>
      <c r="AK613">
        <v>5.0522999999999998</v>
      </c>
      <c r="AL613">
        <v>0.22270000000000001</v>
      </c>
      <c r="AN613">
        <v>1.0482</v>
      </c>
      <c r="AO613">
        <v>3.0480999999999998</v>
      </c>
      <c r="AP613">
        <v>0.39689999999999998</v>
      </c>
      <c r="FO613">
        <v>1778378</v>
      </c>
    </row>
    <row r="614" spans="1:171">
      <c r="A614" t="s">
        <v>2155</v>
      </c>
      <c r="B614" t="s">
        <v>172</v>
      </c>
      <c r="C614" t="s">
        <v>1199</v>
      </c>
      <c r="D614" t="s">
        <v>2166</v>
      </c>
      <c r="E614">
        <v>-21.221599999999999</v>
      </c>
      <c r="F614">
        <v>-21.221599999999999</v>
      </c>
      <c r="G614">
        <v>55.7164</v>
      </c>
      <c r="H614">
        <v>55.7164</v>
      </c>
      <c r="I614" t="s">
        <v>175</v>
      </c>
      <c r="J614">
        <v>2110</v>
      </c>
      <c r="K614">
        <v>2110</v>
      </c>
      <c r="L614" t="s">
        <v>2167</v>
      </c>
      <c r="M614" t="s">
        <v>2158</v>
      </c>
      <c r="V614" t="s">
        <v>179</v>
      </c>
      <c r="AA614" t="s">
        <v>2159</v>
      </c>
      <c r="AB614">
        <v>49.554099999999998</v>
      </c>
      <c r="AC614">
        <v>4.1539999999999999</v>
      </c>
      <c r="AE614">
        <v>12.711</v>
      </c>
      <c r="AG614">
        <v>2.573442</v>
      </c>
      <c r="AH614">
        <v>11.723458000000001</v>
      </c>
      <c r="AJ614">
        <v>9.4701000000000004</v>
      </c>
      <c r="AK614">
        <v>4.5590999999999999</v>
      </c>
      <c r="AL614">
        <v>0.31230000000000002</v>
      </c>
      <c r="AN614">
        <v>1.1315999999999999</v>
      </c>
      <c r="AO614">
        <v>2.7614000000000001</v>
      </c>
      <c r="AP614">
        <v>0.65620000000000001</v>
      </c>
      <c r="FO614">
        <v>1778379</v>
      </c>
    </row>
    <row r="615" spans="1:171">
      <c r="A615" t="s">
        <v>2155</v>
      </c>
      <c r="B615" t="s">
        <v>172</v>
      </c>
      <c r="C615" t="s">
        <v>1199</v>
      </c>
      <c r="D615" t="s">
        <v>2166</v>
      </c>
      <c r="E615">
        <v>-21.221599999999999</v>
      </c>
      <c r="F615">
        <v>-21.221599999999999</v>
      </c>
      <c r="G615">
        <v>55.7164</v>
      </c>
      <c r="H615">
        <v>55.7164</v>
      </c>
      <c r="I615" t="s">
        <v>175</v>
      </c>
      <c r="J615">
        <v>2110</v>
      </c>
      <c r="K615">
        <v>2110</v>
      </c>
      <c r="L615" t="s">
        <v>2167</v>
      </c>
      <c r="M615" t="s">
        <v>2158</v>
      </c>
      <c r="V615" t="s">
        <v>179</v>
      </c>
      <c r="AA615" t="s">
        <v>2159</v>
      </c>
      <c r="AB615">
        <v>49.070900000000002</v>
      </c>
      <c r="AC615">
        <v>4.0522</v>
      </c>
      <c r="AE615">
        <v>12.797499999999999</v>
      </c>
      <c r="AG615">
        <v>2.4956999999999998</v>
      </c>
      <c r="AH615">
        <v>11.369300000000001</v>
      </c>
      <c r="AJ615">
        <v>9.5220000000000002</v>
      </c>
      <c r="AK615">
        <v>4.5907</v>
      </c>
      <c r="AL615">
        <v>0.23930000000000001</v>
      </c>
      <c r="AN615">
        <v>1.1588000000000001</v>
      </c>
      <c r="AO615">
        <v>3.0049000000000001</v>
      </c>
      <c r="AP615">
        <v>0.50680000000000003</v>
      </c>
      <c r="FO615">
        <v>1778380</v>
      </c>
    </row>
    <row r="616" spans="1:171">
      <c r="A616" t="s">
        <v>2155</v>
      </c>
      <c r="B616" t="s">
        <v>172</v>
      </c>
      <c r="C616" t="s">
        <v>1199</v>
      </c>
      <c r="D616" t="s">
        <v>2166</v>
      </c>
      <c r="E616">
        <v>-21.221599999999999</v>
      </c>
      <c r="F616">
        <v>-21.221599999999999</v>
      </c>
      <c r="G616">
        <v>55.7164</v>
      </c>
      <c r="H616">
        <v>55.7164</v>
      </c>
      <c r="I616" t="s">
        <v>175</v>
      </c>
      <c r="J616">
        <v>2110</v>
      </c>
      <c r="K616">
        <v>2110</v>
      </c>
      <c r="L616" t="s">
        <v>2167</v>
      </c>
      <c r="M616" t="s">
        <v>2158</v>
      </c>
      <c r="V616" t="s">
        <v>179</v>
      </c>
      <c r="AA616" t="s">
        <v>2159</v>
      </c>
      <c r="AB616">
        <v>49.834299999999999</v>
      </c>
      <c r="AC616">
        <v>4.1158999999999999</v>
      </c>
      <c r="AE616">
        <v>12.426600000000001</v>
      </c>
      <c r="AG616">
        <v>2.4665940000000002</v>
      </c>
      <c r="AH616">
        <v>11.236706</v>
      </c>
      <c r="AJ616">
        <v>9.2949000000000002</v>
      </c>
      <c r="AK616">
        <v>4.5933000000000002</v>
      </c>
      <c r="AL616">
        <v>0.22140000000000001</v>
      </c>
      <c r="AN616">
        <v>1.1692</v>
      </c>
      <c r="AO616">
        <v>3.1631999999999998</v>
      </c>
      <c r="AP616">
        <v>0.5847</v>
      </c>
      <c r="FO616">
        <v>1778381</v>
      </c>
    </row>
    <row r="617" spans="1:171">
      <c r="A617" t="s">
        <v>2155</v>
      </c>
      <c r="B617" t="s">
        <v>172</v>
      </c>
      <c r="C617" t="s">
        <v>1199</v>
      </c>
      <c r="D617" t="s">
        <v>2166</v>
      </c>
      <c r="E617">
        <v>-21.221599999999999</v>
      </c>
      <c r="F617">
        <v>-21.221599999999999</v>
      </c>
      <c r="G617">
        <v>55.7164</v>
      </c>
      <c r="H617">
        <v>55.7164</v>
      </c>
      <c r="I617" t="s">
        <v>175</v>
      </c>
      <c r="J617">
        <v>2110</v>
      </c>
      <c r="K617">
        <v>2110</v>
      </c>
      <c r="L617" t="s">
        <v>2167</v>
      </c>
      <c r="M617" t="s">
        <v>2158</v>
      </c>
      <c r="V617" t="s">
        <v>179</v>
      </c>
      <c r="AA617" t="s">
        <v>2159</v>
      </c>
      <c r="AB617">
        <v>49.731999999999999</v>
      </c>
      <c r="AC617">
        <v>3.8611</v>
      </c>
      <c r="AE617">
        <v>13.1478</v>
      </c>
      <c r="AG617">
        <v>2.3599079999999999</v>
      </c>
      <c r="AH617">
        <v>10.750692000000001</v>
      </c>
      <c r="AJ617">
        <v>9.8388000000000009</v>
      </c>
      <c r="AK617">
        <v>4.9736000000000002</v>
      </c>
      <c r="AL617">
        <v>0.26100000000000001</v>
      </c>
      <c r="AN617">
        <v>1.0510999999999999</v>
      </c>
      <c r="AO617">
        <v>3.0539000000000001</v>
      </c>
      <c r="AP617">
        <v>0.43680000000000002</v>
      </c>
      <c r="FO617">
        <v>1778382</v>
      </c>
    </row>
    <row r="618" spans="1:171">
      <c r="A618" t="s">
        <v>2155</v>
      </c>
      <c r="B618" t="s">
        <v>172</v>
      </c>
      <c r="C618" t="s">
        <v>1199</v>
      </c>
      <c r="D618" t="s">
        <v>2168</v>
      </c>
      <c r="E618">
        <v>-21.227699999999999</v>
      </c>
      <c r="F618">
        <v>-21.227699999999999</v>
      </c>
      <c r="G618">
        <v>55.714599999999997</v>
      </c>
      <c r="H618">
        <v>55.714599999999997</v>
      </c>
      <c r="I618" t="s">
        <v>175</v>
      </c>
      <c r="J618">
        <v>2170</v>
      </c>
      <c r="K618">
        <v>2170</v>
      </c>
      <c r="L618" t="s">
        <v>2169</v>
      </c>
      <c r="M618" t="s">
        <v>2158</v>
      </c>
      <c r="V618" t="s">
        <v>179</v>
      </c>
      <c r="AA618" t="s">
        <v>2159</v>
      </c>
      <c r="AB618">
        <v>49.75</v>
      </c>
      <c r="AC618">
        <v>4.0591999999999997</v>
      </c>
      <c r="AE618">
        <v>12.8314</v>
      </c>
      <c r="AG618">
        <v>2.5316999999999998</v>
      </c>
      <c r="AH618">
        <v>11.533300000000001</v>
      </c>
      <c r="AJ618">
        <v>9.7875999999999994</v>
      </c>
      <c r="AK618">
        <v>4.5803000000000003</v>
      </c>
      <c r="AL618">
        <v>0.3145</v>
      </c>
      <c r="AN618">
        <v>1.1015999999999999</v>
      </c>
      <c r="AO618">
        <v>2.7679999999999998</v>
      </c>
      <c r="AP618">
        <v>0.4083</v>
      </c>
      <c r="FO618">
        <v>1778383</v>
      </c>
    </row>
    <row r="619" spans="1:171">
      <c r="A619" t="s">
        <v>2155</v>
      </c>
      <c r="B619" t="s">
        <v>172</v>
      </c>
      <c r="C619" t="s">
        <v>1199</v>
      </c>
      <c r="D619" t="s">
        <v>2168</v>
      </c>
      <c r="E619">
        <v>-21.227699999999999</v>
      </c>
      <c r="F619">
        <v>-21.227699999999999</v>
      </c>
      <c r="G619">
        <v>55.714599999999997</v>
      </c>
      <c r="H619">
        <v>55.714599999999997</v>
      </c>
      <c r="I619" t="s">
        <v>175</v>
      </c>
      <c r="J619">
        <v>2170</v>
      </c>
      <c r="K619">
        <v>2170</v>
      </c>
      <c r="L619" t="s">
        <v>2169</v>
      </c>
      <c r="M619" t="s">
        <v>2158</v>
      </c>
      <c r="V619" t="s">
        <v>179</v>
      </c>
      <c r="AA619" t="s">
        <v>2159</v>
      </c>
      <c r="AB619">
        <v>50.514499999999998</v>
      </c>
      <c r="AC619">
        <v>3.9866999999999999</v>
      </c>
      <c r="AE619">
        <v>12.5908</v>
      </c>
      <c r="AG619">
        <v>2.4971760000000001</v>
      </c>
      <c r="AH619">
        <v>11.376023999999999</v>
      </c>
      <c r="AJ619">
        <v>9.5275999999999996</v>
      </c>
      <c r="AK619">
        <v>4.8479000000000001</v>
      </c>
      <c r="AL619">
        <v>0.28560000000000002</v>
      </c>
      <c r="AN619">
        <v>1.1552</v>
      </c>
      <c r="AO619">
        <v>2.8691</v>
      </c>
      <c r="AP619">
        <v>0.56489999999999996</v>
      </c>
      <c r="FO619">
        <v>1778384</v>
      </c>
    </row>
    <row r="620" spans="1:171">
      <c r="A620" t="s">
        <v>2155</v>
      </c>
      <c r="B620" t="s">
        <v>172</v>
      </c>
      <c r="C620" t="s">
        <v>1199</v>
      </c>
      <c r="D620" t="s">
        <v>2168</v>
      </c>
      <c r="E620">
        <v>-21.227699999999999</v>
      </c>
      <c r="F620">
        <v>-21.227699999999999</v>
      </c>
      <c r="G620">
        <v>55.714599999999997</v>
      </c>
      <c r="H620">
        <v>55.714599999999997</v>
      </c>
      <c r="I620" t="s">
        <v>175</v>
      </c>
      <c r="J620">
        <v>2170</v>
      </c>
      <c r="K620">
        <v>2170</v>
      </c>
      <c r="L620" t="s">
        <v>2169</v>
      </c>
      <c r="M620" t="s">
        <v>2158</v>
      </c>
      <c r="V620" t="s">
        <v>179</v>
      </c>
      <c r="AA620" t="s">
        <v>2159</v>
      </c>
      <c r="AB620">
        <v>49.286499999999997</v>
      </c>
      <c r="AC620">
        <v>3.9954000000000001</v>
      </c>
      <c r="AE620">
        <v>12.8047</v>
      </c>
      <c r="AG620">
        <v>2.469312</v>
      </c>
      <c r="AH620">
        <v>11.249088</v>
      </c>
      <c r="AJ620">
        <v>9.9397000000000002</v>
      </c>
      <c r="AK620">
        <v>4.7294999999999998</v>
      </c>
      <c r="AL620">
        <v>0.192</v>
      </c>
      <c r="AN620">
        <v>1.0548</v>
      </c>
      <c r="AO620">
        <v>3.0425</v>
      </c>
      <c r="AP620">
        <v>0.3952</v>
      </c>
      <c r="FO620">
        <v>1778385</v>
      </c>
    </row>
    <row r="621" spans="1:171">
      <c r="A621" t="s">
        <v>2155</v>
      </c>
      <c r="B621" t="s">
        <v>172</v>
      </c>
      <c r="C621" t="s">
        <v>1199</v>
      </c>
      <c r="D621" t="s">
        <v>2168</v>
      </c>
      <c r="E621">
        <v>-21.227699999999999</v>
      </c>
      <c r="F621">
        <v>-21.227699999999999</v>
      </c>
      <c r="G621">
        <v>55.714599999999997</v>
      </c>
      <c r="H621">
        <v>55.714599999999997</v>
      </c>
      <c r="I621" t="s">
        <v>175</v>
      </c>
      <c r="J621">
        <v>2170</v>
      </c>
      <c r="K621">
        <v>2170</v>
      </c>
      <c r="L621" t="s">
        <v>2169</v>
      </c>
      <c r="M621" t="s">
        <v>2158</v>
      </c>
      <c r="V621" t="s">
        <v>179</v>
      </c>
      <c r="AA621" t="s">
        <v>2159</v>
      </c>
      <c r="AB621">
        <v>48.853499999999997</v>
      </c>
      <c r="AC621">
        <v>4.2465000000000002</v>
      </c>
      <c r="AE621">
        <v>12.5954</v>
      </c>
      <c r="AG621">
        <v>2.5550820000000001</v>
      </c>
      <c r="AH621">
        <v>11.639818</v>
      </c>
      <c r="AJ621">
        <v>9.5158000000000005</v>
      </c>
      <c r="AK621">
        <v>4.4836999999999998</v>
      </c>
      <c r="AL621">
        <v>0.25540000000000002</v>
      </c>
      <c r="AN621">
        <v>1.1961999999999999</v>
      </c>
      <c r="AO621">
        <v>2.9763000000000002</v>
      </c>
      <c r="AP621">
        <v>0.53159999999999996</v>
      </c>
      <c r="FO621">
        <v>1778386</v>
      </c>
    </row>
    <row r="622" spans="1:171">
      <c r="A622" t="s">
        <v>2155</v>
      </c>
      <c r="B622" t="s">
        <v>172</v>
      </c>
      <c r="C622" t="s">
        <v>1199</v>
      </c>
      <c r="D622" t="s">
        <v>2168</v>
      </c>
      <c r="E622">
        <v>-21.227699999999999</v>
      </c>
      <c r="F622">
        <v>-21.227699999999999</v>
      </c>
      <c r="G622">
        <v>55.714599999999997</v>
      </c>
      <c r="H622">
        <v>55.714599999999997</v>
      </c>
      <c r="I622" t="s">
        <v>175</v>
      </c>
      <c r="J622">
        <v>2170</v>
      </c>
      <c r="K622">
        <v>2170</v>
      </c>
      <c r="L622" t="s">
        <v>2169</v>
      </c>
      <c r="M622" t="s">
        <v>2158</v>
      </c>
      <c r="V622" t="s">
        <v>179</v>
      </c>
      <c r="AA622" t="s">
        <v>2159</v>
      </c>
      <c r="AB622">
        <v>49.352699999999999</v>
      </c>
      <c r="AC622">
        <v>3.9634</v>
      </c>
      <c r="AE622">
        <v>12.883800000000001</v>
      </c>
      <c r="AG622">
        <v>2.500416</v>
      </c>
      <c r="AH622">
        <v>11.390784</v>
      </c>
      <c r="AJ622">
        <v>9.8884000000000007</v>
      </c>
      <c r="AK622">
        <v>4.8007999999999997</v>
      </c>
      <c r="AL622">
        <v>0.18340000000000001</v>
      </c>
      <c r="AN622">
        <v>1.0822000000000001</v>
      </c>
      <c r="AO622">
        <v>2.8988999999999998</v>
      </c>
      <c r="AP622">
        <v>0.49009999999999998</v>
      </c>
      <c r="FO622">
        <v>1778387</v>
      </c>
    </row>
    <row r="623" spans="1:171">
      <c r="A623" t="s">
        <v>2155</v>
      </c>
      <c r="B623" t="s">
        <v>172</v>
      </c>
      <c r="C623" t="s">
        <v>1199</v>
      </c>
      <c r="D623" t="s">
        <v>2168</v>
      </c>
      <c r="E623">
        <v>-21.227699999999999</v>
      </c>
      <c r="F623">
        <v>-21.227699999999999</v>
      </c>
      <c r="G623">
        <v>55.714599999999997</v>
      </c>
      <c r="H623">
        <v>55.714599999999997</v>
      </c>
      <c r="I623" t="s">
        <v>175</v>
      </c>
      <c r="J623">
        <v>2170</v>
      </c>
      <c r="K623">
        <v>2170</v>
      </c>
      <c r="L623" t="s">
        <v>2169</v>
      </c>
      <c r="M623" t="s">
        <v>2158</v>
      </c>
      <c r="V623" t="s">
        <v>179</v>
      </c>
      <c r="AA623" t="s">
        <v>2159</v>
      </c>
      <c r="AB623">
        <v>49.677700000000002</v>
      </c>
      <c r="AC623">
        <v>4.1096000000000004</v>
      </c>
      <c r="AE623">
        <v>12.7798</v>
      </c>
      <c r="AG623">
        <v>2.5016219999999998</v>
      </c>
      <c r="AH623">
        <v>11.396278000000001</v>
      </c>
      <c r="AJ623">
        <v>9.7132000000000005</v>
      </c>
      <c r="AK623">
        <v>4.6649000000000003</v>
      </c>
      <c r="AL623">
        <v>0.23369999999999999</v>
      </c>
      <c r="AN623">
        <v>1.1204000000000001</v>
      </c>
      <c r="AO623">
        <v>2.4504000000000001</v>
      </c>
      <c r="AP623">
        <v>0.47610000000000002</v>
      </c>
      <c r="FO623">
        <v>1778388</v>
      </c>
    </row>
    <row r="624" spans="1:171">
      <c r="A624" t="s">
        <v>2155</v>
      </c>
      <c r="B624" t="s">
        <v>172</v>
      </c>
      <c r="C624" t="s">
        <v>1199</v>
      </c>
      <c r="D624" t="s">
        <v>2168</v>
      </c>
      <c r="E624">
        <v>-21.227699999999999</v>
      </c>
      <c r="F624">
        <v>-21.227699999999999</v>
      </c>
      <c r="G624">
        <v>55.714599999999997</v>
      </c>
      <c r="H624">
        <v>55.714599999999997</v>
      </c>
      <c r="I624" t="s">
        <v>175</v>
      </c>
      <c r="J624">
        <v>2170</v>
      </c>
      <c r="K624">
        <v>2170</v>
      </c>
      <c r="L624" t="s">
        <v>2169</v>
      </c>
      <c r="M624" t="s">
        <v>2158</v>
      </c>
      <c r="V624" t="s">
        <v>179</v>
      </c>
      <c r="AA624" t="s">
        <v>2159</v>
      </c>
      <c r="AB624">
        <v>49.580199999999998</v>
      </c>
      <c r="AC624">
        <v>3.9403999999999999</v>
      </c>
      <c r="AE624">
        <v>12.978899999999999</v>
      </c>
      <c r="AG624">
        <v>2.4352559999999999</v>
      </c>
      <c r="AH624">
        <v>11.093944</v>
      </c>
      <c r="AJ624">
        <v>9.7531999999999996</v>
      </c>
      <c r="AK624">
        <v>4.5925000000000002</v>
      </c>
      <c r="AL624">
        <v>0.13930000000000001</v>
      </c>
      <c r="AN624">
        <v>1.1061000000000001</v>
      </c>
      <c r="AO624">
        <v>2.9281000000000001</v>
      </c>
      <c r="AP624">
        <v>0.54269999999999996</v>
      </c>
      <c r="FO624">
        <v>1778389</v>
      </c>
    </row>
    <row r="625" spans="1:171">
      <c r="A625" t="s">
        <v>2155</v>
      </c>
      <c r="B625" t="s">
        <v>172</v>
      </c>
      <c r="C625" t="s">
        <v>1199</v>
      </c>
      <c r="D625" t="s">
        <v>2168</v>
      </c>
      <c r="E625">
        <v>-21.227699999999999</v>
      </c>
      <c r="F625">
        <v>-21.227699999999999</v>
      </c>
      <c r="G625">
        <v>55.714599999999997</v>
      </c>
      <c r="H625">
        <v>55.714599999999997</v>
      </c>
      <c r="I625" t="s">
        <v>175</v>
      </c>
      <c r="J625">
        <v>2170</v>
      </c>
      <c r="K625">
        <v>2170</v>
      </c>
      <c r="L625" t="s">
        <v>2169</v>
      </c>
      <c r="M625" t="s">
        <v>2158</v>
      </c>
      <c r="V625" t="s">
        <v>179</v>
      </c>
      <c r="AA625" t="s">
        <v>2159</v>
      </c>
      <c r="AB625">
        <v>49.6297</v>
      </c>
      <c r="AC625">
        <v>4.0137</v>
      </c>
      <c r="AE625">
        <v>12.689500000000001</v>
      </c>
      <c r="AG625">
        <v>2.4924780000000002</v>
      </c>
      <c r="AH625">
        <v>11.354622000000001</v>
      </c>
      <c r="AJ625">
        <v>9.7647999999999993</v>
      </c>
      <c r="AK625">
        <v>4.8624000000000001</v>
      </c>
      <c r="AL625">
        <v>0.24210000000000001</v>
      </c>
      <c r="AN625">
        <v>1.0718000000000001</v>
      </c>
      <c r="AO625">
        <v>2.9365999999999999</v>
      </c>
      <c r="AP625">
        <v>0.58420000000000005</v>
      </c>
      <c r="FO625">
        <v>1778390</v>
      </c>
    </row>
    <row r="626" spans="1:171">
      <c r="A626" t="s">
        <v>2155</v>
      </c>
      <c r="B626" t="s">
        <v>172</v>
      </c>
      <c r="C626" t="s">
        <v>1199</v>
      </c>
      <c r="D626" t="s">
        <v>2160</v>
      </c>
      <c r="E626">
        <v>-21.221</v>
      </c>
      <c r="F626">
        <v>-21.221</v>
      </c>
      <c r="G626">
        <v>55.716299999999997</v>
      </c>
      <c r="H626">
        <v>55.716299999999997</v>
      </c>
      <c r="I626" t="s">
        <v>175</v>
      </c>
      <c r="J626">
        <v>2100</v>
      </c>
      <c r="K626">
        <v>2100</v>
      </c>
      <c r="L626" t="s">
        <v>2161</v>
      </c>
      <c r="M626" t="s">
        <v>2158</v>
      </c>
      <c r="V626" t="s">
        <v>179</v>
      </c>
      <c r="AA626" t="s">
        <v>2159</v>
      </c>
      <c r="AB626">
        <v>49.150399999999998</v>
      </c>
      <c r="AC626">
        <v>4.5157999999999996</v>
      </c>
      <c r="AE626">
        <v>12.1851</v>
      </c>
      <c r="AG626">
        <v>2.7225899999999998</v>
      </c>
      <c r="AH626">
        <v>12.40291</v>
      </c>
      <c r="AJ626">
        <v>8.9024999999999999</v>
      </c>
      <c r="AK626">
        <v>4.2457000000000003</v>
      </c>
      <c r="AL626">
        <v>0.34460000000000002</v>
      </c>
      <c r="AN626">
        <v>1.2864</v>
      </c>
      <c r="AO626">
        <v>2.9954000000000001</v>
      </c>
      <c r="AP626">
        <v>0.49759999999999999</v>
      </c>
      <c r="FO626">
        <v>1778391</v>
      </c>
    </row>
    <row r="627" spans="1:171">
      <c r="A627" t="s">
        <v>2155</v>
      </c>
      <c r="B627" t="s">
        <v>172</v>
      </c>
      <c r="C627" t="s">
        <v>1199</v>
      </c>
      <c r="D627" t="s">
        <v>2160</v>
      </c>
      <c r="E627">
        <v>-21.221</v>
      </c>
      <c r="F627">
        <v>-21.221</v>
      </c>
      <c r="G627">
        <v>55.716299999999997</v>
      </c>
      <c r="H627">
        <v>55.716299999999997</v>
      </c>
      <c r="I627" t="s">
        <v>175</v>
      </c>
      <c r="J627">
        <v>2100</v>
      </c>
      <c r="K627">
        <v>2100</v>
      </c>
      <c r="L627" t="s">
        <v>2161</v>
      </c>
      <c r="M627" t="s">
        <v>2158</v>
      </c>
      <c r="V627" t="s">
        <v>179</v>
      </c>
      <c r="AA627" t="s">
        <v>2159</v>
      </c>
      <c r="AB627">
        <v>49.696899999999999</v>
      </c>
      <c r="AC627">
        <v>3.7633999999999999</v>
      </c>
      <c r="AE627">
        <v>13.2859</v>
      </c>
      <c r="AG627">
        <v>2.354616</v>
      </c>
      <c r="AH627">
        <v>10.726584000000001</v>
      </c>
      <c r="AJ627">
        <v>9.5307999999999993</v>
      </c>
      <c r="AK627">
        <v>4.7670000000000003</v>
      </c>
      <c r="AL627">
        <v>0.24060000000000001</v>
      </c>
      <c r="AN627">
        <v>1.1336999999999999</v>
      </c>
      <c r="AO627">
        <v>3.1153</v>
      </c>
      <c r="AP627">
        <v>0.46389999999999998</v>
      </c>
      <c r="FO627">
        <v>1778392</v>
      </c>
    </row>
    <row r="628" spans="1:171">
      <c r="A628" t="s">
        <v>2155</v>
      </c>
      <c r="B628" t="s">
        <v>172</v>
      </c>
      <c r="C628" t="s">
        <v>1199</v>
      </c>
      <c r="D628" t="s">
        <v>2160</v>
      </c>
      <c r="E628">
        <v>-21.221</v>
      </c>
      <c r="F628">
        <v>-21.221</v>
      </c>
      <c r="G628">
        <v>55.716299999999997</v>
      </c>
      <c r="H628">
        <v>55.716299999999997</v>
      </c>
      <c r="I628" t="s">
        <v>175</v>
      </c>
      <c r="J628">
        <v>2100</v>
      </c>
      <c r="K628">
        <v>2100</v>
      </c>
      <c r="L628" t="s">
        <v>2161</v>
      </c>
      <c r="M628" t="s">
        <v>2158</v>
      </c>
      <c r="V628" t="s">
        <v>179</v>
      </c>
      <c r="AA628" t="s">
        <v>2159</v>
      </c>
      <c r="AB628">
        <v>50.021500000000003</v>
      </c>
      <c r="AC628">
        <v>4.1357999999999997</v>
      </c>
      <c r="AE628">
        <v>12.738799999999999</v>
      </c>
      <c r="AG628">
        <v>2.3773680000000001</v>
      </c>
      <c r="AH628">
        <v>10.830232000000001</v>
      </c>
      <c r="AJ628">
        <v>9.3043999999999993</v>
      </c>
      <c r="AK628">
        <v>4.6555999999999997</v>
      </c>
      <c r="AL628">
        <v>0.1898</v>
      </c>
      <c r="AN628">
        <v>1.2083999999999999</v>
      </c>
      <c r="AO628">
        <v>3.1158999999999999</v>
      </c>
      <c r="AP628">
        <v>0.5071</v>
      </c>
      <c r="FO628">
        <v>1778393</v>
      </c>
    </row>
    <row r="629" spans="1:171">
      <c r="A629" t="s">
        <v>2155</v>
      </c>
      <c r="B629" t="s">
        <v>172</v>
      </c>
      <c r="C629" t="s">
        <v>1199</v>
      </c>
      <c r="D629" t="s">
        <v>2160</v>
      </c>
      <c r="E629">
        <v>-21.221</v>
      </c>
      <c r="F629">
        <v>-21.221</v>
      </c>
      <c r="G629">
        <v>55.716299999999997</v>
      </c>
      <c r="H629">
        <v>55.716299999999997</v>
      </c>
      <c r="I629" t="s">
        <v>175</v>
      </c>
      <c r="J629">
        <v>2100</v>
      </c>
      <c r="K629">
        <v>2100</v>
      </c>
      <c r="L629" t="s">
        <v>2161</v>
      </c>
      <c r="M629" t="s">
        <v>2158</v>
      </c>
      <c r="V629" t="s">
        <v>179</v>
      </c>
      <c r="AA629" t="s">
        <v>2159</v>
      </c>
      <c r="AB629">
        <v>49.689399999999999</v>
      </c>
      <c r="AC629">
        <v>4.0456000000000003</v>
      </c>
      <c r="AE629">
        <v>12.6814</v>
      </c>
      <c r="AG629">
        <v>2.3883299999999998</v>
      </c>
      <c r="AH629">
        <v>10.88017</v>
      </c>
      <c r="AJ629">
        <v>9.4903999999999993</v>
      </c>
      <c r="AK629">
        <v>4.7698999999999998</v>
      </c>
      <c r="AL629">
        <v>0.25690000000000002</v>
      </c>
      <c r="AN629">
        <v>1.1227</v>
      </c>
      <c r="AO629">
        <v>2.9220000000000002</v>
      </c>
      <c r="AP629">
        <v>0.42730000000000001</v>
      </c>
      <c r="FO629">
        <v>1778394</v>
      </c>
    </row>
    <row r="630" spans="1:171">
      <c r="A630" t="s">
        <v>2155</v>
      </c>
      <c r="B630" t="s">
        <v>172</v>
      </c>
      <c r="C630" t="s">
        <v>1199</v>
      </c>
      <c r="D630" t="s">
        <v>2160</v>
      </c>
      <c r="E630">
        <v>-21.221</v>
      </c>
      <c r="F630">
        <v>-21.221</v>
      </c>
      <c r="G630">
        <v>55.716299999999997</v>
      </c>
      <c r="H630">
        <v>55.716299999999997</v>
      </c>
      <c r="I630" t="s">
        <v>175</v>
      </c>
      <c r="J630">
        <v>2100</v>
      </c>
      <c r="K630">
        <v>2100</v>
      </c>
      <c r="L630" t="s">
        <v>2161</v>
      </c>
      <c r="M630" t="s">
        <v>2158</v>
      </c>
      <c r="V630" t="s">
        <v>179</v>
      </c>
      <c r="AA630" t="s">
        <v>2159</v>
      </c>
      <c r="AB630">
        <v>48.722999999999999</v>
      </c>
      <c r="AC630">
        <v>4.2725</v>
      </c>
      <c r="AE630">
        <v>12.4399</v>
      </c>
      <c r="AG630">
        <v>2.584584</v>
      </c>
      <c r="AH630">
        <v>11.774215999999999</v>
      </c>
      <c r="AJ630">
        <v>9.2965</v>
      </c>
      <c r="AK630">
        <v>4.4188000000000001</v>
      </c>
      <c r="AL630">
        <v>0.2235</v>
      </c>
      <c r="AN630">
        <v>1.2411000000000001</v>
      </c>
      <c r="AO630">
        <v>3.0571000000000002</v>
      </c>
      <c r="AP630">
        <v>0.52969999999999995</v>
      </c>
      <c r="FO630">
        <v>1778395</v>
      </c>
    </row>
    <row r="631" spans="1:171">
      <c r="A631" t="s">
        <v>2155</v>
      </c>
      <c r="B631" t="s">
        <v>172</v>
      </c>
      <c r="C631" t="s">
        <v>1199</v>
      </c>
      <c r="D631" t="s">
        <v>2160</v>
      </c>
      <c r="E631">
        <v>-21.221</v>
      </c>
      <c r="F631">
        <v>-21.221</v>
      </c>
      <c r="G631">
        <v>55.716299999999997</v>
      </c>
      <c r="H631">
        <v>55.716299999999997</v>
      </c>
      <c r="I631" t="s">
        <v>175</v>
      </c>
      <c r="J631">
        <v>2100</v>
      </c>
      <c r="K631">
        <v>2100</v>
      </c>
      <c r="L631" t="s">
        <v>2161</v>
      </c>
      <c r="M631" t="s">
        <v>2158</v>
      </c>
      <c r="V631" t="s">
        <v>179</v>
      </c>
      <c r="AA631" t="s">
        <v>2159</v>
      </c>
      <c r="AB631">
        <v>48.930399999999999</v>
      </c>
      <c r="AC631">
        <v>4.3842999999999996</v>
      </c>
      <c r="AE631">
        <v>12.395200000000001</v>
      </c>
      <c r="AG631">
        <v>2.6030700000000002</v>
      </c>
      <c r="AH631">
        <v>11.85843</v>
      </c>
      <c r="AJ631">
        <v>9.1990999999999996</v>
      </c>
      <c r="AK631">
        <v>4.4359000000000002</v>
      </c>
      <c r="AL631">
        <v>0.30580000000000002</v>
      </c>
      <c r="AN631">
        <v>1.2364999999999999</v>
      </c>
      <c r="AO631">
        <v>3.1105999999999998</v>
      </c>
      <c r="AP631">
        <v>0.64500000000000002</v>
      </c>
      <c r="FO631">
        <v>1778396</v>
      </c>
    </row>
    <row r="632" spans="1:171">
      <c r="A632" t="s">
        <v>2155</v>
      </c>
      <c r="B632" t="s">
        <v>172</v>
      </c>
      <c r="C632" t="s">
        <v>1199</v>
      </c>
      <c r="D632" t="s">
        <v>2160</v>
      </c>
      <c r="E632">
        <v>-21.221</v>
      </c>
      <c r="F632">
        <v>-21.221</v>
      </c>
      <c r="G632">
        <v>55.716299999999997</v>
      </c>
      <c r="H632">
        <v>55.716299999999997</v>
      </c>
      <c r="I632" t="s">
        <v>175</v>
      </c>
      <c r="J632">
        <v>2100</v>
      </c>
      <c r="K632">
        <v>2100</v>
      </c>
      <c r="L632" t="s">
        <v>2161</v>
      </c>
      <c r="M632" t="s">
        <v>2158</v>
      </c>
      <c r="V632" t="s">
        <v>179</v>
      </c>
      <c r="AA632" t="s">
        <v>2159</v>
      </c>
      <c r="AB632">
        <v>49.815300000000001</v>
      </c>
      <c r="AC632">
        <v>4.2904999999999998</v>
      </c>
      <c r="AE632">
        <v>12.536099999999999</v>
      </c>
      <c r="AG632">
        <v>2.5460099999999999</v>
      </c>
      <c r="AH632">
        <v>11.59849</v>
      </c>
      <c r="AJ632">
        <v>9.3179999999999996</v>
      </c>
      <c r="AK632">
        <v>4.4668999999999999</v>
      </c>
      <c r="AL632">
        <v>0.24490000000000001</v>
      </c>
      <c r="AN632">
        <v>1.169</v>
      </c>
      <c r="AO632">
        <v>2.6956000000000002</v>
      </c>
      <c r="AP632">
        <v>0.43240000000000001</v>
      </c>
      <c r="FO632">
        <v>1778397</v>
      </c>
    </row>
    <row r="633" spans="1:171">
      <c r="A633" t="s">
        <v>2155</v>
      </c>
      <c r="B633" t="s">
        <v>172</v>
      </c>
      <c r="C633" t="s">
        <v>1199</v>
      </c>
      <c r="D633" t="s">
        <v>2160</v>
      </c>
      <c r="E633">
        <v>-21.221</v>
      </c>
      <c r="F633">
        <v>-21.221</v>
      </c>
      <c r="G633">
        <v>55.716299999999997</v>
      </c>
      <c r="H633">
        <v>55.716299999999997</v>
      </c>
      <c r="I633" t="s">
        <v>175</v>
      </c>
      <c r="J633">
        <v>2100</v>
      </c>
      <c r="K633">
        <v>2100</v>
      </c>
      <c r="L633" t="s">
        <v>2161</v>
      </c>
      <c r="M633" t="s">
        <v>2158</v>
      </c>
      <c r="V633" t="s">
        <v>179</v>
      </c>
      <c r="AA633" t="s">
        <v>2159</v>
      </c>
      <c r="AB633">
        <v>49.668199999999999</v>
      </c>
      <c r="AC633">
        <v>4.5217999999999998</v>
      </c>
      <c r="AE633">
        <v>12.3124</v>
      </c>
      <c r="AG633">
        <v>2.6823060000000001</v>
      </c>
      <c r="AH633">
        <v>12.219393999999999</v>
      </c>
      <c r="AJ633">
        <v>8.7977000000000007</v>
      </c>
      <c r="AK633">
        <v>4.1661000000000001</v>
      </c>
      <c r="AL633">
        <v>0.2223</v>
      </c>
      <c r="AN633">
        <v>1.3153999999999999</v>
      </c>
      <c r="AO633">
        <v>3.1520999999999999</v>
      </c>
      <c r="AP633">
        <v>0.55120000000000002</v>
      </c>
      <c r="FO633">
        <v>1778398</v>
      </c>
    </row>
    <row r="634" spans="1:171">
      <c r="A634" t="s">
        <v>2155</v>
      </c>
      <c r="B634" t="s">
        <v>172</v>
      </c>
      <c r="C634" t="s">
        <v>1199</v>
      </c>
      <c r="D634" t="s">
        <v>2162</v>
      </c>
      <c r="E634">
        <v>-21.221599999999999</v>
      </c>
      <c r="F634">
        <v>-21.221599999999999</v>
      </c>
      <c r="G634">
        <v>55.716299999999997</v>
      </c>
      <c r="H634">
        <v>55.716299999999997</v>
      </c>
      <c r="I634" t="s">
        <v>175</v>
      </c>
      <c r="J634">
        <v>2110</v>
      </c>
      <c r="K634">
        <v>2110</v>
      </c>
      <c r="L634" t="s">
        <v>2163</v>
      </c>
      <c r="M634" t="s">
        <v>2158</v>
      </c>
      <c r="V634" t="s">
        <v>179</v>
      </c>
      <c r="AA634" t="s">
        <v>2159</v>
      </c>
      <c r="AB634">
        <v>49.776600000000002</v>
      </c>
      <c r="AC634">
        <v>3.6459999999999999</v>
      </c>
      <c r="AE634">
        <v>13.248699999999999</v>
      </c>
      <c r="AG634">
        <v>2.419686</v>
      </c>
      <c r="AH634">
        <v>11.023014</v>
      </c>
      <c r="AJ634">
        <v>10.000299999999999</v>
      </c>
      <c r="AK634">
        <v>5.2469999999999999</v>
      </c>
      <c r="AL634">
        <v>0.219</v>
      </c>
      <c r="AN634">
        <v>1.03</v>
      </c>
      <c r="AO634">
        <v>2.9058000000000002</v>
      </c>
      <c r="AP634">
        <v>0.39910000000000001</v>
      </c>
      <c r="FO634">
        <v>1778399</v>
      </c>
    </row>
    <row r="635" spans="1:171">
      <c r="A635" t="s">
        <v>2155</v>
      </c>
      <c r="B635" t="s">
        <v>172</v>
      </c>
      <c r="C635" t="s">
        <v>1199</v>
      </c>
      <c r="D635" t="s">
        <v>2162</v>
      </c>
      <c r="E635">
        <v>-21.221599999999999</v>
      </c>
      <c r="F635">
        <v>-21.221599999999999</v>
      </c>
      <c r="G635">
        <v>55.716299999999997</v>
      </c>
      <c r="H635">
        <v>55.716299999999997</v>
      </c>
      <c r="I635" t="s">
        <v>175</v>
      </c>
      <c r="J635">
        <v>2110</v>
      </c>
      <c r="K635">
        <v>2110</v>
      </c>
      <c r="L635" t="s">
        <v>2163</v>
      </c>
      <c r="M635" t="s">
        <v>2158</v>
      </c>
      <c r="V635" t="s">
        <v>179</v>
      </c>
      <c r="AA635" t="s">
        <v>2159</v>
      </c>
      <c r="AB635">
        <v>49.988199999999999</v>
      </c>
      <c r="AC635">
        <v>3.5051000000000001</v>
      </c>
      <c r="AE635">
        <v>13.331099999999999</v>
      </c>
      <c r="AG635">
        <v>2.2808700000000002</v>
      </c>
      <c r="AH635">
        <v>10.39063</v>
      </c>
      <c r="AJ635">
        <v>10.1197</v>
      </c>
      <c r="AK635">
        <v>5.0724999999999998</v>
      </c>
      <c r="AL635">
        <v>0.42830000000000001</v>
      </c>
      <c r="AN635">
        <v>1.0182</v>
      </c>
      <c r="AO635">
        <v>2.9512</v>
      </c>
      <c r="AP635">
        <v>0.52190000000000003</v>
      </c>
      <c r="FO635">
        <v>1778400</v>
      </c>
    </row>
    <row r="636" spans="1:171">
      <c r="A636" t="s">
        <v>2155</v>
      </c>
      <c r="B636" t="s">
        <v>172</v>
      </c>
      <c r="C636" t="s">
        <v>1199</v>
      </c>
      <c r="D636" t="s">
        <v>2162</v>
      </c>
      <c r="E636">
        <v>-21.221599999999999</v>
      </c>
      <c r="F636">
        <v>-21.221599999999999</v>
      </c>
      <c r="G636">
        <v>55.716299999999997</v>
      </c>
      <c r="H636">
        <v>55.716299999999997</v>
      </c>
      <c r="I636" t="s">
        <v>175</v>
      </c>
      <c r="J636">
        <v>2110</v>
      </c>
      <c r="K636">
        <v>2110</v>
      </c>
      <c r="L636" t="s">
        <v>2163</v>
      </c>
      <c r="M636" t="s">
        <v>2158</v>
      </c>
      <c r="V636" t="s">
        <v>179</v>
      </c>
      <c r="AA636" t="s">
        <v>2159</v>
      </c>
      <c r="AB636">
        <v>49.621000000000002</v>
      </c>
      <c r="AC636">
        <v>3.6173999999999999</v>
      </c>
      <c r="AE636">
        <v>13.4215</v>
      </c>
      <c r="AG636">
        <v>2.355912</v>
      </c>
      <c r="AH636">
        <v>10.732488</v>
      </c>
      <c r="AJ636">
        <v>10.0007</v>
      </c>
      <c r="AK636">
        <v>5.1746999999999996</v>
      </c>
      <c r="AL636">
        <v>0.17469999999999999</v>
      </c>
      <c r="AN636">
        <v>0.96709999999999996</v>
      </c>
      <c r="AO636">
        <v>2.79</v>
      </c>
      <c r="AP636">
        <v>0.50580000000000003</v>
      </c>
      <c r="FO636">
        <v>1778401</v>
      </c>
    </row>
    <row r="637" spans="1:171">
      <c r="A637" t="s">
        <v>2155</v>
      </c>
      <c r="B637" t="s">
        <v>172</v>
      </c>
      <c r="C637" t="s">
        <v>1199</v>
      </c>
      <c r="D637" t="s">
        <v>2162</v>
      </c>
      <c r="E637">
        <v>-21.221599999999999</v>
      </c>
      <c r="F637">
        <v>-21.221599999999999</v>
      </c>
      <c r="G637">
        <v>55.716299999999997</v>
      </c>
      <c r="H637">
        <v>55.716299999999997</v>
      </c>
      <c r="I637" t="s">
        <v>175</v>
      </c>
      <c r="J637">
        <v>2110</v>
      </c>
      <c r="K637">
        <v>2110</v>
      </c>
      <c r="L637" t="s">
        <v>2163</v>
      </c>
      <c r="M637" t="s">
        <v>2158</v>
      </c>
      <c r="V637" t="s">
        <v>179</v>
      </c>
      <c r="AA637" t="s">
        <v>2159</v>
      </c>
      <c r="AB637">
        <v>49.896599999999999</v>
      </c>
      <c r="AC637">
        <v>3.5255999999999998</v>
      </c>
      <c r="AE637">
        <v>13.4114</v>
      </c>
      <c r="AG637">
        <v>2.3383799999999999</v>
      </c>
      <c r="AH637">
        <v>10.652620000000001</v>
      </c>
      <c r="AJ637">
        <v>10.098599999999999</v>
      </c>
      <c r="AK637">
        <v>5.0814000000000004</v>
      </c>
      <c r="AL637">
        <v>0.1166</v>
      </c>
      <c r="AN637">
        <v>0.97409999999999997</v>
      </c>
      <c r="AO637">
        <v>2.7984</v>
      </c>
      <c r="AP637">
        <v>0.43419999999999997</v>
      </c>
      <c r="FO637">
        <v>1778402</v>
      </c>
    </row>
    <row r="638" spans="1:171">
      <c r="A638" t="s">
        <v>2155</v>
      </c>
      <c r="B638" t="s">
        <v>172</v>
      </c>
      <c r="C638" t="s">
        <v>1199</v>
      </c>
      <c r="D638" t="s">
        <v>2162</v>
      </c>
      <c r="E638">
        <v>-21.221599999999999</v>
      </c>
      <c r="F638">
        <v>-21.221599999999999</v>
      </c>
      <c r="G638">
        <v>55.716299999999997</v>
      </c>
      <c r="H638">
        <v>55.716299999999997</v>
      </c>
      <c r="I638" t="s">
        <v>175</v>
      </c>
      <c r="J638">
        <v>2110</v>
      </c>
      <c r="K638">
        <v>2110</v>
      </c>
      <c r="L638" t="s">
        <v>2163</v>
      </c>
      <c r="M638" t="s">
        <v>2158</v>
      </c>
      <c r="V638" t="s">
        <v>179</v>
      </c>
      <c r="AA638" t="s">
        <v>2159</v>
      </c>
      <c r="AB638">
        <v>50.028399999999998</v>
      </c>
      <c r="AC638">
        <v>3.6072000000000002</v>
      </c>
      <c r="AE638">
        <v>13.3163</v>
      </c>
      <c r="AG638">
        <v>2.2752539999999999</v>
      </c>
      <c r="AH638">
        <v>10.365046</v>
      </c>
      <c r="AJ638">
        <v>10.1046</v>
      </c>
      <c r="AK638">
        <v>5.2051999999999996</v>
      </c>
      <c r="AL638">
        <v>0.13550000000000001</v>
      </c>
      <c r="AN638">
        <v>1.0123</v>
      </c>
      <c r="AO638">
        <v>2.9826999999999999</v>
      </c>
      <c r="AP638">
        <v>0.49419999999999997</v>
      </c>
      <c r="FO638">
        <v>1778403</v>
      </c>
    </row>
    <row r="639" spans="1:171">
      <c r="A639" t="s">
        <v>2155</v>
      </c>
      <c r="B639" t="s">
        <v>172</v>
      </c>
      <c r="C639" t="s">
        <v>1199</v>
      </c>
      <c r="D639" t="s">
        <v>2170</v>
      </c>
      <c r="E639">
        <v>-21.2211</v>
      </c>
      <c r="F639">
        <v>-21.2211</v>
      </c>
      <c r="G639">
        <v>55.716700000000003</v>
      </c>
      <c r="H639">
        <v>55.716700000000003</v>
      </c>
      <c r="I639" t="s">
        <v>175</v>
      </c>
      <c r="J639">
        <v>2070</v>
      </c>
      <c r="K639">
        <v>2070</v>
      </c>
      <c r="L639" t="s">
        <v>2171</v>
      </c>
      <c r="M639" t="s">
        <v>2158</v>
      </c>
      <c r="V639" t="s">
        <v>179</v>
      </c>
      <c r="AA639" t="s">
        <v>2159</v>
      </c>
      <c r="AB639">
        <v>49.969799999999999</v>
      </c>
      <c r="AC639">
        <v>3.5508999999999999</v>
      </c>
      <c r="AE639">
        <v>13.067600000000001</v>
      </c>
      <c r="AG639">
        <v>2.2960259999999999</v>
      </c>
      <c r="AH639">
        <v>10.459674</v>
      </c>
      <c r="AJ639">
        <v>10.2065</v>
      </c>
      <c r="AK639">
        <v>5.6429</v>
      </c>
      <c r="AL639">
        <v>0.15570000000000001</v>
      </c>
      <c r="AN639">
        <v>1.0279</v>
      </c>
      <c r="AO639">
        <v>2.8365</v>
      </c>
      <c r="AP639">
        <v>0.44280000000000003</v>
      </c>
      <c r="FO639">
        <v>1778404</v>
      </c>
    </row>
    <row r="640" spans="1:171">
      <c r="A640" t="s">
        <v>2155</v>
      </c>
      <c r="B640" t="s">
        <v>172</v>
      </c>
      <c r="C640" t="s">
        <v>1199</v>
      </c>
      <c r="D640" t="s">
        <v>2170</v>
      </c>
      <c r="E640">
        <v>-21.2211</v>
      </c>
      <c r="F640">
        <v>-21.2211</v>
      </c>
      <c r="G640">
        <v>55.716700000000003</v>
      </c>
      <c r="H640">
        <v>55.716700000000003</v>
      </c>
      <c r="I640" t="s">
        <v>175</v>
      </c>
      <c r="J640">
        <v>2070</v>
      </c>
      <c r="K640">
        <v>2070</v>
      </c>
      <c r="L640" t="s">
        <v>2171</v>
      </c>
      <c r="M640" t="s">
        <v>2158</v>
      </c>
      <c r="V640" t="s">
        <v>179</v>
      </c>
      <c r="AA640" t="s">
        <v>2159</v>
      </c>
      <c r="AB640">
        <v>49.793599999999998</v>
      </c>
      <c r="AC640">
        <v>3.4133</v>
      </c>
      <c r="AE640">
        <v>13.471</v>
      </c>
      <c r="AG640">
        <v>2.2597559999999999</v>
      </c>
      <c r="AH640">
        <v>10.294444</v>
      </c>
      <c r="AJ640">
        <v>10.335000000000001</v>
      </c>
      <c r="AK640">
        <v>5.4306000000000001</v>
      </c>
      <c r="AL640">
        <v>0.2029</v>
      </c>
      <c r="AN640">
        <v>0.96319999999999995</v>
      </c>
      <c r="AO640">
        <v>3.0476000000000001</v>
      </c>
      <c r="AP640">
        <v>0.46870000000000001</v>
      </c>
      <c r="FO640">
        <v>1778405</v>
      </c>
    </row>
    <row r="641" spans="1:171">
      <c r="A641" t="s">
        <v>2155</v>
      </c>
      <c r="B641" t="s">
        <v>172</v>
      </c>
      <c r="C641" t="s">
        <v>1199</v>
      </c>
      <c r="D641" t="s">
        <v>2170</v>
      </c>
      <c r="E641">
        <v>-21.2211</v>
      </c>
      <c r="F641">
        <v>-21.2211</v>
      </c>
      <c r="G641">
        <v>55.716700000000003</v>
      </c>
      <c r="H641">
        <v>55.716700000000003</v>
      </c>
      <c r="I641" t="s">
        <v>175</v>
      </c>
      <c r="J641">
        <v>2070</v>
      </c>
      <c r="K641">
        <v>2070</v>
      </c>
      <c r="L641" t="s">
        <v>2171</v>
      </c>
      <c r="M641" t="s">
        <v>2158</v>
      </c>
      <c r="V641" t="s">
        <v>179</v>
      </c>
      <c r="AA641" t="s">
        <v>2159</v>
      </c>
      <c r="AB641">
        <v>49.446300000000001</v>
      </c>
      <c r="AC641">
        <v>3.5611999999999999</v>
      </c>
      <c r="AE641">
        <v>13.441800000000001</v>
      </c>
      <c r="AG641">
        <v>2.3432940000000002</v>
      </c>
      <c r="AH641">
        <v>10.675006</v>
      </c>
      <c r="AJ641">
        <v>10.619199999999999</v>
      </c>
      <c r="AK641">
        <v>5.4306000000000001</v>
      </c>
      <c r="AL641">
        <v>0.20369999999999999</v>
      </c>
      <c r="AN641">
        <v>0.95799999999999996</v>
      </c>
      <c r="AO641">
        <v>2.9354</v>
      </c>
      <c r="AP641">
        <v>0.42780000000000001</v>
      </c>
      <c r="FO641">
        <v>1778406</v>
      </c>
    </row>
    <row r="642" spans="1:171">
      <c r="A642" t="s">
        <v>2155</v>
      </c>
      <c r="B642" t="s">
        <v>172</v>
      </c>
      <c r="C642" t="s">
        <v>1199</v>
      </c>
      <c r="D642" t="s">
        <v>2170</v>
      </c>
      <c r="E642">
        <v>-21.2211</v>
      </c>
      <c r="F642">
        <v>-21.2211</v>
      </c>
      <c r="G642">
        <v>55.716700000000003</v>
      </c>
      <c r="H642">
        <v>55.716700000000003</v>
      </c>
      <c r="I642" t="s">
        <v>175</v>
      </c>
      <c r="J642">
        <v>2070</v>
      </c>
      <c r="K642">
        <v>2070</v>
      </c>
      <c r="L642" t="s">
        <v>2171</v>
      </c>
      <c r="M642" t="s">
        <v>2158</v>
      </c>
      <c r="V642" t="s">
        <v>179</v>
      </c>
      <c r="AA642" t="s">
        <v>2159</v>
      </c>
      <c r="AB642">
        <v>49.505099999999999</v>
      </c>
      <c r="AC642">
        <v>3.488</v>
      </c>
      <c r="AE642">
        <v>13.4251</v>
      </c>
      <c r="AG642">
        <v>2.3325119999999999</v>
      </c>
      <c r="AH642">
        <v>10.625888</v>
      </c>
      <c r="AJ642">
        <v>10.3985</v>
      </c>
      <c r="AK642">
        <v>5.5340999999999996</v>
      </c>
      <c r="AL642">
        <v>0.1852</v>
      </c>
      <c r="AN642">
        <v>0.97550000000000003</v>
      </c>
      <c r="AO642">
        <v>2.9089</v>
      </c>
      <c r="AP642">
        <v>0.43619999999999998</v>
      </c>
      <c r="FO642">
        <v>1778407</v>
      </c>
    </row>
    <row r="643" spans="1:171">
      <c r="A643" t="s">
        <v>2155</v>
      </c>
      <c r="B643" t="s">
        <v>172</v>
      </c>
      <c r="C643" t="s">
        <v>1199</v>
      </c>
      <c r="D643" t="s">
        <v>2170</v>
      </c>
      <c r="E643">
        <v>-21.2211</v>
      </c>
      <c r="F643">
        <v>-21.2211</v>
      </c>
      <c r="G643">
        <v>55.716700000000003</v>
      </c>
      <c r="H643">
        <v>55.716700000000003</v>
      </c>
      <c r="I643" t="s">
        <v>175</v>
      </c>
      <c r="J643">
        <v>2070</v>
      </c>
      <c r="K643">
        <v>2070</v>
      </c>
      <c r="L643" t="s">
        <v>2171</v>
      </c>
      <c r="M643" t="s">
        <v>2158</v>
      </c>
      <c r="V643" t="s">
        <v>179</v>
      </c>
      <c r="AA643" t="s">
        <v>2159</v>
      </c>
      <c r="AB643">
        <v>49.633099999999999</v>
      </c>
      <c r="AC643">
        <v>3.4518</v>
      </c>
      <c r="AE643">
        <v>13.6922</v>
      </c>
      <c r="AG643">
        <v>2.3180040000000002</v>
      </c>
      <c r="AH643">
        <v>10.559796</v>
      </c>
      <c r="AJ643">
        <v>10.3842</v>
      </c>
      <c r="AK643">
        <v>5.4871999999999996</v>
      </c>
      <c r="AL643">
        <v>0.19400000000000001</v>
      </c>
      <c r="AN643">
        <v>0.9536</v>
      </c>
      <c r="AO643">
        <v>2.7679999999999998</v>
      </c>
      <c r="AP643">
        <v>0.3634</v>
      </c>
      <c r="FO643">
        <v>1778408</v>
      </c>
    </row>
    <row r="644" spans="1:171">
      <c r="A644" t="s">
        <v>2155</v>
      </c>
      <c r="B644" t="s">
        <v>172</v>
      </c>
      <c r="C644" t="s">
        <v>1199</v>
      </c>
      <c r="D644" t="s">
        <v>2170</v>
      </c>
      <c r="E644">
        <v>-21.2211</v>
      </c>
      <c r="F644">
        <v>-21.2211</v>
      </c>
      <c r="G644">
        <v>55.716700000000003</v>
      </c>
      <c r="H644">
        <v>55.716700000000003</v>
      </c>
      <c r="I644" t="s">
        <v>175</v>
      </c>
      <c r="J644">
        <v>2070</v>
      </c>
      <c r="K644">
        <v>2070</v>
      </c>
      <c r="L644" t="s">
        <v>2171</v>
      </c>
      <c r="M644" t="s">
        <v>2158</v>
      </c>
      <c r="V644" t="s">
        <v>179</v>
      </c>
      <c r="AA644" t="s">
        <v>2159</v>
      </c>
      <c r="AB644">
        <v>49.786299999999997</v>
      </c>
      <c r="AC644">
        <v>3.5920999999999998</v>
      </c>
      <c r="AE644">
        <v>13.222899999999999</v>
      </c>
      <c r="AG644">
        <v>2.2567680000000001</v>
      </c>
      <c r="AH644">
        <v>10.280832</v>
      </c>
      <c r="AJ644">
        <v>10.3429</v>
      </c>
      <c r="AK644">
        <v>5.4617000000000004</v>
      </c>
      <c r="AL644">
        <v>0.25169999999999998</v>
      </c>
      <c r="AN644">
        <v>0.97209999999999996</v>
      </c>
      <c r="AO644">
        <v>2.7930000000000001</v>
      </c>
      <c r="AP644">
        <v>0.33660000000000001</v>
      </c>
      <c r="FO644">
        <v>1778409</v>
      </c>
    </row>
    <row r="645" spans="1:171">
      <c r="A645" t="s">
        <v>2155</v>
      </c>
      <c r="B645" t="s">
        <v>172</v>
      </c>
      <c r="C645" t="s">
        <v>1199</v>
      </c>
      <c r="D645" t="s">
        <v>2170</v>
      </c>
      <c r="E645">
        <v>-21.2211</v>
      </c>
      <c r="F645">
        <v>-21.2211</v>
      </c>
      <c r="G645">
        <v>55.716700000000003</v>
      </c>
      <c r="H645">
        <v>55.716700000000003</v>
      </c>
      <c r="I645" t="s">
        <v>175</v>
      </c>
      <c r="J645">
        <v>2070</v>
      </c>
      <c r="K645">
        <v>2070</v>
      </c>
      <c r="L645" t="s">
        <v>2171</v>
      </c>
      <c r="M645" t="s">
        <v>2158</v>
      </c>
      <c r="V645" t="s">
        <v>179</v>
      </c>
      <c r="AA645" t="s">
        <v>2159</v>
      </c>
      <c r="AB645">
        <v>49.548400000000001</v>
      </c>
      <c r="AC645">
        <v>3.5074999999999998</v>
      </c>
      <c r="AE645">
        <v>13.4475</v>
      </c>
      <c r="AG645">
        <v>2.2802579999999999</v>
      </c>
      <c r="AH645">
        <v>10.387841999999999</v>
      </c>
      <c r="AJ645">
        <v>10.3637</v>
      </c>
      <c r="AK645">
        <v>5.5926</v>
      </c>
      <c r="AL645">
        <v>0.13950000000000001</v>
      </c>
      <c r="AN645">
        <v>0.92459999999999998</v>
      </c>
      <c r="AO645">
        <v>2.6406999999999998</v>
      </c>
      <c r="AP645">
        <v>0.45569999999999999</v>
      </c>
      <c r="FO645">
        <v>1778410</v>
      </c>
    </row>
    <row r="646" spans="1:171">
      <c r="A646" t="s">
        <v>2155</v>
      </c>
      <c r="B646" t="s">
        <v>172</v>
      </c>
      <c r="C646" t="s">
        <v>1199</v>
      </c>
      <c r="D646" t="s">
        <v>2170</v>
      </c>
      <c r="E646">
        <v>-21.2211</v>
      </c>
      <c r="F646">
        <v>-21.2211</v>
      </c>
      <c r="G646">
        <v>55.716700000000003</v>
      </c>
      <c r="H646">
        <v>55.716700000000003</v>
      </c>
      <c r="I646" t="s">
        <v>175</v>
      </c>
      <c r="J646">
        <v>2070</v>
      </c>
      <c r="K646">
        <v>2070</v>
      </c>
      <c r="L646" t="s">
        <v>2171</v>
      </c>
      <c r="M646" t="s">
        <v>2158</v>
      </c>
      <c r="V646" t="s">
        <v>179</v>
      </c>
      <c r="AA646" t="s">
        <v>2159</v>
      </c>
      <c r="AB646">
        <v>49.786499999999997</v>
      </c>
      <c r="AC646">
        <v>3.4883999999999999</v>
      </c>
      <c r="AE646">
        <v>13.433</v>
      </c>
      <c r="AG646">
        <v>2.3354279999999998</v>
      </c>
      <c r="AH646">
        <v>10.639172</v>
      </c>
      <c r="AJ646">
        <v>10.4011</v>
      </c>
      <c r="AK646">
        <v>5.5708000000000002</v>
      </c>
      <c r="AL646">
        <v>0.1605</v>
      </c>
      <c r="AN646">
        <v>0.93620000000000003</v>
      </c>
      <c r="AO646">
        <v>2.8088000000000002</v>
      </c>
      <c r="AP646">
        <v>0.37659999999999999</v>
      </c>
      <c r="FO646">
        <v>1778411</v>
      </c>
    </row>
    <row r="647" spans="1:171">
      <c r="A647" t="s">
        <v>2155</v>
      </c>
      <c r="B647" t="s">
        <v>172</v>
      </c>
      <c r="C647" t="s">
        <v>1199</v>
      </c>
      <c r="D647" t="s">
        <v>2170</v>
      </c>
      <c r="E647">
        <v>-21.2209</v>
      </c>
      <c r="F647">
        <v>-21.2209</v>
      </c>
      <c r="G647">
        <v>55.7164</v>
      </c>
      <c r="H647">
        <v>55.7164</v>
      </c>
      <c r="I647" t="s">
        <v>175</v>
      </c>
      <c r="J647">
        <v>2083</v>
      </c>
      <c r="K647">
        <v>2083</v>
      </c>
      <c r="L647" t="s">
        <v>2172</v>
      </c>
      <c r="M647" t="s">
        <v>2158</v>
      </c>
      <c r="V647" t="s">
        <v>179</v>
      </c>
      <c r="AA647" t="s">
        <v>2159</v>
      </c>
      <c r="AB647">
        <v>48.808999999999997</v>
      </c>
      <c r="AC647">
        <v>3.5531000000000001</v>
      </c>
      <c r="AE647">
        <v>13.374000000000001</v>
      </c>
      <c r="AG647">
        <v>2.2626719999999998</v>
      </c>
      <c r="AH647">
        <v>10.307727999999999</v>
      </c>
      <c r="AJ647">
        <v>10.416499999999999</v>
      </c>
      <c r="AK647">
        <v>5.4324000000000003</v>
      </c>
      <c r="AL647">
        <v>0.20699999999999999</v>
      </c>
      <c r="AN647">
        <v>0.93710000000000004</v>
      </c>
      <c r="AO647">
        <v>2.7296</v>
      </c>
      <c r="AP647">
        <v>0.38819999999999999</v>
      </c>
      <c r="FO647">
        <v>1778412</v>
      </c>
    </row>
    <row r="648" spans="1:171">
      <c r="A648" t="s">
        <v>2155</v>
      </c>
      <c r="B648" t="s">
        <v>172</v>
      </c>
      <c r="C648" t="s">
        <v>1199</v>
      </c>
      <c r="D648" t="s">
        <v>2170</v>
      </c>
      <c r="E648">
        <v>-21.2209</v>
      </c>
      <c r="F648">
        <v>-21.2209</v>
      </c>
      <c r="G648">
        <v>55.7164</v>
      </c>
      <c r="H648">
        <v>55.7164</v>
      </c>
      <c r="I648" t="s">
        <v>175</v>
      </c>
      <c r="J648">
        <v>2083</v>
      </c>
      <c r="K648">
        <v>2083</v>
      </c>
      <c r="L648" t="s">
        <v>2172</v>
      </c>
      <c r="M648" t="s">
        <v>2158</v>
      </c>
      <c r="V648" t="s">
        <v>179</v>
      </c>
      <c r="AA648" t="s">
        <v>2159</v>
      </c>
      <c r="AB648">
        <v>49.669499999999999</v>
      </c>
      <c r="AC648">
        <v>3.5712999999999999</v>
      </c>
      <c r="AE648">
        <v>13.386699999999999</v>
      </c>
      <c r="AG648">
        <v>2.2862520000000002</v>
      </c>
      <c r="AH648">
        <v>10.415148</v>
      </c>
      <c r="AJ648">
        <v>10.4796</v>
      </c>
      <c r="AK648">
        <v>5.5648</v>
      </c>
      <c r="AL648">
        <v>0.20499999999999999</v>
      </c>
      <c r="AN648">
        <v>0.95899999999999996</v>
      </c>
      <c r="AO648">
        <v>2.8113000000000001</v>
      </c>
      <c r="AP648">
        <v>0.48849999999999999</v>
      </c>
      <c r="FO648">
        <v>1778413</v>
      </c>
    </row>
    <row r="649" spans="1:171">
      <c r="A649" t="s">
        <v>2155</v>
      </c>
      <c r="B649" t="s">
        <v>172</v>
      </c>
      <c r="C649" t="s">
        <v>1199</v>
      </c>
      <c r="D649" t="s">
        <v>2170</v>
      </c>
      <c r="E649">
        <v>-21.2209</v>
      </c>
      <c r="F649">
        <v>-21.2209</v>
      </c>
      <c r="G649">
        <v>55.7164</v>
      </c>
      <c r="H649">
        <v>55.7164</v>
      </c>
      <c r="I649" t="s">
        <v>175</v>
      </c>
      <c r="J649">
        <v>2083</v>
      </c>
      <c r="K649">
        <v>2083</v>
      </c>
      <c r="L649" t="s">
        <v>2172</v>
      </c>
      <c r="M649" t="s">
        <v>2158</v>
      </c>
      <c r="V649" t="s">
        <v>179</v>
      </c>
      <c r="AA649" t="s">
        <v>2159</v>
      </c>
      <c r="AB649">
        <v>49.301699999999997</v>
      </c>
      <c r="AC649">
        <v>3.6059000000000001</v>
      </c>
      <c r="AE649">
        <v>13.418900000000001</v>
      </c>
      <c r="AG649">
        <v>2.288106</v>
      </c>
      <c r="AH649">
        <v>10.423594</v>
      </c>
      <c r="AJ649">
        <v>10.2691</v>
      </c>
      <c r="AK649">
        <v>5.4409999999999998</v>
      </c>
      <c r="AL649">
        <v>0.18310000000000001</v>
      </c>
      <c r="AN649">
        <v>0.94020000000000004</v>
      </c>
      <c r="AO649">
        <v>2.6602999999999999</v>
      </c>
      <c r="AP649">
        <v>0.4083</v>
      </c>
      <c r="FO649">
        <v>1778414</v>
      </c>
    </row>
    <row r="650" spans="1:171">
      <c r="A650" t="s">
        <v>2155</v>
      </c>
      <c r="B650" t="s">
        <v>172</v>
      </c>
      <c r="C650" t="s">
        <v>1199</v>
      </c>
      <c r="D650" t="s">
        <v>2170</v>
      </c>
      <c r="E650">
        <v>-21.2209</v>
      </c>
      <c r="F650">
        <v>-21.2209</v>
      </c>
      <c r="G650">
        <v>55.7164</v>
      </c>
      <c r="H650">
        <v>55.7164</v>
      </c>
      <c r="I650" t="s">
        <v>175</v>
      </c>
      <c r="J650">
        <v>2083</v>
      </c>
      <c r="K650">
        <v>2083</v>
      </c>
      <c r="L650" t="s">
        <v>2172</v>
      </c>
      <c r="M650" t="s">
        <v>2158</v>
      </c>
      <c r="V650" t="s">
        <v>179</v>
      </c>
      <c r="AA650" t="s">
        <v>2159</v>
      </c>
      <c r="AB650">
        <v>49.712200000000003</v>
      </c>
      <c r="AC650">
        <v>3.5398999999999998</v>
      </c>
      <c r="AE650">
        <v>13.588900000000001</v>
      </c>
      <c r="AG650">
        <v>2.2316579999999999</v>
      </c>
      <c r="AH650">
        <v>10.166442</v>
      </c>
      <c r="AJ650">
        <v>10.385199999999999</v>
      </c>
      <c r="AK650">
        <v>5.3768000000000002</v>
      </c>
      <c r="AL650">
        <v>0.19689999999999999</v>
      </c>
      <c r="AN650">
        <v>0.95909999999999995</v>
      </c>
      <c r="AO650">
        <v>3.0297000000000001</v>
      </c>
      <c r="AP650">
        <v>0.32469999999999999</v>
      </c>
      <c r="FO650">
        <v>1778415</v>
      </c>
    </row>
    <row r="651" spans="1:171">
      <c r="A651" t="s">
        <v>2155</v>
      </c>
      <c r="B651" t="s">
        <v>172</v>
      </c>
      <c r="C651" t="s">
        <v>1199</v>
      </c>
      <c r="D651" t="s">
        <v>2170</v>
      </c>
      <c r="E651">
        <v>-21.2209</v>
      </c>
      <c r="F651">
        <v>-21.2209</v>
      </c>
      <c r="G651">
        <v>55.7164</v>
      </c>
      <c r="H651">
        <v>55.7164</v>
      </c>
      <c r="I651" t="s">
        <v>175</v>
      </c>
      <c r="J651">
        <v>2083</v>
      </c>
      <c r="K651">
        <v>2083</v>
      </c>
      <c r="L651" t="s">
        <v>2172</v>
      </c>
      <c r="M651" t="s">
        <v>2158</v>
      </c>
      <c r="V651" t="s">
        <v>179</v>
      </c>
      <c r="AA651" t="s">
        <v>2159</v>
      </c>
      <c r="AB651">
        <v>49.902799999999999</v>
      </c>
      <c r="AC651">
        <v>3.5592000000000001</v>
      </c>
      <c r="AE651">
        <v>13.459300000000001</v>
      </c>
      <c r="AG651">
        <v>2.2978619999999998</v>
      </c>
      <c r="AH651">
        <v>10.468038</v>
      </c>
      <c r="AJ651">
        <v>10.371</v>
      </c>
      <c r="AK651">
        <v>5.3474000000000004</v>
      </c>
      <c r="AL651">
        <v>0.14499999999999999</v>
      </c>
      <c r="AN651">
        <v>0.95830000000000004</v>
      </c>
      <c r="AO651">
        <v>2.7385999999999999</v>
      </c>
      <c r="AP651">
        <v>0.38869999999999999</v>
      </c>
      <c r="FO651">
        <v>1778416</v>
      </c>
    </row>
    <row r="652" spans="1:171">
      <c r="A652" t="s">
        <v>2155</v>
      </c>
      <c r="B652" t="s">
        <v>172</v>
      </c>
      <c r="C652" t="s">
        <v>1199</v>
      </c>
      <c r="D652" t="s">
        <v>2170</v>
      </c>
      <c r="E652">
        <v>-21.2209</v>
      </c>
      <c r="F652">
        <v>-21.2209</v>
      </c>
      <c r="G652">
        <v>55.7164</v>
      </c>
      <c r="H652">
        <v>55.7164</v>
      </c>
      <c r="I652" t="s">
        <v>175</v>
      </c>
      <c r="J652">
        <v>2083</v>
      </c>
      <c r="K652">
        <v>2083</v>
      </c>
      <c r="L652" t="s">
        <v>2172</v>
      </c>
      <c r="M652" t="s">
        <v>2158</v>
      </c>
      <c r="V652" t="s">
        <v>179</v>
      </c>
      <c r="AA652" t="s">
        <v>2159</v>
      </c>
      <c r="AB652">
        <v>49.339300000000001</v>
      </c>
      <c r="AC652">
        <v>3.4430000000000001</v>
      </c>
      <c r="AE652">
        <v>13.466900000000001</v>
      </c>
      <c r="AG652">
        <v>2.2681079999999998</v>
      </c>
      <c r="AH652">
        <v>10.332492</v>
      </c>
      <c r="AJ652">
        <v>10.3826</v>
      </c>
      <c r="AK652">
        <v>5.4002999999999997</v>
      </c>
      <c r="AL652">
        <v>0.22070000000000001</v>
      </c>
      <c r="AN652">
        <v>0.97019999999999995</v>
      </c>
      <c r="AO652">
        <v>2.8410000000000002</v>
      </c>
      <c r="AP652">
        <v>0.52880000000000005</v>
      </c>
      <c r="FO652">
        <v>1778417</v>
      </c>
    </row>
    <row r="653" spans="1:171">
      <c r="A653" t="s">
        <v>2155</v>
      </c>
      <c r="B653" t="s">
        <v>172</v>
      </c>
      <c r="C653" t="s">
        <v>1199</v>
      </c>
      <c r="D653" t="s">
        <v>2170</v>
      </c>
      <c r="E653">
        <v>-21.2209</v>
      </c>
      <c r="F653">
        <v>-21.2209</v>
      </c>
      <c r="G653">
        <v>55.7164</v>
      </c>
      <c r="H653">
        <v>55.7164</v>
      </c>
      <c r="I653" t="s">
        <v>175</v>
      </c>
      <c r="J653">
        <v>2083</v>
      </c>
      <c r="K653">
        <v>2083</v>
      </c>
      <c r="L653" t="s">
        <v>2172</v>
      </c>
      <c r="M653" t="s">
        <v>2158</v>
      </c>
      <c r="V653" t="s">
        <v>179</v>
      </c>
      <c r="AA653" t="s">
        <v>2159</v>
      </c>
      <c r="AB653">
        <v>49.454999999999998</v>
      </c>
      <c r="AC653">
        <v>3.5148000000000001</v>
      </c>
      <c r="AE653">
        <v>13.3789</v>
      </c>
      <c r="AG653">
        <v>2.308068</v>
      </c>
      <c r="AH653">
        <v>10.514532000000001</v>
      </c>
      <c r="AJ653">
        <v>10.367699999999999</v>
      </c>
      <c r="AK653">
        <v>5.4817999999999998</v>
      </c>
      <c r="AL653">
        <v>0.2185</v>
      </c>
      <c r="AN653">
        <v>0.95220000000000005</v>
      </c>
      <c r="AO653">
        <v>3.0049000000000001</v>
      </c>
      <c r="AP653">
        <v>0.44469999999999998</v>
      </c>
      <c r="FO653">
        <v>1778418</v>
      </c>
    </row>
    <row r="654" spans="1:171">
      <c r="A654" t="s">
        <v>2155</v>
      </c>
      <c r="B654" t="s">
        <v>172</v>
      </c>
      <c r="C654" t="s">
        <v>1199</v>
      </c>
      <c r="D654" t="s">
        <v>2170</v>
      </c>
      <c r="E654">
        <v>-21.2209</v>
      </c>
      <c r="F654">
        <v>-21.2209</v>
      </c>
      <c r="G654">
        <v>55.7164</v>
      </c>
      <c r="H654">
        <v>55.7164</v>
      </c>
      <c r="I654" t="s">
        <v>175</v>
      </c>
      <c r="J654">
        <v>2083</v>
      </c>
      <c r="K654">
        <v>2083</v>
      </c>
      <c r="L654" t="s">
        <v>2172</v>
      </c>
      <c r="M654" t="s">
        <v>2158</v>
      </c>
      <c r="V654" t="s">
        <v>179</v>
      </c>
      <c r="AA654" t="s">
        <v>2159</v>
      </c>
      <c r="AB654">
        <v>49.555</v>
      </c>
      <c r="AC654">
        <v>3.5489000000000002</v>
      </c>
      <c r="AE654">
        <v>13.3847</v>
      </c>
      <c r="AG654">
        <v>2.270178</v>
      </c>
      <c r="AH654">
        <v>10.341922</v>
      </c>
      <c r="AJ654">
        <v>10.582700000000001</v>
      </c>
      <c r="AK654">
        <v>5.4626000000000001</v>
      </c>
      <c r="AL654">
        <v>0.27539999999999998</v>
      </c>
      <c r="AN654">
        <v>0.94550000000000001</v>
      </c>
      <c r="AO654">
        <v>2.8079000000000001</v>
      </c>
      <c r="AP654">
        <v>0.50419999999999998</v>
      </c>
      <c r="FO654">
        <v>1778419</v>
      </c>
    </row>
    <row r="655" spans="1:171">
      <c r="A655" t="s">
        <v>2155</v>
      </c>
      <c r="B655" t="s">
        <v>172</v>
      </c>
      <c r="C655" t="s">
        <v>1199</v>
      </c>
      <c r="D655" t="s">
        <v>2173</v>
      </c>
      <c r="E655">
        <v>-21.220700000000001</v>
      </c>
      <c r="F655">
        <v>-21.220700000000001</v>
      </c>
      <c r="G655">
        <v>55.7179</v>
      </c>
      <c r="H655">
        <v>55.7179</v>
      </c>
      <c r="I655" t="s">
        <v>175</v>
      </c>
      <c r="J655">
        <v>2070</v>
      </c>
      <c r="K655">
        <v>2070</v>
      </c>
      <c r="L655" t="s">
        <v>2174</v>
      </c>
      <c r="M655" t="s">
        <v>2158</v>
      </c>
      <c r="V655" t="s">
        <v>179</v>
      </c>
      <c r="AA655" t="s">
        <v>2159</v>
      </c>
      <c r="AB655">
        <v>49.5212</v>
      </c>
      <c r="AC655">
        <v>3.4510000000000001</v>
      </c>
      <c r="AE655">
        <v>13.496700000000001</v>
      </c>
      <c r="AG655">
        <v>2.2500360000000001</v>
      </c>
      <c r="AH655">
        <v>10.250164</v>
      </c>
      <c r="AJ655">
        <v>10.4871</v>
      </c>
      <c r="AK655">
        <v>5.4875999999999996</v>
      </c>
      <c r="AL655">
        <v>0.16120000000000001</v>
      </c>
      <c r="AN655">
        <v>0.9587</v>
      </c>
      <c r="AO655">
        <v>2.6339999999999999</v>
      </c>
      <c r="AP655">
        <v>0.56640000000000001</v>
      </c>
      <c r="FO655">
        <v>1778420</v>
      </c>
    </row>
    <row r="656" spans="1:171">
      <c r="A656" t="s">
        <v>2155</v>
      </c>
      <c r="B656" t="s">
        <v>172</v>
      </c>
      <c r="C656" t="s">
        <v>1199</v>
      </c>
      <c r="D656" t="s">
        <v>2173</v>
      </c>
      <c r="E656">
        <v>-21.220700000000001</v>
      </c>
      <c r="F656">
        <v>-21.220700000000001</v>
      </c>
      <c r="G656">
        <v>55.7179</v>
      </c>
      <c r="H656">
        <v>55.7179</v>
      </c>
      <c r="I656" t="s">
        <v>175</v>
      </c>
      <c r="J656">
        <v>2070</v>
      </c>
      <c r="K656">
        <v>2070</v>
      </c>
      <c r="L656" t="s">
        <v>2174</v>
      </c>
      <c r="M656" t="s">
        <v>2158</v>
      </c>
      <c r="V656" t="s">
        <v>179</v>
      </c>
      <c r="AA656" t="s">
        <v>2159</v>
      </c>
      <c r="AB656">
        <v>50.212400000000002</v>
      </c>
      <c r="AC656">
        <v>3.4828000000000001</v>
      </c>
      <c r="AE656">
        <v>13.8134</v>
      </c>
      <c r="AG656">
        <v>2.150766</v>
      </c>
      <c r="AH656">
        <v>9.7979339999999997</v>
      </c>
      <c r="AJ656">
        <v>10.059900000000001</v>
      </c>
      <c r="AK656">
        <v>5.3837000000000002</v>
      </c>
      <c r="AL656">
        <v>0</v>
      </c>
      <c r="AN656">
        <v>0.91759999999999997</v>
      </c>
      <c r="AO656">
        <v>2.7357999999999998</v>
      </c>
      <c r="AP656">
        <v>0.35749999999999998</v>
      </c>
      <c r="FO656">
        <v>1778421</v>
      </c>
    </row>
    <row r="657" spans="1:171">
      <c r="A657" t="s">
        <v>2155</v>
      </c>
      <c r="B657" t="s">
        <v>172</v>
      </c>
      <c r="C657" t="s">
        <v>1199</v>
      </c>
      <c r="D657" t="s">
        <v>2173</v>
      </c>
      <c r="E657">
        <v>-21.220700000000001</v>
      </c>
      <c r="F657">
        <v>-21.220700000000001</v>
      </c>
      <c r="G657">
        <v>55.7179</v>
      </c>
      <c r="H657">
        <v>55.7179</v>
      </c>
      <c r="I657" t="s">
        <v>175</v>
      </c>
      <c r="J657">
        <v>2070</v>
      </c>
      <c r="K657">
        <v>2070</v>
      </c>
      <c r="L657" t="s">
        <v>2174</v>
      </c>
      <c r="M657" t="s">
        <v>2158</v>
      </c>
      <c r="V657" t="s">
        <v>179</v>
      </c>
      <c r="AA657" t="s">
        <v>2159</v>
      </c>
      <c r="AB657">
        <v>49.8474</v>
      </c>
      <c r="AC657">
        <v>3.5135000000000001</v>
      </c>
      <c r="AE657">
        <v>13.6751</v>
      </c>
      <c r="AG657">
        <v>2.2237200000000001</v>
      </c>
      <c r="AH657">
        <v>10.130280000000001</v>
      </c>
      <c r="AJ657">
        <v>9.9722000000000008</v>
      </c>
      <c r="AK657">
        <v>5.3057999999999996</v>
      </c>
      <c r="AL657">
        <v>0.21060000000000001</v>
      </c>
      <c r="AN657">
        <v>0.96109999999999995</v>
      </c>
      <c r="AO657">
        <v>3.0145</v>
      </c>
      <c r="AP657">
        <v>0.50519999999999998</v>
      </c>
      <c r="FO657">
        <v>1778422</v>
      </c>
    </row>
    <row r="658" spans="1:171">
      <c r="A658" t="s">
        <v>2155</v>
      </c>
      <c r="B658" t="s">
        <v>172</v>
      </c>
      <c r="C658" t="s">
        <v>1199</v>
      </c>
      <c r="D658" t="s">
        <v>2173</v>
      </c>
      <c r="E658">
        <v>-21.220700000000001</v>
      </c>
      <c r="F658">
        <v>-21.220700000000001</v>
      </c>
      <c r="G658">
        <v>55.7179</v>
      </c>
      <c r="H658">
        <v>55.7179</v>
      </c>
      <c r="I658" t="s">
        <v>175</v>
      </c>
      <c r="J658">
        <v>2070</v>
      </c>
      <c r="K658">
        <v>2070</v>
      </c>
      <c r="L658" t="s">
        <v>2174</v>
      </c>
      <c r="M658" t="s">
        <v>2158</v>
      </c>
      <c r="V658" t="s">
        <v>179</v>
      </c>
      <c r="AA658" t="s">
        <v>2159</v>
      </c>
      <c r="AB658">
        <v>49.385899999999999</v>
      </c>
      <c r="AC658">
        <v>3.5247999999999999</v>
      </c>
      <c r="AE658">
        <v>13.246700000000001</v>
      </c>
      <c r="AG658">
        <v>2.3377859999999999</v>
      </c>
      <c r="AH658">
        <v>10.649914000000001</v>
      </c>
      <c r="AJ658">
        <v>10.322100000000001</v>
      </c>
      <c r="AK658">
        <v>5.5975999999999999</v>
      </c>
      <c r="AL658">
        <v>0.19189999999999999</v>
      </c>
      <c r="AN658">
        <v>0.91900000000000004</v>
      </c>
      <c r="AO658">
        <v>2.7002999999999999</v>
      </c>
      <c r="AP658">
        <v>0.46489999999999998</v>
      </c>
      <c r="FO658">
        <v>1778423</v>
      </c>
    </row>
    <row r="659" spans="1:171">
      <c r="A659" t="s">
        <v>2155</v>
      </c>
      <c r="B659" t="s">
        <v>172</v>
      </c>
      <c r="C659" t="s">
        <v>1199</v>
      </c>
      <c r="D659" t="s">
        <v>2173</v>
      </c>
      <c r="E659">
        <v>-21.220700000000001</v>
      </c>
      <c r="F659">
        <v>-21.220700000000001</v>
      </c>
      <c r="G659">
        <v>55.7179</v>
      </c>
      <c r="H659">
        <v>55.7179</v>
      </c>
      <c r="I659" t="s">
        <v>175</v>
      </c>
      <c r="J659">
        <v>2070</v>
      </c>
      <c r="K659">
        <v>2070</v>
      </c>
      <c r="L659" t="s">
        <v>2174</v>
      </c>
      <c r="M659" t="s">
        <v>2158</v>
      </c>
      <c r="V659" t="s">
        <v>179</v>
      </c>
      <c r="AA659" t="s">
        <v>2159</v>
      </c>
      <c r="AB659">
        <v>49.231699999999996</v>
      </c>
      <c r="AC659">
        <v>3.4401999999999999</v>
      </c>
      <c r="AE659">
        <v>13.3322</v>
      </c>
      <c r="AG659">
        <v>2.2360859999999998</v>
      </c>
      <c r="AH659">
        <v>10.186614000000001</v>
      </c>
      <c r="AJ659">
        <v>10.474500000000001</v>
      </c>
      <c r="AK659">
        <v>5.2506000000000004</v>
      </c>
      <c r="AL659">
        <v>1.03E-2</v>
      </c>
      <c r="AN659">
        <v>0.95960000000000001</v>
      </c>
      <c r="AO659">
        <v>2.9887999999999999</v>
      </c>
      <c r="AP659">
        <v>0.35620000000000002</v>
      </c>
      <c r="FO659">
        <v>1778424</v>
      </c>
    </row>
    <row r="660" spans="1:171">
      <c r="A660" t="s">
        <v>2155</v>
      </c>
      <c r="B660" t="s">
        <v>172</v>
      </c>
      <c r="C660" t="s">
        <v>1199</v>
      </c>
      <c r="D660" t="s">
        <v>2173</v>
      </c>
      <c r="E660">
        <v>-21.220700000000001</v>
      </c>
      <c r="F660">
        <v>-21.220700000000001</v>
      </c>
      <c r="G660">
        <v>55.7179</v>
      </c>
      <c r="H660">
        <v>55.7179</v>
      </c>
      <c r="I660" t="s">
        <v>175</v>
      </c>
      <c r="J660">
        <v>2070</v>
      </c>
      <c r="K660">
        <v>2070</v>
      </c>
      <c r="L660" t="s">
        <v>2174</v>
      </c>
      <c r="M660" t="s">
        <v>2158</v>
      </c>
      <c r="V660" t="s">
        <v>179</v>
      </c>
      <c r="AA660" t="s">
        <v>2159</v>
      </c>
      <c r="AB660">
        <v>49.420200000000001</v>
      </c>
      <c r="AC660">
        <v>4.0556000000000001</v>
      </c>
      <c r="AE660">
        <v>12.806900000000001</v>
      </c>
      <c r="AG660">
        <v>2.5807859999999998</v>
      </c>
      <c r="AH660">
        <v>11.756914</v>
      </c>
      <c r="AJ660">
        <v>9.4565000000000001</v>
      </c>
      <c r="AK660">
        <v>4.8846999999999996</v>
      </c>
      <c r="AL660">
        <v>0.15240000000000001</v>
      </c>
      <c r="AN660">
        <v>1.109</v>
      </c>
      <c r="AO660">
        <v>3.0945999999999998</v>
      </c>
      <c r="AP660">
        <v>0.46429999999999999</v>
      </c>
      <c r="FO660">
        <v>1778425</v>
      </c>
    </row>
    <row r="661" spans="1:171">
      <c r="A661" t="s">
        <v>2155</v>
      </c>
      <c r="B661" t="s">
        <v>172</v>
      </c>
      <c r="C661" t="s">
        <v>1199</v>
      </c>
      <c r="D661" t="s">
        <v>2173</v>
      </c>
      <c r="E661">
        <v>-21.220700000000001</v>
      </c>
      <c r="F661">
        <v>-21.220700000000001</v>
      </c>
      <c r="G661">
        <v>55.7179</v>
      </c>
      <c r="H661">
        <v>55.7179</v>
      </c>
      <c r="I661" t="s">
        <v>175</v>
      </c>
      <c r="J661">
        <v>2070</v>
      </c>
      <c r="K661">
        <v>2070</v>
      </c>
      <c r="L661" t="s">
        <v>2174</v>
      </c>
      <c r="M661" t="s">
        <v>2158</v>
      </c>
      <c r="V661" t="s">
        <v>179</v>
      </c>
      <c r="AA661" t="s">
        <v>2159</v>
      </c>
      <c r="AB661">
        <v>48.796399999999998</v>
      </c>
      <c r="AC661">
        <v>4.0658000000000003</v>
      </c>
      <c r="AE661">
        <v>12.56</v>
      </c>
      <c r="AG661">
        <v>2.4857459999999998</v>
      </c>
      <c r="AH661">
        <v>11.323954000000001</v>
      </c>
      <c r="AJ661">
        <v>9.5265000000000004</v>
      </c>
      <c r="AK661">
        <v>4.7606000000000002</v>
      </c>
      <c r="AL661">
        <v>0.1794</v>
      </c>
      <c r="AN661">
        <v>1.0707</v>
      </c>
      <c r="AO661">
        <v>3.0280999999999998</v>
      </c>
      <c r="AP661">
        <v>0.53439999999999999</v>
      </c>
      <c r="FO661">
        <v>1778426</v>
      </c>
    </row>
    <row r="662" spans="1:171">
      <c r="A662" t="s">
        <v>2155</v>
      </c>
      <c r="B662" t="s">
        <v>172</v>
      </c>
      <c r="C662" t="s">
        <v>1199</v>
      </c>
      <c r="D662" t="s">
        <v>2173</v>
      </c>
      <c r="E662">
        <v>-21.220700000000001</v>
      </c>
      <c r="F662">
        <v>-21.220700000000001</v>
      </c>
      <c r="G662">
        <v>55.7179</v>
      </c>
      <c r="H662">
        <v>55.7179</v>
      </c>
      <c r="I662" t="s">
        <v>175</v>
      </c>
      <c r="J662">
        <v>2070</v>
      </c>
      <c r="K662">
        <v>2070</v>
      </c>
      <c r="L662" t="s">
        <v>2174</v>
      </c>
      <c r="M662" t="s">
        <v>2158</v>
      </c>
      <c r="V662" t="s">
        <v>179</v>
      </c>
      <c r="AA662" t="s">
        <v>2159</v>
      </c>
      <c r="AB662">
        <v>49.354999999999997</v>
      </c>
      <c r="AC662">
        <v>4.1429999999999998</v>
      </c>
      <c r="AE662">
        <v>12.827400000000001</v>
      </c>
      <c r="AG662">
        <v>2.6089020000000001</v>
      </c>
      <c r="AH662">
        <v>11.884998</v>
      </c>
      <c r="AJ662">
        <v>9.4597999999999995</v>
      </c>
      <c r="AK662">
        <v>4.7370000000000001</v>
      </c>
      <c r="AL662">
        <v>0.32690000000000002</v>
      </c>
      <c r="AN662">
        <v>1.121</v>
      </c>
      <c r="AO662">
        <v>3.0935000000000001</v>
      </c>
      <c r="AP662">
        <v>0.5716</v>
      </c>
      <c r="FO662">
        <v>1778427</v>
      </c>
    </row>
    <row r="663" spans="1:171">
      <c r="A663" t="s">
        <v>2155</v>
      </c>
      <c r="B663" t="s">
        <v>172</v>
      </c>
      <c r="C663" t="s">
        <v>1199</v>
      </c>
      <c r="D663" t="s">
        <v>2173</v>
      </c>
      <c r="E663">
        <v>-21.220700000000001</v>
      </c>
      <c r="F663">
        <v>-21.220700000000001</v>
      </c>
      <c r="G663">
        <v>55.7179</v>
      </c>
      <c r="H663">
        <v>55.7179</v>
      </c>
      <c r="I663" t="s">
        <v>175</v>
      </c>
      <c r="J663">
        <v>2070</v>
      </c>
      <c r="K663">
        <v>2070</v>
      </c>
      <c r="L663" t="s">
        <v>2174</v>
      </c>
      <c r="M663" t="s">
        <v>2158</v>
      </c>
      <c r="V663" t="s">
        <v>179</v>
      </c>
      <c r="AA663" t="s">
        <v>2159</v>
      </c>
      <c r="AB663">
        <v>49.4345</v>
      </c>
      <c r="AC663">
        <v>4.0949</v>
      </c>
      <c r="AE663">
        <v>12.5844</v>
      </c>
      <c r="AG663">
        <v>2.612412</v>
      </c>
      <c r="AH663">
        <v>11.900988</v>
      </c>
      <c r="AJ663">
        <v>9.3657000000000004</v>
      </c>
      <c r="AK663">
        <v>4.6558999999999999</v>
      </c>
      <c r="AL663">
        <v>0.3337</v>
      </c>
      <c r="AN663">
        <v>1.1444000000000001</v>
      </c>
      <c r="AO663">
        <v>3.2435999999999998</v>
      </c>
      <c r="AP663">
        <v>0.46450000000000002</v>
      </c>
      <c r="FO663">
        <v>1778428</v>
      </c>
    </row>
    <row r="664" spans="1:171">
      <c r="A664" t="s">
        <v>2175</v>
      </c>
      <c r="B664" t="s">
        <v>172</v>
      </c>
      <c r="C664" t="s">
        <v>1192</v>
      </c>
      <c r="E664">
        <v>-19.7</v>
      </c>
      <c r="F664">
        <v>-19.7</v>
      </c>
      <c r="G664">
        <v>63.42</v>
      </c>
      <c r="H664">
        <v>63.42</v>
      </c>
      <c r="I664" t="s">
        <v>175</v>
      </c>
      <c r="L664" t="s">
        <v>2176</v>
      </c>
      <c r="M664" t="s">
        <v>2177</v>
      </c>
      <c r="V664" t="s">
        <v>179</v>
      </c>
      <c r="Y664" t="s">
        <v>300</v>
      </c>
      <c r="AA664" t="s">
        <v>2178</v>
      </c>
      <c r="AB664">
        <v>50.06</v>
      </c>
      <c r="AC664">
        <v>1.75</v>
      </c>
      <c r="AE664">
        <v>17.32</v>
      </c>
      <c r="AI664">
        <v>8.74</v>
      </c>
      <c r="AJ664">
        <v>7.56</v>
      </c>
      <c r="AK664">
        <v>5.09</v>
      </c>
      <c r="AL664">
        <v>0.15</v>
      </c>
      <c r="AN664">
        <v>1.22</v>
      </c>
      <c r="AO664">
        <v>4.5199999999999996</v>
      </c>
      <c r="AP664">
        <v>0.65</v>
      </c>
      <c r="AQ664">
        <v>1.38</v>
      </c>
      <c r="AU664">
        <v>0.37</v>
      </c>
      <c r="CH664">
        <v>18</v>
      </c>
      <c r="CJ664">
        <v>127</v>
      </c>
      <c r="CK664">
        <v>97</v>
      </c>
      <c r="CO664">
        <v>65</v>
      </c>
      <c r="CP664">
        <v>36</v>
      </c>
      <c r="CQ664">
        <v>71</v>
      </c>
      <c r="CW664">
        <v>30</v>
      </c>
      <c r="CX664">
        <v>540</v>
      </c>
      <c r="CY664">
        <v>28</v>
      </c>
      <c r="CZ664">
        <v>256</v>
      </c>
      <c r="DA664">
        <v>63</v>
      </c>
      <c r="DN664">
        <v>648</v>
      </c>
      <c r="DO664">
        <v>45</v>
      </c>
      <c r="DP664">
        <v>82</v>
      </c>
      <c r="DR664">
        <v>31</v>
      </c>
      <c r="EM664">
        <v>7.4</v>
      </c>
      <c r="EO664">
        <v>8.9</v>
      </c>
      <c r="FO664">
        <v>18066</v>
      </c>
    </row>
    <row r="665" spans="1:171">
      <c r="A665" t="s">
        <v>2175</v>
      </c>
      <c r="B665" t="s">
        <v>172</v>
      </c>
      <c r="C665" t="s">
        <v>1192</v>
      </c>
      <c r="E665">
        <v>-19.7</v>
      </c>
      <c r="F665">
        <v>-19.7</v>
      </c>
      <c r="G665">
        <v>63.42</v>
      </c>
      <c r="H665">
        <v>63.42</v>
      </c>
      <c r="I665" t="s">
        <v>175</v>
      </c>
      <c r="L665" t="s">
        <v>2179</v>
      </c>
      <c r="M665" t="s">
        <v>2177</v>
      </c>
      <c r="V665" t="s">
        <v>179</v>
      </c>
      <c r="Y665" t="s">
        <v>300</v>
      </c>
      <c r="AA665" t="s">
        <v>2178</v>
      </c>
      <c r="AB665">
        <v>48.51</v>
      </c>
      <c r="AC665">
        <v>1.64</v>
      </c>
      <c r="AE665">
        <v>16.66</v>
      </c>
      <c r="AI665">
        <v>8.23</v>
      </c>
      <c r="AJ665">
        <v>9.56</v>
      </c>
      <c r="AK665">
        <v>7.3</v>
      </c>
      <c r="AL665">
        <v>0.14000000000000001</v>
      </c>
      <c r="AN665">
        <v>0.85</v>
      </c>
      <c r="AO665">
        <v>4.26</v>
      </c>
      <c r="AP665">
        <v>0.46</v>
      </c>
      <c r="AQ665">
        <v>1.18</v>
      </c>
      <c r="AU665">
        <v>0.27</v>
      </c>
      <c r="CH665">
        <v>27</v>
      </c>
      <c r="CJ665">
        <v>185</v>
      </c>
      <c r="CK665">
        <v>279</v>
      </c>
      <c r="CO665">
        <v>139</v>
      </c>
      <c r="CP665">
        <v>48</v>
      </c>
      <c r="CQ665">
        <v>53</v>
      </c>
      <c r="CW665">
        <v>19</v>
      </c>
      <c r="CX665">
        <v>527</v>
      </c>
      <c r="CY665">
        <v>25</v>
      </c>
      <c r="CZ665">
        <v>174</v>
      </c>
      <c r="DA665">
        <v>50</v>
      </c>
      <c r="DN665">
        <v>641</v>
      </c>
      <c r="DO665">
        <v>33</v>
      </c>
      <c r="DP665">
        <v>61</v>
      </c>
      <c r="DR665">
        <v>24</v>
      </c>
      <c r="EM665">
        <v>7.8</v>
      </c>
      <c r="EO665">
        <v>9.5</v>
      </c>
      <c r="FO665">
        <v>18067</v>
      </c>
    </row>
    <row r="666" spans="1:171">
      <c r="A666" t="s">
        <v>2175</v>
      </c>
      <c r="B666" t="s">
        <v>172</v>
      </c>
      <c r="C666" t="s">
        <v>1192</v>
      </c>
      <c r="E666">
        <v>-19.7</v>
      </c>
      <c r="F666">
        <v>-19.7</v>
      </c>
      <c r="G666">
        <v>63.42</v>
      </c>
      <c r="H666">
        <v>63.42</v>
      </c>
      <c r="I666" t="s">
        <v>175</v>
      </c>
      <c r="L666" t="s">
        <v>2180</v>
      </c>
      <c r="M666" t="s">
        <v>2177</v>
      </c>
      <c r="V666" t="s">
        <v>179</v>
      </c>
      <c r="Y666" t="s">
        <v>300</v>
      </c>
      <c r="AA666" t="s">
        <v>2178</v>
      </c>
      <c r="AB666">
        <v>47.29</v>
      </c>
      <c r="AC666">
        <v>1.86</v>
      </c>
      <c r="AE666">
        <v>16.010000000000002</v>
      </c>
      <c r="AI666">
        <v>9.1300000000000008</v>
      </c>
      <c r="AJ666">
        <v>9.0399999999999991</v>
      </c>
      <c r="AK666">
        <v>8.81</v>
      </c>
      <c r="AL666">
        <v>0.13</v>
      </c>
      <c r="AN666">
        <v>1.58</v>
      </c>
      <c r="AO666">
        <v>3.44</v>
      </c>
      <c r="AP666">
        <v>0.39</v>
      </c>
      <c r="AQ666">
        <v>1.34</v>
      </c>
      <c r="AU666">
        <v>0.18</v>
      </c>
      <c r="CH666">
        <v>25</v>
      </c>
      <c r="CJ666">
        <v>170</v>
      </c>
      <c r="CK666">
        <v>276</v>
      </c>
      <c r="CO666">
        <v>179</v>
      </c>
      <c r="CP666">
        <v>60</v>
      </c>
      <c r="CQ666">
        <v>68</v>
      </c>
      <c r="CW666">
        <v>40</v>
      </c>
      <c r="CX666">
        <v>424</v>
      </c>
      <c r="CY666">
        <v>25</v>
      </c>
      <c r="CZ666">
        <v>166</v>
      </c>
      <c r="DA666">
        <v>40</v>
      </c>
      <c r="DN666">
        <v>409</v>
      </c>
      <c r="DO666">
        <v>29</v>
      </c>
      <c r="DP666">
        <v>52</v>
      </c>
      <c r="DR666">
        <v>20</v>
      </c>
      <c r="EM666">
        <v>6.7</v>
      </c>
      <c r="EO666">
        <v>4.5999999999999996</v>
      </c>
      <c r="FO666">
        <v>18068</v>
      </c>
    </row>
    <row r="667" spans="1:171">
      <c r="A667" t="s">
        <v>2175</v>
      </c>
      <c r="B667" t="s">
        <v>172</v>
      </c>
      <c r="C667" t="s">
        <v>1192</v>
      </c>
      <c r="E667">
        <v>-19.7</v>
      </c>
      <c r="F667">
        <v>-19.7</v>
      </c>
      <c r="G667">
        <v>63.42</v>
      </c>
      <c r="H667">
        <v>63.42</v>
      </c>
      <c r="I667" t="s">
        <v>175</v>
      </c>
      <c r="L667" t="s">
        <v>2181</v>
      </c>
      <c r="M667" t="s">
        <v>2177</v>
      </c>
      <c r="V667" t="s">
        <v>179</v>
      </c>
      <c r="Y667" t="s">
        <v>300</v>
      </c>
      <c r="AA667" t="s">
        <v>2178</v>
      </c>
      <c r="AB667">
        <v>48.14</v>
      </c>
      <c r="AC667">
        <v>1.84</v>
      </c>
      <c r="AE667">
        <v>16.690000000000001</v>
      </c>
      <c r="AI667">
        <v>8.2799999999999994</v>
      </c>
      <c r="AJ667">
        <v>9.4</v>
      </c>
      <c r="AK667">
        <v>8.9</v>
      </c>
      <c r="AL667">
        <v>0.16</v>
      </c>
      <c r="AN667">
        <v>1.45</v>
      </c>
      <c r="AO667">
        <v>3.11</v>
      </c>
      <c r="AP667">
        <v>0.38</v>
      </c>
      <c r="AQ667">
        <v>0.96</v>
      </c>
      <c r="AU667">
        <v>0.21</v>
      </c>
      <c r="CH667">
        <v>25</v>
      </c>
      <c r="CJ667">
        <v>178</v>
      </c>
      <c r="CK667">
        <v>282</v>
      </c>
      <c r="CO667">
        <v>169</v>
      </c>
      <c r="CP667">
        <v>49</v>
      </c>
      <c r="CQ667">
        <v>57</v>
      </c>
      <c r="CW667">
        <v>33</v>
      </c>
      <c r="CX667">
        <v>528</v>
      </c>
      <c r="CY667">
        <v>121</v>
      </c>
      <c r="CZ667">
        <v>150</v>
      </c>
      <c r="DA667">
        <v>41</v>
      </c>
      <c r="DN667">
        <v>611</v>
      </c>
      <c r="DO667">
        <v>30</v>
      </c>
      <c r="DP667">
        <v>68</v>
      </c>
      <c r="DR667">
        <v>44</v>
      </c>
      <c r="EM667">
        <v>3.7</v>
      </c>
      <c r="EO667">
        <v>2.5</v>
      </c>
      <c r="FO667">
        <v>18069</v>
      </c>
    </row>
    <row r="668" spans="1:171">
      <c r="A668" t="s">
        <v>2175</v>
      </c>
      <c r="B668" t="s">
        <v>172</v>
      </c>
      <c r="C668" t="s">
        <v>1192</v>
      </c>
      <c r="E668">
        <v>-19.7</v>
      </c>
      <c r="F668">
        <v>-19.7</v>
      </c>
      <c r="G668">
        <v>63.42</v>
      </c>
      <c r="H668">
        <v>63.42</v>
      </c>
      <c r="I668" t="s">
        <v>175</v>
      </c>
      <c r="L668" t="s">
        <v>2182</v>
      </c>
      <c r="M668" t="s">
        <v>2183</v>
      </c>
      <c r="V668" t="s">
        <v>402</v>
      </c>
      <c r="Y668" t="s">
        <v>300</v>
      </c>
      <c r="AA668" t="s">
        <v>2178</v>
      </c>
      <c r="AB668">
        <v>47.62</v>
      </c>
      <c r="AC668">
        <v>1.55</v>
      </c>
      <c r="AE668">
        <v>15.15</v>
      </c>
      <c r="AI668">
        <v>9.2799999999999994</v>
      </c>
      <c r="AJ668">
        <v>10.81</v>
      </c>
      <c r="AK668">
        <v>9.1</v>
      </c>
      <c r="AL668">
        <v>0.13</v>
      </c>
      <c r="AN668">
        <v>0.77</v>
      </c>
      <c r="AO668">
        <v>2.56</v>
      </c>
      <c r="AP668">
        <v>0.23</v>
      </c>
      <c r="AQ668">
        <v>1.0900000000000001</v>
      </c>
      <c r="AU668">
        <v>0.31</v>
      </c>
      <c r="CH668">
        <v>28</v>
      </c>
      <c r="CJ668">
        <v>189</v>
      </c>
      <c r="CK668">
        <v>454</v>
      </c>
      <c r="CO668">
        <v>205</v>
      </c>
      <c r="CP668">
        <v>57</v>
      </c>
      <c r="CQ668">
        <v>67</v>
      </c>
      <c r="CW668">
        <v>19</v>
      </c>
      <c r="CX668">
        <v>360</v>
      </c>
      <c r="CY668">
        <v>24</v>
      </c>
      <c r="CZ668">
        <v>102</v>
      </c>
      <c r="DA668">
        <v>21</v>
      </c>
      <c r="DN668">
        <v>244</v>
      </c>
      <c r="DO668">
        <v>17</v>
      </c>
      <c r="DP668">
        <v>29</v>
      </c>
      <c r="DR668">
        <v>14</v>
      </c>
      <c r="EM668">
        <v>5.2</v>
      </c>
      <c r="EO668">
        <v>2.2999999999999998</v>
      </c>
      <c r="FO668">
        <v>18070</v>
      </c>
    </row>
    <row r="669" spans="1:171">
      <c r="A669" t="s">
        <v>2175</v>
      </c>
      <c r="B669" t="s">
        <v>172</v>
      </c>
      <c r="C669" t="s">
        <v>1192</v>
      </c>
      <c r="E669">
        <v>-19.7</v>
      </c>
      <c r="F669">
        <v>-19.7</v>
      </c>
      <c r="G669">
        <v>63.42</v>
      </c>
      <c r="H669">
        <v>63.42</v>
      </c>
      <c r="I669" t="s">
        <v>175</v>
      </c>
      <c r="L669" t="s">
        <v>2184</v>
      </c>
      <c r="M669" t="s">
        <v>2177</v>
      </c>
      <c r="V669" t="s">
        <v>179</v>
      </c>
      <c r="Y669" t="s">
        <v>300</v>
      </c>
      <c r="AA669" t="s">
        <v>2178</v>
      </c>
      <c r="AB669">
        <v>47.01</v>
      </c>
      <c r="AC669">
        <v>1.69</v>
      </c>
      <c r="AE669">
        <v>15.74</v>
      </c>
      <c r="AI669">
        <v>8.26</v>
      </c>
      <c r="AJ669">
        <v>9.77</v>
      </c>
      <c r="AK669">
        <v>9.5399999999999991</v>
      </c>
      <c r="AL669">
        <v>0.12</v>
      </c>
      <c r="AN669">
        <v>1.6</v>
      </c>
      <c r="AO669">
        <v>2.42</v>
      </c>
      <c r="AP669">
        <v>0.32</v>
      </c>
      <c r="AQ669">
        <v>1.41</v>
      </c>
      <c r="AU669">
        <v>0.39</v>
      </c>
      <c r="CH669">
        <v>27</v>
      </c>
      <c r="CJ669">
        <v>201</v>
      </c>
      <c r="CK669">
        <v>341</v>
      </c>
      <c r="CO669">
        <v>159</v>
      </c>
      <c r="CP669">
        <v>44</v>
      </c>
      <c r="CQ669">
        <v>56</v>
      </c>
      <c r="CW669">
        <v>38</v>
      </c>
      <c r="CX669">
        <v>556</v>
      </c>
      <c r="CY669">
        <v>27</v>
      </c>
      <c r="CZ669">
        <v>166</v>
      </c>
      <c r="DA669">
        <v>33</v>
      </c>
      <c r="DN669">
        <v>573</v>
      </c>
      <c r="DO669">
        <v>26</v>
      </c>
      <c r="DP669">
        <v>41</v>
      </c>
      <c r="DR669">
        <v>19</v>
      </c>
      <c r="EM669">
        <v>4.8</v>
      </c>
      <c r="EO669">
        <v>4.0999999999999996</v>
      </c>
      <c r="FO669">
        <v>18071</v>
      </c>
    </row>
    <row r="670" spans="1:171">
      <c r="A670" t="s">
        <v>2175</v>
      </c>
      <c r="B670" t="s">
        <v>172</v>
      </c>
      <c r="C670" t="s">
        <v>1192</v>
      </c>
      <c r="E670">
        <v>-19.7</v>
      </c>
      <c r="F670">
        <v>-19.7</v>
      </c>
      <c r="G670">
        <v>63.42</v>
      </c>
      <c r="H670">
        <v>63.42</v>
      </c>
      <c r="I670" t="s">
        <v>175</v>
      </c>
      <c r="L670" t="s">
        <v>2185</v>
      </c>
      <c r="M670" t="s">
        <v>2177</v>
      </c>
      <c r="V670" t="s">
        <v>179</v>
      </c>
      <c r="Y670" t="s">
        <v>300</v>
      </c>
      <c r="AA670" t="s">
        <v>2178</v>
      </c>
      <c r="AB670">
        <v>48.4</v>
      </c>
      <c r="AC670">
        <v>1.5</v>
      </c>
      <c r="AE670">
        <v>15.3</v>
      </c>
      <c r="AI670">
        <v>9.9600000000000009</v>
      </c>
      <c r="AJ670">
        <v>8.41</v>
      </c>
      <c r="AK670">
        <v>10.29</v>
      </c>
      <c r="AL670">
        <v>0.16</v>
      </c>
      <c r="AN670">
        <v>1.34</v>
      </c>
      <c r="AO670">
        <v>3.03</v>
      </c>
      <c r="AP670">
        <v>0.36</v>
      </c>
      <c r="AQ670">
        <v>0.65</v>
      </c>
      <c r="AU670">
        <v>0.21</v>
      </c>
      <c r="CH670">
        <v>23</v>
      </c>
      <c r="CJ670">
        <v>161</v>
      </c>
      <c r="CK670">
        <v>386</v>
      </c>
      <c r="CO670">
        <v>277</v>
      </c>
      <c r="CP670">
        <v>61</v>
      </c>
      <c r="CQ670">
        <v>79</v>
      </c>
      <c r="CW670">
        <v>34</v>
      </c>
      <c r="CX670">
        <v>382</v>
      </c>
      <c r="CY670">
        <v>27</v>
      </c>
      <c r="CZ670">
        <v>156</v>
      </c>
      <c r="DA670">
        <v>34</v>
      </c>
      <c r="DN670">
        <v>467</v>
      </c>
      <c r="DO670">
        <v>25</v>
      </c>
      <c r="DP670">
        <v>44</v>
      </c>
      <c r="DR670">
        <v>20</v>
      </c>
      <c r="EM670">
        <v>4.8</v>
      </c>
      <c r="EO670">
        <v>2.8</v>
      </c>
      <c r="FO670">
        <v>18072</v>
      </c>
    </row>
    <row r="671" spans="1:171">
      <c r="A671" t="s">
        <v>2175</v>
      </c>
      <c r="B671" t="s">
        <v>172</v>
      </c>
      <c r="C671" t="s">
        <v>1192</v>
      </c>
      <c r="E671">
        <v>-19.7</v>
      </c>
      <c r="F671">
        <v>-19.7</v>
      </c>
      <c r="G671">
        <v>63.42</v>
      </c>
      <c r="H671">
        <v>63.42</v>
      </c>
      <c r="I671" t="s">
        <v>175</v>
      </c>
      <c r="L671" t="s">
        <v>2186</v>
      </c>
      <c r="M671" t="s">
        <v>2177</v>
      </c>
      <c r="V671" t="s">
        <v>179</v>
      </c>
      <c r="Y671" t="s">
        <v>300</v>
      </c>
      <c r="AA671" t="s">
        <v>2178</v>
      </c>
      <c r="AB671">
        <v>47.44</v>
      </c>
      <c r="AC671">
        <v>1.7</v>
      </c>
      <c r="AE671">
        <v>16.07</v>
      </c>
      <c r="AI671">
        <v>8.39</v>
      </c>
      <c r="AJ671">
        <v>10.37</v>
      </c>
      <c r="AK671">
        <v>9.2899999999999991</v>
      </c>
      <c r="AL671">
        <v>0.14000000000000001</v>
      </c>
      <c r="AN671">
        <v>1.29</v>
      </c>
      <c r="AO671">
        <v>2.86</v>
      </c>
      <c r="AP671">
        <v>0.34</v>
      </c>
      <c r="AQ671">
        <v>0.53</v>
      </c>
      <c r="AU671">
        <v>0.16</v>
      </c>
      <c r="CH671">
        <v>29</v>
      </c>
      <c r="CJ671">
        <v>213</v>
      </c>
      <c r="CK671">
        <v>364</v>
      </c>
      <c r="CO671">
        <v>189</v>
      </c>
      <c r="CP671">
        <v>56</v>
      </c>
      <c r="CQ671">
        <v>62</v>
      </c>
      <c r="CW671">
        <v>30</v>
      </c>
      <c r="CX671">
        <v>482</v>
      </c>
      <c r="CY671">
        <v>24</v>
      </c>
      <c r="CZ671">
        <v>143</v>
      </c>
      <c r="DA671">
        <v>36</v>
      </c>
      <c r="DN671">
        <v>378</v>
      </c>
      <c r="DO671">
        <v>25</v>
      </c>
      <c r="DP671">
        <v>43</v>
      </c>
      <c r="DR671">
        <v>18</v>
      </c>
      <c r="EM671">
        <v>6.2</v>
      </c>
      <c r="EO671">
        <v>4.4000000000000004</v>
      </c>
      <c r="FO671">
        <v>18073</v>
      </c>
    </row>
    <row r="672" spans="1:171">
      <c r="A672" t="s">
        <v>2175</v>
      </c>
      <c r="B672" t="s">
        <v>172</v>
      </c>
      <c r="C672" t="s">
        <v>1192</v>
      </c>
      <c r="E672">
        <v>-19.7</v>
      </c>
      <c r="F672">
        <v>-19.7</v>
      </c>
      <c r="G672">
        <v>63.42</v>
      </c>
      <c r="H672">
        <v>63.42</v>
      </c>
      <c r="I672" t="s">
        <v>175</v>
      </c>
      <c r="L672" t="s">
        <v>2187</v>
      </c>
      <c r="M672" t="s">
        <v>2177</v>
      </c>
      <c r="V672" t="s">
        <v>179</v>
      </c>
      <c r="Y672" t="s">
        <v>300</v>
      </c>
      <c r="AA672" t="s">
        <v>2178</v>
      </c>
      <c r="AB672">
        <v>49.94</v>
      </c>
      <c r="AC672">
        <v>1.77</v>
      </c>
      <c r="AE672">
        <v>17.41</v>
      </c>
      <c r="AI672">
        <v>8.49</v>
      </c>
      <c r="AJ672">
        <v>8.66</v>
      </c>
      <c r="AK672">
        <v>5.96</v>
      </c>
      <c r="AL672">
        <v>0.13</v>
      </c>
      <c r="AN672">
        <v>1.25</v>
      </c>
      <c r="AO672">
        <v>4.3899999999999997</v>
      </c>
      <c r="AP672">
        <v>0.52</v>
      </c>
      <c r="AQ672">
        <v>0.79</v>
      </c>
      <c r="AU672">
        <v>0.23</v>
      </c>
      <c r="CH672">
        <v>23</v>
      </c>
      <c r="CJ672">
        <v>188</v>
      </c>
      <c r="CK672">
        <v>97</v>
      </c>
      <c r="CO672">
        <v>85</v>
      </c>
      <c r="CP672">
        <v>41</v>
      </c>
      <c r="CQ672">
        <v>56</v>
      </c>
      <c r="CW672">
        <v>16</v>
      </c>
      <c r="CX672">
        <v>513</v>
      </c>
      <c r="CY672">
        <v>26</v>
      </c>
      <c r="CZ672">
        <v>184</v>
      </c>
      <c r="DA672">
        <v>51</v>
      </c>
      <c r="DN672">
        <v>565</v>
      </c>
      <c r="DO672">
        <v>36</v>
      </c>
      <c r="DP672">
        <v>63</v>
      </c>
      <c r="DR672">
        <v>24</v>
      </c>
      <c r="EM672">
        <v>6.8</v>
      </c>
      <c r="EO672">
        <v>5.2</v>
      </c>
      <c r="FO672">
        <v>18074</v>
      </c>
    </row>
    <row r="673" spans="1:171">
      <c r="A673" t="s">
        <v>2175</v>
      </c>
      <c r="B673" t="s">
        <v>172</v>
      </c>
      <c r="C673" t="s">
        <v>1192</v>
      </c>
      <c r="E673">
        <v>-19.7</v>
      </c>
      <c r="F673">
        <v>-19.7</v>
      </c>
      <c r="G673">
        <v>63.42</v>
      </c>
      <c r="H673">
        <v>63.42</v>
      </c>
      <c r="I673" t="s">
        <v>175</v>
      </c>
      <c r="L673" t="s">
        <v>2188</v>
      </c>
      <c r="M673" t="s">
        <v>2189</v>
      </c>
      <c r="V673" t="s">
        <v>179</v>
      </c>
      <c r="Y673" t="s">
        <v>300</v>
      </c>
      <c r="AA673" t="s">
        <v>2178</v>
      </c>
      <c r="EQ673" s="2">
        <v>0.51288</v>
      </c>
      <c r="ET673" s="2">
        <v>0.703569</v>
      </c>
      <c r="FO673">
        <v>18075</v>
      </c>
    </row>
    <row r="674" spans="1:171">
      <c r="A674" t="s">
        <v>2175</v>
      </c>
      <c r="B674" t="s">
        <v>172</v>
      </c>
      <c r="C674" t="s">
        <v>1192</v>
      </c>
      <c r="E674">
        <v>-19.7</v>
      </c>
      <c r="F674">
        <v>-19.7</v>
      </c>
      <c r="G674">
        <v>63.42</v>
      </c>
      <c r="H674">
        <v>63.42</v>
      </c>
      <c r="I674" t="s">
        <v>175</v>
      </c>
      <c r="L674" t="s">
        <v>2190</v>
      </c>
      <c r="M674" t="s">
        <v>2189</v>
      </c>
      <c r="V674" t="s">
        <v>179</v>
      </c>
      <c r="Y674" t="s">
        <v>300</v>
      </c>
      <c r="AA674" t="s">
        <v>2178</v>
      </c>
      <c r="EQ674" s="2">
        <v>0.51283699999999999</v>
      </c>
      <c r="ET674" s="2">
        <v>0.70405700000000004</v>
      </c>
      <c r="FO674">
        <v>18076</v>
      </c>
    </row>
    <row r="675" spans="1:171">
      <c r="A675" t="s">
        <v>2175</v>
      </c>
      <c r="B675" t="s">
        <v>172</v>
      </c>
      <c r="C675" t="s">
        <v>1192</v>
      </c>
      <c r="E675">
        <v>-19.7</v>
      </c>
      <c r="F675">
        <v>-19.7</v>
      </c>
      <c r="G675">
        <v>63.42</v>
      </c>
      <c r="H675">
        <v>63.42</v>
      </c>
      <c r="I675" t="s">
        <v>175</v>
      </c>
      <c r="L675" t="s">
        <v>2191</v>
      </c>
      <c r="M675" t="s">
        <v>2189</v>
      </c>
      <c r="V675" t="s">
        <v>179</v>
      </c>
      <c r="Y675" t="s">
        <v>300</v>
      </c>
      <c r="AA675" t="s">
        <v>2178</v>
      </c>
      <c r="EQ675" s="2">
        <v>0.51287700000000003</v>
      </c>
      <c r="ET675" s="2">
        <v>0.70375699999999997</v>
      </c>
      <c r="FO675">
        <v>18077</v>
      </c>
    </row>
    <row r="676" spans="1:171">
      <c r="A676" t="s">
        <v>2175</v>
      </c>
      <c r="B676" t="s">
        <v>172</v>
      </c>
      <c r="C676" t="s">
        <v>1192</v>
      </c>
      <c r="E676">
        <v>-19.7</v>
      </c>
      <c r="F676">
        <v>-19.7</v>
      </c>
      <c r="G676">
        <v>63.42</v>
      </c>
      <c r="H676">
        <v>63.42</v>
      </c>
      <c r="I676" t="s">
        <v>175</v>
      </c>
      <c r="L676" t="s">
        <v>2192</v>
      </c>
      <c r="M676" t="s">
        <v>2189</v>
      </c>
      <c r="V676" t="s">
        <v>179</v>
      </c>
      <c r="Y676" t="s">
        <v>300</v>
      </c>
      <c r="AA676" t="s">
        <v>2178</v>
      </c>
      <c r="EQ676" s="2">
        <v>0.51286500000000002</v>
      </c>
      <c r="ET676" s="2">
        <v>0.70367599999999997</v>
      </c>
      <c r="FO676">
        <v>18078</v>
      </c>
    </row>
    <row r="677" spans="1:171">
      <c r="A677" t="s">
        <v>2175</v>
      </c>
      <c r="B677" t="s">
        <v>172</v>
      </c>
      <c r="C677" t="s">
        <v>1192</v>
      </c>
      <c r="E677">
        <v>-19.7</v>
      </c>
      <c r="F677">
        <v>-19.7</v>
      </c>
      <c r="G677">
        <v>63.42</v>
      </c>
      <c r="H677">
        <v>63.42</v>
      </c>
      <c r="I677" t="s">
        <v>175</v>
      </c>
      <c r="L677" t="s">
        <v>2193</v>
      </c>
      <c r="M677" t="s">
        <v>2189</v>
      </c>
      <c r="V677" t="s">
        <v>179</v>
      </c>
      <c r="Y677" t="s">
        <v>300</v>
      </c>
      <c r="AA677" t="s">
        <v>2178</v>
      </c>
      <c r="EQ677" s="2">
        <v>0.51288599999999995</v>
      </c>
      <c r="ET677" s="2">
        <v>0.70357999999999998</v>
      </c>
      <c r="FO677">
        <v>18080</v>
      </c>
    </row>
    <row r="678" spans="1:171">
      <c r="A678" t="s">
        <v>2194</v>
      </c>
      <c r="B678" t="s">
        <v>172</v>
      </c>
      <c r="C678" t="s">
        <v>1199</v>
      </c>
      <c r="D678" t="s">
        <v>2195</v>
      </c>
      <c r="E678">
        <v>-21.25</v>
      </c>
      <c r="F678">
        <v>-21.25</v>
      </c>
      <c r="G678">
        <v>55.75</v>
      </c>
      <c r="H678">
        <v>55.75</v>
      </c>
      <c r="I678" t="s">
        <v>175</v>
      </c>
      <c r="J678">
        <v>2250</v>
      </c>
      <c r="K678">
        <v>2250</v>
      </c>
      <c r="L678" t="s">
        <v>2196</v>
      </c>
      <c r="M678" t="s">
        <v>2197</v>
      </c>
      <c r="R678">
        <v>13</v>
      </c>
      <c r="S678">
        <v>3</v>
      </c>
      <c r="T678">
        <v>1998</v>
      </c>
      <c r="V678" t="s">
        <v>179</v>
      </c>
      <c r="AA678" t="s">
        <v>2198</v>
      </c>
      <c r="AB678">
        <v>47.96</v>
      </c>
      <c r="AC678">
        <v>2.86</v>
      </c>
      <c r="AE678">
        <v>13.46</v>
      </c>
      <c r="AI678">
        <v>12.05</v>
      </c>
      <c r="AJ678">
        <v>9.5</v>
      </c>
      <c r="AK678">
        <v>8.9</v>
      </c>
      <c r="AL678">
        <v>0.18</v>
      </c>
      <c r="AN678">
        <v>0.8</v>
      </c>
      <c r="AO678">
        <v>2.7</v>
      </c>
      <c r="AP678">
        <v>0.5</v>
      </c>
      <c r="BF678">
        <v>-0.81</v>
      </c>
      <c r="FO678">
        <v>181659</v>
      </c>
    </row>
    <row r="679" spans="1:171">
      <c r="A679" t="s">
        <v>2194</v>
      </c>
      <c r="B679" t="s">
        <v>172</v>
      </c>
      <c r="C679" t="s">
        <v>1199</v>
      </c>
      <c r="D679" t="s">
        <v>2195</v>
      </c>
      <c r="E679">
        <v>-21.25</v>
      </c>
      <c r="F679">
        <v>-21.25</v>
      </c>
      <c r="G679">
        <v>55.75</v>
      </c>
      <c r="H679">
        <v>55.75</v>
      </c>
      <c r="I679" t="s">
        <v>175</v>
      </c>
      <c r="J679">
        <v>2250</v>
      </c>
      <c r="K679">
        <v>2250</v>
      </c>
      <c r="L679" t="s">
        <v>2199</v>
      </c>
      <c r="M679" t="s">
        <v>2197</v>
      </c>
      <c r="R679">
        <v>18</v>
      </c>
      <c r="S679">
        <v>3</v>
      </c>
      <c r="T679">
        <v>1998</v>
      </c>
      <c r="V679" t="s">
        <v>179</v>
      </c>
      <c r="AA679" t="s">
        <v>2198</v>
      </c>
      <c r="AB679">
        <v>48.04</v>
      </c>
      <c r="AC679">
        <v>2.94</v>
      </c>
      <c r="AE679">
        <v>13.6</v>
      </c>
      <c r="AI679">
        <v>12.13</v>
      </c>
      <c r="AJ679">
        <v>9.89</v>
      </c>
      <c r="AK679">
        <v>8.57</v>
      </c>
      <c r="AL679">
        <v>0.17</v>
      </c>
      <c r="AN679">
        <v>0.84</v>
      </c>
      <c r="AO679">
        <v>2.77</v>
      </c>
      <c r="AP679">
        <v>0.52</v>
      </c>
      <c r="BF679">
        <v>-0.87</v>
      </c>
      <c r="FO679">
        <v>181661</v>
      </c>
    </row>
    <row r="680" spans="1:171">
      <c r="A680" t="s">
        <v>2194</v>
      </c>
      <c r="B680" t="s">
        <v>172</v>
      </c>
      <c r="C680" t="s">
        <v>1199</v>
      </c>
      <c r="D680" t="s">
        <v>2195</v>
      </c>
      <c r="E680">
        <v>-21.25</v>
      </c>
      <c r="F680">
        <v>-21.25</v>
      </c>
      <c r="G680">
        <v>55.75</v>
      </c>
      <c r="H680">
        <v>55.75</v>
      </c>
      <c r="I680" t="s">
        <v>175</v>
      </c>
      <c r="J680">
        <v>2250</v>
      </c>
      <c r="K680">
        <v>2250</v>
      </c>
      <c r="L680" t="s">
        <v>2200</v>
      </c>
      <c r="M680" t="s">
        <v>2197</v>
      </c>
      <c r="R680">
        <v>21</v>
      </c>
      <c r="S680">
        <v>3</v>
      </c>
      <c r="T680">
        <v>1998</v>
      </c>
      <c r="V680" t="s">
        <v>179</v>
      </c>
      <c r="AA680" t="s">
        <v>2198</v>
      </c>
      <c r="AB680">
        <v>47.42</v>
      </c>
      <c r="AC680">
        <v>2.86</v>
      </c>
      <c r="AE680">
        <v>13.33</v>
      </c>
      <c r="AI680">
        <v>11.92</v>
      </c>
      <c r="AJ680">
        <v>9.6999999999999993</v>
      </c>
      <c r="AK680">
        <v>8.7799999999999994</v>
      </c>
      <c r="AL680">
        <v>0.18</v>
      </c>
      <c r="AN680">
        <v>0.83</v>
      </c>
      <c r="AO680">
        <v>2.7</v>
      </c>
      <c r="AP680">
        <v>0.51</v>
      </c>
      <c r="BF680">
        <v>-0.92</v>
      </c>
      <c r="FO680">
        <v>181662</v>
      </c>
    </row>
    <row r="681" spans="1:171">
      <c r="A681" t="s">
        <v>2194</v>
      </c>
      <c r="B681" t="s">
        <v>172</v>
      </c>
      <c r="C681" t="s">
        <v>1199</v>
      </c>
      <c r="D681" t="s">
        <v>2201</v>
      </c>
      <c r="E681">
        <v>-21.24</v>
      </c>
      <c r="F681">
        <v>-21.24</v>
      </c>
      <c r="G681">
        <v>55.73</v>
      </c>
      <c r="H681">
        <v>55.73</v>
      </c>
      <c r="I681" t="s">
        <v>175</v>
      </c>
      <c r="L681" t="s">
        <v>2202</v>
      </c>
      <c r="M681" t="s">
        <v>2197</v>
      </c>
      <c r="R681">
        <v>9</v>
      </c>
      <c r="S681">
        <v>3</v>
      </c>
      <c r="T681">
        <v>1998</v>
      </c>
      <c r="V681" t="s">
        <v>179</v>
      </c>
      <c r="AA681" t="s">
        <v>2198</v>
      </c>
      <c r="AB681">
        <v>49.56</v>
      </c>
      <c r="AC681">
        <v>2.69</v>
      </c>
      <c r="AE681">
        <v>14.43</v>
      </c>
      <c r="AI681">
        <v>11.63</v>
      </c>
      <c r="AJ681">
        <v>10.91</v>
      </c>
      <c r="AK681">
        <v>6.12</v>
      </c>
      <c r="AL681">
        <v>0.17</v>
      </c>
      <c r="AN681">
        <v>0.71</v>
      </c>
      <c r="AO681">
        <v>2.76</v>
      </c>
      <c r="AP681">
        <v>0.44</v>
      </c>
      <c r="BF681">
        <v>-0.77</v>
      </c>
      <c r="FO681">
        <v>181664</v>
      </c>
    </row>
    <row r="682" spans="1:171">
      <c r="A682" t="s">
        <v>2194</v>
      </c>
      <c r="B682" t="s">
        <v>172</v>
      </c>
      <c r="C682" t="s">
        <v>1199</v>
      </c>
      <c r="D682" t="s">
        <v>2201</v>
      </c>
      <c r="E682">
        <v>-21.24</v>
      </c>
      <c r="F682">
        <v>-21.24</v>
      </c>
      <c r="G682">
        <v>55.73</v>
      </c>
      <c r="H682">
        <v>55.73</v>
      </c>
      <c r="I682" t="s">
        <v>175</v>
      </c>
      <c r="L682" t="s">
        <v>2203</v>
      </c>
      <c r="M682" t="s">
        <v>2197</v>
      </c>
      <c r="R682">
        <v>9</v>
      </c>
      <c r="S682">
        <v>3</v>
      </c>
      <c r="T682">
        <v>1998</v>
      </c>
      <c r="V682" t="s">
        <v>179</v>
      </c>
      <c r="AA682" t="s">
        <v>2198</v>
      </c>
      <c r="CW682">
        <v>18.11</v>
      </c>
      <c r="CX682">
        <v>343.5</v>
      </c>
      <c r="CY682">
        <v>32.56</v>
      </c>
      <c r="CZ682">
        <v>201.1</v>
      </c>
      <c r="DA682">
        <v>24.58</v>
      </c>
      <c r="DN682">
        <v>140.80000000000001</v>
      </c>
      <c r="DO682">
        <v>20.03</v>
      </c>
      <c r="DP682">
        <v>45.01</v>
      </c>
      <c r="DQ682">
        <v>5.98</v>
      </c>
      <c r="DR682">
        <v>25.5</v>
      </c>
      <c r="DS682">
        <v>6.34</v>
      </c>
      <c r="DT682">
        <v>2.12</v>
      </c>
      <c r="DU682">
        <v>6.69</v>
      </c>
      <c r="DV682">
        <v>1.06</v>
      </c>
      <c r="DW682">
        <v>5.96</v>
      </c>
      <c r="DX682">
        <v>1.1499999999999999</v>
      </c>
      <c r="DY682">
        <v>3</v>
      </c>
      <c r="EA682">
        <v>2.37</v>
      </c>
      <c r="EB682">
        <v>0.34</v>
      </c>
      <c r="EC682">
        <v>4.79</v>
      </c>
      <c r="ED682">
        <v>1.47</v>
      </c>
      <c r="EM682">
        <v>1.61</v>
      </c>
      <c r="EO682">
        <v>2.35</v>
      </c>
      <c r="EP682">
        <v>0.58099999999999996</v>
      </c>
      <c r="EV682">
        <v>18.902000000000001</v>
      </c>
      <c r="EX682">
        <v>15.589</v>
      </c>
      <c r="EZ682">
        <v>38.988999999999997</v>
      </c>
      <c r="FO682">
        <v>181665</v>
      </c>
    </row>
    <row r="683" spans="1:171">
      <c r="A683" t="s">
        <v>2194</v>
      </c>
      <c r="B683" t="s">
        <v>172</v>
      </c>
      <c r="C683" t="s">
        <v>1199</v>
      </c>
      <c r="D683" t="s">
        <v>2201</v>
      </c>
      <c r="E683">
        <v>-21.24</v>
      </c>
      <c r="F683">
        <v>-21.24</v>
      </c>
      <c r="G683">
        <v>55.73</v>
      </c>
      <c r="H683">
        <v>55.73</v>
      </c>
      <c r="I683" t="s">
        <v>175</v>
      </c>
      <c r="L683" t="s">
        <v>2204</v>
      </c>
      <c r="M683" t="s">
        <v>2197</v>
      </c>
      <c r="R683">
        <v>9</v>
      </c>
      <c r="S683">
        <v>3</v>
      </c>
      <c r="T683">
        <v>1998</v>
      </c>
      <c r="V683" t="s">
        <v>179</v>
      </c>
      <c r="AA683" t="s">
        <v>2198</v>
      </c>
      <c r="AB683">
        <v>49.44</v>
      </c>
      <c r="AC683">
        <v>2.7</v>
      </c>
      <c r="AE683">
        <v>14.35</v>
      </c>
      <c r="AI683">
        <v>11.65</v>
      </c>
      <c r="AJ683">
        <v>10.96</v>
      </c>
      <c r="AK683">
        <v>6.17</v>
      </c>
      <c r="AL683">
        <v>0.17</v>
      </c>
      <c r="AN683">
        <v>0.69</v>
      </c>
      <c r="AO683">
        <v>2.77</v>
      </c>
      <c r="AP683">
        <v>0.47</v>
      </c>
      <c r="BF683">
        <v>-0.74</v>
      </c>
      <c r="FO683">
        <v>181667</v>
      </c>
    </row>
    <row r="684" spans="1:171">
      <c r="A684" t="s">
        <v>2194</v>
      </c>
      <c r="B684" t="s">
        <v>172</v>
      </c>
      <c r="C684" t="s">
        <v>1199</v>
      </c>
      <c r="D684" t="s">
        <v>2201</v>
      </c>
      <c r="E684">
        <v>-21.24</v>
      </c>
      <c r="F684">
        <v>-21.24</v>
      </c>
      <c r="G684">
        <v>55.73</v>
      </c>
      <c r="H684">
        <v>55.73</v>
      </c>
      <c r="I684" t="s">
        <v>175</v>
      </c>
      <c r="L684" t="s">
        <v>2205</v>
      </c>
      <c r="M684" t="s">
        <v>2197</v>
      </c>
      <c r="R684">
        <v>9</v>
      </c>
      <c r="S684">
        <v>3</v>
      </c>
      <c r="T684">
        <v>1998</v>
      </c>
      <c r="V684" t="s">
        <v>179</v>
      </c>
      <c r="AA684" t="s">
        <v>2198</v>
      </c>
      <c r="AB684">
        <v>49.46</v>
      </c>
      <c r="AC684">
        <v>2.7</v>
      </c>
      <c r="AE684">
        <v>14.37</v>
      </c>
      <c r="AI684">
        <v>11.63</v>
      </c>
      <c r="AJ684">
        <v>10.91</v>
      </c>
      <c r="AK684">
        <v>6.05</v>
      </c>
      <c r="AL684">
        <v>0.17</v>
      </c>
      <c r="AN684">
        <v>0.7</v>
      </c>
      <c r="AO684">
        <v>2.79</v>
      </c>
      <c r="AP684">
        <v>0.45</v>
      </c>
      <c r="BF684">
        <v>-0.57999999999999996</v>
      </c>
      <c r="FO684">
        <v>181668</v>
      </c>
    </row>
    <row r="685" spans="1:171">
      <c r="A685" t="s">
        <v>2194</v>
      </c>
      <c r="B685" t="s">
        <v>172</v>
      </c>
      <c r="C685" t="s">
        <v>1199</v>
      </c>
      <c r="D685" t="s">
        <v>2201</v>
      </c>
      <c r="E685">
        <v>-21.24</v>
      </c>
      <c r="F685">
        <v>-21.24</v>
      </c>
      <c r="G685">
        <v>55.73</v>
      </c>
      <c r="H685">
        <v>55.73</v>
      </c>
      <c r="I685" t="s">
        <v>175</v>
      </c>
      <c r="L685" t="s">
        <v>2206</v>
      </c>
      <c r="M685" t="s">
        <v>2197</v>
      </c>
      <c r="R685">
        <v>9</v>
      </c>
      <c r="S685">
        <v>3</v>
      </c>
      <c r="T685">
        <v>1998</v>
      </c>
      <c r="V685" t="s">
        <v>179</v>
      </c>
      <c r="AA685" t="s">
        <v>2198</v>
      </c>
      <c r="AB685">
        <v>49.4</v>
      </c>
      <c r="AC685">
        <v>2.68</v>
      </c>
      <c r="AE685">
        <v>14.39</v>
      </c>
      <c r="AI685">
        <v>11.57</v>
      </c>
      <c r="AJ685">
        <v>10.94</v>
      </c>
      <c r="AK685">
        <v>6.05</v>
      </c>
      <c r="AL685">
        <v>0.17</v>
      </c>
      <c r="AN685">
        <v>0.7</v>
      </c>
      <c r="AO685">
        <v>2.79</v>
      </c>
      <c r="AP685">
        <v>0.49</v>
      </c>
      <c r="BF685">
        <v>-0.51</v>
      </c>
      <c r="FO685">
        <v>181669</v>
      </c>
    </row>
    <row r="686" spans="1:171">
      <c r="A686" t="s">
        <v>2194</v>
      </c>
      <c r="B686" t="s">
        <v>172</v>
      </c>
      <c r="C686" t="s">
        <v>1199</v>
      </c>
      <c r="D686" t="s">
        <v>2201</v>
      </c>
      <c r="E686">
        <v>-21.24</v>
      </c>
      <c r="F686">
        <v>-21.24</v>
      </c>
      <c r="G686">
        <v>55.73</v>
      </c>
      <c r="H686">
        <v>55.73</v>
      </c>
      <c r="I686" t="s">
        <v>175</v>
      </c>
      <c r="L686" t="s">
        <v>2207</v>
      </c>
      <c r="M686" t="s">
        <v>2197</v>
      </c>
      <c r="R686">
        <v>10</v>
      </c>
      <c r="S686">
        <v>3</v>
      </c>
      <c r="T686">
        <v>1998</v>
      </c>
      <c r="V686" t="s">
        <v>179</v>
      </c>
      <c r="AA686" t="s">
        <v>2198</v>
      </c>
      <c r="AB686">
        <v>49.52</v>
      </c>
      <c r="AC686">
        <v>2.57</v>
      </c>
      <c r="AE686">
        <v>14.48</v>
      </c>
      <c r="AI686">
        <v>11.31</v>
      </c>
      <c r="AJ686">
        <v>11.21</v>
      </c>
      <c r="AK686">
        <v>6.35</v>
      </c>
      <c r="AL686">
        <v>0.17</v>
      </c>
      <c r="AN686">
        <v>0.67</v>
      </c>
      <c r="AO686">
        <v>2.74</v>
      </c>
      <c r="AP686">
        <v>0.44</v>
      </c>
      <c r="BF686">
        <v>-0.81</v>
      </c>
      <c r="FO686">
        <v>181671</v>
      </c>
    </row>
    <row r="687" spans="1:171">
      <c r="A687" t="s">
        <v>2194</v>
      </c>
      <c r="B687" t="s">
        <v>172</v>
      </c>
      <c r="C687" t="s">
        <v>1199</v>
      </c>
      <c r="D687" t="s">
        <v>2201</v>
      </c>
      <c r="E687">
        <v>-21.24</v>
      </c>
      <c r="F687">
        <v>-21.24</v>
      </c>
      <c r="G687">
        <v>55.73</v>
      </c>
      <c r="H687">
        <v>55.73</v>
      </c>
      <c r="I687" t="s">
        <v>175</v>
      </c>
      <c r="L687" t="s">
        <v>2208</v>
      </c>
      <c r="M687" t="s">
        <v>2197</v>
      </c>
      <c r="R687">
        <v>10</v>
      </c>
      <c r="S687">
        <v>3</v>
      </c>
      <c r="T687">
        <v>1998</v>
      </c>
      <c r="V687" t="s">
        <v>179</v>
      </c>
      <c r="AA687" t="s">
        <v>2198</v>
      </c>
      <c r="AB687">
        <v>49.51</v>
      </c>
      <c r="AC687">
        <v>2.63</v>
      </c>
      <c r="AE687">
        <v>14.52</v>
      </c>
      <c r="AI687">
        <v>11.41</v>
      </c>
      <c r="AJ687">
        <v>11.1</v>
      </c>
      <c r="AK687">
        <v>6.16</v>
      </c>
      <c r="AL687">
        <v>0.17</v>
      </c>
      <c r="AN687">
        <v>0.65</v>
      </c>
      <c r="AO687">
        <v>2.77</v>
      </c>
      <c r="AP687">
        <v>0.44</v>
      </c>
      <c r="BF687">
        <v>-0.67</v>
      </c>
      <c r="CW687">
        <v>17.55</v>
      </c>
      <c r="CX687">
        <v>342.2</v>
      </c>
      <c r="CY687">
        <v>31.64</v>
      </c>
      <c r="CZ687">
        <v>194.7</v>
      </c>
      <c r="DA687">
        <v>23.79</v>
      </c>
      <c r="DN687">
        <v>136.6</v>
      </c>
      <c r="DO687">
        <v>19.39</v>
      </c>
      <c r="DP687">
        <v>44.3</v>
      </c>
      <c r="DQ687">
        <v>5.73</v>
      </c>
      <c r="DR687">
        <v>24.64</v>
      </c>
      <c r="DS687">
        <v>6.17</v>
      </c>
      <c r="DT687">
        <v>2.0499999999999998</v>
      </c>
      <c r="DU687">
        <v>6.58</v>
      </c>
      <c r="DV687">
        <v>1.02</v>
      </c>
      <c r="DW687">
        <v>5.81</v>
      </c>
      <c r="DX687">
        <v>1.1200000000000001</v>
      </c>
      <c r="DY687">
        <v>2.91</v>
      </c>
      <c r="EA687">
        <v>2.29</v>
      </c>
      <c r="EB687">
        <v>0.32300000000000001</v>
      </c>
      <c r="EC687">
        <v>4.6500000000000004</v>
      </c>
      <c r="ED687">
        <v>1.46</v>
      </c>
      <c r="EM687">
        <v>1.55</v>
      </c>
      <c r="EO687">
        <v>2.31</v>
      </c>
      <c r="EP687">
        <v>0.54800000000000004</v>
      </c>
      <c r="EV687">
        <v>18.902000000000001</v>
      </c>
      <c r="EX687">
        <v>15.590999999999999</v>
      </c>
      <c r="EZ687">
        <v>38.987000000000002</v>
      </c>
      <c r="FO687">
        <v>181672</v>
      </c>
    </row>
    <row r="688" spans="1:171">
      <c r="A688" t="s">
        <v>2194</v>
      </c>
      <c r="B688" t="s">
        <v>172</v>
      </c>
      <c r="C688" t="s">
        <v>1199</v>
      </c>
      <c r="D688" t="s">
        <v>2201</v>
      </c>
      <c r="E688">
        <v>-21.24</v>
      </c>
      <c r="F688">
        <v>-21.24</v>
      </c>
      <c r="G688">
        <v>55.73</v>
      </c>
      <c r="H688">
        <v>55.73</v>
      </c>
      <c r="I688" t="s">
        <v>175</v>
      </c>
      <c r="L688" t="s">
        <v>2209</v>
      </c>
      <c r="M688" t="s">
        <v>2197</v>
      </c>
      <c r="R688">
        <v>11</v>
      </c>
      <c r="S688">
        <v>3</v>
      </c>
      <c r="T688">
        <v>1998</v>
      </c>
      <c r="V688" t="s">
        <v>179</v>
      </c>
      <c r="AA688" t="s">
        <v>2198</v>
      </c>
      <c r="AB688">
        <v>49.42</v>
      </c>
      <c r="AC688">
        <v>2.61</v>
      </c>
      <c r="AE688">
        <v>14.4</v>
      </c>
      <c r="AI688">
        <v>11.44</v>
      </c>
      <c r="AJ688">
        <v>11.06</v>
      </c>
      <c r="AK688">
        <v>6.23</v>
      </c>
      <c r="AL688">
        <v>0.17</v>
      </c>
      <c r="AN688">
        <v>0.66</v>
      </c>
      <c r="AO688">
        <v>2.7</v>
      </c>
      <c r="AP688">
        <v>0.44</v>
      </c>
      <c r="BF688">
        <v>-0.47</v>
      </c>
      <c r="FO688">
        <v>181674</v>
      </c>
    </row>
    <row r="689" spans="1:171">
      <c r="A689" t="s">
        <v>2194</v>
      </c>
      <c r="B689" t="s">
        <v>172</v>
      </c>
      <c r="C689" t="s">
        <v>1199</v>
      </c>
      <c r="D689" t="s">
        <v>2201</v>
      </c>
      <c r="E689">
        <v>-21.24</v>
      </c>
      <c r="F689">
        <v>-21.24</v>
      </c>
      <c r="G689">
        <v>55.73</v>
      </c>
      <c r="H689">
        <v>55.73</v>
      </c>
      <c r="I689" t="s">
        <v>175</v>
      </c>
      <c r="L689" t="s">
        <v>2210</v>
      </c>
      <c r="M689" t="s">
        <v>2197</v>
      </c>
      <c r="R689">
        <v>11</v>
      </c>
      <c r="S689">
        <v>3</v>
      </c>
      <c r="T689">
        <v>1998</v>
      </c>
      <c r="V689" t="s">
        <v>179</v>
      </c>
      <c r="AA689" t="s">
        <v>2198</v>
      </c>
      <c r="AB689">
        <v>49.38</v>
      </c>
      <c r="AC689">
        <v>2.63</v>
      </c>
      <c r="AE689">
        <v>14.34</v>
      </c>
      <c r="AI689">
        <v>11.43</v>
      </c>
      <c r="AJ689">
        <v>11.03</v>
      </c>
      <c r="AK689">
        <v>6.33</v>
      </c>
      <c r="AL689">
        <v>0.17</v>
      </c>
      <c r="AN689">
        <v>0.67</v>
      </c>
      <c r="AO689">
        <v>2.73</v>
      </c>
      <c r="AP689">
        <v>0.45</v>
      </c>
      <c r="BF689">
        <v>-0.48</v>
      </c>
      <c r="FO689">
        <v>181675</v>
      </c>
    </row>
    <row r="690" spans="1:171">
      <c r="A690" t="s">
        <v>2194</v>
      </c>
      <c r="B690" t="s">
        <v>172</v>
      </c>
      <c r="C690" t="s">
        <v>1199</v>
      </c>
      <c r="D690" t="s">
        <v>2201</v>
      </c>
      <c r="E690">
        <v>-21.24</v>
      </c>
      <c r="F690">
        <v>-21.24</v>
      </c>
      <c r="G690">
        <v>55.73</v>
      </c>
      <c r="H690">
        <v>55.73</v>
      </c>
      <c r="I690" t="s">
        <v>175</v>
      </c>
      <c r="L690" t="s">
        <v>2211</v>
      </c>
      <c r="M690" t="s">
        <v>2197</v>
      </c>
      <c r="R690">
        <v>11</v>
      </c>
      <c r="S690">
        <v>3</v>
      </c>
      <c r="T690">
        <v>1998</v>
      </c>
      <c r="V690" t="s">
        <v>179</v>
      </c>
      <c r="AA690" t="s">
        <v>2198</v>
      </c>
      <c r="AB690">
        <v>49.11</v>
      </c>
      <c r="AC690">
        <v>2.6</v>
      </c>
      <c r="AE690">
        <v>14.24</v>
      </c>
      <c r="AI690">
        <v>11.43</v>
      </c>
      <c r="AJ690">
        <v>10.92</v>
      </c>
      <c r="AK690">
        <v>6.42</v>
      </c>
      <c r="AL690">
        <v>0.17</v>
      </c>
      <c r="AN690">
        <v>0.68</v>
      </c>
      <c r="AO690">
        <v>2.73</v>
      </c>
      <c r="AP690">
        <v>0.45</v>
      </c>
      <c r="BF690">
        <v>-0.55000000000000004</v>
      </c>
      <c r="FO690">
        <v>181676</v>
      </c>
    </row>
    <row r="691" spans="1:171">
      <c r="A691" t="s">
        <v>2194</v>
      </c>
      <c r="B691" t="s">
        <v>172</v>
      </c>
      <c r="C691" t="s">
        <v>1199</v>
      </c>
      <c r="D691" t="s">
        <v>2201</v>
      </c>
      <c r="E691">
        <v>-21.24</v>
      </c>
      <c r="F691">
        <v>-21.24</v>
      </c>
      <c r="G691">
        <v>55.73</v>
      </c>
      <c r="H691">
        <v>55.73</v>
      </c>
      <c r="I691" t="s">
        <v>175</v>
      </c>
      <c r="L691" t="s">
        <v>2212</v>
      </c>
      <c r="M691" t="s">
        <v>2197</v>
      </c>
      <c r="R691">
        <v>12</v>
      </c>
      <c r="S691">
        <v>3</v>
      </c>
      <c r="T691">
        <v>1998</v>
      </c>
      <c r="V691" t="s">
        <v>179</v>
      </c>
      <c r="AA691" t="s">
        <v>2198</v>
      </c>
      <c r="AB691">
        <v>49.52</v>
      </c>
      <c r="AC691">
        <v>2.62</v>
      </c>
      <c r="AE691">
        <v>14.38</v>
      </c>
      <c r="AI691">
        <v>11.44</v>
      </c>
      <c r="AJ691">
        <v>11.04</v>
      </c>
      <c r="AK691">
        <v>6.33</v>
      </c>
      <c r="AL691">
        <v>0.17</v>
      </c>
      <c r="AN691">
        <v>0.67</v>
      </c>
      <c r="AO691">
        <v>2.75</v>
      </c>
      <c r="AP691">
        <v>0.46</v>
      </c>
      <c r="BF691">
        <v>-0.71</v>
      </c>
      <c r="FO691">
        <v>181678</v>
      </c>
    </row>
    <row r="692" spans="1:171">
      <c r="A692" t="s">
        <v>2194</v>
      </c>
      <c r="B692" t="s">
        <v>172</v>
      </c>
      <c r="C692" t="s">
        <v>1199</v>
      </c>
      <c r="D692" t="s">
        <v>2201</v>
      </c>
      <c r="E692">
        <v>-21.24</v>
      </c>
      <c r="F692">
        <v>-21.24</v>
      </c>
      <c r="G692">
        <v>55.73</v>
      </c>
      <c r="H692">
        <v>55.73</v>
      </c>
      <c r="I692" t="s">
        <v>175</v>
      </c>
      <c r="L692" t="s">
        <v>2213</v>
      </c>
      <c r="M692" t="s">
        <v>2197</v>
      </c>
      <c r="R692">
        <v>13</v>
      </c>
      <c r="S692">
        <v>3</v>
      </c>
      <c r="T692">
        <v>1998</v>
      </c>
      <c r="V692" t="s">
        <v>179</v>
      </c>
      <c r="AA692" t="s">
        <v>2198</v>
      </c>
      <c r="AB692">
        <v>49.39</v>
      </c>
      <c r="AC692">
        <v>2.61</v>
      </c>
      <c r="AE692">
        <v>14.31</v>
      </c>
      <c r="AI692">
        <v>11.45</v>
      </c>
      <c r="AJ692">
        <v>11.15</v>
      </c>
      <c r="AK692">
        <v>6.41</v>
      </c>
      <c r="AL692">
        <v>0.17</v>
      </c>
      <c r="AN692">
        <v>0.69</v>
      </c>
      <c r="AO692">
        <v>2.72</v>
      </c>
      <c r="AP692">
        <v>0.44</v>
      </c>
      <c r="BF692">
        <v>-0.67</v>
      </c>
      <c r="FO692">
        <v>181680</v>
      </c>
    </row>
    <row r="693" spans="1:171">
      <c r="A693" t="s">
        <v>2194</v>
      </c>
      <c r="B693" t="s">
        <v>172</v>
      </c>
      <c r="C693" t="s">
        <v>1199</v>
      </c>
      <c r="D693" t="s">
        <v>2201</v>
      </c>
      <c r="E693">
        <v>-21.24</v>
      </c>
      <c r="F693">
        <v>-21.24</v>
      </c>
      <c r="G693">
        <v>55.73</v>
      </c>
      <c r="H693">
        <v>55.73</v>
      </c>
      <c r="I693" t="s">
        <v>175</v>
      </c>
      <c r="L693" t="s">
        <v>2214</v>
      </c>
      <c r="M693" t="s">
        <v>2197</v>
      </c>
      <c r="R693">
        <v>13</v>
      </c>
      <c r="S693">
        <v>3</v>
      </c>
      <c r="T693">
        <v>1998</v>
      </c>
      <c r="V693" t="s">
        <v>179</v>
      </c>
      <c r="AA693" t="s">
        <v>2198</v>
      </c>
      <c r="AB693">
        <v>49.43</v>
      </c>
      <c r="AC693">
        <v>2.63</v>
      </c>
      <c r="AE693">
        <v>14.42</v>
      </c>
      <c r="AI693">
        <v>11.46</v>
      </c>
      <c r="AJ693">
        <v>11.07</v>
      </c>
      <c r="AK693">
        <v>6.21</v>
      </c>
      <c r="AL693">
        <v>0.17</v>
      </c>
      <c r="AN693">
        <v>0.68</v>
      </c>
      <c r="AO693">
        <v>2.75</v>
      </c>
      <c r="AP693">
        <v>0.44</v>
      </c>
      <c r="BF693">
        <v>-0.56000000000000005</v>
      </c>
      <c r="FO693">
        <v>181681</v>
      </c>
    </row>
    <row r="694" spans="1:171">
      <c r="A694" t="s">
        <v>2194</v>
      </c>
      <c r="B694" t="s">
        <v>172</v>
      </c>
      <c r="C694" t="s">
        <v>1199</v>
      </c>
      <c r="D694" t="s">
        <v>2201</v>
      </c>
      <c r="E694">
        <v>-21.24</v>
      </c>
      <c r="F694">
        <v>-21.24</v>
      </c>
      <c r="G694">
        <v>55.73</v>
      </c>
      <c r="H694">
        <v>55.73</v>
      </c>
      <c r="I694" t="s">
        <v>175</v>
      </c>
      <c r="L694" t="s">
        <v>2215</v>
      </c>
      <c r="M694" t="s">
        <v>2197</v>
      </c>
      <c r="R694">
        <v>15</v>
      </c>
      <c r="S694">
        <v>3</v>
      </c>
      <c r="T694">
        <v>1998</v>
      </c>
      <c r="V694" t="s">
        <v>179</v>
      </c>
      <c r="AA694" t="s">
        <v>2198</v>
      </c>
      <c r="AB694">
        <v>49.49</v>
      </c>
      <c r="AC694">
        <v>2.68</v>
      </c>
      <c r="AE694">
        <v>14.42</v>
      </c>
      <c r="AI694">
        <v>11.61</v>
      </c>
      <c r="AJ694">
        <v>10.94</v>
      </c>
      <c r="AK694">
        <v>6.05</v>
      </c>
      <c r="AL694">
        <v>0.17</v>
      </c>
      <c r="AN694">
        <v>0.68</v>
      </c>
      <c r="AO694">
        <v>2.77</v>
      </c>
      <c r="AP694">
        <v>0.47</v>
      </c>
      <c r="BF694">
        <v>-0.64</v>
      </c>
      <c r="FO694">
        <v>181683</v>
      </c>
    </row>
    <row r="695" spans="1:171">
      <c r="A695" t="s">
        <v>2194</v>
      </c>
      <c r="B695" t="s">
        <v>172</v>
      </c>
      <c r="C695" t="s">
        <v>1199</v>
      </c>
      <c r="D695" t="s">
        <v>2201</v>
      </c>
      <c r="E695">
        <v>-21.24</v>
      </c>
      <c r="F695">
        <v>-21.24</v>
      </c>
      <c r="G695">
        <v>55.73</v>
      </c>
      <c r="H695">
        <v>55.73</v>
      </c>
      <c r="I695" t="s">
        <v>175</v>
      </c>
      <c r="L695" t="s">
        <v>2216</v>
      </c>
      <c r="M695" t="s">
        <v>2197</v>
      </c>
      <c r="R695">
        <v>16</v>
      </c>
      <c r="S695">
        <v>3</v>
      </c>
      <c r="T695">
        <v>1998</v>
      </c>
      <c r="V695" t="s">
        <v>179</v>
      </c>
      <c r="AA695" t="s">
        <v>2198</v>
      </c>
      <c r="AB695">
        <v>49.47</v>
      </c>
      <c r="AC695">
        <v>2.61</v>
      </c>
      <c r="AE695">
        <v>14.33</v>
      </c>
      <c r="AI695">
        <v>11.45</v>
      </c>
      <c r="AJ695">
        <v>11.12</v>
      </c>
      <c r="AK695">
        <v>6.5</v>
      </c>
      <c r="AL695">
        <v>0.17</v>
      </c>
      <c r="AN695">
        <v>0.68</v>
      </c>
      <c r="AO695">
        <v>2.74</v>
      </c>
      <c r="AP695">
        <v>0.45</v>
      </c>
      <c r="BF695">
        <v>-0.85</v>
      </c>
      <c r="FO695">
        <v>181684</v>
      </c>
    </row>
    <row r="696" spans="1:171">
      <c r="A696" t="s">
        <v>2194</v>
      </c>
      <c r="B696" t="s">
        <v>172</v>
      </c>
      <c r="C696" t="s">
        <v>1199</v>
      </c>
      <c r="D696" t="s">
        <v>2201</v>
      </c>
      <c r="E696">
        <v>-21.24</v>
      </c>
      <c r="F696">
        <v>-21.24</v>
      </c>
      <c r="G696">
        <v>55.73</v>
      </c>
      <c r="H696">
        <v>55.73</v>
      </c>
      <c r="I696" t="s">
        <v>175</v>
      </c>
      <c r="L696" t="s">
        <v>2217</v>
      </c>
      <c r="M696" t="s">
        <v>2197</v>
      </c>
      <c r="R696">
        <v>16</v>
      </c>
      <c r="S696">
        <v>3</v>
      </c>
      <c r="T696">
        <v>1998</v>
      </c>
      <c r="V696" t="s">
        <v>179</v>
      </c>
      <c r="AA696" t="s">
        <v>2198</v>
      </c>
      <c r="AB696">
        <v>49.42</v>
      </c>
      <c r="AC696">
        <v>2.62</v>
      </c>
      <c r="AE696">
        <v>14.42</v>
      </c>
      <c r="AI696">
        <v>11.44</v>
      </c>
      <c r="AJ696">
        <v>11.13</v>
      </c>
      <c r="AK696">
        <v>6.31</v>
      </c>
      <c r="AL696">
        <v>0.17</v>
      </c>
      <c r="AN696">
        <v>0.67</v>
      </c>
      <c r="AO696">
        <v>2.76</v>
      </c>
      <c r="AP696">
        <v>0.44</v>
      </c>
      <c r="BF696">
        <v>-0.69</v>
      </c>
      <c r="FO696">
        <v>181685</v>
      </c>
    </row>
    <row r="697" spans="1:171">
      <c r="A697" t="s">
        <v>2194</v>
      </c>
      <c r="B697" t="s">
        <v>172</v>
      </c>
      <c r="C697" t="s">
        <v>1199</v>
      </c>
      <c r="D697" t="s">
        <v>2201</v>
      </c>
      <c r="E697">
        <v>-21.24</v>
      </c>
      <c r="F697">
        <v>-21.24</v>
      </c>
      <c r="G697">
        <v>55.73</v>
      </c>
      <c r="H697">
        <v>55.73</v>
      </c>
      <c r="I697" t="s">
        <v>175</v>
      </c>
      <c r="L697" t="s">
        <v>2218</v>
      </c>
      <c r="M697" t="s">
        <v>2197</v>
      </c>
      <c r="R697">
        <v>17</v>
      </c>
      <c r="S697">
        <v>3</v>
      </c>
      <c r="T697">
        <v>1998</v>
      </c>
      <c r="V697" t="s">
        <v>179</v>
      </c>
      <c r="AA697" t="s">
        <v>2198</v>
      </c>
      <c r="AB697">
        <v>49.14</v>
      </c>
      <c r="AC697">
        <v>2.6</v>
      </c>
      <c r="AE697">
        <v>14.34</v>
      </c>
      <c r="AI697">
        <v>11.38</v>
      </c>
      <c r="AJ697">
        <v>10.99</v>
      </c>
      <c r="AK697">
        <v>6.39</v>
      </c>
      <c r="AL697">
        <v>0.17</v>
      </c>
      <c r="AN697">
        <v>0.68</v>
      </c>
      <c r="AO697">
        <v>2.73</v>
      </c>
      <c r="AP697">
        <v>0.45</v>
      </c>
      <c r="BF697">
        <v>-0.16</v>
      </c>
      <c r="FO697">
        <v>181686</v>
      </c>
    </row>
    <row r="698" spans="1:171">
      <c r="A698" t="s">
        <v>2194</v>
      </c>
      <c r="B698" t="s">
        <v>172</v>
      </c>
      <c r="C698" t="s">
        <v>1199</v>
      </c>
      <c r="D698" t="s">
        <v>2201</v>
      </c>
      <c r="E698">
        <v>-21.24</v>
      </c>
      <c r="F698">
        <v>-21.24</v>
      </c>
      <c r="G698">
        <v>55.73</v>
      </c>
      <c r="H698">
        <v>55.73</v>
      </c>
      <c r="I698" t="s">
        <v>175</v>
      </c>
      <c r="L698" t="s">
        <v>2219</v>
      </c>
      <c r="M698" t="s">
        <v>2197</v>
      </c>
      <c r="R698">
        <v>21</v>
      </c>
      <c r="S698">
        <v>3</v>
      </c>
      <c r="T698">
        <v>1998</v>
      </c>
      <c r="V698" t="s">
        <v>179</v>
      </c>
      <c r="AA698" t="s">
        <v>2198</v>
      </c>
      <c r="AB698">
        <v>49.55</v>
      </c>
      <c r="AC698">
        <v>2.61</v>
      </c>
      <c r="AE698">
        <v>14.37</v>
      </c>
      <c r="AI698">
        <v>11.48</v>
      </c>
      <c r="AJ698">
        <v>10.95</v>
      </c>
      <c r="AK698">
        <v>6.54</v>
      </c>
      <c r="AL698">
        <v>0.17</v>
      </c>
      <c r="AN698">
        <v>0.66</v>
      </c>
      <c r="AO698">
        <v>2.74</v>
      </c>
      <c r="AP698">
        <v>0.44</v>
      </c>
      <c r="BF698">
        <v>-0.84</v>
      </c>
      <c r="FO698">
        <v>181687</v>
      </c>
    </row>
    <row r="699" spans="1:171">
      <c r="A699" t="s">
        <v>2194</v>
      </c>
      <c r="B699" t="s">
        <v>172</v>
      </c>
      <c r="C699" t="s">
        <v>1199</v>
      </c>
      <c r="D699" t="s">
        <v>2201</v>
      </c>
      <c r="E699">
        <v>-21.24</v>
      </c>
      <c r="F699">
        <v>-21.24</v>
      </c>
      <c r="G699">
        <v>55.73</v>
      </c>
      <c r="H699">
        <v>55.73</v>
      </c>
      <c r="I699" t="s">
        <v>175</v>
      </c>
      <c r="L699" t="s">
        <v>2220</v>
      </c>
      <c r="M699" t="s">
        <v>2197</v>
      </c>
      <c r="R699">
        <v>22</v>
      </c>
      <c r="S699">
        <v>3</v>
      </c>
      <c r="T699">
        <v>1998</v>
      </c>
      <c r="V699" t="s">
        <v>179</v>
      </c>
      <c r="AA699" t="s">
        <v>2198</v>
      </c>
      <c r="AB699">
        <v>49.37</v>
      </c>
      <c r="AC699">
        <v>2.62</v>
      </c>
      <c r="AE699">
        <v>14.41</v>
      </c>
      <c r="AI699">
        <v>11.43</v>
      </c>
      <c r="AJ699">
        <v>11.14</v>
      </c>
      <c r="AK699">
        <v>6.48</v>
      </c>
      <c r="AL699">
        <v>0.17</v>
      </c>
      <c r="AN699">
        <v>0.68</v>
      </c>
      <c r="AO699">
        <v>2.73</v>
      </c>
      <c r="AP699">
        <v>0.45</v>
      </c>
      <c r="BF699">
        <v>-0.8</v>
      </c>
      <c r="FO699">
        <v>181688</v>
      </c>
    </row>
    <row r="700" spans="1:171">
      <c r="A700" t="s">
        <v>2194</v>
      </c>
      <c r="B700" t="s">
        <v>172</v>
      </c>
      <c r="C700" t="s">
        <v>1199</v>
      </c>
      <c r="D700" t="s">
        <v>2201</v>
      </c>
      <c r="E700">
        <v>-21.24</v>
      </c>
      <c r="F700">
        <v>-21.24</v>
      </c>
      <c r="G700">
        <v>55.73</v>
      </c>
      <c r="H700">
        <v>55.73</v>
      </c>
      <c r="I700" t="s">
        <v>175</v>
      </c>
      <c r="L700" t="s">
        <v>2221</v>
      </c>
      <c r="M700" t="s">
        <v>2197</v>
      </c>
      <c r="R700">
        <v>22</v>
      </c>
      <c r="S700">
        <v>3</v>
      </c>
      <c r="T700">
        <v>1998</v>
      </c>
      <c r="V700" t="s">
        <v>179</v>
      </c>
      <c r="AA700" t="s">
        <v>2198</v>
      </c>
      <c r="AB700">
        <v>49.18</v>
      </c>
      <c r="AC700">
        <v>2.59</v>
      </c>
      <c r="AE700">
        <v>14.23</v>
      </c>
      <c r="AI700">
        <v>11.46</v>
      </c>
      <c r="AJ700">
        <v>11.05</v>
      </c>
      <c r="AK700">
        <v>6.67</v>
      </c>
      <c r="AL700">
        <v>0.17</v>
      </c>
      <c r="AN700">
        <v>0.68</v>
      </c>
      <c r="AO700">
        <v>2.72</v>
      </c>
      <c r="AP700">
        <v>0.44</v>
      </c>
      <c r="BF700">
        <v>-0.19</v>
      </c>
      <c r="FO700">
        <v>181689</v>
      </c>
    </row>
    <row r="701" spans="1:171">
      <c r="A701" t="s">
        <v>2194</v>
      </c>
      <c r="B701" t="s">
        <v>172</v>
      </c>
      <c r="C701" t="s">
        <v>1199</v>
      </c>
      <c r="D701" t="s">
        <v>2201</v>
      </c>
      <c r="E701">
        <v>-21.24</v>
      </c>
      <c r="F701">
        <v>-21.24</v>
      </c>
      <c r="G701">
        <v>55.73</v>
      </c>
      <c r="H701">
        <v>55.73</v>
      </c>
      <c r="I701" t="s">
        <v>175</v>
      </c>
      <c r="L701" t="s">
        <v>2222</v>
      </c>
      <c r="M701" t="s">
        <v>2197</v>
      </c>
      <c r="R701">
        <v>26</v>
      </c>
      <c r="S701">
        <v>3</v>
      </c>
      <c r="T701">
        <v>1998</v>
      </c>
      <c r="V701" t="s">
        <v>179</v>
      </c>
      <c r="AA701" t="s">
        <v>2198</v>
      </c>
      <c r="AB701">
        <v>49.35</v>
      </c>
      <c r="AC701">
        <v>2.6</v>
      </c>
      <c r="AE701">
        <v>14.35</v>
      </c>
      <c r="AI701">
        <v>11.44</v>
      </c>
      <c r="AJ701">
        <v>11.08</v>
      </c>
      <c r="AK701">
        <v>6.58</v>
      </c>
      <c r="AL701">
        <v>0.17</v>
      </c>
      <c r="AN701">
        <v>0.67</v>
      </c>
      <c r="AO701">
        <v>2.74</v>
      </c>
      <c r="AP701">
        <v>0.44</v>
      </c>
      <c r="BF701">
        <v>-0.85</v>
      </c>
      <c r="FO701">
        <v>181690</v>
      </c>
    </row>
    <row r="702" spans="1:171">
      <c r="A702" t="s">
        <v>2194</v>
      </c>
      <c r="B702" t="s">
        <v>172</v>
      </c>
      <c r="C702" t="s">
        <v>1199</v>
      </c>
      <c r="D702" t="s">
        <v>2201</v>
      </c>
      <c r="E702">
        <v>-21.24</v>
      </c>
      <c r="F702">
        <v>-21.24</v>
      </c>
      <c r="G702">
        <v>55.73</v>
      </c>
      <c r="H702">
        <v>55.73</v>
      </c>
      <c r="I702" t="s">
        <v>175</v>
      </c>
      <c r="L702" t="s">
        <v>2223</v>
      </c>
      <c r="M702" t="s">
        <v>2197</v>
      </c>
      <c r="R702">
        <v>31</v>
      </c>
      <c r="S702">
        <v>3</v>
      </c>
      <c r="T702">
        <v>1998</v>
      </c>
      <c r="V702" t="s">
        <v>179</v>
      </c>
      <c r="AA702" t="s">
        <v>2198</v>
      </c>
      <c r="AB702">
        <v>49.43</v>
      </c>
      <c r="AC702">
        <v>2.61</v>
      </c>
      <c r="AE702">
        <v>14.36</v>
      </c>
      <c r="AI702">
        <v>11.4</v>
      </c>
      <c r="AJ702">
        <v>11.1</v>
      </c>
      <c r="AK702">
        <v>6.51</v>
      </c>
      <c r="AL702">
        <v>0.16</v>
      </c>
      <c r="AN702">
        <v>0.67</v>
      </c>
      <c r="AO702">
        <v>2.72</v>
      </c>
      <c r="AP702">
        <v>0.44</v>
      </c>
      <c r="BF702">
        <v>-0.74</v>
      </c>
      <c r="FO702">
        <v>181692</v>
      </c>
    </row>
    <row r="703" spans="1:171">
      <c r="A703" t="s">
        <v>2194</v>
      </c>
      <c r="B703" t="s">
        <v>172</v>
      </c>
      <c r="C703" t="s">
        <v>1199</v>
      </c>
      <c r="D703" t="s">
        <v>2201</v>
      </c>
      <c r="E703">
        <v>-21.24</v>
      </c>
      <c r="F703">
        <v>-21.24</v>
      </c>
      <c r="G703">
        <v>55.73</v>
      </c>
      <c r="H703">
        <v>55.73</v>
      </c>
      <c r="I703" t="s">
        <v>175</v>
      </c>
      <c r="L703" t="s">
        <v>2224</v>
      </c>
      <c r="M703" t="s">
        <v>2197</v>
      </c>
      <c r="R703">
        <v>1</v>
      </c>
      <c r="S703">
        <v>4</v>
      </c>
      <c r="T703">
        <v>1998</v>
      </c>
      <c r="V703" t="s">
        <v>179</v>
      </c>
      <c r="AA703" t="s">
        <v>2198</v>
      </c>
      <c r="AB703">
        <v>49.49</v>
      </c>
      <c r="AC703">
        <v>2.64</v>
      </c>
      <c r="AE703">
        <v>14.47</v>
      </c>
      <c r="AI703">
        <v>11.45</v>
      </c>
      <c r="AJ703">
        <v>11.16</v>
      </c>
      <c r="AK703">
        <v>6.65</v>
      </c>
      <c r="AL703">
        <v>0.17</v>
      </c>
      <c r="AN703">
        <v>0.7</v>
      </c>
      <c r="AO703">
        <v>2.77</v>
      </c>
      <c r="AP703">
        <v>0.49</v>
      </c>
      <c r="BF703">
        <v>-0.79</v>
      </c>
      <c r="FO703">
        <v>181693</v>
      </c>
    </row>
    <row r="704" spans="1:171">
      <c r="A704" t="s">
        <v>2194</v>
      </c>
      <c r="B704" t="s">
        <v>172</v>
      </c>
      <c r="C704" t="s">
        <v>1199</v>
      </c>
      <c r="D704" t="s">
        <v>2201</v>
      </c>
      <c r="E704">
        <v>-21.24</v>
      </c>
      <c r="F704">
        <v>-21.24</v>
      </c>
      <c r="G704">
        <v>55.73</v>
      </c>
      <c r="H704">
        <v>55.73</v>
      </c>
      <c r="I704" t="s">
        <v>175</v>
      </c>
      <c r="L704" t="s">
        <v>2225</v>
      </c>
      <c r="M704" t="s">
        <v>2197</v>
      </c>
      <c r="R704">
        <v>6</v>
      </c>
      <c r="S704">
        <v>4</v>
      </c>
      <c r="T704">
        <v>1998</v>
      </c>
      <c r="V704" t="s">
        <v>179</v>
      </c>
      <c r="AA704" t="s">
        <v>2198</v>
      </c>
      <c r="AB704">
        <v>49.27</v>
      </c>
      <c r="AC704">
        <v>2.62</v>
      </c>
      <c r="AE704">
        <v>14.37</v>
      </c>
      <c r="AI704">
        <v>11.42</v>
      </c>
      <c r="AJ704">
        <v>11.07</v>
      </c>
      <c r="AK704">
        <v>6.6</v>
      </c>
      <c r="AL704">
        <v>0.17</v>
      </c>
      <c r="AN704">
        <v>0.68</v>
      </c>
      <c r="AO704">
        <v>2.75</v>
      </c>
      <c r="AP704">
        <v>0.45</v>
      </c>
      <c r="BF704">
        <v>-0.72</v>
      </c>
      <c r="FO704">
        <v>181694</v>
      </c>
    </row>
    <row r="705" spans="1:171">
      <c r="A705" t="s">
        <v>2194</v>
      </c>
      <c r="B705" t="s">
        <v>172</v>
      </c>
      <c r="C705" t="s">
        <v>1199</v>
      </c>
      <c r="D705" t="s">
        <v>2201</v>
      </c>
      <c r="E705">
        <v>-21.24</v>
      </c>
      <c r="F705">
        <v>-21.24</v>
      </c>
      <c r="G705">
        <v>55.73</v>
      </c>
      <c r="H705">
        <v>55.73</v>
      </c>
      <c r="I705" t="s">
        <v>175</v>
      </c>
      <c r="L705" t="s">
        <v>2226</v>
      </c>
      <c r="M705" t="s">
        <v>2197</v>
      </c>
      <c r="R705">
        <v>6</v>
      </c>
      <c r="S705">
        <v>4</v>
      </c>
      <c r="T705">
        <v>1998</v>
      </c>
      <c r="V705" t="s">
        <v>179</v>
      </c>
      <c r="AA705" t="s">
        <v>2198</v>
      </c>
      <c r="AB705">
        <v>49.32</v>
      </c>
      <c r="AC705">
        <v>2.59</v>
      </c>
      <c r="AE705">
        <v>14.25</v>
      </c>
      <c r="AI705">
        <v>11.45</v>
      </c>
      <c r="AJ705">
        <v>11.23</v>
      </c>
      <c r="AK705">
        <v>6.6</v>
      </c>
      <c r="AL705">
        <v>0.17</v>
      </c>
      <c r="AN705">
        <v>0.68</v>
      </c>
      <c r="AO705">
        <v>2.68</v>
      </c>
      <c r="AP705">
        <v>0.44</v>
      </c>
      <c r="BF705">
        <v>-0.73</v>
      </c>
      <c r="FO705">
        <v>181695</v>
      </c>
    </row>
    <row r="706" spans="1:171">
      <c r="A706" t="s">
        <v>2194</v>
      </c>
      <c r="B706" t="s">
        <v>172</v>
      </c>
      <c r="C706" t="s">
        <v>1199</v>
      </c>
      <c r="D706" t="s">
        <v>2201</v>
      </c>
      <c r="E706">
        <v>-21.24</v>
      </c>
      <c r="F706">
        <v>-21.24</v>
      </c>
      <c r="G706">
        <v>55.73</v>
      </c>
      <c r="H706">
        <v>55.73</v>
      </c>
      <c r="I706" t="s">
        <v>175</v>
      </c>
      <c r="L706" t="s">
        <v>2227</v>
      </c>
      <c r="M706" t="s">
        <v>2197</v>
      </c>
      <c r="R706">
        <v>15</v>
      </c>
      <c r="S706">
        <v>4</v>
      </c>
      <c r="T706">
        <v>1998</v>
      </c>
      <c r="V706" t="s">
        <v>179</v>
      </c>
      <c r="AA706" t="s">
        <v>2198</v>
      </c>
      <c r="AB706">
        <v>49.34</v>
      </c>
      <c r="AC706">
        <v>2.62</v>
      </c>
      <c r="AE706">
        <v>14.37</v>
      </c>
      <c r="AI706">
        <v>11.38</v>
      </c>
      <c r="AJ706">
        <v>11.1</v>
      </c>
      <c r="AK706">
        <v>6.5</v>
      </c>
      <c r="AL706">
        <v>0.17</v>
      </c>
      <c r="AN706">
        <v>0.68</v>
      </c>
      <c r="AO706">
        <v>2.74</v>
      </c>
      <c r="AP706">
        <v>0.44</v>
      </c>
      <c r="BF706">
        <v>-0.77</v>
      </c>
      <c r="FO706">
        <v>181697</v>
      </c>
    </row>
    <row r="707" spans="1:171">
      <c r="A707" t="s">
        <v>2194</v>
      </c>
      <c r="B707" t="s">
        <v>172</v>
      </c>
      <c r="C707" t="s">
        <v>1199</v>
      </c>
      <c r="D707" t="s">
        <v>2201</v>
      </c>
      <c r="E707">
        <v>-21.24</v>
      </c>
      <c r="F707">
        <v>-21.24</v>
      </c>
      <c r="G707">
        <v>55.73</v>
      </c>
      <c r="H707">
        <v>55.73</v>
      </c>
      <c r="I707" t="s">
        <v>175</v>
      </c>
      <c r="L707" t="s">
        <v>2228</v>
      </c>
      <c r="M707" t="s">
        <v>2197</v>
      </c>
      <c r="R707">
        <v>17</v>
      </c>
      <c r="S707">
        <v>4</v>
      </c>
      <c r="T707">
        <v>1998</v>
      </c>
      <c r="V707" t="s">
        <v>179</v>
      </c>
      <c r="AA707" t="s">
        <v>2198</v>
      </c>
      <c r="AB707">
        <v>49.65</v>
      </c>
      <c r="AC707">
        <v>2.63</v>
      </c>
      <c r="AE707">
        <v>14.43</v>
      </c>
      <c r="AI707">
        <v>11.48</v>
      </c>
      <c r="AJ707">
        <v>11.2</v>
      </c>
      <c r="AK707">
        <v>6.58</v>
      </c>
      <c r="AL707">
        <v>0.18</v>
      </c>
      <c r="AN707">
        <v>0.69</v>
      </c>
      <c r="AO707">
        <v>2.76</v>
      </c>
      <c r="AP707">
        <v>0.45</v>
      </c>
      <c r="BF707">
        <v>-0.87</v>
      </c>
      <c r="FO707">
        <v>181699</v>
      </c>
    </row>
    <row r="708" spans="1:171">
      <c r="A708" t="s">
        <v>2194</v>
      </c>
      <c r="B708" t="s">
        <v>172</v>
      </c>
      <c r="C708" t="s">
        <v>1199</v>
      </c>
      <c r="D708" t="s">
        <v>2201</v>
      </c>
      <c r="E708">
        <v>-21.24</v>
      </c>
      <c r="F708">
        <v>-21.24</v>
      </c>
      <c r="G708">
        <v>55.73</v>
      </c>
      <c r="H708">
        <v>55.73</v>
      </c>
      <c r="I708" t="s">
        <v>175</v>
      </c>
      <c r="L708" t="s">
        <v>2229</v>
      </c>
      <c r="M708" t="s">
        <v>2197</v>
      </c>
      <c r="R708">
        <v>24</v>
      </c>
      <c r="S708">
        <v>4</v>
      </c>
      <c r="T708">
        <v>1998</v>
      </c>
      <c r="V708" t="s">
        <v>179</v>
      </c>
      <c r="AA708" t="s">
        <v>2198</v>
      </c>
      <c r="AB708">
        <v>49.41</v>
      </c>
      <c r="AC708">
        <v>2.62</v>
      </c>
      <c r="AE708">
        <v>14.42</v>
      </c>
      <c r="AI708">
        <v>11.45</v>
      </c>
      <c r="AJ708">
        <v>11.07</v>
      </c>
      <c r="AK708">
        <v>6.52</v>
      </c>
      <c r="AL708">
        <v>0.17</v>
      </c>
      <c r="AN708">
        <v>0.7</v>
      </c>
      <c r="AO708">
        <v>2.78</v>
      </c>
      <c r="AP708">
        <v>0.44</v>
      </c>
      <c r="BF708">
        <v>-0.77</v>
      </c>
      <c r="FO708">
        <v>181700</v>
      </c>
    </row>
    <row r="709" spans="1:171">
      <c r="A709" t="s">
        <v>2194</v>
      </c>
      <c r="B709" t="s">
        <v>172</v>
      </c>
      <c r="C709" t="s">
        <v>1199</v>
      </c>
      <c r="D709" t="s">
        <v>2201</v>
      </c>
      <c r="E709">
        <v>-21.24</v>
      </c>
      <c r="F709">
        <v>-21.24</v>
      </c>
      <c r="G709">
        <v>55.73</v>
      </c>
      <c r="H709">
        <v>55.73</v>
      </c>
      <c r="I709" t="s">
        <v>175</v>
      </c>
      <c r="L709" t="s">
        <v>2230</v>
      </c>
      <c r="M709" t="s">
        <v>2197</v>
      </c>
      <c r="R709">
        <v>24</v>
      </c>
      <c r="S709">
        <v>4</v>
      </c>
      <c r="T709">
        <v>1998</v>
      </c>
      <c r="V709" t="s">
        <v>179</v>
      </c>
      <c r="AA709" t="s">
        <v>2198</v>
      </c>
      <c r="AB709">
        <v>49.31</v>
      </c>
      <c r="AC709">
        <v>2.62</v>
      </c>
      <c r="AE709">
        <v>14.35</v>
      </c>
      <c r="AI709">
        <v>11.4</v>
      </c>
      <c r="AJ709">
        <v>11.15</v>
      </c>
      <c r="AK709">
        <v>6.56</v>
      </c>
      <c r="AL709">
        <v>0.17</v>
      </c>
      <c r="AN709">
        <v>0.67</v>
      </c>
      <c r="AO709">
        <v>2.73</v>
      </c>
      <c r="AP709">
        <v>0.47</v>
      </c>
      <c r="BF709">
        <v>-0.76</v>
      </c>
      <c r="FO709">
        <v>181701</v>
      </c>
    </row>
    <row r="710" spans="1:171">
      <c r="A710" t="s">
        <v>2194</v>
      </c>
      <c r="B710" t="s">
        <v>172</v>
      </c>
      <c r="C710" t="s">
        <v>1199</v>
      </c>
      <c r="D710" t="s">
        <v>2201</v>
      </c>
      <c r="E710">
        <v>-21.24</v>
      </c>
      <c r="F710">
        <v>-21.24</v>
      </c>
      <c r="G710">
        <v>55.73</v>
      </c>
      <c r="H710">
        <v>55.73</v>
      </c>
      <c r="I710" t="s">
        <v>175</v>
      </c>
      <c r="L710" t="s">
        <v>2231</v>
      </c>
      <c r="M710" t="s">
        <v>2197</v>
      </c>
      <c r="R710">
        <v>27</v>
      </c>
      <c r="S710">
        <v>4</v>
      </c>
      <c r="T710">
        <v>1998</v>
      </c>
      <c r="V710" t="s">
        <v>179</v>
      </c>
      <c r="AA710" t="s">
        <v>2198</v>
      </c>
      <c r="AB710">
        <v>49.35</v>
      </c>
      <c r="AC710">
        <v>2.61</v>
      </c>
      <c r="AE710">
        <v>14.34</v>
      </c>
      <c r="AI710">
        <v>11.42</v>
      </c>
      <c r="AJ710">
        <v>11.13</v>
      </c>
      <c r="AK710">
        <v>6.56</v>
      </c>
      <c r="AL710">
        <v>0.16</v>
      </c>
      <c r="AN710">
        <v>0.67</v>
      </c>
      <c r="AO710">
        <v>2.71</v>
      </c>
      <c r="AP710">
        <v>0.44</v>
      </c>
      <c r="BF710">
        <v>-0.72</v>
      </c>
      <c r="FO710">
        <v>181702</v>
      </c>
    </row>
    <row r="711" spans="1:171">
      <c r="A711" t="s">
        <v>2194</v>
      </c>
      <c r="B711" t="s">
        <v>172</v>
      </c>
      <c r="C711" t="s">
        <v>1199</v>
      </c>
      <c r="D711" t="s">
        <v>2201</v>
      </c>
      <c r="E711">
        <v>-21.24</v>
      </c>
      <c r="F711">
        <v>-21.24</v>
      </c>
      <c r="G711">
        <v>55.73</v>
      </c>
      <c r="H711">
        <v>55.73</v>
      </c>
      <c r="I711" t="s">
        <v>175</v>
      </c>
      <c r="L711" t="s">
        <v>2232</v>
      </c>
      <c r="M711" t="s">
        <v>2197</v>
      </c>
      <c r="R711">
        <v>27</v>
      </c>
      <c r="S711">
        <v>4</v>
      </c>
      <c r="T711">
        <v>1998</v>
      </c>
      <c r="V711" t="s">
        <v>179</v>
      </c>
      <c r="AA711" t="s">
        <v>2198</v>
      </c>
      <c r="AB711">
        <v>49.31</v>
      </c>
      <c r="AC711">
        <v>2.62</v>
      </c>
      <c r="AE711">
        <v>14.43</v>
      </c>
      <c r="AI711">
        <v>11.38</v>
      </c>
      <c r="AJ711">
        <v>11.18</v>
      </c>
      <c r="AK711">
        <v>6.43</v>
      </c>
      <c r="AL711">
        <v>0.17</v>
      </c>
      <c r="AN711">
        <v>0.68</v>
      </c>
      <c r="AO711">
        <v>2.74</v>
      </c>
      <c r="AP711">
        <v>0.45</v>
      </c>
      <c r="BF711">
        <v>-0.72</v>
      </c>
      <c r="FO711">
        <v>181703</v>
      </c>
    </row>
    <row r="712" spans="1:171">
      <c r="A712" t="s">
        <v>2194</v>
      </c>
      <c r="B712" t="s">
        <v>172</v>
      </c>
      <c r="C712" t="s">
        <v>1199</v>
      </c>
      <c r="D712" t="s">
        <v>2201</v>
      </c>
      <c r="E712">
        <v>-21.24</v>
      </c>
      <c r="F712">
        <v>-21.24</v>
      </c>
      <c r="G712">
        <v>55.73</v>
      </c>
      <c r="H712">
        <v>55.73</v>
      </c>
      <c r="I712" t="s">
        <v>175</v>
      </c>
      <c r="L712" t="s">
        <v>2233</v>
      </c>
      <c r="M712" t="s">
        <v>2197</v>
      </c>
      <c r="R712">
        <v>27</v>
      </c>
      <c r="S712">
        <v>4</v>
      </c>
      <c r="T712">
        <v>1998</v>
      </c>
      <c r="V712" t="s">
        <v>179</v>
      </c>
      <c r="AA712" t="s">
        <v>2198</v>
      </c>
      <c r="AB712">
        <v>49.03</v>
      </c>
      <c r="AC712">
        <v>2.59</v>
      </c>
      <c r="AE712">
        <v>14.25</v>
      </c>
      <c r="AI712">
        <v>11.37</v>
      </c>
      <c r="AJ712">
        <v>11.07</v>
      </c>
      <c r="AK712">
        <v>6.46</v>
      </c>
      <c r="AL712">
        <v>0.17</v>
      </c>
      <c r="AN712">
        <v>0.66</v>
      </c>
      <c r="AO712">
        <v>2.72</v>
      </c>
      <c r="AP712">
        <v>0.44</v>
      </c>
      <c r="BF712">
        <v>-0.09</v>
      </c>
      <c r="FO712">
        <v>181704</v>
      </c>
    </row>
    <row r="713" spans="1:171">
      <c r="A713" t="s">
        <v>2194</v>
      </c>
      <c r="B713" t="s">
        <v>172</v>
      </c>
      <c r="C713" t="s">
        <v>1199</v>
      </c>
      <c r="D713" t="s">
        <v>2201</v>
      </c>
      <c r="E713">
        <v>-21.24</v>
      </c>
      <c r="F713">
        <v>-21.24</v>
      </c>
      <c r="G713">
        <v>55.73</v>
      </c>
      <c r="H713">
        <v>55.73</v>
      </c>
      <c r="I713" t="s">
        <v>175</v>
      </c>
      <c r="L713" t="s">
        <v>2234</v>
      </c>
      <c r="M713" t="s">
        <v>2197</v>
      </c>
      <c r="R713">
        <v>8</v>
      </c>
      <c r="S713">
        <v>5</v>
      </c>
      <c r="T713">
        <v>1998</v>
      </c>
      <c r="V713" t="s">
        <v>179</v>
      </c>
      <c r="AA713" t="s">
        <v>2198</v>
      </c>
      <c r="AB713">
        <v>49.16</v>
      </c>
      <c r="AC713">
        <v>2.61</v>
      </c>
      <c r="AE713">
        <v>14.25</v>
      </c>
      <c r="AI713">
        <v>11.31</v>
      </c>
      <c r="AJ713">
        <v>11.03</v>
      </c>
      <c r="AK713">
        <v>6.38</v>
      </c>
      <c r="AL713">
        <v>0.17</v>
      </c>
      <c r="AN713">
        <v>0.67</v>
      </c>
      <c r="AO713">
        <v>2.74</v>
      </c>
      <c r="AP713">
        <v>0.4</v>
      </c>
      <c r="BF713">
        <v>-0.68</v>
      </c>
      <c r="FO713">
        <v>181707</v>
      </c>
    </row>
    <row r="714" spans="1:171">
      <c r="A714" t="s">
        <v>2194</v>
      </c>
      <c r="B714" t="s">
        <v>172</v>
      </c>
      <c r="C714" t="s">
        <v>1199</v>
      </c>
      <c r="D714" t="s">
        <v>2201</v>
      </c>
      <c r="E714">
        <v>-21.24</v>
      </c>
      <c r="F714">
        <v>-21.24</v>
      </c>
      <c r="G714">
        <v>55.73</v>
      </c>
      <c r="H714">
        <v>55.73</v>
      </c>
      <c r="I714" t="s">
        <v>175</v>
      </c>
      <c r="L714" t="s">
        <v>2235</v>
      </c>
      <c r="M714" t="s">
        <v>2197</v>
      </c>
      <c r="R714">
        <v>15</v>
      </c>
      <c r="S714">
        <v>5</v>
      </c>
      <c r="T714">
        <v>1998</v>
      </c>
      <c r="V714" t="s">
        <v>179</v>
      </c>
      <c r="AA714" t="s">
        <v>2198</v>
      </c>
      <c r="AB714">
        <v>49.46</v>
      </c>
      <c r="AC714">
        <v>2.61</v>
      </c>
      <c r="AE714">
        <v>14.34</v>
      </c>
      <c r="AI714">
        <v>11.33</v>
      </c>
      <c r="AJ714">
        <v>11.1</v>
      </c>
      <c r="AK714">
        <v>6.61</v>
      </c>
      <c r="AL714">
        <v>0.17</v>
      </c>
      <c r="AN714">
        <v>0.67</v>
      </c>
      <c r="AO714">
        <v>2.73</v>
      </c>
      <c r="AP714">
        <v>0.46</v>
      </c>
      <c r="BF714">
        <v>-0.85</v>
      </c>
      <c r="FO714">
        <v>181709</v>
      </c>
    </row>
    <row r="715" spans="1:171">
      <c r="A715" t="s">
        <v>2194</v>
      </c>
      <c r="B715" t="s">
        <v>172</v>
      </c>
      <c r="C715" t="s">
        <v>1199</v>
      </c>
      <c r="D715" t="s">
        <v>2201</v>
      </c>
      <c r="E715">
        <v>-21.24</v>
      </c>
      <c r="F715">
        <v>-21.24</v>
      </c>
      <c r="G715">
        <v>55.73</v>
      </c>
      <c r="H715">
        <v>55.73</v>
      </c>
      <c r="I715" t="s">
        <v>175</v>
      </c>
      <c r="L715" t="s">
        <v>2236</v>
      </c>
      <c r="M715" t="s">
        <v>2197</v>
      </c>
      <c r="R715">
        <v>15</v>
      </c>
      <c r="S715">
        <v>5</v>
      </c>
      <c r="T715">
        <v>1998</v>
      </c>
      <c r="V715" t="s">
        <v>179</v>
      </c>
      <c r="AA715" t="s">
        <v>2198</v>
      </c>
      <c r="AB715">
        <v>49.48</v>
      </c>
      <c r="AC715">
        <v>2.62</v>
      </c>
      <c r="AE715">
        <v>14.39</v>
      </c>
      <c r="AI715">
        <v>11.34</v>
      </c>
      <c r="AJ715">
        <v>11.12</v>
      </c>
      <c r="AK715">
        <v>6.49</v>
      </c>
      <c r="AL715">
        <v>0.17</v>
      </c>
      <c r="AN715">
        <v>0.66</v>
      </c>
      <c r="AO715">
        <v>2.74</v>
      </c>
      <c r="AP715">
        <v>0.44</v>
      </c>
      <c r="BF715">
        <v>-0.75</v>
      </c>
      <c r="FO715">
        <v>181710</v>
      </c>
    </row>
    <row r="716" spans="1:171">
      <c r="A716" t="s">
        <v>2194</v>
      </c>
      <c r="B716" t="s">
        <v>172</v>
      </c>
      <c r="C716" t="s">
        <v>1199</v>
      </c>
      <c r="D716" t="s">
        <v>2201</v>
      </c>
      <c r="E716">
        <v>-21.24</v>
      </c>
      <c r="F716">
        <v>-21.24</v>
      </c>
      <c r="G716">
        <v>55.73</v>
      </c>
      <c r="H716">
        <v>55.73</v>
      </c>
      <c r="I716" t="s">
        <v>175</v>
      </c>
      <c r="L716" t="s">
        <v>2237</v>
      </c>
      <c r="M716" t="s">
        <v>2197</v>
      </c>
      <c r="R716">
        <v>15</v>
      </c>
      <c r="S716">
        <v>5</v>
      </c>
      <c r="T716">
        <v>1998</v>
      </c>
      <c r="V716" t="s">
        <v>179</v>
      </c>
      <c r="AA716" t="s">
        <v>2198</v>
      </c>
      <c r="AB716">
        <v>49.4</v>
      </c>
      <c r="AC716">
        <v>2.63</v>
      </c>
      <c r="AE716">
        <v>14.43</v>
      </c>
      <c r="AI716">
        <v>11.34</v>
      </c>
      <c r="AJ716">
        <v>11.15</v>
      </c>
      <c r="AK716">
        <v>6.44</v>
      </c>
      <c r="AL716">
        <v>0.17</v>
      </c>
      <c r="AN716">
        <v>0.67</v>
      </c>
      <c r="AO716">
        <v>2.75</v>
      </c>
      <c r="AP716">
        <v>0.45</v>
      </c>
      <c r="BF716">
        <v>-0.74</v>
      </c>
      <c r="FO716">
        <v>181711</v>
      </c>
    </row>
    <row r="717" spans="1:171">
      <c r="A717" t="s">
        <v>2194</v>
      </c>
      <c r="B717" t="s">
        <v>172</v>
      </c>
      <c r="C717" t="s">
        <v>1199</v>
      </c>
      <c r="D717" t="s">
        <v>2201</v>
      </c>
      <c r="E717">
        <v>-21.24</v>
      </c>
      <c r="F717">
        <v>-21.24</v>
      </c>
      <c r="G717">
        <v>55.73</v>
      </c>
      <c r="H717">
        <v>55.73</v>
      </c>
      <c r="I717" t="s">
        <v>175</v>
      </c>
      <c r="L717" t="s">
        <v>2238</v>
      </c>
      <c r="M717" t="s">
        <v>2197</v>
      </c>
      <c r="R717">
        <v>26</v>
      </c>
      <c r="S717">
        <v>5</v>
      </c>
      <c r="T717">
        <v>1998</v>
      </c>
      <c r="V717" t="s">
        <v>179</v>
      </c>
      <c r="AA717" t="s">
        <v>2198</v>
      </c>
      <c r="AB717">
        <v>49.31</v>
      </c>
      <c r="AC717">
        <v>2.63</v>
      </c>
      <c r="AE717">
        <v>14.35</v>
      </c>
      <c r="AI717">
        <v>11.43</v>
      </c>
      <c r="AJ717">
        <v>11.13</v>
      </c>
      <c r="AK717">
        <v>6.6</v>
      </c>
      <c r="AL717">
        <v>0.17</v>
      </c>
      <c r="AN717">
        <v>0.68</v>
      </c>
      <c r="AO717">
        <v>2.74</v>
      </c>
      <c r="AP717">
        <v>0.47</v>
      </c>
      <c r="BF717">
        <v>-0.83</v>
      </c>
      <c r="FO717">
        <v>181712</v>
      </c>
    </row>
    <row r="718" spans="1:171">
      <c r="A718" t="s">
        <v>2194</v>
      </c>
      <c r="B718" t="s">
        <v>172</v>
      </c>
      <c r="C718" t="s">
        <v>1199</v>
      </c>
      <c r="D718" t="s">
        <v>2201</v>
      </c>
      <c r="E718">
        <v>-21.24</v>
      </c>
      <c r="F718">
        <v>-21.24</v>
      </c>
      <c r="G718">
        <v>55.73</v>
      </c>
      <c r="H718">
        <v>55.73</v>
      </c>
      <c r="I718" t="s">
        <v>175</v>
      </c>
      <c r="L718" t="s">
        <v>2239</v>
      </c>
      <c r="M718" t="s">
        <v>2197</v>
      </c>
      <c r="R718">
        <v>27</v>
      </c>
      <c r="S718">
        <v>5</v>
      </c>
      <c r="T718">
        <v>1998</v>
      </c>
      <c r="V718" t="s">
        <v>179</v>
      </c>
      <c r="AA718" t="s">
        <v>2198</v>
      </c>
      <c r="AB718">
        <v>49.38</v>
      </c>
      <c r="AC718">
        <v>2.63</v>
      </c>
      <c r="AE718">
        <v>14.34</v>
      </c>
      <c r="AI718">
        <v>11.41</v>
      </c>
      <c r="AJ718">
        <v>11.15</v>
      </c>
      <c r="AK718">
        <v>6.52</v>
      </c>
      <c r="AL718">
        <v>0.17</v>
      </c>
      <c r="AN718">
        <v>0.68</v>
      </c>
      <c r="AO718">
        <v>2.74</v>
      </c>
      <c r="AP718">
        <v>0.45</v>
      </c>
      <c r="BF718">
        <v>-0.77</v>
      </c>
      <c r="FO718">
        <v>181713</v>
      </c>
    </row>
    <row r="719" spans="1:171">
      <c r="A719" t="s">
        <v>2194</v>
      </c>
      <c r="B719" t="s">
        <v>172</v>
      </c>
      <c r="C719" t="s">
        <v>1199</v>
      </c>
      <c r="D719" t="s">
        <v>2201</v>
      </c>
      <c r="E719">
        <v>-21.24</v>
      </c>
      <c r="F719">
        <v>-21.24</v>
      </c>
      <c r="G719">
        <v>55.73</v>
      </c>
      <c r="H719">
        <v>55.73</v>
      </c>
      <c r="I719" t="s">
        <v>175</v>
      </c>
      <c r="L719" t="s">
        <v>2240</v>
      </c>
      <c r="M719" t="s">
        <v>2197</v>
      </c>
      <c r="R719">
        <v>3</v>
      </c>
      <c r="S719">
        <v>6</v>
      </c>
      <c r="T719">
        <v>1998</v>
      </c>
      <c r="V719" t="s">
        <v>179</v>
      </c>
      <c r="AA719" t="s">
        <v>2198</v>
      </c>
      <c r="AB719">
        <v>48.88</v>
      </c>
      <c r="AC719">
        <v>2.61</v>
      </c>
      <c r="AE719">
        <v>14.15</v>
      </c>
      <c r="AI719">
        <v>11.35</v>
      </c>
      <c r="AJ719">
        <v>11.1</v>
      </c>
      <c r="AK719">
        <v>6.7</v>
      </c>
      <c r="AL719">
        <v>0.17</v>
      </c>
      <c r="AN719">
        <v>0.68</v>
      </c>
      <c r="AO719">
        <v>2.68</v>
      </c>
      <c r="AP719">
        <v>0.48</v>
      </c>
      <c r="BF719">
        <v>-0.12</v>
      </c>
      <c r="FO719">
        <v>181714</v>
      </c>
    </row>
    <row r="720" spans="1:171">
      <c r="A720" t="s">
        <v>2194</v>
      </c>
      <c r="B720" t="s">
        <v>172</v>
      </c>
      <c r="C720" t="s">
        <v>1199</v>
      </c>
      <c r="D720" t="s">
        <v>2201</v>
      </c>
      <c r="E720">
        <v>-21.24</v>
      </c>
      <c r="F720">
        <v>-21.24</v>
      </c>
      <c r="G720">
        <v>55.73</v>
      </c>
      <c r="H720">
        <v>55.73</v>
      </c>
      <c r="I720" t="s">
        <v>175</v>
      </c>
      <c r="L720" t="s">
        <v>2241</v>
      </c>
      <c r="M720" t="s">
        <v>2197</v>
      </c>
      <c r="R720">
        <v>17</v>
      </c>
      <c r="S720">
        <v>6</v>
      </c>
      <c r="T720">
        <v>1998</v>
      </c>
      <c r="V720" t="s">
        <v>179</v>
      </c>
      <c r="AA720" t="s">
        <v>2198</v>
      </c>
      <c r="AB720">
        <v>49.4</v>
      </c>
      <c r="AC720">
        <v>2.64</v>
      </c>
      <c r="AE720">
        <v>14.28</v>
      </c>
      <c r="AI720">
        <v>11.36</v>
      </c>
      <c r="AJ720">
        <v>11.11</v>
      </c>
      <c r="AK720">
        <v>6.74</v>
      </c>
      <c r="AL720">
        <v>0.17</v>
      </c>
      <c r="AN720">
        <v>0.68</v>
      </c>
      <c r="AO720">
        <v>2.73</v>
      </c>
      <c r="AP720">
        <v>0.47</v>
      </c>
      <c r="BF720">
        <v>-0.9</v>
      </c>
      <c r="FO720">
        <v>181717</v>
      </c>
    </row>
    <row r="721" spans="1:171">
      <c r="A721" t="s">
        <v>2194</v>
      </c>
      <c r="B721" t="s">
        <v>172</v>
      </c>
      <c r="C721" t="s">
        <v>1199</v>
      </c>
      <c r="D721" t="s">
        <v>2201</v>
      </c>
      <c r="E721">
        <v>-21.24</v>
      </c>
      <c r="F721">
        <v>-21.24</v>
      </c>
      <c r="G721">
        <v>55.73</v>
      </c>
      <c r="H721">
        <v>55.73</v>
      </c>
      <c r="I721" t="s">
        <v>175</v>
      </c>
      <c r="L721" t="s">
        <v>2242</v>
      </c>
      <c r="M721" t="s">
        <v>2197</v>
      </c>
      <c r="R721">
        <v>17</v>
      </c>
      <c r="S721">
        <v>6</v>
      </c>
      <c r="T721">
        <v>1998</v>
      </c>
      <c r="V721" t="s">
        <v>179</v>
      </c>
      <c r="AA721" t="s">
        <v>2198</v>
      </c>
      <c r="AB721">
        <v>49.37</v>
      </c>
      <c r="AC721">
        <v>2.64</v>
      </c>
      <c r="AE721">
        <v>14.28</v>
      </c>
      <c r="AI721">
        <v>11.39</v>
      </c>
      <c r="AJ721">
        <v>11.13</v>
      </c>
      <c r="AK721">
        <v>6.84</v>
      </c>
      <c r="AL721">
        <v>0.17</v>
      </c>
      <c r="AN721">
        <v>0.69</v>
      </c>
      <c r="AO721">
        <v>2.73</v>
      </c>
      <c r="AP721">
        <v>0.47</v>
      </c>
      <c r="BF721">
        <v>-0.81</v>
      </c>
      <c r="FO721">
        <v>181718</v>
      </c>
    </row>
    <row r="722" spans="1:171">
      <c r="A722" t="s">
        <v>2194</v>
      </c>
      <c r="B722" t="s">
        <v>172</v>
      </c>
      <c r="C722" t="s">
        <v>1199</v>
      </c>
      <c r="D722" t="s">
        <v>2201</v>
      </c>
      <c r="E722">
        <v>-21.24</v>
      </c>
      <c r="F722">
        <v>-21.24</v>
      </c>
      <c r="G722">
        <v>55.73</v>
      </c>
      <c r="H722">
        <v>55.73</v>
      </c>
      <c r="I722" t="s">
        <v>175</v>
      </c>
      <c r="L722" t="s">
        <v>2243</v>
      </c>
      <c r="M722" t="s">
        <v>2197</v>
      </c>
      <c r="R722">
        <v>5</v>
      </c>
      <c r="S722">
        <v>7</v>
      </c>
      <c r="T722">
        <v>1998</v>
      </c>
      <c r="V722" t="s">
        <v>179</v>
      </c>
      <c r="AA722" t="s">
        <v>2198</v>
      </c>
      <c r="AB722">
        <v>49.25</v>
      </c>
      <c r="AC722">
        <v>2.65</v>
      </c>
      <c r="AE722">
        <v>14.2</v>
      </c>
      <c r="AI722">
        <v>11.34</v>
      </c>
      <c r="AJ722">
        <v>11.14</v>
      </c>
      <c r="AK722">
        <v>6.88</v>
      </c>
      <c r="AL722">
        <v>0.17</v>
      </c>
      <c r="AN722">
        <v>0.69</v>
      </c>
      <c r="AO722">
        <v>2.72</v>
      </c>
      <c r="AP722">
        <v>0.48</v>
      </c>
      <c r="BF722">
        <v>-0.56000000000000005</v>
      </c>
      <c r="FO722">
        <v>181719</v>
      </c>
    </row>
    <row r="723" spans="1:171">
      <c r="A723" t="s">
        <v>2194</v>
      </c>
      <c r="B723" t="s">
        <v>172</v>
      </c>
      <c r="C723" t="s">
        <v>1199</v>
      </c>
      <c r="D723" t="s">
        <v>2201</v>
      </c>
      <c r="E723">
        <v>-21.24</v>
      </c>
      <c r="F723">
        <v>-21.24</v>
      </c>
      <c r="G723">
        <v>55.73</v>
      </c>
      <c r="H723">
        <v>55.73</v>
      </c>
      <c r="I723" t="s">
        <v>175</v>
      </c>
      <c r="L723" t="s">
        <v>2244</v>
      </c>
      <c r="M723" t="s">
        <v>2197</v>
      </c>
      <c r="R723">
        <v>5</v>
      </c>
      <c r="S723">
        <v>7</v>
      </c>
      <c r="T723">
        <v>1998</v>
      </c>
      <c r="V723" t="s">
        <v>179</v>
      </c>
      <c r="AA723" t="s">
        <v>2198</v>
      </c>
      <c r="AB723">
        <v>49.17</v>
      </c>
      <c r="AC723">
        <v>2.66</v>
      </c>
      <c r="AE723">
        <v>14.27</v>
      </c>
      <c r="AI723">
        <v>11.43</v>
      </c>
      <c r="AJ723">
        <v>11.11</v>
      </c>
      <c r="AK723">
        <v>6.82</v>
      </c>
      <c r="AL723">
        <v>0.16</v>
      </c>
      <c r="AN723">
        <v>0.68</v>
      </c>
      <c r="AO723">
        <v>2.74</v>
      </c>
      <c r="AP723">
        <v>0.44</v>
      </c>
      <c r="BF723">
        <v>-0.8</v>
      </c>
      <c r="FO723">
        <v>181720</v>
      </c>
    </row>
    <row r="724" spans="1:171">
      <c r="A724" t="s">
        <v>2194</v>
      </c>
      <c r="B724" t="s">
        <v>172</v>
      </c>
      <c r="C724" t="s">
        <v>1199</v>
      </c>
      <c r="D724" t="s">
        <v>2201</v>
      </c>
      <c r="E724">
        <v>-21.24</v>
      </c>
      <c r="F724">
        <v>-21.24</v>
      </c>
      <c r="G724">
        <v>55.73</v>
      </c>
      <c r="H724">
        <v>55.73</v>
      </c>
      <c r="I724" t="s">
        <v>175</v>
      </c>
      <c r="L724" t="s">
        <v>2245</v>
      </c>
      <c r="M724" t="s">
        <v>2197</v>
      </c>
      <c r="R724">
        <v>5</v>
      </c>
      <c r="S724">
        <v>7</v>
      </c>
      <c r="T724">
        <v>1998</v>
      </c>
      <c r="V724" t="s">
        <v>179</v>
      </c>
      <c r="AA724" t="s">
        <v>2198</v>
      </c>
      <c r="AB724">
        <v>49.23</v>
      </c>
      <c r="AC724">
        <v>2.66</v>
      </c>
      <c r="AE724">
        <v>14.29</v>
      </c>
      <c r="AI724">
        <v>11.37</v>
      </c>
      <c r="AJ724">
        <v>11.11</v>
      </c>
      <c r="AK724">
        <v>6.81</v>
      </c>
      <c r="AL724">
        <v>0.16</v>
      </c>
      <c r="AN724">
        <v>0.7</v>
      </c>
      <c r="AO724">
        <v>2.74</v>
      </c>
      <c r="AP724">
        <v>0.45</v>
      </c>
      <c r="BF724">
        <v>-0.83</v>
      </c>
      <c r="FO724">
        <v>181721</v>
      </c>
    </row>
    <row r="725" spans="1:171">
      <c r="A725" t="s">
        <v>2194</v>
      </c>
      <c r="B725" t="s">
        <v>172</v>
      </c>
      <c r="C725" t="s">
        <v>1199</v>
      </c>
      <c r="D725" t="s">
        <v>2201</v>
      </c>
      <c r="E725">
        <v>-21.24</v>
      </c>
      <c r="F725">
        <v>-21.24</v>
      </c>
      <c r="G725">
        <v>55.73</v>
      </c>
      <c r="H725">
        <v>55.73</v>
      </c>
      <c r="I725" t="s">
        <v>175</v>
      </c>
      <c r="L725" t="s">
        <v>2246</v>
      </c>
      <c r="M725" t="s">
        <v>2197</v>
      </c>
      <c r="R725">
        <v>9</v>
      </c>
      <c r="S725">
        <v>7</v>
      </c>
      <c r="T725">
        <v>1998</v>
      </c>
      <c r="V725" t="s">
        <v>179</v>
      </c>
      <c r="AA725" t="s">
        <v>2198</v>
      </c>
      <c r="AB725">
        <v>49.15</v>
      </c>
      <c r="AC725">
        <v>2.65</v>
      </c>
      <c r="AE725">
        <v>14.21</v>
      </c>
      <c r="AI725">
        <v>11.43</v>
      </c>
      <c r="AJ725">
        <v>11.08</v>
      </c>
      <c r="AK725">
        <v>6.96</v>
      </c>
      <c r="AL725">
        <v>0.16</v>
      </c>
      <c r="AN725">
        <v>0.69</v>
      </c>
      <c r="AO725">
        <v>2.73</v>
      </c>
      <c r="AP725">
        <v>0.47</v>
      </c>
      <c r="BF725">
        <v>-0.85</v>
      </c>
      <c r="FO725">
        <v>181723</v>
      </c>
    </row>
    <row r="726" spans="1:171">
      <c r="A726" t="s">
        <v>2194</v>
      </c>
      <c r="B726" t="s">
        <v>172</v>
      </c>
      <c r="C726" t="s">
        <v>1199</v>
      </c>
      <c r="D726" t="s">
        <v>2201</v>
      </c>
      <c r="E726">
        <v>-21.24</v>
      </c>
      <c r="F726">
        <v>-21.24</v>
      </c>
      <c r="G726">
        <v>55.73</v>
      </c>
      <c r="H726">
        <v>55.73</v>
      </c>
      <c r="I726" t="s">
        <v>175</v>
      </c>
      <c r="L726" t="s">
        <v>2247</v>
      </c>
      <c r="M726" t="s">
        <v>2197</v>
      </c>
      <c r="R726">
        <v>17</v>
      </c>
      <c r="S726">
        <v>7</v>
      </c>
      <c r="T726">
        <v>1998</v>
      </c>
      <c r="V726" t="s">
        <v>179</v>
      </c>
      <c r="AA726" t="s">
        <v>2198</v>
      </c>
      <c r="AB726">
        <v>49.3</v>
      </c>
      <c r="AC726">
        <v>2.64</v>
      </c>
      <c r="AE726">
        <v>14.29</v>
      </c>
      <c r="AI726">
        <v>11.36</v>
      </c>
      <c r="AJ726">
        <v>11.14</v>
      </c>
      <c r="AK726">
        <v>6.77</v>
      </c>
      <c r="AL726">
        <v>0.16</v>
      </c>
      <c r="AN726">
        <v>0.68</v>
      </c>
      <c r="AO726">
        <v>2.73</v>
      </c>
      <c r="AP726">
        <v>0.47</v>
      </c>
      <c r="BF726">
        <v>-0.86</v>
      </c>
      <c r="FO726">
        <v>181724</v>
      </c>
    </row>
    <row r="727" spans="1:171">
      <c r="A727" t="s">
        <v>2194</v>
      </c>
      <c r="B727" t="s">
        <v>172</v>
      </c>
      <c r="C727" t="s">
        <v>1199</v>
      </c>
      <c r="D727" t="s">
        <v>2201</v>
      </c>
      <c r="E727">
        <v>-21.24</v>
      </c>
      <c r="F727">
        <v>-21.24</v>
      </c>
      <c r="G727">
        <v>55.73</v>
      </c>
      <c r="H727">
        <v>55.73</v>
      </c>
      <c r="I727" t="s">
        <v>175</v>
      </c>
      <c r="L727" t="s">
        <v>2248</v>
      </c>
      <c r="M727" t="s">
        <v>2197</v>
      </c>
      <c r="R727">
        <v>26</v>
      </c>
      <c r="S727">
        <v>7</v>
      </c>
      <c r="T727">
        <v>1998</v>
      </c>
      <c r="V727" t="s">
        <v>179</v>
      </c>
      <c r="AA727" t="s">
        <v>2198</v>
      </c>
      <c r="AB727">
        <v>48.82</v>
      </c>
      <c r="AC727">
        <v>2.65</v>
      </c>
      <c r="AE727">
        <v>14.07</v>
      </c>
      <c r="AI727">
        <v>11.43</v>
      </c>
      <c r="AJ727">
        <v>11.03</v>
      </c>
      <c r="AK727">
        <v>7.26</v>
      </c>
      <c r="AL727">
        <v>0.17</v>
      </c>
      <c r="AN727">
        <v>0.71</v>
      </c>
      <c r="AO727">
        <v>2.69</v>
      </c>
      <c r="AP727">
        <v>0.49</v>
      </c>
      <c r="BF727">
        <v>-0.64</v>
      </c>
      <c r="FO727">
        <v>181726</v>
      </c>
    </row>
    <row r="728" spans="1:171">
      <c r="A728" t="s">
        <v>2194</v>
      </c>
      <c r="B728" t="s">
        <v>172</v>
      </c>
      <c r="C728" t="s">
        <v>1199</v>
      </c>
      <c r="D728" t="s">
        <v>2201</v>
      </c>
      <c r="E728">
        <v>-21.24</v>
      </c>
      <c r="F728">
        <v>-21.24</v>
      </c>
      <c r="G728">
        <v>55.73</v>
      </c>
      <c r="H728">
        <v>55.73</v>
      </c>
      <c r="I728" t="s">
        <v>175</v>
      </c>
      <c r="L728" t="s">
        <v>2249</v>
      </c>
      <c r="M728" t="s">
        <v>2197</v>
      </c>
      <c r="R728">
        <v>30</v>
      </c>
      <c r="S728">
        <v>7</v>
      </c>
      <c r="T728">
        <v>1998</v>
      </c>
      <c r="V728" t="s">
        <v>179</v>
      </c>
      <c r="AA728" t="s">
        <v>2198</v>
      </c>
      <c r="AB728">
        <v>48.97</v>
      </c>
      <c r="AC728">
        <v>2.65</v>
      </c>
      <c r="AE728">
        <v>14.13</v>
      </c>
      <c r="AI728">
        <v>11.39</v>
      </c>
      <c r="AJ728">
        <v>11.02</v>
      </c>
      <c r="AK728">
        <v>7.31</v>
      </c>
      <c r="AL728">
        <v>0.16</v>
      </c>
      <c r="AN728">
        <v>0.71</v>
      </c>
      <c r="AO728">
        <v>2.71</v>
      </c>
      <c r="AP728">
        <v>0.45</v>
      </c>
      <c r="BF728">
        <v>-0.82</v>
      </c>
      <c r="FO728">
        <v>181727</v>
      </c>
    </row>
    <row r="729" spans="1:171">
      <c r="A729" t="s">
        <v>2194</v>
      </c>
      <c r="B729" t="s">
        <v>172</v>
      </c>
      <c r="C729" t="s">
        <v>1199</v>
      </c>
      <c r="D729" t="s">
        <v>2201</v>
      </c>
      <c r="E729">
        <v>-21.24</v>
      </c>
      <c r="F729">
        <v>-21.24</v>
      </c>
      <c r="G729">
        <v>55.73</v>
      </c>
      <c r="H729">
        <v>55.73</v>
      </c>
      <c r="I729" t="s">
        <v>175</v>
      </c>
      <c r="L729" t="s">
        <v>2250</v>
      </c>
      <c r="M729" t="s">
        <v>2197</v>
      </c>
      <c r="R729">
        <v>10</v>
      </c>
      <c r="S729">
        <v>8</v>
      </c>
      <c r="T729">
        <v>1998</v>
      </c>
      <c r="V729" t="s">
        <v>179</v>
      </c>
      <c r="AA729" t="s">
        <v>2198</v>
      </c>
      <c r="AB729">
        <v>48.84</v>
      </c>
      <c r="AC729">
        <v>2.64</v>
      </c>
      <c r="AE729">
        <v>14.04</v>
      </c>
      <c r="AI729">
        <v>11.3</v>
      </c>
      <c r="AJ729">
        <v>11.02</v>
      </c>
      <c r="AK729">
        <v>7.24</v>
      </c>
      <c r="AL729">
        <v>0.16</v>
      </c>
      <c r="AN729">
        <v>0.7</v>
      </c>
      <c r="AO729">
        <v>2.67</v>
      </c>
      <c r="AP729">
        <v>0.49</v>
      </c>
      <c r="BF729">
        <v>-0.4</v>
      </c>
      <c r="FO729">
        <v>181730</v>
      </c>
    </row>
    <row r="730" spans="1:171">
      <c r="A730" t="s">
        <v>2194</v>
      </c>
      <c r="B730" t="s">
        <v>172</v>
      </c>
      <c r="C730" t="s">
        <v>1199</v>
      </c>
      <c r="D730" t="s">
        <v>2201</v>
      </c>
      <c r="E730">
        <v>-21.24</v>
      </c>
      <c r="F730">
        <v>-21.24</v>
      </c>
      <c r="G730">
        <v>55.73</v>
      </c>
      <c r="H730">
        <v>55.73</v>
      </c>
      <c r="I730" t="s">
        <v>175</v>
      </c>
      <c r="L730" t="s">
        <v>2251</v>
      </c>
      <c r="M730" t="s">
        <v>2197</v>
      </c>
      <c r="R730">
        <v>17</v>
      </c>
      <c r="S730">
        <v>8</v>
      </c>
      <c r="T730">
        <v>1998</v>
      </c>
      <c r="V730" t="s">
        <v>179</v>
      </c>
      <c r="AA730" t="s">
        <v>2198</v>
      </c>
      <c r="AB730">
        <v>48.88</v>
      </c>
      <c r="AC730">
        <v>2.65</v>
      </c>
      <c r="AE730">
        <v>14.04</v>
      </c>
      <c r="AI730">
        <v>11.33</v>
      </c>
      <c r="AJ730">
        <v>10.99</v>
      </c>
      <c r="AK730">
        <v>7.26</v>
      </c>
      <c r="AL730">
        <v>0.16</v>
      </c>
      <c r="AN730">
        <v>0.69</v>
      </c>
      <c r="AO730">
        <v>2.7</v>
      </c>
      <c r="AP730">
        <v>0.47</v>
      </c>
      <c r="BF730">
        <v>-0.47</v>
      </c>
      <c r="FO730">
        <v>181731</v>
      </c>
    </row>
    <row r="731" spans="1:171">
      <c r="A731" t="s">
        <v>2194</v>
      </c>
      <c r="B731" t="s">
        <v>172</v>
      </c>
      <c r="C731" t="s">
        <v>1199</v>
      </c>
      <c r="D731" t="s">
        <v>2201</v>
      </c>
      <c r="E731">
        <v>-21.24</v>
      </c>
      <c r="F731">
        <v>-21.24</v>
      </c>
      <c r="G731">
        <v>55.73</v>
      </c>
      <c r="H731">
        <v>55.73</v>
      </c>
      <c r="I731" t="s">
        <v>175</v>
      </c>
      <c r="L731" t="s">
        <v>2252</v>
      </c>
      <c r="M731" t="s">
        <v>2197</v>
      </c>
      <c r="R731">
        <v>3</v>
      </c>
      <c r="S731">
        <v>9</v>
      </c>
      <c r="T731">
        <v>1998</v>
      </c>
      <c r="V731" t="s">
        <v>179</v>
      </c>
      <c r="AA731" t="s">
        <v>2198</v>
      </c>
      <c r="AB731">
        <v>48.94</v>
      </c>
      <c r="AC731">
        <v>2.67</v>
      </c>
      <c r="AE731">
        <v>14.07</v>
      </c>
      <c r="AI731">
        <v>11.44</v>
      </c>
      <c r="AJ731">
        <v>11.07</v>
      </c>
      <c r="AK731">
        <v>7.44</v>
      </c>
      <c r="AL731">
        <v>0.17</v>
      </c>
      <c r="AN731">
        <v>0.71</v>
      </c>
      <c r="AO731">
        <v>2.71</v>
      </c>
      <c r="AP731">
        <v>0.48</v>
      </c>
      <c r="BF731">
        <v>-0.86</v>
      </c>
      <c r="FO731">
        <v>181733</v>
      </c>
    </row>
    <row r="732" spans="1:171">
      <c r="A732" t="s">
        <v>2194</v>
      </c>
      <c r="B732" t="s">
        <v>172</v>
      </c>
      <c r="C732" t="s">
        <v>1199</v>
      </c>
      <c r="D732" t="s">
        <v>2201</v>
      </c>
      <c r="E732">
        <v>-21.24</v>
      </c>
      <c r="F732">
        <v>-21.24</v>
      </c>
      <c r="G732">
        <v>55.73</v>
      </c>
      <c r="H732">
        <v>55.73</v>
      </c>
      <c r="I732" t="s">
        <v>175</v>
      </c>
      <c r="L732" t="s">
        <v>2253</v>
      </c>
      <c r="M732" t="s">
        <v>2197</v>
      </c>
      <c r="R732">
        <v>3</v>
      </c>
      <c r="S732">
        <v>9</v>
      </c>
      <c r="T732">
        <v>1998</v>
      </c>
      <c r="V732" t="s">
        <v>179</v>
      </c>
      <c r="AA732" t="s">
        <v>2198</v>
      </c>
      <c r="AB732">
        <v>48.93</v>
      </c>
      <c r="AC732">
        <v>2.66</v>
      </c>
      <c r="AE732">
        <v>14.06</v>
      </c>
      <c r="AI732">
        <v>11.37</v>
      </c>
      <c r="AJ732">
        <v>11.05</v>
      </c>
      <c r="AK732">
        <v>7.34</v>
      </c>
      <c r="AL732">
        <v>0.16</v>
      </c>
      <c r="AN732">
        <v>0.7</v>
      </c>
      <c r="AO732">
        <v>2.71</v>
      </c>
      <c r="AP732">
        <v>0.46</v>
      </c>
      <c r="BF732">
        <v>-0.78</v>
      </c>
      <c r="FO732">
        <v>181734</v>
      </c>
    </row>
    <row r="733" spans="1:171">
      <c r="A733" t="s">
        <v>2194</v>
      </c>
      <c r="B733" t="s">
        <v>172</v>
      </c>
      <c r="C733" t="s">
        <v>1199</v>
      </c>
      <c r="D733" t="s">
        <v>2254</v>
      </c>
      <c r="E733">
        <v>-21.24</v>
      </c>
      <c r="F733">
        <v>-21.24</v>
      </c>
      <c r="G733">
        <v>55.73</v>
      </c>
      <c r="H733">
        <v>55.73</v>
      </c>
      <c r="I733" t="s">
        <v>175</v>
      </c>
      <c r="L733" t="s">
        <v>2255</v>
      </c>
      <c r="M733" t="s">
        <v>2197</v>
      </c>
      <c r="R733">
        <v>19</v>
      </c>
      <c r="S733">
        <v>7</v>
      </c>
      <c r="T733">
        <v>1999</v>
      </c>
      <c r="V733" t="s">
        <v>179</v>
      </c>
      <c r="AA733" t="s">
        <v>2198</v>
      </c>
      <c r="AB733">
        <v>48.84</v>
      </c>
      <c r="AC733">
        <v>2.76</v>
      </c>
      <c r="AE733">
        <v>14.59</v>
      </c>
      <c r="AI733">
        <v>11.16</v>
      </c>
      <c r="AJ733">
        <v>11.35</v>
      </c>
      <c r="AK733">
        <v>6.45</v>
      </c>
      <c r="AL733">
        <v>0.17</v>
      </c>
      <c r="AN733">
        <v>0.77</v>
      </c>
      <c r="AO733">
        <v>2.7</v>
      </c>
      <c r="AP733">
        <v>0.34</v>
      </c>
      <c r="BF733">
        <v>-0.75</v>
      </c>
      <c r="CW733">
        <v>19.61</v>
      </c>
      <c r="CX733">
        <v>381.4</v>
      </c>
      <c r="CY733">
        <v>31.75</v>
      </c>
      <c r="CZ733">
        <v>223</v>
      </c>
      <c r="DA733">
        <v>27.43</v>
      </c>
      <c r="DN733">
        <v>152.6</v>
      </c>
      <c r="DO733">
        <v>21.77</v>
      </c>
      <c r="DP733">
        <v>50.17</v>
      </c>
      <c r="DQ733">
        <v>6.56</v>
      </c>
      <c r="DR733">
        <v>28.07</v>
      </c>
      <c r="DS733">
        <v>6.77</v>
      </c>
      <c r="DT733">
        <v>2.29</v>
      </c>
      <c r="DU733">
        <v>6.92</v>
      </c>
      <c r="DV733">
        <v>1.08</v>
      </c>
      <c r="DW733">
        <v>5.93</v>
      </c>
      <c r="DX733">
        <v>1.1499999999999999</v>
      </c>
      <c r="DY733">
        <v>2.96</v>
      </c>
      <c r="EA733">
        <v>2.29</v>
      </c>
      <c r="EB733">
        <v>0.33200000000000002</v>
      </c>
      <c r="EC733">
        <v>5.33</v>
      </c>
      <c r="ED733">
        <v>1.66</v>
      </c>
      <c r="EM733">
        <v>1.8</v>
      </c>
      <c r="EO733">
        <v>2.5099999999999998</v>
      </c>
      <c r="EP733">
        <v>0.61899999999999999</v>
      </c>
      <c r="EV733">
        <v>18.891999999999999</v>
      </c>
      <c r="EX733">
        <v>15.593</v>
      </c>
      <c r="EZ733">
        <v>38.99</v>
      </c>
      <c r="FO733">
        <v>181737</v>
      </c>
    </row>
    <row r="734" spans="1:171">
      <c r="A734" t="s">
        <v>2194</v>
      </c>
      <c r="B734" t="s">
        <v>172</v>
      </c>
      <c r="C734" t="s">
        <v>1199</v>
      </c>
      <c r="D734" t="s">
        <v>2254</v>
      </c>
      <c r="E734">
        <v>-21.24</v>
      </c>
      <c r="F734">
        <v>-21.24</v>
      </c>
      <c r="G734">
        <v>55.73</v>
      </c>
      <c r="H734">
        <v>55.73</v>
      </c>
      <c r="I734" t="s">
        <v>175</v>
      </c>
      <c r="L734" t="s">
        <v>2256</v>
      </c>
      <c r="M734" t="s">
        <v>2197</v>
      </c>
      <c r="R734">
        <v>21</v>
      </c>
      <c r="S734">
        <v>7</v>
      </c>
      <c r="T734">
        <v>1999</v>
      </c>
      <c r="V734" t="s">
        <v>179</v>
      </c>
      <c r="AA734" t="s">
        <v>2198</v>
      </c>
      <c r="AB734">
        <v>48.68</v>
      </c>
      <c r="AC734">
        <v>2.76</v>
      </c>
      <c r="AE734">
        <v>14.56</v>
      </c>
      <c r="AI734">
        <v>11.27</v>
      </c>
      <c r="AJ734">
        <v>11.32</v>
      </c>
      <c r="AK734">
        <v>6.44</v>
      </c>
      <c r="AL734">
        <v>0.17</v>
      </c>
      <c r="AN734">
        <v>0.77</v>
      </c>
      <c r="AO734">
        <v>2.5499999999999998</v>
      </c>
      <c r="AP734">
        <v>0.34</v>
      </c>
      <c r="BF734">
        <v>0.22</v>
      </c>
      <c r="FO734">
        <v>181738</v>
      </c>
    </row>
    <row r="735" spans="1:171">
      <c r="A735" t="s">
        <v>2194</v>
      </c>
      <c r="B735" t="s">
        <v>172</v>
      </c>
      <c r="C735" t="s">
        <v>1199</v>
      </c>
      <c r="D735" t="s">
        <v>2254</v>
      </c>
      <c r="E735">
        <v>-21.24</v>
      </c>
      <c r="F735">
        <v>-21.24</v>
      </c>
      <c r="G735">
        <v>55.73</v>
      </c>
      <c r="H735">
        <v>55.73</v>
      </c>
      <c r="I735" t="s">
        <v>175</v>
      </c>
      <c r="L735" t="s">
        <v>2257</v>
      </c>
      <c r="M735" t="s">
        <v>2197</v>
      </c>
      <c r="R735">
        <v>25</v>
      </c>
      <c r="S735">
        <v>7</v>
      </c>
      <c r="T735">
        <v>1999</v>
      </c>
      <c r="V735" t="s">
        <v>179</v>
      </c>
      <c r="AA735" t="s">
        <v>2198</v>
      </c>
      <c r="AB735">
        <v>48.89</v>
      </c>
      <c r="AC735">
        <v>2.76</v>
      </c>
      <c r="AE735">
        <v>14.6</v>
      </c>
      <c r="AI735">
        <v>11.28</v>
      </c>
      <c r="AJ735">
        <v>11.38</v>
      </c>
      <c r="AK735">
        <v>6.48</v>
      </c>
      <c r="AL735">
        <v>0.16</v>
      </c>
      <c r="AN735">
        <v>0.77</v>
      </c>
      <c r="AO735">
        <v>2.69</v>
      </c>
      <c r="AP735">
        <v>0.35</v>
      </c>
      <c r="BF735">
        <v>-0.69</v>
      </c>
      <c r="FO735">
        <v>181739</v>
      </c>
    </row>
    <row r="736" spans="1:171">
      <c r="A736" t="s">
        <v>2194</v>
      </c>
      <c r="B736" t="s">
        <v>172</v>
      </c>
      <c r="C736" t="s">
        <v>1199</v>
      </c>
      <c r="D736" t="s">
        <v>2254</v>
      </c>
      <c r="E736">
        <v>-21.24</v>
      </c>
      <c r="F736">
        <v>-21.24</v>
      </c>
      <c r="G736">
        <v>55.73</v>
      </c>
      <c r="H736">
        <v>55.73</v>
      </c>
      <c r="I736" t="s">
        <v>175</v>
      </c>
      <c r="L736" t="s">
        <v>2258</v>
      </c>
      <c r="M736" t="s">
        <v>2197</v>
      </c>
      <c r="R736">
        <v>27</v>
      </c>
      <c r="S736">
        <v>7</v>
      </c>
      <c r="T736">
        <v>1999</v>
      </c>
      <c r="V736" t="s">
        <v>179</v>
      </c>
      <c r="AA736" t="s">
        <v>2198</v>
      </c>
      <c r="AB736">
        <v>49.18</v>
      </c>
      <c r="AC736">
        <v>2.79</v>
      </c>
      <c r="AE736">
        <v>14.7</v>
      </c>
      <c r="AI736">
        <v>11.24</v>
      </c>
      <c r="AJ736">
        <v>11.46</v>
      </c>
      <c r="AK736">
        <v>6.56</v>
      </c>
      <c r="AL736">
        <v>0.17</v>
      </c>
      <c r="AN736">
        <v>0.78</v>
      </c>
      <c r="AO736">
        <v>2.7</v>
      </c>
      <c r="AP736">
        <v>0.32</v>
      </c>
      <c r="BF736">
        <v>-0.74</v>
      </c>
      <c r="FO736">
        <v>181740</v>
      </c>
    </row>
    <row r="737" spans="1:171">
      <c r="A737" t="s">
        <v>2194</v>
      </c>
      <c r="B737" t="s">
        <v>172</v>
      </c>
      <c r="C737" t="s">
        <v>1199</v>
      </c>
      <c r="D737" t="s">
        <v>2254</v>
      </c>
      <c r="E737">
        <v>-21.24</v>
      </c>
      <c r="F737">
        <v>-21.24</v>
      </c>
      <c r="G737">
        <v>55.73</v>
      </c>
      <c r="H737">
        <v>55.73</v>
      </c>
      <c r="I737" t="s">
        <v>175</v>
      </c>
      <c r="L737" t="s">
        <v>2259</v>
      </c>
      <c r="M737" t="s">
        <v>2197</v>
      </c>
      <c r="R737">
        <v>27</v>
      </c>
      <c r="S737">
        <v>7</v>
      </c>
      <c r="T737">
        <v>1999</v>
      </c>
      <c r="V737" t="s">
        <v>179</v>
      </c>
      <c r="AA737" t="s">
        <v>2198</v>
      </c>
      <c r="AB737">
        <v>49.03</v>
      </c>
      <c r="AC737">
        <v>2.79</v>
      </c>
      <c r="AE737">
        <v>14.66</v>
      </c>
      <c r="AI737">
        <v>11.41</v>
      </c>
      <c r="AJ737">
        <v>11.41</v>
      </c>
      <c r="AK737">
        <v>6.58</v>
      </c>
      <c r="AL737">
        <v>0.17</v>
      </c>
      <c r="AN737">
        <v>0.78</v>
      </c>
      <c r="AO737">
        <v>2.7</v>
      </c>
      <c r="AP737">
        <v>0.35</v>
      </c>
      <c r="BF737">
        <v>-0.7</v>
      </c>
      <c r="CW737">
        <v>18.989999999999998</v>
      </c>
      <c r="CX737">
        <v>372.2</v>
      </c>
      <c r="CY737">
        <v>31.08</v>
      </c>
      <c r="CZ737">
        <v>215</v>
      </c>
      <c r="DA737">
        <v>26.1</v>
      </c>
      <c r="DN737">
        <v>145</v>
      </c>
      <c r="DO737">
        <v>21.48</v>
      </c>
      <c r="DP737">
        <v>47.92</v>
      </c>
      <c r="DQ737">
        <v>6.38</v>
      </c>
      <c r="DR737">
        <v>27.44</v>
      </c>
      <c r="DS737">
        <v>6.69</v>
      </c>
      <c r="DT737">
        <v>2.1800000000000002</v>
      </c>
      <c r="DU737">
        <v>6.65</v>
      </c>
      <c r="DV737">
        <v>1.03</v>
      </c>
      <c r="DW737">
        <v>5.78</v>
      </c>
      <c r="DX737">
        <v>1.1200000000000001</v>
      </c>
      <c r="DY737">
        <v>2.85</v>
      </c>
      <c r="EA737">
        <v>2.23</v>
      </c>
      <c r="EB737">
        <v>0.31900000000000001</v>
      </c>
      <c r="EC737">
        <v>5.12</v>
      </c>
      <c r="ED737">
        <v>1.6</v>
      </c>
      <c r="EM737">
        <v>2.2799999999999998</v>
      </c>
      <c r="EO737">
        <v>2.5099999999999998</v>
      </c>
      <c r="EP737">
        <v>0.59299999999999997</v>
      </c>
      <c r="EV737">
        <v>18.893000000000001</v>
      </c>
      <c r="EX737">
        <v>15.590999999999999</v>
      </c>
      <c r="EZ737">
        <v>38.984999999999999</v>
      </c>
      <c r="FO737">
        <v>181741</v>
      </c>
    </row>
    <row r="738" spans="1:171">
      <c r="A738" t="s">
        <v>2194</v>
      </c>
      <c r="B738" t="s">
        <v>172</v>
      </c>
      <c r="C738" t="s">
        <v>1199</v>
      </c>
      <c r="D738" t="s">
        <v>2254</v>
      </c>
      <c r="E738">
        <v>-21.24</v>
      </c>
      <c r="F738">
        <v>-21.24</v>
      </c>
      <c r="G738">
        <v>55.73</v>
      </c>
      <c r="H738">
        <v>55.73</v>
      </c>
      <c r="I738" t="s">
        <v>175</v>
      </c>
      <c r="L738" t="s">
        <v>2260</v>
      </c>
      <c r="M738" t="s">
        <v>2197</v>
      </c>
      <c r="R738">
        <v>20</v>
      </c>
      <c r="S738">
        <v>7</v>
      </c>
      <c r="T738">
        <v>1999</v>
      </c>
      <c r="V738" t="s">
        <v>179</v>
      </c>
      <c r="AA738" t="s">
        <v>2198</v>
      </c>
      <c r="AB738">
        <v>48.75</v>
      </c>
      <c r="AC738">
        <v>2.75</v>
      </c>
      <c r="AE738">
        <v>14.59</v>
      </c>
      <c r="AI738">
        <v>11.25</v>
      </c>
      <c r="AJ738">
        <v>11.37</v>
      </c>
      <c r="AK738">
        <v>6.48</v>
      </c>
      <c r="AL738">
        <v>0.16</v>
      </c>
      <c r="AN738">
        <v>0.77</v>
      </c>
      <c r="AO738">
        <v>2.69</v>
      </c>
      <c r="AP738">
        <v>0.34</v>
      </c>
      <c r="BF738">
        <v>-0.46</v>
      </c>
      <c r="CW738">
        <v>18.5</v>
      </c>
      <c r="CX738">
        <v>363.3</v>
      </c>
      <c r="CY738">
        <v>30.97</v>
      </c>
      <c r="CZ738">
        <v>213.6</v>
      </c>
      <c r="DA738">
        <v>25.44</v>
      </c>
      <c r="DN738">
        <v>146</v>
      </c>
      <c r="DO738">
        <v>21.16</v>
      </c>
      <c r="DP738">
        <v>47.13</v>
      </c>
      <c r="DQ738">
        <v>6.3</v>
      </c>
      <c r="DR738">
        <v>27.38</v>
      </c>
      <c r="DS738">
        <v>6.53</v>
      </c>
      <c r="DT738">
        <v>2.14</v>
      </c>
      <c r="DU738">
        <v>6.71</v>
      </c>
      <c r="DV738">
        <v>1.02</v>
      </c>
      <c r="DW738">
        <v>5.64</v>
      </c>
      <c r="DX738">
        <v>1.07</v>
      </c>
      <c r="DY738">
        <v>2.81</v>
      </c>
      <c r="EA738">
        <v>2.17</v>
      </c>
      <c r="EB738">
        <v>0.313</v>
      </c>
      <c r="EC738">
        <v>5.04</v>
      </c>
      <c r="ED738">
        <v>1.55</v>
      </c>
      <c r="EM738">
        <v>1.75</v>
      </c>
      <c r="EO738">
        <v>2.5299999999999998</v>
      </c>
      <c r="EP738">
        <v>0.61199999999999999</v>
      </c>
      <c r="EV738">
        <v>18.893000000000001</v>
      </c>
      <c r="EX738">
        <v>15.59</v>
      </c>
      <c r="EZ738">
        <v>38.987000000000002</v>
      </c>
      <c r="FO738">
        <v>181742</v>
      </c>
    </row>
    <row r="739" spans="1:171">
      <c r="A739" t="s">
        <v>2194</v>
      </c>
      <c r="B739" t="s">
        <v>172</v>
      </c>
      <c r="C739" t="s">
        <v>1199</v>
      </c>
      <c r="D739" t="s">
        <v>2254</v>
      </c>
      <c r="E739">
        <v>-21.24</v>
      </c>
      <c r="F739">
        <v>-21.24</v>
      </c>
      <c r="G739">
        <v>55.73</v>
      </c>
      <c r="H739">
        <v>55.73</v>
      </c>
      <c r="I739" t="s">
        <v>175</v>
      </c>
      <c r="L739" t="s">
        <v>2261</v>
      </c>
      <c r="M739" t="s">
        <v>2197</v>
      </c>
      <c r="R739">
        <v>23</v>
      </c>
      <c r="S739">
        <v>7</v>
      </c>
      <c r="T739">
        <v>1999</v>
      </c>
      <c r="V739" t="s">
        <v>179</v>
      </c>
      <c r="AA739" t="s">
        <v>2198</v>
      </c>
      <c r="AB739">
        <v>48.32</v>
      </c>
      <c r="AC739">
        <v>2.74</v>
      </c>
      <c r="AE739">
        <v>14.41</v>
      </c>
      <c r="AI739">
        <v>11.27</v>
      </c>
      <c r="AJ739">
        <v>11.16</v>
      </c>
      <c r="AK739">
        <v>6.61</v>
      </c>
      <c r="AL739">
        <v>0.17</v>
      </c>
      <c r="AN739">
        <v>0.77</v>
      </c>
      <c r="AO739">
        <v>2.66</v>
      </c>
      <c r="AP739">
        <v>0.32</v>
      </c>
      <c r="BF739">
        <v>-0.5</v>
      </c>
      <c r="FO739">
        <v>181743</v>
      </c>
    </row>
    <row r="740" spans="1:171">
      <c r="A740" t="s">
        <v>2194</v>
      </c>
      <c r="B740" t="s">
        <v>172</v>
      </c>
      <c r="C740" t="s">
        <v>1199</v>
      </c>
      <c r="D740" t="s">
        <v>2254</v>
      </c>
      <c r="E740">
        <v>-21.24</v>
      </c>
      <c r="F740">
        <v>-21.24</v>
      </c>
      <c r="G740">
        <v>55.73</v>
      </c>
      <c r="H740">
        <v>55.73</v>
      </c>
      <c r="I740" t="s">
        <v>175</v>
      </c>
      <c r="L740" t="s">
        <v>2262</v>
      </c>
      <c r="M740" t="s">
        <v>2197</v>
      </c>
      <c r="R740">
        <v>23</v>
      </c>
      <c r="S740">
        <v>7</v>
      </c>
      <c r="T740">
        <v>1999</v>
      </c>
      <c r="V740" t="s">
        <v>179</v>
      </c>
      <c r="AA740" t="s">
        <v>2198</v>
      </c>
      <c r="AB740">
        <v>48.89</v>
      </c>
      <c r="AC740">
        <v>2.78</v>
      </c>
      <c r="AE740">
        <v>14.59</v>
      </c>
      <c r="AI740">
        <v>11.24</v>
      </c>
      <c r="AJ740">
        <v>11.37</v>
      </c>
      <c r="AK740">
        <v>6.47</v>
      </c>
      <c r="AL740">
        <v>0.17</v>
      </c>
      <c r="AN740">
        <v>0.78</v>
      </c>
      <c r="AO740">
        <v>2.63</v>
      </c>
      <c r="AP740">
        <v>0.32</v>
      </c>
      <c r="BF740">
        <v>-0.33</v>
      </c>
      <c r="CW740">
        <v>19.03</v>
      </c>
      <c r="CX740">
        <v>369.5</v>
      </c>
      <c r="CY740">
        <v>31.19</v>
      </c>
      <c r="CZ740">
        <v>218</v>
      </c>
      <c r="DA740">
        <v>26.46</v>
      </c>
      <c r="DN740">
        <v>148.30000000000001</v>
      </c>
      <c r="DO740">
        <v>21.95</v>
      </c>
      <c r="DP740">
        <v>48.63</v>
      </c>
      <c r="DQ740">
        <v>6.47</v>
      </c>
      <c r="DR740">
        <v>27.93</v>
      </c>
      <c r="DS740">
        <v>6.7</v>
      </c>
      <c r="DT740">
        <v>2.2400000000000002</v>
      </c>
      <c r="DU740">
        <v>6.81</v>
      </c>
      <c r="DV740">
        <v>1.04</v>
      </c>
      <c r="DW740">
        <v>5.76</v>
      </c>
      <c r="DX740">
        <v>1.1200000000000001</v>
      </c>
      <c r="DY740">
        <v>2.91</v>
      </c>
      <c r="EA740">
        <v>2.27</v>
      </c>
      <c r="EB740">
        <v>0.318</v>
      </c>
      <c r="EC740">
        <v>5.18</v>
      </c>
      <c r="ED740">
        <v>1.62</v>
      </c>
      <c r="EM740">
        <v>1.75</v>
      </c>
      <c r="EO740">
        <v>2.57</v>
      </c>
      <c r="EP740">
        <v>0.62</v>
      </c>
      <c r="EV740">
        <v>18.896999999999998</v>
      </c>
      <c r="EX740">
        <v>15.595000000000001</v>
      </c>
      <c r="EZ740">
        <v>38.997999999999998</v>
      </c>
      <c r="FO740">
        <v>181744</v>
      </c>
    </row>
    <row r="741" spans="1:171">
      <c r="A741" t="s">
        <v>2194</v>
      </c>
      <c r="B741" t="s">
        <v>172</v>
      </c>
      <c r="C741" t="s">
        <v>1199</v>
      </c>
      <c r="D741" t="s">
        <v>2254</v>
      </c>
      <c r="E741">
        <v>-21.24</v>
      </c>
      <c r="F741">
        <v>-21.24</v>
      </c>
      <c r="G741">
        <v>55.73</v>
      </c>
      <c r="H741">
        <v>55.73</v>
      </c>
      <c r="I741" t="s">
        <v>175</v>
      </c>
      <c r="L741" t="s">
        <v>2263</v>
      </c>
      <c r="M741" t="s">
        <v>2197</v>
      </c>
      <c r="R741">
        <v>23</v>
      </c>
      <c r="S741">
        <v>7</v>
      </c>
      <c r="T741">
        <v>1999</v>
      </c>
      <c r="V741" t="s">
        <v>179</v>
      </c>
      <c r="AA741" t="s">
        <v>2198</v>
      </c>
      <c r="AB741">
        <v>48.78</v>
      </c>
      <c r="AC741">
        <v>2.75</v>
      </c>
      <c r="AE741">
        <v>14.5</v>
      </c>
      <c r="AI741">
        <v>11.24</v>
      </c>
      <c r="AJ741">
        <v>11.31</v>
      </c>
      <c r="AK741">
        <v>6.69</v>
      </c>
      <c r="AL741">
        <v>0.17</v>
      </c>
      <c r="AN741">
        <v>0.77</v>
      </c>
      <c r="AO741">
        <v>2.67</v>
      </c>
      <c r="AP741">
        <v>0.31</v>
      </c>
      <c r="BF741">
        <v>-0.63</v>
      </c>
      <c r="FO741">
        <v>181745</v>
      </c>
    </row>
    <row r="742" spans="1:171">
      <c r="A742" t="s">
        <v>2194</v>
      </c>
      <c r="B742" t="s">
        <v>172</v>
      </c>
      <c r="C742" t="s">
        <v>1199</v>
      </c>
      <c r="D742" t="s">
        <v>2254</v>
      </c>
      <c r="E742">
        <v>-21.24</v>
      </c>
      <c r="F742">
        <v>-21.24</v>
      </c>
      <c r="G742">
        <v>55.73</v>
      </c>
      <c r="H742">
        <v>55.73</v>
      </c>
      <c r="I742" t="s">
        <v>175</v>
      </c>
      <c r="L742" t="s">
        <v>2264</v>
      </c>
      <c r="M742" t="s">
        <v>2197</v>
      </c>
      <c r="R742">
        <v>23</v>
      </c>
      <c r="S742">
        <v>7</v>
      </c>
      <c r="T742">
        <v>1999</v>
      </c>
      <c r="V742" t="s">
        <v>179</v>
      </c>
      <c r="AA742" t="s">
        <v>2198</v>
      </c>
      <c r="AB742">
        <v>48.81</v>
      </c>
      <c r="AC742">
        <v>2.77</v>
      </c>
      <c r="AE742">
        <v>14.59</v>
      </c>
      <c r="AI742">
        <v>11.23</v>
      </c>
      <c r="AJ742">
        <v>11.34</v>
      </c>
      <c r="AK742">
        <v>6.48</v>
      </c>
      <c r="AL742">
        <v>0.17</v>
      </c>
      <c r="AN742">
        <v>0.78</v>
      </c>
      <c r="AO742">
        <v>2.66</v>
      </c>
      <c r="AP742">
        <v>0.33</v>
      </c>
      <c r="BF742">
        <v>-0.43</v>
      </c>
      <c r="FO742">
        <v>181746</v>
      </c>
    </row>
    <row r="743" spans="1:171">
      <c r="A743" t="s">
        <v>2194</v>
      </c>
      <c r="B743" t="s">
        <v>172</v>
      </c>
      <c r="C743" t="s">
        <v>1199</v>
      </c>
      <c r="D743" t="s">
        <v>2265</v>
      </c>
      <c r="E743">
        <v>-21.24</v>
      </c>
      <c r="F743">
        <v>-21.24</v>
      </c>
      <c r="G743">
        <v>55.73</v>
      </c>
      <c r="H743">
        <v>55.73</v>
      </c>
      <c r="I743" t="s">
        <v>175</v>
      </c>
      <c r="L743" t="s">
        <v>2266</v>
      </c>
      <c r="M743" t="s">
        <v>2197</v>
      </c>
      <c r="R743">
        <v>28</v>
      </c>
      <c r="S743">
        <v>9</v>
      </c>
      <c r="T743">
        <v>1999</v>
      </c>
      <c r="V743" t="s">
        <v>179</v>
      </c>
      <c r="AA743" t="s">
        <v>2198</v>
      </c>
      <c r="AB743">
        <v>49.08</v>
      </c>
      <c r="AC743">
        <v>2.77</v>
      </c>
      <c r="AE743">
        <v>14.59</v>
      </c>
      <c r="AI743">
        <v>11.18</v>
      </c>
      <c r="AJ743">
        <v>11.43</v>
      </c>
      <c r="AK743">
        <v>6.43</v>
      </c>
      <c r="AL743">
        <v>0.16</v>
      </c>
      <c r="AN743">
        <v>0.75</v>
      </c>
      <c r="AO743">
        <v>2.7</v>
      </c>
      <c r="AP743">
        <v>0.3</v>
      </c>
      <c r="BF743">
        <v>-0.71</v>
      </c>
      <c r="CW743">
        <v>17.55</v>
      </c>
      <c r="CX743">
        <v>359.6</v>
      </c>
      <c r="CY743">
        <v>31.44</v>
      </c>
      <c r="CZ743">
        <v>216.8</v>
      </c>
      <c r="DA743">
        <v>26.31</v>
      </c>
      <c r="DN743">
        <v>145.4</v>
      </c>
      <c r="DO743">
        <v>21.19</v>
      </c>
      <c r="DP743">
        <v>47.94</v>
      </c>
      <c r="DQ743">
        <v>6.35</v>
      </c>
      <c r="DR743">
        <v>27.61</v>
      </c>
      <c r="DS743">
        <v>6.67</v>
      </c>
      <c r="DT743">
        <v>2.16</v>
      </c>
      <c r="DU743">
        <v>6.59</v>
      </c>
      <c r="DV743">
        <v>1.04</v>
      </c>
      <c r="DW743">
        <v>5.76</v>
      </c>
      <c r="DX743">
        <v>1.1100000000000001</v>
      </c>
      <c r="DY743">
        <v>2.77</v>
      </c>
      <c r="EA743">
        <v>2.2000000000000002</v>
      </c>
      <c r="EB743">
        <v>0.318</v>
      </c>
      <c r="EC743">
        <v>5.0599999999999996</v>
      </c>
      <c r="ED743">
        <v>1.58</v>
      </c>
      <c r="EM743">
        <v>2.56</v>
      </c>
      <c r="EO743">
        <v>2.4500000000000002</v>
      </c>
      <c r="EP743">
        <v>0.60399999999999998</v>
      </c>
      <c r="EV743">
        <v>18.893000000000001</v>
      </c>
      <c r="EX743">
        <v>15.592000000000001</v>
      </c>
      <c r="EZ743">
        <v>38.991</v>
      </c>
      <c r="FO743">
        <v>181747</v>
      </c>
    </row>
    <row r="744" spans="1:171">
      <c r="A744" t="s">
        <v>2194</v>
      </c>
      <c r="B744" t="s">
        <v>172</v>
      </c>
      <c r="C744" t="s">
        <v>1199</v>
      </c>
      <c r="D744" t="s">
        <v>2265</v>
      </c>
      <c r="E744">
        <v>-21.24</v>
      </c>
      <c r="F744">
        <v>-21.24</v>
      </c>
      <c r="G744">
        <v>55.73</v>
      </c>
      <c r="H744">
        <v>55.73</v>
      </c>
      <c r="I744" t="s">
        <v>175</v>
      </c>
      <c r="L744" t="s">
        <v>2267</v>
      </c>
      <c r="M744" t="s">
        <v>2197</v>
      </c>
      <c r="R744">
        <v>28</v>
      </c>
      <c r="S744">
        <v>9</v>
      </c>
      <c r="T744">
        <v>1999</v>
      </c>
      <c r="V744" t="s">
        <v>179</v>
      </c>
      <c r="AA744" t="s">
        <v>2198</v>
      </c>
      <c r="AB744">
        <v>49.03</v>
      </c>
      <c r="AC744">
        <v>2.77</v>
      </c>
      <c r="AE744">
        <v>14.61</v>
      </c>
      <c r="AI744">
        <v>11.21</v>
      </c>
      <c r="AJ744">
        <v>11.44</v>
      </c>
      <c r="AK744">
        <v>6.43</v>
      </c>
      <c r="AL744">
        <v>0.16</v>
      </c>
      <c r="AN744">
        <v>0.74</v>
      </c>
      <c r="AO744">
        <v>2.69</v>
      </c>
      <c r="AP744">
        <v>0.28999999999999998</v>
      </c>
      <c r="BF744">
        <v>-0.7</v>
      </c>
      <c r="CW744">
        <v>19.7</v>
      </c>
      <c r="CX744">
        <v>387.8</v>
      </c>
      <c r="CY744">
        <v>32.47</v>
      </c>
      <c r="CZ744">
        <v>227.1</v>
      </c>
      <c r="DA744">
        <v>27.83</v>
      </c>
      <c r="DN744">
        <v>154.5</v>
      </c>
      <c r="DO744">
        <v>22.44</v>
      </c>
      <c r="DP744">
        <v>50.51</v>
      </c>
      <c r="DQ744">
        <v>6.8</v>
      </c>
      <c r="DR744">
        <v>28.73</v>
      </c>
      <c r="DS744">
        <v>6.85</v>
      </c>
      <c r="DT744">
        <v>2.27</v>
      </c>
      <c r="DU744">
        <v>7.08</v>
      </c>
      <c r="DV744">
        <v>1.0900000000000001</v>
      </c>
      <c r="DW744">
        <v>5.96</v>
      </c>
      <c r="DX744">
        <v>1.1399999999999999</v>
      </c>
      <c r="DY744">
        <v>2.99</v>
      </c>
      <c r="EA744">
        <v>2.35</v>
      </c>
      <c r="EB744">
        <v>0.33100000000000002</v>
      </c>
      <c r="EC744">
        <v>5.34</v>
      </c>
      <c r="ED744">
        <v>1.66</v>
      </c>
      <c r="EM744">
        <v>1.7</v>
      </c>
      <c r="EO744">
        <v>2.58</v>
      </c>
      <c r="EP744">
        <v>0.65800000000000003</v>
      </c>
      <c r="EV744">
        <v>18.89</v>
      </c>
      <c r="EX744">
        <v>15.59</v>
      </c>
      <c r="EZ744">
        <v>38.981999999999999</v>
      </c>
      <c r="FO744">
        <v>181748</v>
      </c>
    </row>
    <row r="745" spans="1:171">
      <c r="A745" t="s">
        <v>2194</v>
      </c>
      <c r="B745" t="s">
        <v>172</v>
      </c>
      <c r="C745" t="s">
        <v>1199</v>
      </c>
      <c r="D745" t="s">
        <v>2265</v>
      </c>
      <c r="E745">
        <v>-21.24</v>
      </c>
      <c r="F745">
        <v>-21.24</v>
      </c>
      <c r="G745">
        <v>55.73</v>
      </c>
      <c r="H745">
        <v>55.73</v>
      </c>
      <c r="I745" t="s">
        <v>175</v>
      </c>
      <c r="L745" t="s">
        <v>2268</v>
      </c>
      <c r="M745" t="s">
        <v>2197</v>
      </c>
      <c r="R745">
        <v>28</v>
      </c>
      <c r="S745">
        <v>9</v>
      </c>
      <c r="T745">
        <v>1999</v>
      </c>
      <c r="V745" t="s">
        <v>179</v>
      </c>
      <c r="AA745" t="s">
        <v>2198</v>
      </c>
      <c r="AB745">
        <v>49.18</v>
      </c>
      <c r="AC745">
        <v>2.76</v>
      </c>
      <c r="AE745">
        <v>14.67</v>
      </c>
      <c r="AI745">
        <v>11.46</v>
      </c>
      <c r="AJ745">
        <v>11.47</v>
      </c>
      <c r="AK745">
        <v>6.49</v>
      </c>
      <c r="AL745">
        <v>0.17</v>
      </c>
      <c r="AN745">
        <v>0.74</v>
      </c>
      <c r="AO745">
        <v>2.7</v>
      </c>
      <c r="AP745">
        <v>0.3</v>
      </c>
      <c r="BF745">
        <v>-0.72</v>
      </c>
      <c r="FO745">
        <v>181749</v>
      </c>
    </row>
    <row r="746" spans="1:171">
      <c r="A746" t="s">
        <v>2194</v>
      </c>
      <c r="B746" t="s">
        <v>172</v>
      </c>
      <c r="C746" t="s">
        <v>1199</v>
      </c>
      <c r="D746" t="s">
        <v>2265</v>
      </c>
      <c r="E746">
        <v>-21.24</v>
      </c>
      <c r="F746">
        <v>-21.24</v>
      </c>
      <c r="G746">
        <v>55.73</v>
      </c>
      <c r="H746">
        <v>55.73</v>
      </c>
      <c r="I746" t="s">
        <v>175</v>
      </c>
      <c r="L746" t="s">
        <v>2269</v>
      </c>
      <c r="M746" t="s">
        <v>2197</v>
      </c>
      <c r="R746">
        <v>28</v>
      </c>
      <c r="S746">
        <v>9</v>
      </c>
      <c r="T746">
        <v>1999</v>
      </c>
      <c r="V746" t="s">
        <v>179</v>
      </c>
      <c r="AA746" t="s">
        <v>2198</v>
      </c>
      <c r="AB746">
        <v>48.87</v>
      </c>
      <c r="AC746">
        <v>2.74</v>
      </c>
      <c r="AE746">
        <v>14.55</v>
      </c>
      <c r="AI746">
        <v>11.36</v>
      </c>
      <c r="AJ746">
        <v>11.45</v>
      </c>
      <c r="AK746">
        <v>6.46</v>
      </c>
      <c r="AL746">
        <v>0.16</v>
      </c>
      <c r="AN746">
        <v>0.74</v>
      </c>
      <c r="AO746">
        <v>2.69</v>
      </c>
      <c r="AP746">
        <v>0.3</v>
      </c>
      <c r="BF746">
        <v>-0.65</v>
      </c>
      <c r="FO746">
        <v>181750</v>
      </c>
    </row>
    <row r="747" spans="1:171">
      <c r="A747" t="s">
        <v>2194</v>
      </c>
      <c r="B747" t="s">
        <v>172</v>
      </c>
      <c r="C747" t="s">
        <v>1199</v>
      </c>
      <c r="D747" t="s">
        <v>2265</v>
      </c>
      <c r="E747">
        <v>-21.24</v>
      </c>
      <c r="F747">
        <v>-21.24</v>
      </c>
      <c r="G747">
        <v>55.73</v>
      </c>
      <c r="H747">
        <v>55.73</v>
      </c>
      <c r="I747" t="s">
        <v>175</v>
      </c>
      <c r="L747" t="s">
        <v>2270</v>
      </c>
      <c r="M747" t="s">
        <v>2197</v>
      </c>
      <c r="R747">
        <v>29</v>
      </c>
      <c r="S747">
        <v>9</v>
      </c>
      <c r="T747">
        <v>1999</v>
      </c>
      <c r="V747" t="s">
        <v>179</v>
      </c>
      <c r="AA747" t="s">
        <v>2198</v>
      </c>
      <c r="AB747">
        <v>49.05</v>
      </c>
      <c r="AC747">
        <v>2.74</v>
      </c>
      <c r="AE747">
        <v>14.59</v>
      </c>
      <c r="AI747">
        <v>11.17</v>
      </c>
      <c r="AJ747">
        <v>11.4</v>
      </c>
      <c r="AK747">
        <v>6.44</v>
      </c>
      <c r="AL747">
        <v>0.16</v>
      </c>
      <c r="AN747">
        <v>0.74</v>
      </c>
      <c r="AO747">
        <v>2.71</v>
      </c>
      <c r="AP747">
        <v>0.28999999999999998</v>
      </c>
      <c r="BF747">
        <v>-0.61</v>
      </c>
      <c r="FO747">
        <v>181751</v>
      </c>
    </row>
    <row r="748" spans="1:171">
      <c r="A748" t="s">
        <v>2194</v>
      </c>
      <c r="B748" t="s">
        <v>172</v>
      </c>
      <c r="C748" t="s">
        <v>1199</v>
      </c>
      <c r="D748" t="s">
        <v>2265</v>
      </c>
      <c r="E748">
        <v>-21.24</v>
      </c>
      <c r="F748">
        <v>-21.24</v>
      </c>
      <c r="G748">
        <v>55.73</v>
      </c>
      <c r="H748">
        <v>55.73</v>
      </c>
      <c r="I748" t="s">
        <v>175</v>
      </c>
      <c r="L748" t="s">
        <v>2271</v>
      </c>
      <c r="M748" t="s">
        <v>2197</v>
      </c>
      <c r="R748">
        <v>29</v>
      </c>
      <c r="S748">
        <v>9</v>
      </c>
      <c r="T748">
        <v>1999</v>
      </c>
      <c r="V748" t="s">
        <v>179</v>
      </c>
      <c r="AA748" t="s">
        <v>2198</v>
      </c>
      <c r="AB748">
        <v>48.79</v>
      </c>
      <c r="AC748">
        <v>2.76</v>
      </c>
      <c r="AE748">
        <v>14.57</v>
      </c>
      <c r="AI748">
        <v>11.22</v>
      </c>
      <c r="AJ748">
        <v>11.34</v>
      </c>
      <c r="AK748">
        <v>6.47</v>
      </c>
      <c r="AL748">
        <v>0.16</v>
      </c>
      <c r="AN748">
        <v>0.73</v>
      </c>
      <c r="AO748">
        <v>2.73</v>
      </c>
      <c r="AP748">
        <v>0.28999999999999998</v>
      </c>
      <c r="BF748">
        <v>-0.36</v>
      </c>
      <c r="CW748">
        <v>19.18</v>
      </c>
      <c r="CX748">
        <v>373.1</v>
      </c>
      <c r="CY748">
        <v>31.61</v>
      </c>
      <c r="CZ748">
        <v>220.3</v>
      </c>
      <c r="DA748">
        <v>26.65</v>
      </c>
      <c r="DN748">
        <v>149.9</v>
      </c>
      <c r="DO748">
        <v>21.46</v>
      </c>
      <c r="DP748">
        <v>49.15</v>
      </c>
      <c r="DQ748">
        <v>6.57</v>
      </c>
      <c r="DR748">
        <v>28.05</v>
      </c>
      <c r="DS748">
        <v>6.74</v>
      </c>
      <c r="DT748">
        <v>2.1800000000000002</v>
      </c>
      <c r="DU748">
        <v>6.74</v>
      </c>
      <c r="DV748">
        <v>1.05</v>
      </c>
      <c r="DW748">
        <v>5.91</v>
      </c>
      <c r="DX748">
        <v>1.1299999999999999</v>
      </c>
      <c r="DY748">
        <v>2.88</v>
      </c>
      <c r="EA748">
        <v>2.2799999999999998</v>
      </c>
      <c r="EB748">
        <v>0.318</v>
      </c>
      <c r="EC748">
        <v>5.16</v>
      </c>
      <c r="ED748">
        <v>1.58</v>
      </c>
      <c r="EM748">
        <v>1.7</v>
      </c>
      <c r="EO748">
        <v>2.5</v>
      </c>
      <c r="EP748">
        <v>0.61799999999999999</v>
      </c>
      <c r="EV748">
        <v>18.895</v>
      </c>
      <c r="EX748">
        <v>15.593999999999999</v>
      </c>
      <c r="EZ748">
        <v>38.993000000000002</v>
      </c>
      <c r="FO748">
        <v>181752</v>
      </c>
    </row>
    <row r="749" spans="1:171">
      <c r="A749" t="s">
        <v>2194</v>
      </c>
      <c r="B749" t="s">
        <v>172</v>
      </c>
      <c r="C749" t="s">
        <v>1199</v>
      </c>
      <c r="D749" t="s">
        <v>2265</v>
      </c>
      <c r="E749">
        <v>-21.24</v>
      </c>
      <c r="F749">
        <v>-21.24</v>
      </c>
      <c r="G749">
        <v>55.73</v>
      </c>
      <c r="H749">
        <v>55.73</v>
      </c>
      <c r="I749" t="s">
        <v>175</v>
      </c>
      <c r="L749" t="s">
        <v>2272</v>
      </c>
      <c r="M749" t="s">
        <v>2197</v>
      </c>
      <c r="R749">
        <v>10</v>
      </c>
      <c r="S749">
        <v>10</v>
      </c>
      <c r="T749">
        <v>1999</v>
      </c>
      <c r="V749" t="s">
        <v>179</v>
      </c>
      <c r="AA749" t="s">
        <v>2198</v>
      </c>
      <c r="CW749">
        <v>17.329999999999998</v>
      </c>
      <c r="CX749">
        <v>354.3</v>
      </c>
      <c r="CY749">
        <v>30.41</v>
      </c>
      <c r="CZ749">
        <v>217.2</v>
      </c>
      <c r="DA749">
        <v>26.34</v>
      </c>
      <c r="DN749">
        <v>147.5</v>
      </c>
      <c r="DO749">
        <v>21.34</v>
      </c>
      <c r="DP749">
        <v>48.46</v>
      </c>
      <c r="DQ749">
        <v>6.41</v>
      </c>
      <c r="DR749">
        <v>27.72</v>
      </c>
      <c r="DS749">
        <v>6.57</v>
      </c>
      <c r="DT749">
        <v>2.13</v>
      </c>
      <c r="DU749">
        <v>6.68</v>
      </c>
      <c r="DV749">
        <v>1.02</v>
      </c>
      <c r="DW749">
        <v>5.78</v>
      </c>
      <c r="DX749">
        <v>1.0900000000000001</v>
      </c>
      <c r="DY749">
        <v>2.83</v>
      </c>
      <c r="EA749">
        <v>2.2599999999999998</v>
      </c>
      <c r="EB749">
        <v>0.311</v>
      </c>
      <c r="EC749">
        <v>5.07</v>
      </c>
      <c r="ED749">
        <v>1.59</v>
      </c>
      <c r="EM749">
        <v>1.66</v>
      </c>
      <c r="EO749">
        <v>2.44</v>
      </c>
      <c r="EP749">
        <v>0.61099999999999999</v>
      </c>
      <c r="EV749">
        <v>18.885999999999999</v>
      </c>
      <c r="EX749">
        <v>15.582000000000001</v>
      </c>
      <c r="EZ749">
        <v>38.959000000000003</v>
      </c>
      <c r="FO749">
        <v>181753</v>
      </c>
    </row>
    <row r="750" spans="1:171">
      <c r="A750" t="s">
        <v>2194</v>
      </c>
      <c r="B750" t="s">
        <v>172</v>
      </c>
      <c r="C750" t="s">
        <v>1199</v>
      </c>
      <c r="D750" t="s">
        <v>2265</v>
      </c>
      <c r="E750">
        <v>-21.24</v>
      </c>
      <c r="F750">
        <v>-21.24</v>
      </c>
      <c r="G750">
        <v>55.73</v>
      </c>
      <c r="H750">
        <v>55.73</v>
      </c>
      <c r="I750" t="s">
        <v>175</v>
      </c>
      <c r="L750" t="s">
        <v>2273</v>
      </c>
      <c r="M750" t="s">
        <v>2197</v>
      </c>
      <c r="R750">
        <v>12</v>
      </c>
      <c r="S750">
        <v>10</v>
      </c>
      <c r="T750">
        <v>1999</v>
      </c>
      <c r="V750" t="s">
        <v>179</v>
      </c>
      <c r="AA750" t="s">
        <v>2198</v>
      </c>
      <c r="AB750">
        <v>49.3</v>
      </c>
      <c r="AC750">
        <v>2.77</v>
      </c>
      <c r="AE750">
        <v>14.64</v>
      </c>
      <c r="AI750">
        <v>11.36</v>
      </c>
      <c r="AJ750">
        <v>11.46</v>
      </c>
      <c r="AK750">
        <v>6.6</v>
      </c>
      <c r="AL750">
        <v>0.17</v>
      </c>
      <c r="AN750">
        <v>0.74</v>
      </c>
      <c r="AO750">
        <v>2.71</v>
      </c>
      <c r="AP750">
        <v>0.3</v>
      </c>
      <c r="BF750">
        <v>-0.86</v>
      </c>
      <c r="FO750">
        <v>181754</v>
      </c>
    </row>
    <row r="751" spans="1:171">
      <c r="A751" t="s">
        <v>2194</v>
      </c>
      <c r="B751" t="s">
        <v>172</v>
      </c>
      <c r="C751" t="s">
        <v>1199</v>
      </c>
      <c r="D751" t="s">
        <v>2265</v>
      </c>
      <c r="E751">
        <v>-21.24</v>
      </c>
      <c r="F751">
        <v>-21.24</v>
      </c>
      <c r="G751">
        <v>55.73</v>
      </c>
      <c r="H751">
        <v>55.73</v>
      </c>
      <c r="I751" t="s">
        <v>175</v>
      </c>
      <c r="L751" t="s">
        <v>2274</v>
      </c>
      <c r="M751" t="s">
        <v>2197</v>
      </c>
      <c r="R751">
        <v>14</v>
      </c>
      <c r="S751">
        <v>10</v>
      </c>
      <c r="T751">
        <v>1999</v>
      </c>
      <c r="V751" t="s">
        <v>179</v>
      </c>
      <c r="AA751" t="s">
        <v>2198</v>
      </c>
      <c r="AB751">
        <v>49.23</v>
      </c>
      <c r="AC751">
        <v>2.77</v>
      </c>
      <c r="AE751">
        <v>14.67</v>
      </c>
      <c r="AI751">
        <v>11.36</v>
      </c>
      <c r="AJ751">
        <v>11.46</v>
      </c>
      <c r="AK751">
        <v>6.58</v>
      </c>
      <c r="AL751">
        <v>0.17</v>
      </c>
      <c r="AN751">
        <v>0.75</v>
      </c>
      <c r="AO751">
        <v>2.72</v>
      </c>
      <c r="AP751">
        <v>0.3</v>
      </c>
      <c r="BF751">
        <v>-0.78</v>
      </c>
      <c r="FO751">
        <v>181755</v>
      </c>
    </row>
    <row r="752" spans="1:171">
      <c r="A752" t="s">
        <v>2194</v>
      </c>
      <c r="B752" t="s">
        <v>172</v>
      </c>
      <c r="C752" t="s">
        <v>1199</v>
      </c>
      <c r="D752" t="s">
        <v>2265</v>
      </c>
      <c r="E752">
        <v>-21.24</v>
      </c>
      <c r="F752">
        <v>-21.24</v>
      </c>
      <c r="G752">
        <v>55.73</v>
      </c>
      <c r="H752">
        <v>55.73</v>
      </c>
      <c r="I752" t="s">
        <v>175</v>
      </c>
      <c r="L752" t="s">
        <v>2275</v>
      </c>
      <c r="M752" t="s">
        <v>2197</v>
      </c>
      <c r="R752">
        <v>30</v>
      </c>
      <c r="S752">
        <v>10</v>
      </c>
      <c r="T752">
        <v>1999</v>
      </c>
      <c r="V752" t="s">
        <v>179</v>
      </c>
      <c r="AA752" t="s">
        <v>2198</v>
      </c>
      <c r="CW752">
        <v>18.46</v>
      </c>
      <c r="CX752">
        <v>366.7</v>
      </c>
      <c r="CY752">
        <v>30.85</v>
      </c>
      <c r="CZ752">
        <v>215.6</v>
      </c>
      <c r="DA752">
        <v>25.52</v>
      </c>
      <c r="DN752">
        <v>146.1</v>
      </c>
      <c r="DO752">
        <v>21.13</v>
      </c>
      <c r="DP752">
        <v>47.88</v>
      </c>
      <c r="DQ752">
        <v>6.36</v>
      </c>
      <c r="DR752">
        <v>26.76</v>
      </c>
      <c r="DS752">
        <v>6.38</v>
      </c>
      <c r="DT752">
        <v>2.14</v>
      </c>
      <c r="DU752">
        <v>6.62</v>
      </c>
      <c r="DV752">
        <v>1.03</v>
      </c>
      <c r="DW752">
        <v>5.75</v>
      </c>
      <c r="DX752">
        <v>1.08</v>
      </c>
      <c r="DY752">
        <v>2.86</v>
      </c>
      <c r="EA752">
        <v>2.2799999999999998</v>
      </c>
      <c r="EB752">
        <v>0.31900000000000001</v>
      </c>
      <c r="EC752">
        <v>5.0599999999999996</v>
      </c>
      <c r="ED752">
        <v>1.61</v>
      </c>
      <c r="EM752">
        <v>1.61</v>
      </c>
      <c r="EO752">
        <v>2.48</v>
      </c>
      <c r="EP752">
        <v>0.59799999999999998</v>
      </c>
      <c r="EV752">
        <v>18.887</v>
      </c>
      <c r="EX752">
        <v>15.586</v>
      </c>
      <c r="EZ752">
        <v>38.970999999999997</v>
      </c>
      <c r="FO752">
        <v>181756</v>
      </c>
    </row>
    <row r="753" spans="1:171">
      <c r="A753" t="s">
        <v>2194</v>
      </c>
      <c r="B753" t="s">
        <v>172</v>
      </c>
      <c r="C753" t="s">
        <v>1199</v>
      </c>
      <c r="D753" t="s">
        <v>2276</v>
      </c>
      <c r="E753">
        <v>-21.24</v>
      </c>
      <c r="F753">
        <v>-21.24</v>
      </c>
      <c r="G753">
        <v>55.73</v>
      </c>
      <c r="H753">
        <v>55.73</v>
      </c>
      <c r="I753" t="s">
        <v>175</v>
      </c>
      <c r="L753" t="s">
        <v>2277</v>
      </c>
      <c r="M753" t="s">
        <v>2197</v>
      </c>
      <c r="R753">
        <v>14</v>
      </c>
      <c r="S753">
        <v>2</v>
      </c>
      <c r="T753">
        <v>2000</v>
      </c>
      <c r="V753" t="s">
        <v>179</v>
      </c>
      <c r="AA753" t="s">
        <v>2198</v>
      </c>
      <c r="AB753">
        <v>48.92</v>
      </c>
      <c r="AC753">
        <v>2.77</v>
      </c>
      <c r="AE753">
        <v>14.6</v>
      </c>
      <c r="AI753">
        <v>11.27</v>
      </c>
      <c r="AJ753">
        <v>11.46</v>
      </c>
      <c r="AK753">
        <v>6.43</v>
      </c>
      <c r="AL753">
        <v>0.16</v>
      </c>
      <c r="AN753">
        <v>0.78</v>
      </c>
      <c r="AO753">
        <v>2.7</v>
      </c>
      <c r="AP753">
        <v>0.34</v>
      </c>
      <c r="BF753">
        <v>-0.81</v>
      </c>
      <c r="FO753">
        <v>181757</v>
      </c>
    </row>
    <row r="754" spans="1:171">
      <c r="A754" t="s">
        <v>2194</v>
      </c>
      <c r="B754" t="s">
        <v>172</v>
      </c>
      <c r="C754" t="s">
        <v>1199</v>
      </c>
      <c r="D754" t="s">
        <v>2276</v>
      </c>
      <c r="E754">
        <v>-21.24</v>
      </c>
      <c r="F754">
        <v>-21.24</v>
      </c>
      <c r="G754">
        <v>55.73</v>
      </c>
      <c r="H754">
        <v>55.73</v>
      </c>
      <c r="I754" t="s">
        <v>175</v>
      </c>
      <c r="L754" t="s">
        <v>2278</v>
      </c>
      <c r="M754" t="s">
        <v>2197</v>
      </c>
      <c r="R754">
        <v>14</v>
      </c>
      <c r="S754">
        <v>2</v>
      </c>
      <c r="T754">
        <v>2000</v>
      </c>
      <c r="V754" t="s">
        <v>179</v>
      </c>
      <c r="AA754" t="s">
        <v>2198</v>
      </c>
      <c r="AB754">
        <v>48.18</v>
      </c>
      <c r="AC754">
        <v>2.73</v>
      </c>
      <c r="AE754">
        <v>14.45</v>
      </c>
      <c r="AI754">
        <v>11.12</v>
      </c>
      <c r="AJ754">
        <v>11.34</v>
      </c>
      <c r="AK754">
        <v>6.35</v>
      </c>
      <c r="AL754">
        <v>0.17</v>
      </c>
      <c r="AN754">
        <v>0.77</v>
      </c>
      <c r="AO754">
        <v>2.69</v>
      </c>
      <c r="AP754">
        <v>0.33</v>
      </c>
      <c r="BF754">
        <v>-0.81</v>
      </c>
      <c r="FO754">
        <v>181758</v>
      </c>
    </row>
    <row r="755" spans="1:171">
      <c r="A755" t="s">
        <v>2194</v>
      </c>
      <c r="B755" t="s">
        <v>172</v>
      </c>
      <c r="C755" t="s">
        <v>1199</v>
      </c>
      <c r="D755" t="s">
        <v>2276</v>
      </c>
      <c r="E755">
        <v>-21.24</v>
      </c>
      <c r="F755">
        <v>-21.24</v>
      </c>
      <c r="G755">
        <v>55.73</v>
      </c>
      <c r="H755">
        <v>55.73</v>
      </c>
      <c r="I755" t="s">
        <v>175</v>
      </c>
      <c r="L755" t="s">
        <v>2279</v>
      </c>
      <c r="M755" t="s">
        <v>2197</v>
      </c>
      <c r="R755">
        <v>14</v>
      </c>
      <c r="S755">
        <v>2</v>
      </c>
      <c r="T755">
        <v>2000</v>
      </c>
      <c r="V755" t="s">
        <v>179</v>
      </c>
      <c r="AA755" t="s">
        <v>2198</v>
      </c>
      <c r="AB755">
        <v>49.02</v>
      </c>
      <c r="AC755">
        <v>2.78</v>
      </c>
      <c r="AE755">
        <v>14.67</v>
      </c>
      <c r="AI755">
        <v>11.27</v>
      </c>
      <c r="AJ755">
        <v>11.5</v>
      </c>
      <c r="AK755">
        <v>6.45</v>
      </c>
      <c r="AL755">
        <v>0.17</v>
      </c>
      <c r="AN755">
        <v>0.78</v>
      </c>
      <c r="AO755">
        <v>2.71</v>
      </c>
      <c r="AP755">
        <v>0.34</v>
      </c>
      <c r="BF755">
        <v>-0.76</v>
      </c>
      <c r="CW755">
        <v>16.25</v>
      </c>
      <c r="CX755">
        <v>348</v>
      </c>
      <c r="CY755">
        <v>30.48</v>
      </c>
      <c r="CZ755">
        <v>211.7</v>
      </c>
      <c r="DA755">
        <v>25.51</v>
      </c>
      <c r="DN755">
        <v>142.9</v>
      </c>
      <c r="DO755">
        <v>20.79</v>
      </c>
      <c r="DP755">
        <v>46.07</v>
      </c>
      <c r="DQ755">
        <v>6.25</v>
      </c>
      <c r="DR755">
        <v>26.88</v>
      </c>
      <c r="DS755">
        <v>6.49</v>
      </c>
      <c r="DT755">
        <v>2.11</v>
      </c>
      <c r="DU755">
        <v>6.63</v>
      </c>
      <c r="DV755">
        <v>1.03</v>
      </c>
      <c r="DW755">
        <v>5.76</v>
      </c>
      <c r="DX755">
        <v>1.07</v>
      </c>
      <c r="DY755">
        <v>2.86</v>
      </c>
      <c r="EA755">
        <v>2.19</v>
      </c>
      <c r="EB755">
        <v>0.313</v>
      </c>
      <c r="EC755">
        <v>5.12</v>
      </c>
      <c r="ED755">
        <v>1.58</v>
      </c>
      <c r="EM755">
        <v>1.76</v>
      </c>
      <c r="EO755">
        <v>2.44</v>
      </c>
      <c r="EP755">
        <v>0.57999999999999996</v>
      </c>
      <c r="EV755">
        <v>18.893999999999998</v>
      </c>
      <c r="EX755">
        <v>15.592000000000001</v>
      </c>
      <c r="EZ755">
        <v>38.991</v>
      </c>
      <c r="FO755">
        <v>181759</v>
      </c>
    </row>
    <row r="756" spans="1:171">
      <c r="A756" t="s">
        <v>2194</v>
      </c>
      <c r="B756" t="s">
        <v>172</v>
      </c>
      <c r="C756" t="s">
        <v>1199</v>
      </c>
      <c r="D756" t="s">
        <v>2276</v>
      </c>
      <c r="E756">
        <v>-21.24</v>
      </c>
      <c r="F756">
        <v>-21.24</v>
      </c>
      <c r="G756">
        <v>55.73</v>
      </c>
      <c r="H756">
        <v>55.73</v>
      </c>
      <c r="I756" t="s">
        <v>175</v>
      </c>
      <c r="L756" t="s">
        <v>2280</v>
      </c>
      <c r="M756" t="s">
        <v>2197</v>
      </c>
      <c r="R756">
        <v>14</v>
      </c>
      <c r="S756">
        <v>2</v>
      </c>
      <c r="T756">
        <v>2000</v>
      </c>
      <c r="V756" t="s">
        <v>179</v>
      </c>
      <c r="AA756" t="s">
        <v>2198</v>
      </c>
      <c r="AB756">
        <v>48.71</v>
      </c>
      <c r="AC756">
        <v>2.78</v>
      </c>
      <c r="AE756">
        <v>14.61</v>
      </c>
      <c r="AI756">
        <v>11.21</v>
      </c>
      <c r="AJ756">
        <v>11.48</v>
      </c>
      <c r="AK756">
        <v>6.41</v>
      </c>
      <c r="AL756">
        <v>0.16</v>
      </c>
      <c r="AN756">
        <v>0.77</v>
      </c>
      <c r="AO756">
        <v>2.7</v>
      </c>
      <c r="AP756">
        <v>0.33</v>
      </c>
      <c r="BF756">
        <v>-0.54</v>
      </c>
      <c r="FO756">
        <v>181760</v>
      </c>
    </row>
    <row r="757" spans="1:171">
      <c r="A757" t="s">
        <v>2194</v>
      </c>
      <c r="B757" t="s">
        <v>172</v>
      </c>
      <c r="C757" t="s">
        <v>1199</v>
      </c>
      <c r="D757" t="s">
        <v>2276</v>
      </c>
      <c r="E757">
        <v>-21.24</v>
      </c>
      <c r="F757">
        <v>-21.24</v>
      </c>
      <c r="G757">
        <v>55.73</v>
      </c>
      <c r="H757">
        <v>55.73</v>
      </c>
      <c r="I757" t="s">
        <v>175</v>
      </c>
      <c r="L757" t="s">
        <v>2281</v>
      </c>
      <c r="M757" t="s">
        <v>2197</v>
      </c>
      <c r="R757">
        <v>14</v>
      </c>
      <c r="S757">
        <v>2</v>
      </c>
      <c r="T757">
        <v>2000</v>
      </c>
      <c r="V757" t="s">
        <v>179</v>
      </c>
      <c r="AA757" t="s">
        <v>2198</v>
      </c>
      <c r="AB757">
        <v>49.07</v>
      </c>
      <c r="AC757">
        <v>2.76</v>
      </c>
      <c r="AE757">
        <v>14.58</v>
      </c>
      <c r="AI757">
        <v>11.05</v>
      </c>
      <c r="AJ757">
        <v>11.42</v>
      </c>
      <c r="AK757">
        <v>6.39</v>
      </c>
      <c r="AL757">
        <v>0.16</v>
      </c>
      <c r="AN757">
        <v>0.76</v>
      </c>
      <c r="AO757">
        <v>2.69</v>
      </c>
      <c r="AP757">
        <v>0.33</v>
      </c>
      <c r="BF757">
        <v>-0.56999999999999995</v>
      </c>
      <c r="FO757">
        <v>181761</v>
      </c>
    </row>
    <row r="758" spans="1:171">
      <c r="A758" t="s">
        <v>2194</v>
      </c>
      <c r="B758" t="s">
        <v>172</v>
      </c>
      <c r="C758" t="s">
        <v>1199</v>
      </c>
      <c r="D758" t="s">
        <v>2276</v>
      </c>
      <c r="E758">
        <v>-21.24</v>
      </c>
      <c r="F758">
        <v>-21.24</v>
      </c>
      <c r="G758">
        <v>55.73</v>
      </c>
      <c r="H758">
        <v>55.73</v>
      </c>
      <c r="I758" t="s">
        <v>175</v>
      </c>
      <c r="L758" t="s">
        <v>2282</v>
      </c>
      <c r="M758" t="s">
        <v>2197</v>
      </c>
      <c r="R758">
        <v>18</v>
      </c>
      <c r="S758">
        <v>2</v>
      </c>
      <c r="T758">
        <v>2000</v>
      </c>
      <c r="V758" t="s">
        <v>179</v>
      </c>
      <c r="AA758" t="s">
        <v>2198</v>
      </c>
      <c r="AB758">
        <v>48.96</v>
      </c>
      <c r="AC758">
        <v>2.77</v>
      </c>
      <c r="AE758">
        <v>14.65</v>
      </c>
      <c r="AI758">
        <v>11.15</v>
      </c>
      <c r="AJ758">
        <v>11.49</v>
      </c>
      <c r="AK758">
        <v>6.43</v>
      </c>
      <c r="AL758">
        <v>0.16</v>
      </c>
      <c r="AN758">
        <v>0.77</v>
      </c>
      <c r="AO758">
        <v>2.69</v>
      </c>
      <c r="AP758">
        <v>0.34</v>
      </c>
      <c r="BF758">
        <v>-0.78</v>
      </c>
      <c r="FO758">
        <v>181762</v>
      </c>
    </row>
    <row r="759" spans="1:171">
      <c r="A759" t="s">
        <v>2194</v>
      </c>
      <c r="B759" t="s">
        <v>172</v>
      </c>
      <c r="C759" t="s">
        <v>1199</v>
      </c>
      <c r="D759" t="s">
        <v>2276</v>
      </c>
      <c r="E759">
        <v>-21.24</v>
      </c>
      <c r="F759">
        <v>-21.24</v>
      </c>
      <c r="G759">
        <v>55.73</v>
      </c>
      <c r="H759">
        <v>55.73</v>
      </c>
      <c r="I759" t="s">
        <v>175</v>
      </c>
      <c r="L759" t="s">
        <v>2283</v>
      </c>
      <c r="M759" t="s">
        <v>2197</v>
      </c>
      <c r="R759">
        <v>14</v>
      </c>
      <c r="S759">
        <v>2</v>
      </c>
      <c r="T759">
        <v>2000</v>
      </c>
      <c r="V759" t="s">
        <v>179</v>
      </c>
      <c r="AA759" t="s">
        <v>2198</v>
      </c>
      <c r="AB759">
        <v>49.1</v>
      </c>
      <c r="AC759">
        <v>2.79</v>
      </c>
      <c r="AE759">
        <v>14.65</v>
      </c>
      <c r="AI759">
        <v>11.31</v>
      </c>
      <c r="AJ759">
        <v>11.52</v>
      </c>
      <c r="AK759">
        <v>6.56</v>
      </c>
      <c r="AL759">
        <v>0.17</v>
      </c>
      <c r="AN759">
        <v>0.77</v>
      </c>
      <c r="AO759">
        <v>2.71</v>
      </c>
      <c r="AP759">
        <v>0.34</v>
      </c>
      <c r="BF759">
        <v>-0.68</v>
      </c>
      <c r="FO759">
        <v>181763</v>
      </c>
    </row>
    <row r="760" spans="1:171">
      <c r="A760" t="s">
        <v>2194</v>
      </c>
      <c r="B760" t="s">
        <v>172</v>
      </c>
      <c r="C760" t="s">
        <v>1199</v>
      </c>
      <c r="D760" t="s">
        <v>2276</v>
      </c>
      <c r="E760">
        <v>-21.24</v>
      </c>
      <c r="F760">
        <v>-21.24</v>
      </c>
      <c r="G760">
        <v>55.73</v>
      </c>
      <c r="H760">
        <v>55.73</v>
      </c>
      <c r="I760" t="s">
        <v>175</v>
      </c>
      <c r="L760" t="s">
        <v>2284</v>
      </c>
      <c r="M760" t="s">
        <v>2197</v>
      </c>
      <c r="R760">
        <v>22</v>
      </c>
      <c r="S760">
        <v>2</v>
      </c>
      <c r="T760">
        <v>2000</v>
      </c>
      <c r="V760" t="s">
        <v>179</v>
      </c>
      <c r="AA760" t="s">
        <v>2198</v>
      </c>
      <c r="AB760">
        <v>48.94</v>
      </c>
      <c r="AC760">
        <v>2.76</v>
      </c>
      <c r="AE760">
        <v>14.51</v>
      </c>
      <c r="AI760">
        <v>11.27</v>
      </c>
      <c r="AJ760">
        <v>11.4</v>
      </c>
      <c r="AK760">
        <v>6.79</v>
      </c>
      <c r="AL760">
        <v>0.17</v>
      </c>
      <c r="AN760">
        <v>0.77</v>
      </c>
      <c r="AO760">
        <v>2.68</v>
      </c>
      <c r="AP760">
        <v>0.33</v>
      </c>
      <c r="BF760">
        <v>-0.78</v>
      </c>
      <c r="FO760">
        <v>181764</v>
      </c>
    </row>
    <row r="761" spans="1:171">
      <c r="A761" t="s">
        <v>2194</v>
      </c>
      <c r="B761" t="s">
        <v>172</v>
      </c>
      <c r="C761" t="s">
        <v>1199</v>
      </c>
      <c r="D761" t="s">
        <v>2276</v>
      </c>
      <c r="E761">
        <v>-21.24</v>
      </c>
      <c r="F761">
        <v>-21.24</v>
      </c>
      <c r="G761">
        <v>55.73</v>
      </c>
      <c r="H761">
        <v>55.73</v>
      </c>
      <c r="I761" t="s">
        <v>175</v>
      </c>
      <c r="L761" t="s">
        <v>2285</v>
      </c>
      <c r="M761" t="s">
        <v>2197</v>
      </c>
      <c r="R761">
        <v>22</v>
      </c>
      <c r="S761">
        <v>2</v>
      </c>
      <c r="T761">
        <v>2000</v>
      </c>
      <c r="V761" t="s">
        <v>179</v>
      </c>
      <c r="AA761" t="s">
        <v>2198</v>
      </c>
      <c r="AB761">
        <v>49.04</v>
      </c>
      <c r="AC761">
        <v>2.77</v>
      </c>
      <c r="AE761">
        <v>14.58</v>
      </c>
      <c r="AI761">
        <v>11.27</v>
      </c>
      <c r="AJ761">
        <v>11.43</v>
      </c>
      <c r="AK761">
        <v>6.78</v>
      </c>
      <c r="AL761">
        <v>0.17</v>
      </c>
      <c r="AN761">
        <v>0.77</v>
      </c>
      <c r="AO761">
        <v>2.68</v>
      </c>
      <c r="AP761">
        <v>0.32</v>
      </c>
      <c r="BF761">
        <v>-0.63</v>
      </c>
      <c r="FO761">
        <v>181765</v>
      </c>
    </row>
    <row r="762" spans="1:171">
      <c r="A762" t="s">
        <v>2194</v>
      </c>
      <c r="B762" t="s">
        <v>172</v>
      </c>
      <c r="C762" t="s">
        <v>1199</v>
      </c>
      <c r="D762" t="s">
        <v>2276</v>
      </c>
      <c r="E762">
        <v>-21.24</v>
      </c>
      <c r="F762">
        <v>-21.24</v>
      </c>
      <c r="G762">
        <v>55.73</v>
      </c>
      <c r="H762">
        <v>55.73</v>
      </c>
      <c r="I762" t="s">
        <v>175</v>
      </c>
      <c r="L762" t="s">
        <v>2286</v>
      </c>
      <c r="M762" t="s">
        <v>2197</v>
      </c>
      <c r="R762">
        <v>22</v>
      </c>
      <c r="S762">
        <v>2</v>
      </c>
      <c r="T762">
        <v>2000</v>
      </c>
      <c r="V762" t="s">
        <v>179</v>
      </c>
      <c r="AA762" t="s">
        <v>2198</v>
      </c>
      <c r="CW762">
        <v>11.62</v>
      </c>
      <c r="CX762">
        <v>304</v>
      </c>
      <c r="CY762">
        <v>29.14</v>
      </c>
      <c r="CZ762">
        <v>208.3</v>
      </c>
      <c r="DA762">
        <v>25.13</v>
      </c>
      <c r="DN762">
        <v>140.69999999999999</v>
      </c>
      <c r="DO762">
        <v>20.55</v>
      </c>
      <c r="DP762">
        <v>46.74</v>
      </c>
      <c r="DQ762">
        <v>6.12</v>
      </c>
      <c r="DR762">
        <v>26.79</v>
      </c>
      <c r="DS762">
        <v>6.31</v>
      </c>
      <c r="DT762">
        <v>2.08</v>
      </c>
      <c r="DU762">
        <v>6.63</v>
      </c>
      <c r="DV762">
        <v>1</v>
      </c>
      <c r="DW762">
        <v>5.55</v>
      </c>
      <c r="DX762">
        <v>1.05</v>
      </c>
      <c r="DY762">
        <v>2.8</v>
      </c>
      <c r="EA762">
        <v>2.15</v>
      </c>
      <c r="EB762">
        <v>0.30099999999999999</v>
      </c>
      <c r="EC762">
        <v>5.01</v>
      </c>
      <c r="ED762">
        <v>1.58</v>
      </c>
      <c r="EM762">
        <v>1.76</v>
      </c>
      <c r="EO762">
        <v>2.2799999999999998</v>
      </c>
      <c r="EP762">
        <v>0.57299999999999995</v>
      </c>
      <c r="EV762">
        <v>18.887</v>
      </c>
      <c r="EX762">
        <v>15.586</v>
      </c>
      <c r="EZ762">
        <v>38.973999999999997</v>
      </c>
      <c r="FO762">
        <v>181766</v>
      </c>
    </row>
    <row r="763" spans="1:171">
      <c r="A763" t="s">
        <v>2194</v>
      </c>
      <c r="B763" t="s">
        <v>172</v>
      </c>
      <c r="C763" t="s">
        <v>1199</v>
      </c>
      <c r="D763" t="s">
        <v>2276</v>
      </c>
      <c r="E763">
        <v>-21.24</v>
      </c>
      <c r="F763">
        <v>-21.24</v>
      </c>
      <c r="G763">
        <v>55.73</v>
      </c>
      <c r="H763">
        <v>55.73</v>
      </c>
      <c r="I763" t="s">
        <v>175</v>
      </c>
      <c r="L763" t="s">
        <v>2287</v>
      </c>
      <c r="M763" t="s">
        <v>2197</v>
      </c>
      <c r="R763">
        <v>23</v>
      </c>
      <c r="S763">
        <v>2</v>
      </c>
      <c r="T763">
        <v>2000</v>
      </c>
      <c r="V763" t="s">
        <v>179</v>
      </c>
      <c r="AA763" t="s">
        <v>2198</v>
      </c>
      <c r="AB763">
        <v>48.94</v>
      </c>
      <c r="AC763">
        <v>2.75</v>
      </c>
      <c r="AE763">
        <v>14.52</v>
      </c>
      <c r="AI763">
        <v>11.13</v>
      </c>
      <c r="AJ763">
        <v>11.38</v>
      </c>
      <c r="AK763">
        <v>6.7</v>
      </c>
      <c r="AL763">
        <v>0.17</v>
      </c>
      <c r="AN763">
        <v>0.76</v>
      </c>
      <c r="AO763">
        <v>2.66</v>
      </c>
      <c r="AP763">
        <v>0.34</v>
      </c>
      <c r="BF763">
        <v>-0.56000000000000005</v>
      </c>
      <c r="FO763">
        <v>181767</v>
      </c>
    </row>
    <row r="764" spans="1:171">
      <c r="A764" t="s">
        <v>2194</v>
      </c>
      <c r="B764" t="s">
        <v>172</v>
      </c>
      <c r="C764" t="s">
        <v>1199</v>
      </c>
      <c r="D764" t="s">
        <v>2276</v>
      </c>
      <c r="E764">
        <v>-21.24</v>
      </c>
      <c r="F764">
        <v>-21.24</v>
      </c>
      <c r="G764">
        <v>55.73</v>
      </c>
      <c r="H764">
        <v>55.73</v>
      </c>
      <c r="I764" t="s">
        <v>175</v>
      </c>
      <c r="L764" t="s">
        <v>2288</v>
      </c>
      <c r="M764" t="s">
        <v>2197</v>
      </c>
      <c r="R764">
        <v>24</v>
      </c>
      <c r="S764">
        <v>2</v>
      </c>
      <c r="T764">
        <v>2000</v>
      </c>
      <c r="V764" t="s">
        <v>179</v>
      </c>
      <c r="AA764" t="s">
        <v>2198</v>
      </c>
      <c r="AB764">
        <v>48.92</v>
      </c>
      <c r="AC764">
        <v>2.77</v>
      </c>
      <c r="AE764">
        <v>14.59</v>
      </c>
      <c r="AI764">
        <v>11.19</v>
      </c>
      <c r="AJ764">
        <v>11.43</v>
      </c>
      <c r="AK764">
        <v>6.62</v>
      </c>
      <c r="AL764">
        <v>0.16</v>
      </c>
      <c r="AN764">
        <v>0.77</v>
      </c>
      <c r="AO764">
        <v>2.69</v>
      </c>
      <c r="AP764">
        <v>0.33</v>
      </c>
      <c r="BF764">
        <v>-0.84</v>
      </c>
      <c r="FO764">
        <v>181768</v>
      </c>
    </row>
    <row r="765" spans="1:171">
      <c r="A765" t="s">
        <v>2194</v>
      </c>
      <c r="B765" t="s">
        <v>172</v>
      </c>
      <c r="C765" t="s">
        <v>1199</v>
      </c>
      <c r="D765" t="s">
        <v>2276</v>
      </c>
      <c r="E765">
        <v>-21.24</v>
      </c>
      <c r="F765">
        <v>-21.24</v>
      </c>
      <c r="G765">
        <v>55.73</v>
      </c>
      <c r="H765">
        <v>55.73</v>
      </c>
      <c r="I765" t="s">
        <v>175</v>
      </c>
      <c r="L765" t="s">
        <v>2289</v>
      </c>
      <c r="M765" t="s">
        <v>2197</v>
      </c>
      <c r="R765">
        <v>24</v>
      </c>
      <c r="S765">
        <v>2</v>
      </c>
      <c r="T765">
        <v>2000</v>
      </c>
      <c r="V765" t="s">
        <v>179</v>
      </c>
      <c r="AA765" t="s">
        <v>2198</v>
      </c>
      <c r="AB765">
        <v>49.09</v>
      </c>
      <c r="AC765">
        <v>2.78</v>
      </c>
      <c r="AE765">
        <v>14.6</v>
      </c>
      <c r="AI765">
        <v>11.29</v>
      </c>
      <c r="AJ765">
        <v>11.44</v>
      </c>
      <c r="AK765">
        <v>6.6</v>
      </c>
      <c r="AL765">
        <v>0.17</v>
      </c>
      <c r="AN765">
        <v>0.78</v>
      </c>
      <c r="AO765">
        <v>2.7</v>
      </c>
      <c r="AP765">
        <v>0.32</v>
      </c>
      <c r="BF765">
        <v>-0.55000000000000004</v>
      </c>
      <c r="FO765">
        <v>181769</v>
      </c>
    </row>
    <row r="766" spans="1:171">
      <c r="A766" t="s">
        <v>2194</v>
      </c>
      <c r="B766" t="s">
        <v>172</v>
      </c>
      <c r="C766" t="s">
        <v>1199</v>
      </c>
      <c r="D766" t="s">
        <v>2276</v>
      </c>
      <c r="E766">
        <v>-21.24</v>
      </c>
      <c r="F766">
        <v>-21.24</v>
      </c>
      <c r="G766">
        <v>55.73</v>
      </c>
      <c r="H766">
        <v>55.73</v>
      </c>
      <c r="I766" t="s">
        <v>175</v>
      </c>
      <c r="L766" t="s">
        <v>2290</v>
      </c>
      <c r="M766" t="s">
        <v>2197</v>
      </c>
      <c r="R766">
        <v>15</v>
      </c>
      <c r="S766">
        <v>2</v>
      </c>
      <c r="T766">
        <v>2000</v>
      </c>
      <c r="V766" t="s">
        <v>179</v>
      </c>
      <c r="AA766" t="s">
        <v>2198</v>
      </c>
      <c r="AB766">
        <v>48.66</v>
      </c>
      <c r="AC766">
        <v>2.77</v>
      </c>
      <c r="AE766">
        <v>14.53</v>
      </c>
      <c r="AI766">
        <v>11.14</v>
      </c>
      <c r="AJ766">
        <v>11.41</v>
      </c>
      <c r="AK766">
        <v>6.45</v>
      </c>
      <c r="AL766">
        <v>0.17</v>
      </c>
      <c r="AN766">
        <v>0.76</v>
      </c>
      <c r="AO766">
        <v>2.68</v>
      </c>
      <c r="AP766">
        <v>0.33</v>
      </c>
      <c r="BF766">
        <v>-0.65</v>
      </c>
      <c r="FO766">
        <v>181770</v>
      </c>
    </row>
    <row r="767" spans="1:171">
      <c r="A767" t="s">
        <v>2194</v>
      </c>
      <c r="B767" t="s">
        <v>172</v>
      </c>
      <c r="C767" t="s">
        <v>1199</v>
      </c>
      <c r="D767" t="s">
        <v>2276</v>
      </c>
      <c r="E767">
        <v>-21.24</v>
      </c>
      <c r="F767">
        <v>-21.24</v>
      </c>
      <c r="G767">
        <v>55.73</v>
      </c>
      <c r="H767">
        <v>55.73</v>
      </c>
      <c r="I767" t="s">
        <v>175</v>
      </c>
      <c r="L767" t="s">
        <v>2291</v>
      </c>
      <c r="M767" t="s">
        <v>2197</v>
      </c>
      <c r="R767">
        <v>1</v>
      </c>
      <c r="S767">
        <v>3</v>
      </c>
      <c r="T767">
        <v>2000</v>
      </c>
      <c r="V767" t="s">
        <v>179</v>
      </c>
      <c r="AA767" t="s">
        <v>2198</v>
      </c>
      <c r="AB767">
        <v>48.87</v>
      </c>
      <c r="AC767">
        <v>2.75</v>
      </c>
      <c r="AE767">
        <v>14.54</v>
      </c>
      <c r="AI767">
        <v>11.24</v>
      </c>
      <c r="AJ767">
        <v>11.37</v>
      </c>
      <c r="AK767">
        <v>6.76</v>
      </c>
      <c r="AL767">
        <v>0.16</v>
      </c>
      <c r="AN767">
        <v>0.76</v>
      </c>
      <c r="AO767">
        <v>2.67</v>
      </c>
      <c r="AP767">
        <v>0.32</v>
      </c>
      <c r="BF767">
        <v>-0.82</v>
      </c>
      <c r="FO767">
        <v>181771</v>
      </c>
    </row>
    <row r="768" spans="1:171">
      <c r="A768" t="s">
        <v>2194</v>
      </c>
      <c r="B768" t="s">
        <v>172</v>
      </c>
      <c r="C768" t="s">
        <v>1199</v>
      </c>
      <c r="D768" t="s">
        <v>2276</v>
      </c>
      <c r="E768">
        <v>-21.24</v>
      </c>
      <c r="F768">
        <v>-21.24</v>
      </c>
      <c r="G768">
        <v>55.73</v>
      </c>
      <c r="H768">
        <v>55.73</v>
      </c>
      <c r="I768" t="s">
        <v>175</v>
      </c>
      <c r="L768" t="s">
        <v>2292</v>
      </c>
      <c r="M768" t="s">
        <v>2197</v>
      </c>
      <c r="R768">
        <v>3</v>
      </c>
      <c r="S768">
        <v>3</v>
      </c>
      <c r="T768">
        <v>2000</v>
      </c>
      <c r="V768" t="s">
        <v>179</v>
      </c>
      <c r="AA768" t="s">
        <v>2198</v>
      </c>
      <c r="AB768">
        <v>48.9</v>
      </c>
      <c r="AC768">
        <v>2.75</v>
      </c>
      <c r="AE768">
        <v>14.43</v>
      </c>
      <c r="AI768">
        <v>11.12</v>
      </c>
      <c r="AJ768">
        <v>11.34</v>
      </c>
      <c r="AK768">
        <v>6.64</v>
      </c>
      <c r="AL768">
        <v>0.17</v>
      </c>
      <c r="AN768">
        <v>0.76</v>
      </c>
      <c r="AO768">
        <v>2.65</v>
      </c>
      <c r="AP768">
        <v>0.32</v>
      </c>
      <c r="BF768">
        <v>-0.3</v>
      </c>
      <c r="FO768">
        <v>181772</v>
      </c>
    </row>
    <row r="769" spans="1:171">
      <c r="A769" t="s">
        <v>2194</v>
      </c>
      <c r="B769" t="s">
        <v>172</v>
      </c>
      <c r="C769" t="s">
        <v>1199</v>
      </c>
      <c r="D769" t="s">
        <v>2276</v>
      </c>
      <c r="E769">
        <v>-21.24</v>
      </c>
      <c r="F769">
        <v>-21.24</v>
      </c>
      <c r="G769">
        <v>55.73</v>
      </c>
      <c r="H769">
        <v>55.73</v>
      </c>
      <c r="I769" t="s">
        <v>175</v>
      </c>
      <c r="L769" t="s">
        <v>2293</v>
      </c>
      <c r="M769" t="s">
        <v>2197</v>
      </c>
      <c r="R769">
        <v>3</v>
      </c>
      <c r="S769">
        <v>3</v>
      </c>
      <c r="T769">
        <v>2000</v>
      </c>
      <c r="V769" t="s">
        <v>179</v>
      </c>
      <c r="AA769" t="s">
        <v>2198</v>
      </c>
      <c r="CW769">
        <v>18.559999999999999</v>
      </c>
      <c r="CX769">
        <v>370.7</v>
      </c>
      <c r="CY769">
        <v>30.88</v>
      </c>
      <c r="CZ769">
        <v>214.6</v>
      </c>
      <c r="DA769">
        <v>25.5</v>
      </c>
      <c r="DN769">
        <v>145.80000000000001</v>
      </c>
      <c r="DO769">
        <v>21.12</v>
      </c>
      <c r="DP769">
        <v>47.22</v>
      </c>
      <c r="DQ769">
        <v>6.36</v>
      </c>
      <c r="DR769">
        <v>27.31</v>
      </c>
      <c r="DS769">
        <v>6.59</v>
      </c>
      <c r="DT769">
        <v>2.16</v>
      </c>
      <c r="DU769">
        <v>6.89</v>
      </c>
      <c r="DV769">
        <v>1.02</v>
      </c>
      <c r="DW769">
        <v>5.87</v>
      </c>
      <c r="DX769">
        <v>1.1100000000000001</v>
      </c>
      <c r="DY769">
        <v>2.95</v>
      </c>
      <c r="EA769">
        <v>2.2599999999999998</v>
      </c>
      <c r="EB769">
        <v>0.32100000000000001</v>
      </c>
      <c r="EC769">
        <v>5.21</v>
      </c>
      <c r="ED769">
        <v>1.63</v>
      </c>
      <c r="EM769">
        <v>1.79</v>
      </c>
      <c r="EO769">
        <v>2.4500000000000002</v>
      </c>
      <c r="EP769">
        <v>0.57299999999999995</v>
      </c>
      <c r="EV769">
        <v>18.887</v>
      </c>
      <c r="EX769">
        <v>15.587</v>
      </c>
      <c r="EZ769">
        <v>38.973999999999997</v>
      </c>
      <c r="FO769">
        <v>181773</v>
      </c>
    </row>
    <row r="770" spans="1:171">
      <c r="A770" t="s">
        <v>2194</v>
      </c>
      <c r="B770" t="s">
        <v>172</v>
      </c>
      <c r="C770" t="s">
        <v>1199</v>
      </c>
      <c r="D770" t="s">
        <v>2276</v>
      </c>
      <c r="E770">
        <v>-21.24</v>
      </c>
      <c r="F770">
        <v>-21.24</v>
      </c>
      <c r="G770">
        <v>55.73</v>
      </c>
      <c r="H770">
        <v>55.73</v>
      </c>
      <c r="I770" t="s">
        <v>175</v>
      </c>
      <c r="L770" t="s">
        <v>2294</v>
      </c>
      <c r="M770" t="s">
        <v>2197</v>
      </c>
      <c r="R770">
        <v>3</v>
      </c>
      <c r="S770">
        <v>3</v>
      </c>
      <c r="T770">
        <v>2000</v>
      </c>
      <c r="V770" t="s">
        <v>179</v>
      </c>
      <c r="AA770" t="s">
        <v>2198</v>
      </c>
      <c r="AB770">
        <v>48.83</v>
      </c>
      <c r="AC770">
        <v>2.74</v>
      </c>
      <c r="AE770">
        <v>14.44</v>
      </c>
      <c r="AI770">
        <v>11.31</v>
      </c>
      <c r="AJ770">
        <v>11.37</v>
      </c>
      <c r="AK770">
        <v>6.81</v>
      </c>
      <c r="AL770">
        <v>0.16</v>
      </c>
      <c r="AN770">
        <v>0.75</v>
      </c>
      <c r="AO770">
        <v>2.65</v>
      </c>
      <c r="AP770">
        <v>0.32</v>
      </c>
      <c r="BF770">
        <v>-0.76</v>
      </c>
      <c r="FO770">
        <v>181774</v>
      </c>
    </row>
    <row r="771" spans="1:171">
      <c r="A771" t="s">
        <v>2194</v>
      </c>
      <c r="B771" t="s">
        <v>172</v>
      </c>
      <c r="C771" t="s">
        <v>1199</v>
      </c>
      <c r="D771" t="s">
        <v>2295</v>
      </c>
      <c r="E771">
        <v>-21.24</v>
      </c>
      <c r="F771">
        <v>-21.24</v>
      </c>
      <c r="G771">
        <v>55.73</v>
      </c>
      <c r="H771">
        <v>55.73</v>
      </c>
      <c r="I771" t="s">
        <v>175</v>
      </c>
      <c r="L771" t="s">
        <v>2296</v>
      </c>
      <c r="M771" t="s">
        <v>2197</v>
      </c>
      <c r="R771">
        <v>24</v>
      </c>
      <c r="S771">
        <v>6</v>
      </c>
      <c r="T771">
        <v>2000</v>
      </c>
      <c r="V771" t="s">
        <v>179</v>
      </c>
      <c r="AA771" t="s">
        <v>2198</v>
      </c>
      <c r="AB771">
        <v>48.7</v>
      </c>
      <c r="AC771">
        <v>2.76</v>
      </c>
      <c r="AE771">
        <v>14.46</v>
      </c>
      <c r="AI771">
        <v>11.21</v>
      </c>
      <c r="AJ771">
        <v>11.37</v>
      </c>
      <c r="AK771">
        <v>6.63</v>
      </c>
      <c r="AL771">
        <v>0.17</v>
      </c>
      <c r="AN771">
        <v>0.76</v>
      </c>
      <c r="AO771">
        <v>2.69</v>
      </c>
      <c r="AP771">
        <v>0.32</v>
      </c>
      <c r="BF771">
        <v>-0.55000000000000004</v>
      </c>
      <c r="CW771">
        <v>17.48</v>
      </c>
      <c r="CX771">
        <v>359.2</v>
      </c>
      <c r="CY771">
        <v>30.8</v>
      </c>
      <c r="CZ771">
        <v>216.4</v>
      </c>
      <c r="DA771">
        <v>25.61</v>
      </c>
      <c r="DN771">
        <v>144.19999999999999</v>
      </c>
      <c r="DO771">
        <v>21.17</v>
      </c>
      <c r="DP771">
        <v>47.4</v>
      </c>
      <c r="DQ771">
        <v>6.42</v>
      </c>
      <c r="DR771">
        <v>27.52</v>
      </c>
      <c r="DS771">
        <v>6.61</v>
      </c>
      <c r="DT771">
        <v>2.19</v>
      </c>
      <c r="DU771">
        <v>6.9</v>
      </c>
      <c r="DV771">
        <v>1.03</v>
      </c>
      <c r="DW771">
        <v>5.88</v>
      </c>
      <c r="DX771">
        <v>1.1200000000000001</v>
      </c>
      <c r="DY771">
        <v>2.83</v>
      </c>
      <c r="EA771">
        <v>2.23</v>
      </c>
      <c r="EB771">
        <v>0.317</v>
      </c>
      <c r="EC771">
        <v>5.09</v>
      </c>
      <c r="ED771">
        <v>1.63</v>
      </c>
      <c r="EM771">
        <v>1.84</v>
      </c>
      <c r="EO771">
        <v>2.5499999999999998</v>
      </c>
      <c r="EP771">
        <v>0.59099999999999997</v>
      </c>
      <c r="EV771">
        <v>18.89</v>
      </c>
      <c r="EX771">
        <v>15.589</v>
      </c>
      <c r="EZ771">
        <v>38.978999999999999</v>
      </c>
      <c r="FO771">
        <v>181775</v>
      </c>
    </row>
    <row r="772" spans="1:171">
      <c r="A772" t="s">
        <v>2194</v>
      </c>
      <c r="B772" t="s">
        <v>172</v>
      </c>
      <c r="C772" t="s">
        <v>1199</v>
      </c>
      <c r="D772" t="s">
        <v>2295</v>
      </c>
      <c r="E772">
        <v>-21.24</v>
      </c>
      <c r="F772">
        <v>-21.24</v>
      </c>
      <c r="G772">
        <v>55.73</v>
      </c>
      <c r="H772">
        <v>55.73</v>
      </c>
      <c r="I772" t="s">
        <v>175</v>
      </c>
      <c r="L772" t="s">
        <v>2297</v>
      </c>
      <c r="M772" t="s">
        <v>2197</v>
      </c>
      <c r="R772">
        <v>25</v>
      </c>
      <c r="S772">
        <v>6</v>
      </c>
      <c r="T772">
        <v>2000</v>
      </c>
      <c r="V772" t="s">
        <v>179</v>
      </c>
      <c r="AA772" t="s">
        <v>2198</v>
      </c>
      <c r="AB772">
        <v>48.38</v>
      </c>
      <c r="AC772">
        <v>2.73</v>
      </c>
      <c r="AE772">
        <v>14.32</v>
      </c>
      <c r="AI772">
        <v>11.26</v>
      </c>
      <c r="AJ772">
        <v>11.23</v>
      </c>
      <c r="AK772">
        <v>6.97</v>
      </c>
      <c r="AL772">
        <v>0.17</v>
      </c>
      <c r="AN772">
        <v>0.75</v>
      </c>
      <c r="AO772">
        <v>2.68</v>
      </c>
      <c r="AP772">
        <v>0.3</v>
      </c>
      <c r="BF772">
        <v>-0.42</v>
      </c>
      <c r="FO772">
        <v>181776</v>
      </c>
    </row>
    <row r="773" spans="1:171">
      <c r="A773" t="s">
        <v>2194</v>
      </c>
      <c r="B773" t="s">
        <v>172</v>
      </c>
      <c r="C773" t="s">
        <v>1199</v>
      </c>
      <c r="D773" t="s">
        <v>2295</v>
      </c>
      <c r="E773">
        <v>-21.24</v>
      </c>
      <c r="F773">
        <v>-21.24</v>
      </c>
      <c r="G773">
        <v>55.73</v>
      </c>
      <c r="H773">
        <v>55.73</v>
      </c>
      <c r="I773" t="s">
        <v>175</v>
      </c>
      <c r="L773" t="s">
        <v>2298</v>
      </c>
      <c r="M773" t="s">
        <v>2197</v>
      </c>
      <c r="R773">
        <v>26</v>
      </c>
      <c r="S773">
        <v>6</v>
      </c>
      <c r="T773">
        <v>2000</v>
      </c>
      <c r="V773" t="s">
        <v>179</v>
      </c>
      <c r="AA773" t="s">
        <v>2198</v>
      </c>
      <c r="AB773">
        <v>48.62</v>
      </c>
      <c r="AC773">
        <v>2.75</v>
      </c>
      <c r="AE773">
        <v>14.38</v>
      </c>
      <c r="AI773">
        <v>11.19</v>
      </c>
      <c r="AJ773">
        <v>11.3</v>
      </c>
      <c r="AK773">
        <v>6.87</v>
      </c>
      <c r="AL773">
        <v>0.17</v>
      </c>
      <c r="AN773">
        <v>0.76</v>
      </c>
      <c r="AO773">
        <v>2.69</v>
      </c>
      <c r="AP773">
        <v>0.3</v>
      </c>
      <c r="BF773">
        <v>-0.46</v>
      </c>
      <c r="FO773">
        <v>181777</v>
      </c>
    </row>
    <row r="774" spans="1:171">
      <c r="A774" t="s">
        <v>2194</v>
      </c>
      <c r="B774" t="s">
        <v>172</v>
      </c>
      <c r="C774" t="s">
        <v>1199</v>
      </c>
      <c r="D774" t="s">
        <v>2295</v>
      </c>
      <c r="E774">
        <v>-21.24</v>
      </c>
      <c r="F774">
        <v>-21.24</v>
      </c>
      <c r="G774">
        <v>55.73</v>
      </c>
      <c r="H774">
        <v>55.73</v>
      </c>
      <c r="I774" t="s">
        <v>175</v>
      </c>
      <c r="L774" t="s">
        <v>2299</v>
      </c>
      <c r="M774" t="s">
        <v>2197</v>
      </c>
      <c r="R774">
        <v>28</v>
      </c>
      <c r="S774">
        <v>6</v>
      </c>
      <c r="T774">
        <v>2000</v>
      </c>
      <c r="V774" t="s">
        <v>179</v>
      </c>
      <c r="AA774" t="s">
        <v>2198</v>
      </c>
      <c r="AB774">
        <v>48.86</v>
      </c>
      <c r="AC774">
        <v>2.77</v>
      </c>
      <c r="AE774">
        <v>14.41</v>
      </c>
      <c r="AI774">
        <v>11.33</v>
      </c>
      <c r="AJ774">
        <v>11.33</v>
      </c>
      <c r="AK774">
        <v>6.94</v>
      </c>
      <c r="AL774">
        <v>0.17</v>
      </c>
      <c r="AN774">
        <v>0.77</v>
      </c>
      <c r="AO774">
        <v>2.68</v>
      </c>
      <c r="AP774">
        <v>0.3</v>
      </c>
      <c r="BF774">
        <v>-0.62</v>
      </c>
      <c r="FO774">
        <v>181778</v>
      </c>
    </row>
    <row r="775" spans="1:171">
      <c r="A775" t="s">
        <v>2194</v>
      </c>
      <c r="B775" t="s">
        <v>172</v>
      </c>
      <c r="C775" t="s">
        <v>1199</v>
      </c>
      <c r="D775" t="s">
        <v>2295</v>
      </c>
      <c r="E775">
        <v>-21.24</v>
      </c>
      <c r="F775">
        <v>-21.24</v>
      </c>
      <c r="G775">
        <v>55.73</v>
      </c>
      <c r="H775">
        <v>55.73</v>
      </c>
      <c r="I775" t="s">
        <v>175</v>
      </c>
      <c r="L775" t="s">
        <v>2300</v>
      </c>
      <c r="M775" t="s">
        <v>2197</v>
      </c>
      <c r="R775">
        <v>6</v>
      </c>
      <c r="S775">
        <v>7</v>
      </c>
      <c r="T775">
        <v>2000</v>
      </c>
      <c r="V775" t="s">
        <v>179</v>
      </c>
      <c r="AA775" t="s">
        <v>2198</v>
      </c>
      <c r="CW775">
        <v>13.3</v>
      </c>
      <c r="CX775">
        <v>299.10000000000002</v>
      </c>
      <c r="CY775">
        <v>29.02</v>
      </c>
      <c r="CZ775">
        <v>205.8</v>
      </c>
      <c r="DA775">
        <v>24.09</v>
      </c>
      <c r="DN775">
        <v>138.69999999999999</v>
      </c>
      <c r="DO775">
        <v>20.03</v>
      </c>
      <c r="DP775">
        <v>44.91</v>
      </c>
      <c r="DQ775">
        <v>6.07</v>
      </c>
      <c r="DR775">
        <v>26.08</v>
      </c>
      <c r="DS775">
        <v>6.26</v>
      </c>
      <c r="DT775">
        <v>2.04</v>
      </c>
      <c r="DU775">
        <v>6.35</v>
      </c>
      <c r="DV775">
        <v>0.98</v>
      </c>
      <c r="DW775">
        <v>5.51</v>
      </c>
      <c r="DX775">
        <v>1.06</v>
      </c>
      <c r="DY775">
        <v>2.8</v>
      </c>
      <c r="EA775">
        <v>2.14</v>
      </c>
      <c r="EB775">
        <v>0.30299999999999999</v>
      </c>
      <c r="EC775">
        <v>5.0199999999999996</v>
      </c>
      <c r="ED775">
        <v>1.56</v>
      </c>
      <c r="EM775">
        <v>1.73</v>
      </c>
      <c r="EO775">
        <v>2.35</v>
      </c>
      <c r="EP775">
        <v>0.59699999999999998</v>
      </c>
      <c r="EV775">
        <v>18.891999999999999</v>
      </c>
      <c r="EX775">
        <v>15.59</v>
      </c>
      <c r="EZ775">
        <v>38.982999999999997</v>
      </c>
      <c r="FO775">
        <v>181779</v>
      </c>
    </row>
    <row r="776" spans="1:171">
      <c r="A776" t="s">
        <v>2194</v>
      </c>
      <c r="B776" t="s">
        <v>172</v>
      </c>
      <c r="C776" t="s">
        <v>1199</v>
      </c>
      <c r="D776" t="s">
        <v>2295</v>
      </c>
      <c r="E776">
        <v>-21.24</v>
      </c>
      <c r="F776">
        <v>-21.24</v>
      </c>
      <c r="G776">
        <v>55.73</v>
      </c>
      <c r="H776">
        <v>55.73</v>
      </c>
      <c r="I776" t="s">
        <v>175</v>
      </c>
      <c r="L776" t="s">
        <v>2301</v>
      </c>
      <c r="M776" t="s">
        <v>2197</v>
      </c>
      <c r="R776">
        <v>7</v>
      </c>
      <c r="S776">
        <v>7</v>
      </c>
      <c r="T776">
        <v>2000</v>
      </c>
      <c r="V776" t="s">
        <v>179</v>
      </c>
      <c r="AA776" t="s">
        <v>2198</v>
      </c>
      <c r="AB776">
        <v>48.65</v>
      </c>
      <c r="AC776">
        <v>2.77</v>
      </c>
      <c r="AE776">
        <v>14.33</v>
      </c>
      <c r="AI776">
        <v>11.16</v>
      </c>
      <c r="AJ776">
        <v>11.28</v>
      </c>
      <c r="AK776">
        <v>6.76</v>
      </c>
      <c r="AL776">
        <v>0.17</v>
      </c>
      <c r="AN776">
        <v>0.76</v>
      </c>
      <c r="AO776">
        <v>2.68</v>
      </c>
      <c r="AP776">
        <v>0.3</v>
      </c>
      <c r="BF776">
        <v>-0.5</v>
      </c>
      <c r="FO776">
        <v>181780</v>
      </c>
    </row>
    <row r="777" spans="1:171">
      <c r="A777" t="s">
        <v>2194</v>
      </c>
      <c r="B777" t="s">
        <v>172</v>
      </c>
      <c r="C777" t="s">
        <v>1199</v>
      </c>
      <c r="D777" t="s">
        <v>2295</v>
      </c>
      <c r="E777">
        <v>-21.24</v>
      </c>
      <c r="F777">
        <v>-21.24</v>
      </c>
      <c r="G777">
        <v>55.73</v>
      </c>
      <c r="H777">
        <v>55.73</v>
      </c>
      <c r="I777" t="s">
        <v>175</v>
      </c>
      <c r="L777" t="s">
        <v>2302</v>
      </c>
      <c r="M777" t="s">
        <v>2197</v>
      </c>
      <c r="R777">
        <v>7</v>
      </c>
      <c r="S777">
        <v>7</v>
      </c>
      <c r="T777">
        <v>2000</v>
      </c>
      <c r="V777" t="s">
        <v>179</v>
      </c>
      <c r="AA777" t="s">
        <v>2198</v>
      </c>
      <c r="AB777">
        <v>48.88</v>
      </c>
      <c r="AC777">
        <v>2.78</v>
      </c>
      <c r="AE777">
        <v>14.4</v>
      </c>
      <c r="AI777">
        <v>11.27</v>
      </c>
      <c r="AJ777">
        <v>11.37</v>
      </c>
      <c r="AK777">
        <v>6.75</v>
      </c>
      <c r="AL777">
        <v>0.17</v>
      </c>
      <c r="AN777">
        <v>0.78</v>
      </c>
      <c r="AO777">
        <v>2.7</v>
      </c>
      <c r="AP777">
        <v>0.31</v>
      </c>
      <c r="BF777">
        <v>-0.49</v>
      </c>
      <c r="FO777">
        <v>181781</v>
      </c>
    </row>
    <row r="778" spans="1:171">
      <c r="A778" t="s">
        <v>2194</v>
      </c>
      <c r="B778" t="s">
        <v>172</v>
      </c>
      <c r="C778" t="s">
        <v>1199</v>
      </c>
      <c r="D778" t="s">
        <v>2295</v>
      </c>
      <c r="E778">
        <v>-21.24</v>
      </c>
      <c r="F778">
        <v>-21.24</v>
      </c>
      <c r="G778">
        <v>55.73</v>
      </c>
      <c r="H778">
        <v>55.73</v>
      </c>
      <c r="I778" t="s">
        <v>175</v>
      </c>
      <c r="L778" t="s">
        <v>2303</v>
      </c>
      <c r="M778" t="s">
        <v>2197</v>
      </c>
      <c r="R778">
        <v>17</v>
      </c>
      <c r="S778">
        <v>7</v>
      </c>
      <c r="T778">
        <v>2000</v>
      </c>
      <c r="V778" t="s">
        <v>179</v>
      </c>
      <c r="AA778" t="s">
        <v>2198</v>
      </c>
      <c r="AB778">
        <v>48.55</v>
      </c>
      <c r="AC778">
        <v>2.74</v>
      </c>
      <c r="AE778">
        <v>14.31</v>
      </c>
      <c r="AI778">
        <v>11.3</v>
      </c>
      <c r="AJ778">
        <v>11.22</v>
      </c>
      <c r="AK778">
        <v>7.12</v>
      </c>
      <c r="AL778">
        <v>0.17</v>
      </c>
      <c r="AN778">
        <v>0.76</v>
      </c>
      <c r="AO778">
        <v>2.65</v>
      </c>
      <c r="AP778">
        <v>0.31</v>
      </c>
      <c r="BF778">
        <v>-0.68</v>
      </c>
      <c r="FO778">
        <v>181782</v>
      </c>
    </row>
    <row r="779" spans="1:171">
      <c r="A779" t="s">
        <v>2194</v>
      </c>
      <c r="B779" t="s">
        <v>172</v>
      </c>
      <c r="C779" t="s">
        <v>1199</v>
      </c>
      <c r="D779" t="s">
        <v>2295</v>
      </c>
      <c r="E779">
        <v>-21.24</v>
      </c>
      <c r="F779">
        <v>-21.24</v>
      </c>
      <c r="G779">
        <v>55.73</v>
      </c>
      <c r="H779">
        <v>55.73</v>
      </c>
      <c r="I779" t="s">
        <v>175</v>
      </c>
      <c r="L779" t="s">
        <v>2304</v>
      </c>
      <c r="M779" t="s">
        <v>2197</v>
      </c>
      <c r="R779">
        <v>17</v>
      </c>
      <c r="S779">
        <v>7</v>
      </c>
      <c r="T779">
        <v>2000</v>
      </c>
      <c r="V779" t="s">
        <v>179</v>
      </c>
      <c r="AA779" t="s">
        <v>2198</v>
      </c>
      <c r="AB779">
        <v>48.52</v>
      </c>
      <c r="AC779">
        <v>2.73</v>
      </c>
      <c r="AE779">
        <v>14.26</v>
      </c>
      <c r="AI779">
        <v>11.31</v>
      </c>
      <c r="AJ779">
        <v>11.35</v>
      </c>
      <c r="AK779">
        <v>7.23</v>
      </c>
      <c r="AL779">
        <v>0.16</v>
      </c>
      <c r="AN779">
        <v>0.79</v>
      </c>
      <c r="AO779">
        <v>2.65</v>
      </c>
      <c r="AP779">
        <v>0.33</v>
      </c>
      <c r="BF779">
        <v>-0.7</v>
      </c>
      <c r="FO779">
        <v>181783</v>
      </c>
    </row>
    <row r="780" spans="1:171">
      <c r="A780" t="s">
        <v>2194</v>
      </c>
      <c r="B780" t="s">
        <v>172</v>
      </c>
      <c r="C780" t="s">
        <v>1199</v>
      </c>
      <c r="D780" t="s">
        <v>2295</v>
      </c>
      <c r="E780">
        <v>-21.24</v>
      </c>
      <c r="F780">
        <v>-21.24</v>
      </c>
      <c r="G780">
        <v>55.73</v>
      </c>
      <c r="H780">
        <v>55.73</v>
      </c>
      <c r="I780" t="s">
        <v>175</v>
      </c>
      <c r="L780" t="s">
        <v>2305</v>
      </c>
      <c r="M780" t="s">
        <v>2197</v>
      </c>
      <c r="R780">
        <v>17</v>
      </c>
      <c r="S780">
        <v>7</v>
      </c>
      <c r="T780">
        <v>2000</v>
      </c>
      <c r="V780" t="s">
        <v>179</v>
      </c>
      <c r="AA780" t="s">
        <v>2198</v>
      </c>
      <c r="AB780">
        <v>48.73</v>
      </c>
      <c r="AC780">
        <v>2.7</v>
      </c>
      <c r="AE780">
        <v>14.19</v>
      </c>
      <c r="AI780">
        <v>11.45</v>
      </c>
      <c r="AJ780">
        <v>11.13</v>
      </c>
      <c r="AK780">
        <v>7.73</v>
      </c>
      <c r="AL780">
        <v>0.17</v>
      </c>
      <c r="AN780">
        <v>0.75</v>
      </c>
      <c r="AO780">
        <v>2.62</v>
      </c>
      <c r="AP780">
        <v>0.3</v>
      </c>
      <c r="BF780">
        <v>-0.57999999999999996</v>
      </c>
      <c r="FO780">
        <v>181784</v>
      </c>
    </row>
    <row r="781" spans="1:171">
      <c r="A781" t="s">
        <v>2194</v>
      </c>
      <c r="B781" t="s">
        <v>172</v>
      </c>
      <c r="C781" t="s">
        <v>1199</v>
      </c>
      <c r="D781" t="s">
        <v>2295</v>
      </c>
      <c r="E781">
        <v>-21.24</v>
      </c>
      <c r="F781">
        <v>-21.24</v>
      </c>
      <c r="G781">
        <v>55.73</v>
      </c>
      <c r="H781">
        <v>55.73</v>
      </c>
      <c r="I781" t="s">
        <v>175</v>
      </c>
      <c r="L781" t="s">
        <v>2306</v>
      </c>
      <c r="M781" t="s">
        <v>2197</v>
      </c>
      <c r="R781">
        <v>17</v>
      </c>
      <c r="S781">
        <v>7</v>
      </c>
      <c r="T781">
        <v>2000</v>
      </c>
      <c r="V781" t="s">
        <v>179</v>
      </c>
      <c r="AA781" t="s">
        <v>2198</v>
      </c>
      <c r="AB781">
        <v>48.37</v>
      </c>
      <c r="AC781">
        <v>2.76</v>
      </c>
      <c r="AE781">
        <v>14.3</v>
      </c>
      <c r="AI781">
        <v>11.31</v>
      </c>
      <c r="AJ781">
        <v>11.14</v>
      </c>
      <c r="AK781">
        <v>6.99</v>
      </c>
      <c r="AL781">
        <v>0.16</v>
      </c>
      <c r="AN781">
        <v>0.78</v>
      </c>
      <c r="AO781">
        <v>2.65</v>
      </c>
      <c r="AP781">
        <v>0.32</v>
      </c>
      <c r="BF781">
        <v>-0.15</v>
      </c>
      <c r="FO781">
        <v>181785</v>
      </c>
    </row>
    <row r="782" spans="1:171">
      <c r="A782" t="s">
        <v>2194</v>
      </c>
      <c r="B782" t="s">
        <v>172</v>
      </c>
      <c r="C782" t="s">
        <v>1199</v>
      </c>
      <c r="D782" t="s">
        <v>2295</v>
      </c>
      <c r="E782">
        <v>-21.24</v>
      </c>
      <c r="F782">
        <v>-21.24</v>
      </c>
      <c r="G782">
        <v>55.73</v>
      </c>
      <c r="H782">
        <v>55.73</v>
      </c>
      <c r="I782" t="s">
        <v>175</v>
      </c>
      <c r="L782" t="s">
        <v>2307</v>
      </c>
      <c r="M782" t="s">
        <v>2197</v>
      </c>
      <c r="R782">
        <v>27</v>
      </c>
      <c r="S782">
        <v>7</v>
      </c>
      <c r="T782">
        <v>2000</v>
      </c>
      <c r="V782" t="s">
        <v>179</v>
      </c>
      <c r="AA782" t="s">
        <v>2198</v>
      </c>
      <c r="AB782">
        <v>48.66</v>
      </c>
      <c r="AC782">
        <v>2.75</v>
      </c>
      <c r="AE782">
        <v>14.29</v>
      </c>
      <c r="AI782">
        <v>11.36</v>
      </c>
      <c r="AJ782">
        <v>11.27</v>
      </c>
      <c r="AK782">
        <v>7.18</v>
      </c>
      <c r="AL782">
        <v>0.17</v>
      </c>
      <c r="AN782">
        <v>0.76</v>
      </c>
      <c r="AO782">
        <v>2.66</v>
      </c>
      <c r="AP782">
        <v>0.31</v>
      </c>
      <c r="BF782">
        <v>-0.51</v>
      </c>
      <c r="FO782">
        <v>181786</v>
      </c>
    </row>
    <row r="783" spans="1:171">
      <c r="A783" t="s">
        <v>2194</v>
      </c>
      <c r="B783" t="s">
        <v>172</v>
      </c>
      <c r="C783" t="s">
        <v>1199</v>
      </c>
      <c r="D783" t="s">
        <v>2295</v>
      </c>
      <c r="E783">
        <v>-21.24</v>
      </c>
      <c r="F783">
        <v>-21.24</v>
      </c>
      <c r="G783">
        <v>55.73</v>
      </c>
      <c r="H783">
        <v>55.73</v>
      </c>
      <c r="I783" t="s">
        <v>175</v>
      </c>
      <c r="L783" t="s">
        <v>2308</v>
      </c>
      <c r="M783" t="s">
        <v>2197</v>
      </c>
      <c r="R783">
        <v>27</v>
      </c>
      <c r="S783">
        <v>7</v>
      </c>
      <c r="T783">
        <v>2000</v>
      </c>
      <c r="V783" t="s">
        <v>179</v>
      </c>
      <c r="AA783" t="s">
        <v>2198</v>
      </c>
      <c r="AB783">
        <v>48.46</v>
      </c>
      <c r="AC783">
        <v>2.73</v>
      </c>
      <c r="AE783">
        <v>14.25</v>
      </c>
      <c r="AI783">
        <v>11.31</v>
      </c>
      <c r="AJ783">
        <v>11.2</v>
      </c>
      <c r="AK783">
        <v>7.11</v>
      </c>
      <c r="AL783">
        <v>0.17</v>
      </c>
      <c r="AN783">
        <v>0.76</v>
      </c>
      <c r="AO783">
        <v>2.66</v>
      </c>
      <c r="AP783">
        <v>0.31</v>
      </c>
      <c r="BF783">
        <v>-0.63</v>
      </c>
      <c r="CW783">
        <v>17.3</v>
      </c>
      <c r="CX783">
        <v>349.5</v>
      </c>
      <c r="CY783">
        <v>30.37</v>
      </c>
      <c r="CZ783">
        <v>210.2</v>
      </c>
      <c r="DA783">
        <v>25.15</v>
      </c>
      <c r="DN783">
        <v>142.80000000000001</v>
      </c>
      <c r="DO783">
        <v>20.49</v>
      </c>
      <c r="DP783">
        <v>45.35</v>
      </c>
      <c r="DQ783">
        <v>6.12</v>
      </c>
      <c r="DR783">
        <v>27.02</v>
      </c>
      <c r="DS783">
        <v>6.31</v>
      </c>
      <c r="DT783">
        <v>2.06</v>
      </c>
      <c r="DU783">
        <v>6.47</v>
      </c>
      <c r="DV783">
        <v>0.99</v>
      </c>
      <c r="DW783">
        <v>5.53</v>
      </c>
      <c r="DX783">
        <v>1.06</v>
      </c>
      <c r="DY783">
        <v>2.78</v>
      </c>
      <c r="EA783">
        <v>2.1</v>
      </c>
      <c r="EB783">
        <v>0.29499999999999998</v>
      </c>
      <c r="EC783">
        <v>4.91</v>
      </c>
      <c r="ED783">
        <v>1.56</v>
      </c>
      <c r="EM783">
        <v>1.73</v>
      </c>
      <c r="EO783">
        <v>2.36</v>
      </c>
      <c r="EP783">
        <v>0.61299999999999999</v>
      </c>
      <c r="EV783">
        <v>18.89</v>
      </c>
      <c r="EX783">
        <v>15.587</v>
      </c>
      <c r="EZ783">
        <v>38.978000000000002</v>
      </c>
      <c r="FO783">
        <v>181787</v>
      </c>
    </row>
    <row r="784" spans="1:171">
      <c r="A784" t="s">
        <v>2194</v>
      </c>
      <c r="B784" t="s">
        <v>172</v>
      </c>
      <c r="C784" t="s">
        <v>1199</v>
      </c>
      <c r="D784" t="s">
        <v>2295</v>
      </c>
      <c r="E784">
        <v>-21.24</v>
      </c>
      <c r="F784">
        <v>-21.24</v>
      </c>
      <c r="G784">
        <v>55.73</v>
      </c>
      <c r="H784">
        <v>55.73</v>
      </c>
      <c r="I784" t="s">
        <v>175</v>
      </c>
      <c r="L784" t="s">
        <v>2309</v>
      </c>
      <c r="M784" t="s">
        <v>2197</v>
      </c>
      <c r="R784">
        <v>27</v>
      </c>
      <c r="S784">
        <v>7</v>
      </c>
      <c r="T784">
        <v>2000</v>
      </c>
      <c r="V784" t="s">
        <v>179</v>
      </c>
      <c r="AA784" t="s">
        <v>2198</v>
      </c>
      <c r="AB784">
        <v>48.08</v>
      </c>
      <c r="AC784">
        <v>2.7</v>
      </c>
      <c r="AE784">
        <v>14.01</v>
      </c>
      <c r="AI784">
        <v>11.39</v>
      </c>
      <c r="AJ784">
        <v>11.24</v>
      </c>
      <c r="AK784">
        <v>7.28</v>
      </c>
      <c r="AL784">
        <v>0.16</v>
      </c>
      <c r="AN784">
        <v>0.77</v>
      </c>
      <c r="AO784">
        <v>2.59</v>
      </c>
      <c r="AP784">
        <v>0.32</v>
      </c>
      <c r="BF784">
        <v>0.08</v>
      </c>
      <c r="FO784">
        <v>181788</v>
      </c>
    </row>
    <row r="785" spans="1:171">
      <c r="A785" t="s">
        <v>2194</v>
      </c>
      <c r="B785" t="s">
        <v>172</v>
      </c>
      <c r="C785" t="s">
        <v>1199</v>
      </c>
      <c r="D785" t="s">
        <v>2295</v>
      </c>
      <c r="E785">
        <v>-21.24</v>
      </c>
      <c r="F785">
        <v>-21.24</v>
      </c>
      <c r="G785">
        <v>55.73</v>
      </c>
      <c r="H785">
        <v>55.73</v>
      </c>
      <c r="I785" t="s">
        <v>175</v>
      </c>
      <c r="L785" t="s">
        <v>2310</v>
      </c>
      <c r="M785" t="s">
        <v>2197</v>
      </c>
      <c r="R785">
        <v>23</v>
      </c>
      <c r="S785">
        <v>6</v>
      </c>
      <c r="T785">
        <v>2000</v>
      </c>
      <c r="V785" t="s">
        <v>179</v>
      </c>
      <c r="AA785" t="s">
        <v>2198</v>
      </c>
      <c r="AB785">
        <v>47.58</v>
      </c>
      <c r="AC785">
        <v>2.81</v>
      </c>
      <c r="AE785">
        <v>14.6</v>
      </c>
      <c r="AI785">
        <v>11.36</v>
      </c>
      <c r="AJ785">
        <v>11.56</v>
      </c>
      <c r="AK785">
        <v>6.63</v>
      </c>
      <c r="AL785">
        <v>0.17</v>
      </c>
      <c r="AN785">
        <v>0.78</v>
      </c>
      <c r="AO785">
        <v>2.72</v>
      </c>
      <c r="AP785">
        <v>0.32</v>
      </c>
      <c r="BF785">
        <v>-0.7</v>
      </c>
      <c r="CW785">
        <v>17.43</v>
      </c>
      <c r="CX785">
        <v>358.4</v>
      </c>
      <c r="CY785">
        <v>30.46</v>
      </c>
      <c r="CZ785">
        <v>214</v>
      </c>
      <c r="DA785">
        <v>25.4</v>
      </c>
      <c r="DN785">
        <v>144.19999999999999</v>
      </c>
      <c r="DO785">
        <v>21.22</v>
      </c>
      <c r="DP785">
        <v>47.15</v>
      </c>
      <c r="DQ785">
        <v>6.39</v>
      </c>
      <c r="DR785">
        <v>26.87</v>
      </c>
      <c r="DS785">
        <v>6.61</v>
      </c>
      <c r="DT785">
        <v>2.16</v>
      </c>
      <c r="DU785">
        <v>6.78</v>
      </c>
      <c r="DV785">
        <v>1.04</v>
      </c>
      <c r="DW785">
        <v>5.87</v>
      </c>
      <c r="DX785">
        <v>1.1100000000000001</v>
      </c>
      <c r="DY785">
        <v>2.94</v>
      </c>
      <c r="EA785">
        <v>2.2599999999999998</v>
      </c>
      <c r="EB785">
        <v>0.318</v>
      </c>
      <c r="EC785">
        <v>5.23</v>
      </c>
      <c r="ED785">
        <v>1.64</v>
      </c>
      <c r="EM785">
        <v>1.82</v>
      </c>
      <c r="EO785">
        <v>2.4500000000000002</v>
      </c>
      <c r="EP785">
        <v>0.57399999999999995</v>
      </c>
      <c r="EV785">
        <v>18.888000000000002</v>
      </c>
      <c r="EX785">
        <v>15.587999999999999</v>
      </c>
      <c r="EZ785">
        <v>38.976999999999997</v>
      </c>
      <c r="FO785">
        <v>181789</v>
      </c>
    </row>
    <row r="786" spans="1:171">
      <c r="A786" t="s">
        <v>2194</v>
      </c>
      <c r="B786" t="s">
        <v>172</v>
      </c>
      <c r="C786" t="s">
        <v>1199</v>
      </c>
      <c r="D786" t="s">
        <v>2295</v>
      </c>
      <c r="E786">
        <v>-21.24</v>
      </c>
      <c r="F786">
        <v>-21.24</v>
      </c>
      <c r="G786">
        <v>55.73</v>
      </c>
      <c r="H786">
        <v>55.73</v>
      </c>
      <c r="I786" t="s">
        <v>175</v>
      </c>
      <c r="L786" t="s">
        <v>2311</v>
      </c>
      <c r="M786" t="s">
        <v>2197</v>
      </c>
      <c r="R786">
        <v>23</v>
      </c>
      <c r="S786">
        <v>6</v>
      </c>
      <c r="T786">
        <v>2000</v>
      </c>
      <c r="V786" t="s">
        <v>179</v>
      </c>
      <c r="AA786" t="s">
        <v>2198</v>
      </c>
      <c r="AB786">
        <v>47.67</v>
      </c>
      <c r="AC786">
        <v>2.8</v>
      </c>
      <c r="AE786">
        <v>14.66</v>
      </c>
      <c r="AI786">
        <v>11.32</v>
      </c>
      <c r="AJ786">
        <v>11.52</v>
      </c>
      <c r="AK786">
        <v>6.54</v>
      </c>
      <c r="AL786">
        <v>0.17</v>
      </c>
      <c r="AN786">
        <v>0.79</v>
      </c>
      <c r="AO786">
        <v>2.6</v>
      </c>
      <c r="AP786">
        <v>0.33</v>
      </c>
      <c r="BF786">
        <v>-0.76</v>
      </c>
      <c r="FO786">
        <v>181790</v>
      </c>
    </row>
    <row r="787" spans="1:171">
      <c r="A787" t="s">
        <v>2194</v>
      </c>
      <c r="B787" t="s">
        <v>172</v>
      </c>
      <c r="C787" t="s">
        <v>1199</v>
      </c>
      <c r="D787" t="s">
        <v>2295</v>
      </c>
      <c r="E787">
        <v>-21.24</v>
      </c>
      <c r="F787">
        <v>-21.24</v>
      </c>
      <c r="G787">
        <v>55.73</v>
      </c>
      <c r="H787">
        <v>55.73</v>
      </c>
      <c r="I787" t="s">
        <v>175</v>
      </c>
      <c r="L787" t="s">
        <v>2312</v>
      </c>
      <c r="M787" t="s">
        <v>2197</v>
      </c>
      <c r="R787">
        <v>23</v>
      </c>
      <c r="S787">
        <v>6</v>
      </c>
      <c r="T787">
        <v>2000</v>
      </c>
      <c r="V787" t="s">
        <v>179</v>
      </c>
      <c r="AA787" t="s">
        <v>2198</v>
      </c>
      <c r="AB787">
        <v>47.88</v>
      </c>
      <c r="AC787">
        <v>2.82</v>
      </c>
      <c r="AE787">
        <v>14.8</v>
      </c>
      <c r="AI787">
        <v>11.38</v>
      </c>
      <c r="AJ787">
        <v>11.6</v>
      </c>
      <c r="AK787">
        <v>6.61</v>
      </c>
      <c r="AL787">
        <v>0.17</v>
      </c>
      <c r="AN787">
        <v>0.79</v>
      </c>
      <c r="AO787">
        <v>2.73</v>
      </c>
      <c r="AP787">
        <v>0.32</v>
      </c>
      <c r="BF787">
        <v>-0.75</v>
      </c>
      <c r="FO787">
        <v>181791</v>
      </c>
    </row>
    <row r="788" spans="1:171">
      <c r="A788" t="s">
        <v>2194</v>
      </c>
      <c r="B788" t="s">
        <v>172</v>
      </c>
      <c r="C788" t="s">
        <v>1199</v>
      </c>
      <c r="D788" t="s">
        <v>2295</v>
      </c>
      <c r="E788">
        <v>-21.24</v>
      </c>
      <c r="F788">
        <v>-21.24</v>
      </c>
      <c r="G788">
        <v>55.73</v>
      </c>
      <c r="H788">
        <v>55.73</v>
      </c>
      <c r="I788" t="s">
        <v>175</v>
      </c>
      <c r="L788" t="s">
        <v>2313</v>
      </c>
      <c r="M788" t="s">
        <v>2197</v>
      </c>
      <c r="R788">
        <v>23</v>
      </c>
      <c r="S788">
        <v>6</v>
      </c>
      <c r="T788">
        <v>2000</v>
      </c>
      <c r="V788" t="s">
        <v>179</v>
      </c>
      <c r="AA788" t="s">
        <v>2198</v>
      </c>
      <c r="AB788">
        <v>47.85</v>
      </c>
      <c r="AC788">
        <v>2.82</v>
      </c>
      <c r="AE788">
        <v>14.7</v>
      </c>
      <c r="AI788">
        <v>11.45</v>
      </c>
      <c r="AJ788">
        <v>11.57</v>
      </c>
      <c r="AK788">
        <v>6.56</v>
      </c>
      <c r="AL788">
        <v>0.17</v>
      </c>
      <c r="AN788">
        <v>0.79</v>
      </c>
      <c r="AO788">
        <v>2.71</v>
      </c>
      <c r="AP788">
        <v>0.33</v>
      </c>
      <c r="BF788">
        <v>-0.78</v>
      </c>
      <c r="FO788">
        <v>181792</v>
      </c>
    </row>
    <row r="789" spans="1:171">
      <c r="A789" t="s">
        <v>2194</v>
      </c>
      <c r="B789" t="s">
        <v>172</v>
      </c>
      <c r="C789" t="s">
        <v>1199</v>
      </c>
      <c r="D789" t="s">
        <v>2314</v>
      </c>
      <c r="E789">
        <v>-21.24</v>
      </c>
      <c r="F789">
        <v>-21.24</v>
      </c>
      <c r="G789">
        <v>55.73</v>
      </c>
      <c r="H789">
        <v>55.73</v>
      </c>
      <c r="I789" t="s">
        <v>175</v>
      </c>
      <c r="L789" t="s">
        <v>2315</v>
      </c>
      <c r="M789" t="s">
        <v>2197</v>
      </c>
      <c r="R789">
        <v>12</v>
      </c>
      <c r="S789">
        <v>10</v>
      </c>
      <c r="T789">
        <v>2000</v>
      </c>
      <c r="V789" t="s">
        <v>179</v>
      </c>
      <c r="AA789" t="s">
        <v>2198</v>
      </c>
      <c r="AB789">
        <v>48.76</v>
      </c>
      <c r="AC789">
        <v>2.79</v>
      </c>
      <c r="AE789">
        <v>14.6</v>
      </c>
      <c r="AI789">
        <v>11.17</v>
      </c>
      <c r="AJ789">
        <v>11.48</v>
      </c>
      <c r="AK789">
        <v>6.65</v>
      </c>
      <c r="AL789">
        <v>0.16</v>
      </c>
      <c r="AN789">
        <v>0.76</v>
      </c>
      <c r="AO789">
        <v>2.71</v>
      </c>
      <c r="AP789">
        <v>0.31</v>
      </c>
      <c r="BF789">
        <v>-0.73</v>
      </c>
      <c r="FO789">
        <v>181793</v>
      </c>
    </row>
    <row r="790" spans="1:171">
      <c r="A790" t="s">
        <v>2194</v>
      </c>
      <c r="B790" t="s">
        <v>172</v>
      </c>
      <c r="C790" t="s">
        <v>1199</v>
      </c>
      <c r="D790" t="s">
        <v>2314</v>
      </c>
      <c r="E790">
        <v>-21.24</v>
      </c>
      <c r="F790">
        <v>-21.24</v>
      </c>
      <c r="G790">
        <v>55.73</v>
      </c>
      <c r="H790">
        <v>55.73</v>
      </c>
      <c r="I790" t="s">
        <v>175</v>
      </c>
      <c r="L790" t="s">
        <v>2316</v>
      </c>
      <c r="M790" t="s">
        <v>2197</v>
      </c>
      <c r="R790">
        <v>12</v>
      </c>
      <c r="S790">
        <v>10</v>
      </c>
      <c r="T790">
        <v>2000</v>
      </c>
      <c r="V790" t="s">
        <v>179</v>
      </c>
      <c r="AA790" t="s">
        <v>2198</v>
      </c>
      <c r="AB790">
        <v>48.98</v>
      </c>
      <c r="AC790">
        <v>2.8</v>
      </c>
      <c r="AE790">
        <v>14.66</v>
      </c>
      <c r="AI790">
        <v>11.25</v>
      </c>
      <c r="AJ790">
        <v>11.55</v>
      </c>
      <c r="AK790">
        <v>6.6</v>
      </c>
      <c r="AL790">
        <v>0.17</v>
      </c>
      <c r="AN790">
        <v>0.77</v>
      </c>
      <c r="AO790">
        <v>2.73</v>
      </c>
      <c r="AP790">
        <v>0.33</v>
      </c>
      <c r="BF790">
        <v>-0.71</v>
      </c>
      <c r="CW790">
        <v>17.87</v>
      </c>
      <c r="CX790">
        <v>356.4</v>
      </c>
      <c r="CY790">
        <v>29.52</v>
      </c>
      <c r="CZ790">
        <v>209.6</v>
      </c>
      <c r="DA790">
        <v>24.59</v>
      </c>
      <c r="DN790">
        <v>141.4</v>
      </c>
      <c r="DO790">
        <v>20.170000000000002</v>
      </c>
      <c r="DP790">
        <v>46</v>
      </c>
      <c r="DQ790">
        <v>6.1</v>
      </c>
      <c r="DR790">
        <v>26.77</v>
      </c>
      <c r="DS790">
        <v>6.21</v>
      </c>
      <c r="DT790">
        <v>2.0699999999999998</v>
      </c>
      <c r="DU790">
        <v>6.41</v>
      </c>
      <c r="DV790">
        <v>0.99</v>
      </c>
      <c r="DW790">
        <v>5.52</v>
      </c>
      <c r="DX790">
        <v>1.05</v>
      </c>
      <c r="DY790">
        <v>2.71</v>
      </c>
      <c r="EA790">
        <v>2.09</v>
      </c>
      <c r="EB790">
        <v>0.30099999999999999</v>
      </c>
      <c r="EC790">
        <v>4.88</v>
      </c>
      <c r="ED790">
        <v>1.57</v>
      </c>
      <c r="EM790">
        <v>1.75</v>
      </c>
      <c r="EO790">
        <v>2.4300000000000002</v>
      </c>
      <c r="EP790">
        <v>0.60899999999999999</v>
      </c>
      <c r="EV790">
        <v>18.893999999999998</v>
      </c>
      <c r="EX790">
        <v>15.590999999999999</v>
      </c>
      <c r="EZ790">
        <v>38.991</v>
      </c>
      <c r="FO790">
        <v>181794</v>
      </c>
    </row>
    <row r="791" spans="1:171">
      <c r="A791" t="s">
        <v>2194</v>
      </c>
      <c r="B791" t="s">
        <v>172</v>
      </c>
      <c r="C791" t="s">
        <v>1199</v>
      </c>
      <c r="D791" t="s">
        <v>2314</v>
      </c>
      <c r="E791">
        <v>-21.24</v>
      </c>
      <c r="F791">
        <v>-21.24</v>
      </c>
      <c r="G791">
        <v>55.73</v>
      </c>
      <c r="H791">
        <v>55.73</v>
      </c>
      <c r="I791" t="s">
        <v>175</v>
      </c>
      <c r="L791" t="s">
        <v>2317</v>
      </c>
      <c r="M791" t="s">
        <v>2197</v>
      </c>
      <c r="R791">
        <v>12</v>
      </c>
      <c r="S791">
        <v>10</v>
      </c>
      <c r="T791">
        <v>2000</v>
      </c>
      <c r="V791" t="s">
        <v>179</v>
      </c>
      <c r="AA791" t="s">
        <v>2198</v>
      </c>
      <c r="AB791">
        <v>48.66</v>
      </c>
      <c r="AC791">
        <v>2.77</v>
      </c>
      <c r="AE791">
        <v>14.52</v>
      </c>
      <c r="AI791">
        <v>11.18</v>
      </c>
      <c r="AJ791">
        <v>11.52</v>
      </c>
      <c r="AK791">
        <v>6.58</v>
      </c>
      <c r="AL791">
        <v>0.16</v>
      </c>
      <c r="AN791">
        <v>0.76</v>
      </c>
      <c r="AO791">
        <v>2.7</v>
      </c>
      <c r="AP791">
        <v>0.33</v>
      </c>
      <c r="BF791">
        <v>-0.56000000000000005</v>
      </c>
      <c r="FO791">
        <v>181795</v>
      </c>
    </row>
    <row r="792" spans="1:171">
      <c r="A792" t="s">
        <v>2194</v>
      </c>
      <c r="B792" t="s">
        <v>172</v>
      </c>
      <c r="C792" t="s">
        <v>1199</v>
      </c>
      <c r="D792" t="s">
        <v>2314</v>
      </c>
      <c r="E792">
        <v>-21.24</v>
      </c>
      <c r="F792">
        <v>-21.24</v>
      </c>
      <c r="G792">
        <v>55.73</v>
      </c>
      <c r="H792">
        <v>55.73</v>
      </c>
      <c r="I792" t="s">
        <v>175</v>
      </c>
      <c r="L792" t="s">
        <v>2318</v>
      </c>
      <c r="M792" t="s">
        <v>2197</v>
      </c>
      <c r="R792">
        <v>13</v>
      </c>
      <c r="S792">
        <v>10</v>
      </c>
      <c r="T792">
        <v>2000</v>
      </c>
      <c r="V792" t="s">
        <v>179</v>
      </c>
      <c r="AA792" t="s">
        <v>2198</v>
      </c>
      <c r="AB792">
        <v>48.67</v>
      </c>
      <c r="AC792">
        <v>2.79</v>
      </c>
      <c r="AE792">
        <v>14.5</v>
      </c>
      <c r="AI792">
        <v>11.27</v>
      </c>
      <c r="AJ792">
        <v>11.5</v>
      </c>
      <c r="AK792">
        <v>6.71</v>
      </c>
      <c r="AL792">
        <v>0.16</v>
      </c>
      <c r="AN792">
        <v>0.77</v>
      </c>
      <c r="AO792">
        <v>2.7</v>
      </c>
      <c r="AP792">
        <v>0.31</v>
      </c>
      <c r="BF792">
        <v>-0.75</v>
      </c>
      <c r="FO792">
        <v>181796</v>
      </c>
    </row>
    <row r="793" spans="1:171">
      <c r="A793" t="s">
        <v>2194</v>
      </c>
      <c r="B793" t="s">
        <v>172</v>
      </c>
      <c r="C793" t="s">
        <v>1199</v>
      </c>
      <c r="D793" t="s">
        <v>2314</v>
      </c>
      <c r="E793">
        <v>-21.24</v>
      </c>
      <c r="F793">
        <v>-21.24</v>
      </c>
      <c r="G793">
        <v>55.73</v>
      </c>
      <c r="H793">
        <v>55.73</v>
      </c>
      <c r="I793" t="s">
        <v>175</v>
      </c>
      <c r="L793" t="s">
        <v>2319</v>
      </c>
      <c r="M793" t="s">
        <v>2197</v>
      </c>
      <c r="R793">
        <v>14</v>
      </c>
      <c r="S793">
        <v>10</v>
      </c>
      <c r="T793">
        <v>2000</v>
      </c>
      <c r="V793" t="s">
        <v>179</v>
      </c>
      <c r="AA793" t="s">
        <v>2198</v>
      </c>
      <c r="AB793">
        <v>48.85</v>
      </c>
      <c r="AC793">
        <v>2.78</v>
      </c>
      <c r="AE793">
        <v>14.55</v>
      </c>
      <c r="AI793">
        <v>11.26</v>
      </c>
      <c r="AJ793">
        <v>11.54</v>
      </c>
      <c r="AK793">
        <v>6.7</v>
      </c>
      <c r="AL793">
        <v>0.17</v>
      </c>
      <c r="AN793">
        <v>0.79</v>
      </c>
      <c r="AO793">
        <v>2.71</v>
      </c>
      <c r="AP793">
        <v>0.32</v>
      </c>
      <c r="BF793">
        <v>-0.55000000000000004</v>
      </c>
      <c r="FO793">
        <v>181797</v>
      </c>
    </row>
    <row r="794" spans="1:171">
      <c r="A794" t="s">
        <v>2194</v>
      </c>
      <c r="B794" t="s">
        <v>172</v>
      </c>
      <c r="C794" t="s">
        <v>1199</v>
      </c>
      <c r="D794" t="s">
        <v>2314</v>
      </c>
      <c r="E794">
        <v>-21.24</v>
      </c>
      <c r="F794">
        <v>-21.24</v>
      </c>
      <c r="G794">
        <v>55.73</v>
      </c>
      <c r="H794">
        <v>55.73</v>
      </c>
      <c r="I794" t="s">
        <v>175</v>
      </c>
      <c r="L794" t="s">
        <v>2320</v>
      </c>
      <c r="M794" t="s">
        <v>2197</v>
      </c>
      <c r="R794">
        <v>22</v>
      </c>
      <c r="S794">
        <v>10</v>
      </c>
      <c r="T794">
        <v>2000</v>
      </c>
      <c r="V794" t="s">
        <v>179</v>
      </c>
      <c r="AA794" t="s">
        <v>2198</v>
      </c>
      <c r="AB794">
        <v>48.6</v>
      </c>
      <c r="AC794">
        <v>2.76</v>
      </c>
      <c r="AE794">
        <v>14.36</v>
      </c>
      <c r="AI794">
        <v>11.33</v>
      </c>
      <c r="AJ794">
        <v>11.47</v>
      </c>
      <c r="AK794">
        <v>6.89</v>
      </c>
      <c r="AL794">
        <v>0.16</v>
      </c>
      <c r="AN794">
        <v>0.8</v>
      </c>
      <c r="AO794">
        <v>2.67</v>
      </c>
      <c r="AP794">
        <v>0.33</v>
      </c>
      <c r="BF794">
        <v>-0.74</v>
      </c>
      <c r="FO794">
        <v>181798</v>
      </c>
    </row>
    <row r="795" spans="1:171">
      <c r="A795" t="s">
        <v>2194</v>
      </c>
      <c r="B795" t="s">
        <v>172</v>
      </c>
      <c r="C795" t="s">
        <v>1199</v>
      </c>
      <c r="D795" t="s">
        <v>2314</v>
      </c>
      <c r="E795">
        <v>-21.24</v>
      </c>
      <c r="F795">
        <v>-21.24</v>
      </c>
      <c r="G795">
        <v>55.73</v>
      </c>
      <c r="H795">
        <v>55.73</v>
      </c>
      <c r="I795" t="s">
        <v>175</v>
      </c>
      <c r="L795" t="s">
        <v>2321</v>
      </c>
      <c r="M795" t="s">
        <v>2197</v>
      </c>
      <c r="R795">
        <v>22</v>
      </c>
      <c r="S795">
        <v>10</v>
      </c>
      <c r="T795">
        <v>2000</v>
      </c>
      <c r="V795" t="s">
        <v>179</v>
      </c>
      <c r="AA795" t="s">
        <v>2198</v>
      </c>
      <c r="AB795">
        <v>48.79</v>
      </c>
      <c r="AC795">
        <v>2.77</v>
      </c>
      <c r="AE795">
        <v>14.5</v>
      </c>
      <c r="AI795">
        <v>11.32</v>
      </c>
      <c r="AJ795">
        <v>11.46</v>
      </c>
      <c r="AK795">
        <v>6.8</v>
      </c>
      <c r="AL795">
        <v>0.17</v>
      </c>
      <c r="AN795">
        <v>0.78</v>
      </c>
      <c r="AO795">
        <v>2.68</v>
      </c>
      <c r="AP795">
        <v>0.34</v>
      </c>
      <c r="BF795">
        <v>-0.68</v>
      </c>
      <c r="CW795">
        <v>17.510000000000002</v>
      </c>
      <c r="CX795">
        <v>349.9</v>
      </c>
      <c r="CY795">
        <v>29.5</v>
      </c>
      <c r="CZ795">
        <v>206.7</v>
      </c>
      <c r="DA795">
        <v>24.71</v>
      </c>
      <c r="DN795">
        <v>141.1</v>
      </c>
      <c r="DO795">
        <v>20.25</v>
      </c>
      <c r="DP795">
        <v>46.31</v>
      </c>
      <c r="DQ795">
        <v>6.08</v>
      </c>
      <c r="DR795">
        <v>26.79</v>
      </c>
      <c r="DS795">
        <v>6.33</v>
      </c>
      <c r="DT795">
        <v>2.1</v>
      </c>
      <c r="DU795">
        <v>6.53</v>
      </c>
      <c r="DV795">
        <v>1.04</v>
      </c>
      <c r="DW795">
        <v>5.59</v>
      </c>
      <c r="DX795">
        <v>1.05</v>
      </c>
      <c r="DY795">
        <v>2.73</v>
      </c>
      <c r="EA795">
        <v>2.0699999999999998</v>
      </c>
      <c r="EB795">
        <v>0.309</v>
      </c>
      <c r="EC795">
        <v>5.01</v>
      </c>
      <c r="ED795">
        <v>1.6</v>
      </c>
      <c r="EM795">
        <v>1.68</v>
      </c>
      <c r="EO795">
        <v>2.37</v>
      </c>
      <c r="EP795">
        <v>0.59599999999999997</v>
      </c>
      <c r="EV795">
        <v>18.884</v>
      </c>
      <c r="EX795">
        <v>15.589</v>
      </c>
      <c r="EZ795">
        <v>38.979999999999997</v>
      </c>
      <c r="FO795">
        <v>181799</v>
      </c>
    </row>
    <row r="796" spans="1:171">
      <c r="A796" t="s">
        <v>2194</v>
      </c>
      <c r="B796" t="s">
        <v>172</v>
      </c>
      <c r="C796" t="s">
        <v>1199</v>
      </c>
      <c r="D796" t="s">
        <v>2314</v>
      </c>
      <c r="E796">
        <v>-21.24</v>
      </c>
      <c r="F796">
        <v>-21.24</v>
      </c>
      <c r="G796">
        <v>55.73</v>
      </c>
      <c r="H796">
        <v>55.73</v>
      </c>
      <c r="I796" t="s">
        <v>175</v>
      </c>
      <c r="L796" t="s">
        <v>2322</v>
      </c>
      <c r="M796" t="s">
        <v>2197</v>
      </c>
      <c r="R796">
        <v>30</v>
      </c>
      <c r="S796">
        <v>10</v>
      </c>
      <c r="T796">
        <v>2000</v>
      </c>
      <c r="V796" t="s">
        <v>179</v>
      </c>
      <c r="AA796" t="s">
        <v>2198</v>
      </c>
      <c r="AB796">
        <v>48.71</v>
      </c>
      <c r="AC796">
        <v>2.79</v>
      </c>
      <c r="AE796">
        <v>14.5</v>
      </c>
      <c r="AI796">
        <v>11.27</v>
      </c>
      <c r="AJ796">
        <v>11.45</v>
      </c>
      <c r="AK796">
        <v>6.95</v>
      </c>
      <c r="AL796">
        <v>0.17</v>
      </c>
      <c r="AN796">
        <v>0.78</v>
      </c>
      <c r="AO796">
        <v>2.7</v>
      </c>
      <c r="AP796">
        <v>0.33</v>
      </c>
      <c r="BF796">
        <v>-0.74</v>
      </c>
      <c r="FO796">
        <v>181800</v>
      </c>
    </row>
    <row r="797" spans="1:171">
      <c r="A797" t="s">
        <v>2194</v>
      </c>
      <c r="B797" t="s">
        <v>172</v>
      </c>
      <c r="C797" t="s">
        <v>1199</v>
      </c>
      <c r="D797" t="s">
        <v>2314</v>
      </c>
      <c r="E797">
        <v>-21.24</v>
      </c>
      <c r="F797">
        <v>-21.24</v>
      </c>
      <c r="G797">
        <v>55.73</v>
      </c>
      <c r="H797">
        <v>55.73</v>
      </c>
      <c r="I797" t="s">
        <v>175</v>
      </c>
      <c r="L797" t="s">
        <v>2323</v>
      </c>
      <c r="M797" t="s">
        <v>2197</v>
      </c>
      <c r="R797">
        <v>30</v>
      </c>
      <c r="S797">
        <v>10</v>
      </c>
      <c r="T797">
        <v>2000</v>
      </c>
      <c r="V797" t="s">
        <v>179</v>
      </c>
      <c r="AA797" t="s">
        <v>2198</v>
      </c>
      <c r="AB797">
        <v>48.64</v>
      </c>
      <c r="AC797">
        <v>2.75</v>
      </c>
      <c r="AE797">
        <v>14.42</v>
      </c>
      <c r="AI797">
        <v>11.22</v>
      </c>
      <c r="AJ797">
        <v>11.44</v>
      </c>
      <c r="AK797">
        <v>6.92</v>
      </c>
      <c r="AL797">
        <v>0.16</v>
      </c>
      <c r="AN797">
        <v>0.79</v>
      </c>
      <c r="AO797">
        <v>2.68</v>
      </c>
      <c r="AP797">
        <v>0.31</v>
      </c>
      <c r="BF797">
        <v>-0.68</v>
      </c>
      <c r="CW797">
        <v>17.14</v>
      </c>
      <c r="CX797">
        <v>349.8</v>
      </c>
      <c r="CY797">
        <v>29.71</v>
      </c>
      <c r="CZ797">
        <v>207.8</v>
      </c>
      <c r="DA797">
        <v>24.92</v>
      </c>
      <c r="DN797">
        <v>142.4</v>
      </c>
      <c r="DO797">
        <v>21.22</v>
      </c>
      <c r="DP797">
        <v>47</v>
      </c>
      <c r="DQ797">
        <v>6.25</v>
      </c>
      <c r="DR797">
        <v>27.21</v>
      </c>
      <c r="DS797">
        <v>6.43</v>
      </c>
      <c r="DT797">
        <v>2.12</v>
      </c>
      <c r="DU797">
        <v>6.7</v>
      </c>
      <c r="DV797">
        <v>1.04</v>
      </c>
      <c r="DW797">
        <v>5.59</v>
      </c>
      <c r="DX797">
        <v>1.06</v>
      </c>
      <c r="DY797">
        <v>2.83</v>
      </c>
      <c r="EA797">
        <v>2.1800000000000002</v>
      </c>
      <c r="EB797">
        <v>0.30299999999999999</v>
      </c>
      <c r="EC797">
        <v>5.22</v>
      </c>
      <c r="ED797">
        <v>1.6</v>
      </c>
      <c r="EM797">
        <v>1.76</v>
      </c>
      <c r="EO797">
        <v>2.34</v>
      </c>
      <c r="EP797">
        <v>0.57799999999999996</v>
      </c>
      <c r="EV797">
        <v>18.887</v>
      </c>
      <c r="EX797">
        <v>15.586</v>
      </c>
      <c r="EZ797">
        <v>38.978000000000002</v>
      </c>
      <c r="FO797">
        <v>181801</v>
      </c>
    </row>
    <row r="798" spans="1:171">
      <c r="A798" t="s">
        <v>2194</v>
      </c>
      <c r="B798" t="s">
        <v>172</v>
      </c>
      <c r="C798" t="s">
        <v>1199</v>
      </c>
      <c r="D798" t="s">
        <v>2314</v>
      </c>
      <c r="E798">
        <v>-21.24</v>
      </c>
      <c r="F798">
        <v>-21.24</v>
      </c>
      <c r="G798">
        <v>55.73</v>
      </c>
      <c r="H798">
        <v>55.73</v>
      </c>
      <c r="I798" t="s">
        <v>175</v>
      </c>
      <c r="L798" t="s">
        <v>2324</v>
      </c>
      <c r="M798" t="s">
        <v>2197</v>
      </c>
      <c r="R798">
        <v>8</v>
      </c>
      <c r="S798">
        <v>11</v>
      </c>
      <c r="T798">
        <v>2000</v>
      </c>
      <c r="V798" t="s">
        <v>179</v>
      </c>
      <c r="AA798" t="s">
        <v>2198</v>
      </c>
      <c r="AB798">
        <v>48.39</v>
      </c>
      <c r="AC798">
        <v>2.71</v>
      </c>
      <c r="AE798">
        <v>14.22</v>
      </c>
      <c r="AI798">
        <v>11.3</v>
      </c>
      <c r="AJ798">
        <v>11.1</v>
      </c>
      <c r="AK798">
        <v>7.55</v>
      </c>
      <c r="AL798">
        <v>0.16</v>
      </c>
      <c r="AN798">
        <v>0.75</v>
      </c>
      <c r="AO798">
        <v>2.65</v>
      </c>
      <c r="AP798">
        <v>0.31</v>
      </c>
      <c r="BF798">
        <v>-0.51</v>
      </c>
      <c r="FO798">
        <v>181802</v>
      </c>
    </row>
    <row r="799" spans="1:171">
      <c r="A799" t="s">
        <v>2194</v>
      </c>
      <c r="B799" t="s">
        <v>172</v>
      </c>
      <c r="C799" t="s">
        <v>1199</v>
      </c>
      <c r="D799" t="s">
        <v>2314</v>
      </c>
      <c r="E799">
        <v>-21.24</v>
      </c>
      <c r="F799">
        <v>-21.24</v>
      </c>
      <c r="G799">
        <v>55.73</v>
      </c>
      <c r="H799">
        <v>55.73</v>
      </c>
      <c r="I799" t="s">
        <v>175</v>
      </c>
      <c r="L799" t="s">
        <v>2325</v>
      </c>
      <c r="M799" t="s">
        <v>2197</v>
      </c>
      <c r="R799">
        <v>8</v>
      </c>
      <c r="S799">
        <v>11</v>
      </c>
      <c r="T799">
        <v>2000</v>
      </c>
      <c r="V799" t="s">
        <v>179</v>
      </c>
      <c r="AA799" t="s">
        <v>2198</v>
      </c>
      <c r="AB799">
        <v>48.35</v>
      </c>
      <c r="AC799">
        <v>2.68</v>
      </c>
      <c r="AE799">
        <v>13.98</v>
      </c>
      <c r="AI799">
        <v>11.46</v>
      </c>
      <c r="AJ799">
        <v>11.06</v>
      </c>
      <c r="AK799">
        <v>8.0399999999999991</v>
      </c>
      <c r="AL799">
        <v>0.17</v>
      </c>
      <c r="AN799">
        <v>0.73</v>
      </c>
      <c r="AO799">
        <v>2.62</v>
      </c>
      <c r="AP799">
        <v>0.3</v>
      </c>
      <c r="BF799">
        <v>-0.42</v>
      </c>
      <c r="FO799">
        <v>181803</v>
      </c>
    </row>
    <row r="800" spans="1:171">
      <c r="A800" t="s">
        <v>2194</v>
      </c>
      <c r="B800" t="s">
        <v>172</v>
      </c>
      <c r="C800" t="s">
        <v>1199</v>
      </c>
      <c r="D800" t="s">
        <v>2314</v>
      </c>
      <c r="E800">
        <v>-21.24</v>
      </c>
      <c r="F800">
        <v>-21.24</v>
      </c>
      <c r="G800">
        <v>55.73</v>
      </c>
      <c r="H800">
        <v>55.73</v>
      </c>
      <c r="I800" t="s">
        <v>175</v>
      </c>
      <c r="L800" t="s">
        <v>2326</v>
      </c>
      <c r="M800" t="s">
        <v>2197</v>
      </c>
      <c r="R800">
        <v>10</v>
      </c>
      <c r="S800">
        <v>11</v>
      </c>
      <c r="T800">
        <v>2000</v>
      </c>
      <c r="V800" t="s">
        <v>179</v>
      </c>
      <c r="AA800" t="s">
        <v>2198</v>
      </c>
      <c r="AB800">
        <v>48.7</v>
      </c>
      <c r="AC800">
        <v>2.78</v>
      </c>
      <c r="AE800">
        <v>14.34</v>
      </c>
      <c r="AI800">
        <v>11.27</v>
      </c>
      <c r="AJ800">
        <v>11.4</v>
      </c>
      <c r="AK800">
        <v>6.96</v>
      </c>
      <c r="AL800">
        <v>0.16</v>
      </c>
      <c r="AN800">
        <v>0.76</v>
      </c>
      <c r="AO800">
        <v>2.67</v>
      </c>
      <c r="AP800">
        <v>0.31</v>
      </c>
      <c r="BF800">
        <v>-0.71</v>
      </c>
      <c r="CW800">
        <v>16.41</v>
      </c>
      <c r="CX800">
        <v>339.2</v>
      </c>
      <c r="CY800">
        <v>28.8</v>
      </c>
      <c r="CZ800">
        <v>201.8</v>
      </c>
      <c r="DA800">
        <v>24.32</v>
      </c>
      <c r="DN800">
        <v>140.6</v>
      </c>
      <c r="DO800">
        <v>20.25</v>
      </c>
      <c r="DP800">
        <v>45.46</v>
      </c>
      <c r="DQ800">
        <v>5.99</v>
      </c>
      <c r="DR800">
        <v>26.25</v>
      </c>
      <c r="DS800">
        <v>6.27</v>
      </c>
      <c r="DT800">
        <v>2.0699999999999998</v>
      </c>
      <c r="DU800">
        <v>6.55</v>
      </c>
      <c r="DV800">
        <v>1.01</v>
      </c>
      <c r="DW800">
        <v>5.39</v>
      </c>
      <c r="DX800">
        <v>1.04</v>
      </c>
      <c r="DY800">
        <v>2.68</v>
      </c>
      <c r="EA800">
        <v>2.06</v>
      </c>
      <c r="EB800">
        <v>0.30099999999999999</v>
      </c>
      <c r="EC800">
        <v>5.08</v>
      </c>
      <c r="ED800">
        <v>1.58</v>
      </c>
      <c r="EM800">
        <v>1.7</v>
      </c>
      <c r="EO800">
        <v>2.33</v>
      </c>
      <c r="EP800">
        <v>0.58899999999999997</v>
      </c>
      <c r="EV800">
        <v>18.882000000000001</v>
      </c>
      <c r="EX800">
        <v>15.583</v>
      </c>
      <c r="EZ800">
        <v>38.963000000000001</v>
      </c>
      <c r="FO800">
        <v>181804</v>
      </c>
    </row>
    <row r="801" spans="1:171">
      <c r="A801" t="s">
        <v>2194</v>
      </c>
      <c r="B801" t="s">
        <v>172</v>
      </c>
      <c r="C801" t="s">
        <v>1199</v>
      </c>
      <c r="D801" t="s">
        <v>2314</v>
      </c>
      <c r="E801">
        <v>-21.24</v>
      </c>
      <c r="F801">
        <v>-21.24</v>
      </c>
      <c r="G801">
        <v>55.73</v>
      </c>
      <c r="H801">
        <v>55.73</v>
      </c>
      <c r="I801" t="s">
        <v>175</v>
      </c>
      <c r="L801" t="s">
        <v>2327</v>
      </c>
      <c r="M801" t="s">
        <v>2197</v>
      </c>
      <c r="R801">
        <v>10</v>
      </c>
      <c r="S801">
        <v>11</v>
      </c>
      <c r="T801">
        <v>2000</v>
      </c>
      <c r="V801" t="s">
        <v>179</v>
      </c>
      <c r="AA801" t="s">
        <v>2198</v>
      </c>
      <c r="AB801">
        <v>48.46</v>
      </c>
      <c r="AC801">
        <v>2.75</v>
      </c>
      <c r="AE801">
        <v>14.29</v>
      </c>
      <c r="AI801">
        <v>11.31</v>
      </c>
      <c r="AJ801">
        <v>11.4</v>
      </c>
      <c r="AK801">
        <v>7.06</v>
      </c>
      <c r="AL801">
        <v>0.16</v>
      </c>
      <c r="AN801">
        <v>0.77</v>
      </c>
      <c r="AO801">
        <v>2.68</v>
      </c>
      <c r="AP801">
        <v>0.3</v>
      </c>
      <c r="BF801">
        <v>-0.55000000000000004</v>
      </c>
      <c r="FO801">
        <v>181805</v>
      </c>
    </row>
    <row r="802" spans="1:171">
      <c r="A802" t="s">
        <v>2194</v>
      </c>
      <c r="B802" t="s">
        <v>172</v>
      </c>
      <c r="C802" t="s">
        <v>1199</v>
      </c>
      <c r="D802" t="s">
        <v>2314</v>
      </c>
      <c r="E802">
        <v>-21.24</v>
      </c>
      <c r="F802">
        <v>-21.24</v>
      </c>
      <c r="G802">
        <v>55.73</v>
      </c>
      <c r="H802">
        <v>55.73</v>
      </c>
      <c r="I802" t="s">
        <v>175</v>
      </c>
      <c r="L802" t="s">
        <v>2328</v>
      </c>
      <c r="M802" t="s">
        <v>2197</v>
      </c>
      <c r="R802">
        <v>13</v>
      </c>
      <c r="S802">
        <v>11</v>
      </c>
      <c r="T802">
        <v>2000</v>
      </c>
      <c r="V802" t="s">
        <v>179</v>
      </c>
      <c r="AA802" t="s">
        <v>2198</v>
      </c>
      <c r="AB802">
        <v>48.17</v>
      </c>
      <c r="AC802">
        <v>2.7</v>
      </c>
      <c r="AE802">
        <v>14.05</v>
      </c>
      <c r="AI802">
        <v>11.41</v>
      </c>
      <c r="AJ802">
        <v>11.13</v>
      </c>
      <c r="AK802">
        <v>7.88</v>
      </c>
      <c r="AL802">
        <v>0.16</v>
      </c>
      <c r="AN802">
        <v>0.73</v>
      </c>
      <c r="AO802">
        <v>2.6</v>
      </c>
      <c r="AP802">
        <v>0.3</v>
      </c>
      <c r="BF802">
        <v>-0.51</v>
      </c>
      <c r="FO802">
        <v>181806</v>
      </c>
    </row>
    <row r="803" spans="1:171">
      <c r="A803" t="s">
        <v>2194</v>
      </c>
      <c r="B803" t="s">
        <v>172</v>
      </c>
      <c r="C803" t="s">
        <v>1199</v>
      </c>
      <c r="D803" t="s">
        <v>2314</v>
      </c>
      <c r="E803">
        <v>-21.24</v>
      </c>
      <c r="F803">
        <v>-21.24</v>
      </c>
      <c r="G803">
        <v>55.73</v>
      </c>
      <c r="H803">
        <v>55.73</v>
      </c>
      <c r="I803" t="s">
        <v>175</v>
      </c>
      <c r="L803" t="s">
        <v>2329</v>
      </c>
      <c r="M803" t="s">
        <v>2197</v>
      </c>
      <c r="R803">
        <v>13</v>
      </c>
      <c r="S803">
        <v>11</v>
      </c>
      <c r="T803">
        <v>2000</v>
      </c>
      <c r="V803" t="s">
        <v>179</v>
      </c>
      <c r="AA803" t="s">
        <v>2198</v>
      </c>
      <c r="AB803">
        <v>48.4</v>
      </c>
      <c r="AC803">
        <v>2.71</v>
      </c>
      <c r="AE803">
        <v>14.17</v>
      </c>
      <c r="AI803">
        <v>11.34</v>
      </c>
      <c r="AJ803">
        <v>11.18</v>
      </c>
      <c r="AK803">
        <v>7.6</v>
      </c>
      <c r="AL803">
        <v>0.17</v>
      </c>
      <c r="AN803">
        <v>0.75</v>
      </c>
      <c r="AO803">
        <v>2.62</v>
      </c>
      <c r="AP803">
        <v>0.31</v>
      </c>
      <c r="BF803">
        <v>-0.5</v>
      </c>
      <c r="FO803">
        <v>181807</v>
      </c>
    </row>
    <row r="804" spans="1:171">
      <c r="A804" t="s">
        <v>2194</v>
      </c>
      <c r="B804" t="s">
        <v>172</v>
      </c>
      <c r="C804" t="s">
        <v>1199</v>
      </c>
      <c r="D804" t="s">
        <v>2314</v>
      </c>
      <c r="E804">
        <v>-21.24</v>
      </c>
      <c r="F804">
        <v>-21.24</v>
      </c>
      <c r="G804">
        <v>55.73</v>
      </c>
      <c r="H804">
        <v>55.73</v>
      </c>
      <c r="I804" t="s">
        <v>175</v>
      </c>
      <c r="L804" t="s">
        <v>2330</v>
      </c>
      <c r="M804" t="s">
        <v>2197</v>
      </c>
      <c r="R804">
        <v>13</v>
      </c>
      <c r="S804">
        <v>11</v>
      </c>
      <c r="T804">
        <v>2000</v>
      </c>
      <c r="V804" t="s">
        <v>179</v>
      </c>
      <c r="AA804" t="s">
        <v>2198</v>
      </c>
      <c r="AB804">
        <v>48.67</v>
      </c>
      <c r="AC804">
        <v>2.74</v>
      </c>
      <c r="AE804">
        <v>14.35</v>
      </c>
      <c r="AI804">
        <v>11.37</v>
      </c>
      <c r="AJ804">
        <v>11.4</v>
      </c>
      <c r="AK804">
        <v>7.34</v>
      </c>
      <c r="AL804">
        <v>0.17</v>
      </c>
      <c r="AN804">
        <v>0.76</v>
      </c>
      <c r="AO804">
        <v>2.65</v>
      </c>
      <c r="AP804">
        <v>0.32</v>
      </c>
      <c r="BF804">
        <v>-0.74</v>
      </c>
      <c r="CW804">
        <v>16.77</v>
      </c>
      <c r="CX804">
        <v>342.1</v>
      </c>
      <c r="CY804">
        <v>29.17</v>
      </c>
      <c r="CZ804">
        <v>204.2</v>
      </c>
      <c r="DA804">
        <v>24.43</v>
      </c>
      <c r="DN804">
        <v>140.30000000000001</v>
      </c>
      <c r="DO804">
        <v>20.37</v>
      </c>
      <c r="DP804">
        <v>45.16</v>
      </c>
      <c r="DQ804">
        <v>6.11</v>
      </c>
      <c r="DR804">
        <v>26.02</v>
      </c>
      <c r="DS804">
        <v>6.3</v>
      </c>
      <c r="DT804">
        <v>2.0499999999999998</v>
      </c>
      <c r="DU804">
        <v>6.42</v>
      </c>
      <c r="DV804">
        <v>0.99</v>
      </c>
      <c r="DW804">
        <v>5.63</v>
      </c>
      <c r="DX804">
        <v>1.04</v>
      </c>
      <c r="DY804">
        <v>2.71</v>
      </c>
      <c r="EA804">
        <v>2.13</v>
      </c>
      <c r="EB804">
        <v>0.30399999999999999</v>
      </c>
      <c r="EC804">
        <v>5.0999999999999996</v>
      </c>
      <c r="ED804">
        <v>1.54</v>
      </c>
      <c r="EM804">
        <v>1.7</v>
      </c>
      <c r="EO804">
        <v>2.31</v>
      </c>
      <c r="EP804">
        <v>0.58399999999999996</v>
      </c>
      <c r="EV804">
        <v>18.891999999999999</v>
      </c>
      <c r="EX804">
        <v>15.593</v>
      </c>
      <c r="EZ804">
        <v>38.994999999999997</v>
      </c>
      <c r="FO804">
        <v>181808</v>
      </c>
    </row>
    <row r="805" spans="1:171">
      <c r="A805" t="s">
        <v>2194</v>
      </c>
      <c r="B805" t="s">
        <v>172</v>
      </c>
      <c r="C805" t="s">
        <v>1199</v>
      </c>
      <c r="D805" t="s">
        <v>2314</v>
      </c>
      <c r="E805">
        <v>-21.24</v>
      </c>
      <c r="F805">
        <v>-21.24</v>
      </c>
      <c r="G805">
        <v>55.73</v>
      </c>
      <c r="H805">
        <v>55.73</v>
      </c>
      <c r="I805" t="s">
        <v>175</v>
      </c>
      <c r="L805" t="s">
        <v>2331</v>
      </c>
      <c r="M805" t="s">
        <v>2197</v>
      </c>
      <c r="R805">
        <v>13</v>
      </c>
      <c r="S805">
        <v>11</v>
      </c>
      <c r="T805">
        <v>2000</v>
      </c>
      <c r="V805" t="s">
        <v>179</v>
      </c>
      <c r="AA805" t="s">
        <v>2198</v>
      </c>
      <c r="AB805">
        <v>48.09</v>
      </c>
      <c r="AC805">
        <v>2.64</v>
      </c>
      <c r="AE805">
        <v>13.77</v>
      </c>
      <c r="AI805">
        <v>11.67</v>
      </c>
      <c r="AJ805">
        <v>10.95</v>
      </c>
      <c r="AK805">
        <v>8.36</v>
      </c>
      <c r="AL805">
        <v>0.16</v>
      </c>
      <c r="AN805">
        <v>0.74</v>
      </c>
      <c r="AO805">
        <v>2.56</v>
      </c>
      <c r="AP805">
        <v>0.31</v>
      </c>
      <c r="BF805">
        <v>-0.63</v>
      </c>
      <c r="FO805">
        <v>181809</v>
      </c>
    </row>
    <row r="806" spans="1:171">
      <c r="A806" t="s">
        <v>2194</v>
      </c>
      <c r="B806" t="s">
        <v>172</v>
      </c>
      <c r="C806" t="s">
        <v>1199</v>
      </c>
      <c r="D806" t="s">
        <v>2314</v>
      </c>
      <c r="E806">
        <v>-21.24</v>
      </c>
      <c r="F806">
        <v>-21.24</v>
      </c>
      <c r="G806">
        <v>55.73</v>
      </c>
      <c r="H806">
        <v>55.73</v>
      </c>
      <c r="I806" t="s">
        <v>175</v>
      </c>
      <c r="L806" t="s">
        <v>2332</v>
      </c>
      <c r="M806" t="s">
        <v>2197</v>
      </c>
      <c r="R806">
        <v>13</v>
      </c>
      <c r="S806">
        <v>11</v>
      </c>
      <c r="T806">
        <v>2000</v>
      </c>
      <c r="V806" t="s">
        <v>179</v>
      </c>
      <c r="AA806" t="s">
        <v>2198</v>
      </c>
      <c r="AB806">
        <v>48.06</v>
      </c>
      <c r="AC806">
        <v>2.68</v>
      </c>
      <c r="AE806">
        <v>14.05</v>
      </c>
      <c r="AI806">
        <v>11.41</v>
      </c>
      <c r="AJ806">
        <v>11.06</v>
      </c>
      <c r="AK806">
        <v>7.6</v>
      </c>
      <c r="AL806">
        <v>0.16</v>
      </c>
      <c r="AN806">
        <v>0.73</v>
      </c>
      <c r="AO806">
        <v>2.61</v>
      </c>
      <c r="AP806">
        <v>0.3</v>
      </c>
      <c r="BF806">
        <v>-0.04</v>
      </c>
      <c r="FO806">
        <v>181810</v>
      </c>
    </row>
    <row r="807" spans="1:171">
      <c r="A807" t="s">
        <v>2194</v>
      </c>
      <c r="B807" t="s">
        <v>172</v>
      </c>
      <c r="C807" t="s">
        <v>1199</v>
      </c>
      <c r="D807" t="s">
        <v>2333</v>
      </c>
      <c r="E807">
        <v>-21.24</v>
      </c>
      <c r="F807">
        <v>-21.24</v>
      </c>
      <c r="G807">
        <v>55.73</v>
      </c>
      <c r="H807">
        <v>55.73</v>
      </c>
      <c r="I807" t="s">
        <v>175</v>
      </c>
      <c r="L807" t="s">
        <v>2334</v>
      </c>
      <c r="M807" t="s">
        <v>2197</v>
      </c>
      <c r="R807">
        <v>27</v>
      </c>
      <c r="S807">
        <v>3</v>
      </c>
      <c r="T807">
        <v>2001</v>
      </c>
      <c r="V807" t="s">
        <v>179</v>
      </c>
      <c r="AA807" t="s">
        <v>2198</v>
      </c>
      <c r="AB807">
        <v>48.62</v>
      </c>
      <c r="AC807">
        <v>2.76</v>
      </c>
      <c r="AE807">
        <v>14.44</v>
      </c>
      <c r="AI807">
        <v>11.46</v>
      </c>
      <c r="AJ807">
        <v>11.33</v>
      </c>
      <c r="AK807">
        <v>6.72</v>
      </c>
      <c r="AL807">
        <v>0.16</v>
      </c>
      <c r="AN807">
        <v>0.78</v>
      </c>
      <c r="AO807">
        <v>2.68</v>
      </c>
      <c r="AP807">
        <v>0.38</v>
      </c>
      <c r="BF807">
        <v>-0.74</v>
      </c>
      <c r="CW807">
        <v>18.010000000000002</v>
      </c>
      <c r="CX807">
        <v>373.2</v>
      </c>
      <c r="CY807">
        <v>29.6</v>
      </c>
      <c r="CZ807">
        <v>215.5</v>
      </c>
      <c r="DA807">
        <v>26.29</v>
      </c>
      <c r="DN807">
        <v>142.9</v>
      </c>
      <c r="DO807">
        <v>20.89</v>
      </c>
      <c r="DP807">
        <v>47.51</v>
      </c>
      <c r="DQ807">
        <v>6.38</v>
      </c>
      <c r="DR807">
        <v>27.71</v>
      </c>
      <c r="DS807">
        <v>6.55</v>
      </c>
      <c r="DT807">
        <v>2.12</v>
      </c>
      <c r="DU807">
        <v>6.59</v>
      </c>
      <c r="DV807">
        <v>0.99</v>
      </c>
      <c r="DW807">
        <v>5.39</v>
      </c>
      <c r="DX807">
        <v>1.07</v>
      </c>
      <c r="DY807">
        <v>2.72</v>
      </c>
      <c r="EA807">
        <v>2.16</v>
      </c>
      <c r="EB807">
        <v>0.30199999999999999</v>
      </c>
      <c r="EC807">
        <v>5.08</v>
      </c>
      <c r="ED807">
        <v>1.59</v>
      </c>
      <c r="EM807">
        <v>1.7</v>
      </c>
      <c r="EO807">
        <v>2.4</v>
      </c>
      <c r="EP807">
        <v>0.59</v>
      </c>
      <c r="EV807">
        <v>18.893999999999998</v>
      </c>
      <c r="EX807">
        <v>15.596</v>
      </c>
      <c r="EZ807">
        <v>38.997999999999998</v>
      </c>
      <c r="FO807">
        <v>181811</v>
      </c>
    </row>
    <row r="808" spans="1:171">
      <c r="A808" t="s">
        <v>2194</v>
      </c>
      <c r="B808" t="s">
        <v>172</v>
      </c>
      <c r="C808" t="s">
        <v>1199</v>
      </c>
      <c r="D808" t="s">
        <v>2333</v>
      </c>
      <c r="E808">
        <v>-21.24</v>
      </c>
      <c r="F808">
        <v>-21.24</v>
      </c>
      <c r="G808">
        <v>55.73</v>
      </c>
      <c r="H808">
        <v>55.73</v>
      </c>
      <c r="I808" t="s">
        <v>175</v>
      </c>
      <c r="L808" t="s">
        <v>2335</v>
      </c>
      <c r="M808" t="s">
        <v>2197</v>
      </c>
      <c r="R808">
        <v>27</v>
      </c>
      <c r="S808">
        <v>3</v>
      </c>
      <c r="T808">
        <v>2001</v>
      </c>
      <c r="V808" t="s">
        <v>179</v>
      </c>
      <c r="AA808" t="s">
        <v>2198</v>
      </c>
      <c r="AB808">
        <v>48.65</v>
      </c>
      <c r="AC808">
        <v>2.76</v>
      </c>
      <c r="AE808">
        <v>14.55</v>
      </c>
      <c r="AI808">
        <v>11.24</v>
      </c>
      <c r="AJ808">
        <v>11.54</v>
      </c>
      <c r="AK808">
        <v>6.63</v>
      </c>
      <c r="AL808">
        <v>0.16</v>
      </c>
      <c r="AN808">
        <v>0.77</v>
      </c>
      <c r="AO808">
        <v>2.67</v>
      </c>
      <c r="AP808">
        <v>0.34</v>
      </c>
      <c r="BF808">
        <v>-0.7</v>
      </c>
      <c r="CW808">
        <v>16.920000000000002</v>
      </c>
      <c r="CX808">
        <v>359.5</v>
      </c>
      <c r="CY808">
        <v>29.34</v>
      </c>
      <c r="CZ808">
        <v>209.4</v>
      </c>
      <c r="DA808">
        <v>26.62</v>
      </c>
      <c r="DN808">
        <v>144</v>
      </c>
      <c r="DO808">
        <v>21</v>
      </c>
      <c r="DP808">
        <v>47.65</v>
      </c>
      <c r="DQ808">
        <v>6.39</v>
      </c>
      <c r="DR808">
        <v>27.55</v>
      </c>
      <c r="DS808">
        <v>6.61</v>
      </c>
      <c r="DT808">
        <v>2.17</v>
      </c>
      <c r="DU808">
        <v>6.69</v>
      </c>
      <c r="DV808">
        <v>1.02</v>
      </c>
      <c r="DW808">
        <v>5.47</v>
      </c>
      <c r="DX808">
        <v>1.0900000000000001</v>
      </c>
      <c r="DY808">
        <v>2.76</v>
      </c>
      <c r="EA808">
        <v>2.21</v>
      </c>
      <c r="EB808">
        <v>0.29499999999999998</v>
      </c>
      <c r="EC808">
        <v>4.93</v>
      </c>
      <c r="ED808">
        <v>1.57</v>
      </c>
      <c r="EM808">
        <v>1.68</v>
      </c>
      <c r="EO808">
        <v>2.42</v>
      </c>
      <c r="EP808">
        <v>0.59399999999999997</v>
      </c>
      <c r="EV808">
        <v>18.888000000000002</v>
      </c>
      <c r="EX808">
        <v>15.59</v>
      </c>
      <c r="EZ808">
        <v>38.981999999999999</v>
      </c>
      <c r="FO808">
        <v>181812</v>
      </c>
    </row>
    <row r="809" spans="1:171">
      <c r="A809" t="s">
        <v>2194</v>
      </c>
      <c r="B809" t="s">
        <v>172</v>
      </c>
      <c r="C809" t="s">
        <v>1199</v>
      </c>
      <c r="D809" t="s">
        <v>2333</v>
      </c>
      <c r="E809">
        <v>-21.24</v>
      </c>
      <c r="F809">
        <v>-21.24</v>
      </c>
      <c r="G809">
        <v>55.73</v>
      </c>
      <c r="H809">
        <v>55.73</v>
      </c>
      <c r="I809" t="s">
        <v>175</v>
      </c>
      <c r="L809" t="s">
        <v>2336</v>
      </c>
      <c r="M809" t="s">
        <v>2197</v>
      </c>
      <c r="R809">
        <v>27</v>
      </c>
      <c r="S809">
        <v>3</v>
      </c>
      <c r="T809">
        <v>2001</v>
      </c>
      <c r="V809" t="s">
        <v>179</v>
      </c>
      <c r="AA809" t="s">
        <v>2198</v>
      </c>
      <c r="AB809">
        <v>48.7</v>
      </c>
      <c r="AC809">
        <v>2.76</v>
      </c>
      <c r="AE809">
        <v>14.53</v>
      </c>
      <c r="AI809">
        <v>11.27</v>
      </c>
      <c r="AJ809">
        <v>11.46</v>
      </c>
      <c r="AK809">
        <v>6.65</v>
      </c>
      <c r="AL809">
        <v>0.16</v>
      </c>
      <c r="AN809">
        <v>0.79</v>
      </c>
      <c r="AO809">
        <v>2.7</v>
      </c>
      <c r="AP809">
        <v>0.33</v>
      </c>
      <c r="BF809">
        <v>-0.74</v>
      </c>
      <c r="CW809">
        <v>17.59</v>
      </c>
      <c r="CX809">
        <v>363</v>
      </c>
      <c r="CY809">
        <v>29.57</v>
      </c>
      <c r="CZ809">
        <v>204.8</v>
      </c>
      <c r="DA809">
        <v>24.37</v>
      </c>
      <c r="DN809">
        <v>144.4</v>
      </c>
      <c r="DO809">
        <v>20.92</v>
      </c>
      <c r="DP809">
        <v>47.06</v>
      </c>
      <c r="DQ809">
        <v>6.51</v>
      </c>
      <c r="DR809">
        <v>27.99</v>
      </c>
      <c r="DS809">
        <v>6.62</v>
      </c>
      <c r="DT809">
        <v>2.11</v>
      </c>
      <c r="DU809">
        <v>6.43</v>
      </c>
      <c r="DV809">
        <v>0.98</v>
      </c>
      <c r="DW809">
        <v>5.51</v>
      </c>
      <c r="DX809">
        <v>1.08</v>
      </c>
      <c r="DY809">
        <v>2.74</v>
      </c>
      <c r="EA809">
        <v>2.17</v>
      </c>
      <c r="EB809">
        <v>0.30199999999999999</v>
      </c>
      <c r="EC809">
        <v>5.12</v>
      </c>
      <c r="ED809">
        <v>1.66</v>
      </c>
      <c r="EM809">
        <v>1.71</v>
      </c>
      <c r="EO809">
        <v>2.4700000000000002</v>
      </c>
      <c r="EP809">
        <v>0.59799999999999998</v>
      </c>
      <c r="EV809">
        <v>18.887</v>
      </c>
      <c r="EX809">
        <v>15.587999999999999</v>
      </c>
      <c r="EZ809">
        <v>38.976999999999997</v>
      </c>
      <c r="FO809">
        <v>181813</v>
      </c>
    </row>
    <row r="810" spans="1:171">
      <c r="A810" t="s">
        <v>2194</v>
      </c>
      <c r="B810" t="s">
        <v>172</v>
      </c>
      <c r="C810" t="s">
        <v>1199</v>
      </c>
      <c r="D810" t="s">
        <v>2333</v>
      </c>
      <c r="E810">
        <v>-21.24</v>
      </c>
      <c r="F810">
        <v>-21.24</v>
      </c>
      <c r="G810">
        <v>55.73</v>
      </c>
      <c r="H810">
        <v>55.73</v>
      </c>
      <c r="I810" t="s">
        <v>175</v>
      </c>
      <c r="L810" t="s">
        <v>2337</v>
      </c>
      <c r="M810" t="s">
        <v>2197</v>
      </c>
      <c r="R810">
        <v>28</v>
      </c>
      <c r="S810">
        <v>3</v>
      </c>
      <c r="T810">
        <v>2001</v>
      </c>
      <c r="V810" t="s">
        <v>179</v>
      </c>
      <c r="AA810" t="s">
        <v>2198</v>
      </c>
      <c r="AB810">
        <v>48.51</v>
      </c>
      <c r="AC810">
        <v>2.77</v>
      </c>
      <c r="AE810">
        <v>14.66</v>
      </c>
      <c r="AI810">
        <v>11.27</v>
      </c>
      <c r="AJ810">
        <v>11.46</v>
      </c>
      <c r="AK810">
        <v>6.65</v>
      </c>
      <c r="AL810">
        <v>0.16</v>
      </c>
      <c r="AN810">
        <v>0.78</v>
      </c>
      <c r="AO810">
        <v>2.69</v>
      </c>
      <c r="AP810">
        <v>0.35</v>
      </c>
      <c r="BF810">
        <v>-0.67</v>
      </c>
      <c r="FO810">
        <v>181814</v>
      </c>
    </row>
    <row r="811" spans="1:171">
      <c r="A811" t="s">
        <v>2194</v>
      </c>
      <c r="B811" t="s">
        <v>172</v>
      </c>
      <c r="C811" t="s">
        <v>1199</v>
      </c>
      <c r="D811" t="s">
        <v>2333</v>
      </c>
      <c r="E811">
        <v>-21.24</v>
      </c>
      <c r="F811">
        <v>-21.24</v>
      </c>
      <c r="G811">
        <v>55.73</v>
      </c>
      <c r="H811">
        <v>55.73</v>
      </c>
      <c r="I811" t="s">
        <v>175</v>
      </c>
      <c r="L811" t="s">
        <v>2338</v>
      </c>
      <c r="M811" t="s">
        <v>2197</v>
      </c>
      <c r="R811">
        <v>29</v>
      </c>
      <c r="S811">
        <v>3</v>
      </c>
      <c r="T811">
        <v>2001</v>
      </c>
      <c r="V811" t="s">
        <v>179</v>
      </c>
      <c r="AA811" t="s">
        <v>2198</v>
      </c>
      <c r="AB811">
        <v>48.5</v>
      </c>
      <c r="AC811">
        <v>2.73</v>
      </c>
      <c r="AE811">
        <v>14.55</v>
      </c>
      <c r="AI811">
        <v>11.34</v>
      </c>
      <c r="AJ811">
        <v>11.46</v>
      </c>
      <c r="AK811">
        <v>6.8</v>
      </c>
      <c r="AL811">
        <v>0.16</v>
      </c>
      <c r="AN811">
        <v>0.78</v>
      </c>
      <c r="AO811">
        <v>2.67</v>
      </c>
      <c r="AP811">
        <v>0.41</v>
      </c>
      <c r="BF811">
        <v>-0.78</v>
      </c>
      <c r="FO811">
        <v>181815</v>
      </c>
    </row>
    <row r="812" spans="1:171">
      <c r="A812" t="s">
        <v>2194</v>
      </c>
      <c r="B812" t="s">
        <v>172</v>
      </c>
      <c r="C812" t="s">
        <v>1199</v>
      </c>
      <c r="D812" t="s">
        <v>2333</v>
      </c>
      <c r="E812">
        <v>-21.24</v>
      </c>
      <c r="F812">
        <v>-21.24</v>
      </c>
      <c r="G812">
        <v>55.73</v>
      </c>
      <c r="H812">
        <v>55.73</v>
      </c>
      <c r="I812" t="s">
        <v>175</v>
      </c>
      <c r="L812" t="s">
        <v>2339</v>
      </c>
      <c r="M812" t="s">
        <v>2197</v>
      </c>
      <c r="R812">
        <v>3</v>
      </c>
      <c r="S812">
        <v>4</v>
      </c>
      <c r="T812">
        <v>2001</v>
      </c>
      <c r="V812" t="s">
        <v>179</v>
      </c>
      <c r="AA812" t="s">
        <v>2198</v>
      </c>
      <c r="AB812">
        <v>48.72</v>
      </c>
      <c r="AC812">
        <v>2.76</v>
      </c>
      <c r="AE812">
        <v>14.56</v>
      </c>
      <c r="AI812">
        <v>11.29</v>
      </c>
      <c r="AJ812">
        <v>11.43</v>
      </c>
      <c r="AK812">
        <v>6.83</v>
      </c>
      <c r="AL812">
        <v>0.17</v>
      </c>
      <c r="AN812">
        <v>0.79</v>
      </c>
      <c r="AO812">
        <v>2.68</v>
      </c>
      <c r="AP812">
        <v>0.37</v>
      </c>
      <c r="BF812">
        <v>-0.64</v>
      </c>
      <c r="FO812">
        <v>181816</v>
      </c>
    </row>
    <row r="813" spans="1:171">
      <c r="A813" t="s">
        <v>2194</v>
      </c>
      <c r="B813" t="s">
        <v>172</v>
      </c>
      <c r="C813" t="s">
        <v>1199</v>
      </c>
      <c r="D813" t="s">
        <v>2333</v>
      </c>
      <c r="E813">
        <v>-21.24</v>
      </c>
      <c r="F813">
        <v>-21.24</v>
      </c>
      <c r="G813">
        <v>55.73</v>
      </c>
      <c r="H813">
        <v>55.73</v>
      </c>
      <c r="I813" t="s">
        <v>175</v>
      </c>
      <c r="L813" t="s">
        <v>2340</v>
      </c>
      <c r="M813" t="s">
        <v>2197</v>
      </c>
      <c r="R813">
        <v>3</v>
      </c>
      <c r="S813">
        <v>4</v>
      </c>
      <c r="T813">
        <v>2001</v>
      </c>
      <c r="V813" t="s">
        <v>179</v>
      </c>
      <c r="AA813" t="s">
        <v>2198</v>
      </c>
      <c r="AB813">
        <v>48.63</v>
      </c>
      <c r="AC813">
        <v>2.75</v>
      </c>
      <c r="AE813">
        <v>14.56</v>
      </c>
      <c r="AI813">
        <v>11.15</v>
      </c>
      <c r="AJ813">
        <v>11.39</v>
      </c>
      <c r="AK813">
        <v>6.82</v>
      </c>
      <c r="AL813">
        <v>0.17</v>
      </c>
      <c r="AN813">
        <v>0.79</v>
      </c>
      <c r="AO813">
        <v>2.65</v>
      </c>
      <c r="AP813">
        <v>0.38</v>
      </c>
      <c r="BF813">
        <v>-0.76</v>
      </c>
      <c r="FO813">
        <v>181817</v>
      </c>
    </row>
    <row r="814" spans="1:171">
      <c r="A814" t="s">
        <v>2194</v>
      </c>
      <c r="B814" t="s">
        <v>172</v>
      </c>
      <c r="C814" t="s">
        <v>1199</v>
      </c>
      <c r="D814" t="s">
        <v>2333</v>
      </c>
      <c r="E814">
        <v>-21.24</v>
      </c>
      <c r="F814">
        <v>-21.24</v>
      </c>
      <c r="G814">
        <v>55.73</v>
      </c>
      <c r="H814">
        <v>55.73</v>
      </c>
      <c r="I814" t="s">
        <v>175</v>
      </c>
      <c r="L814" t="s">
        <v>2341</v>
      </c>
      <c r="M814" t="s">
        <v>2197</v>
      </c>
      <c r="R814">
        <v>3</v>
      </c>
      <c r="S814">
        <v>4</v>
      </c>
      <c r="T814">
        <v>2001</v>
      </c>
      <c r="V814" t="s">
        <v>179</v>
      </c>
      <c r="AA814" t="s">
        <v>2198</v>
      </c>
      <c r="AB814">
        <v>48.62</v>
      </c>
      <c r="AC814">
        <v>2.77</v>
      </c>
      <c r="AE814">
        <v>14.38</v>
      </c>
      <c r="AI814">
        <v>11.35</v>
      </c>
      <c r="AJ814">
        <v>11.34</v>
      </c>
      <c r="AK814">
        <v>6.97</v>
      </c>
      <c r="AL814">
        <v>0.17</v>
      </c>
      <c r="AN814">
        <v>0.78</v>
      </c>
      <c r="AO814">
        <v>2.67</v>
      </c>
      <c r="AP814">
        <v>0.31</v>
      </c>
      <c r="BF814">
        <v>-0.6</v>
      </c>
      <c r="CW814">
        <v>17.11</v>
      </c>
      <c r="CX814">
        <v>351.4</v>
      </c>
      <c r="CY814">
        <v>28.89</v>
      </c>
      <c r="CZ814">
        <v>202.9</v>
      </c>
      <c r="DA814">
        <v>23.8</v>
      </c>
      <c r="DN814">
        <v>142.19999999999999</v>
      </c>
      <c r="DO814">
        <v>20.97</v>
      </c>
      <c r="DP814">
        <v>47.51</v>
      </c>
      <c r="DQ814">
        <v>6.47</v>
      </c>
      <c r="DR814">
        <v>28.12</v>
      </c>
      <c r="DS814">
        <v>6.47</v>
      </c>
      <c r="DT814">
        <v>2.08</v>
      </c>
      <c r="DU814">
        <v>6.37</v>
      </c>
      <c r="DV814">
        <v>0.98</v>
      </c>
      <c r="DW814">
        <v>5.47</v>
      </c>
      <c r="DX814">
        <v>1.06</v>
      </c>
      <c r="DY814">
        <v>2.72</v>
      </c>
      <c r="EA814">
        <v>2.1</v>
      </c>
      <c r="EB814">
        <v>0.29499999999999998</v>
      </c>
      <c r="EC814">
        <v>4.87</v>
      </c>
      <c r="ED814">
        <v>1.58</v>
      </c>
      <c r="EM814">
        <v>1.73</v>
      </c>
      <c r="EO814">
        <v>2.34</v>
      </c>
      <c r="EP814">
        <v>0.57199999999999995</v>
      </c>
      <c r="EV814">
        <v>18.899000000000001</v>
      </c>
      <c r="EX814">
        <v>15.598000000000001</v>
      </c>
      <c r="EZ814">
        <v>39.008000000000003</v>
      </c>
      <c r="FO814">
        <v>181818</v>
      </c>
    </row>
    <row r="815" spans="1:171">
      <c r="A815" t="s">
        <v>2194</v>
      </c>
      <c r="B815" t="s">
        <v>172</v>
      </c>
      <c r="C815" t="s">
        <v>1199</v>
      </c>
      <c r="D815" t="s">
        <v>2342</v>
      </c>
      <c r="E815">
        <v>-21.24</v>
      </c>
      <c r="F815">
        <v>-21.24</v>
      </c>
      <c r="G815">
        <v>55.73</v>
      </c>
      <c r="H815">
        <v>55.73</v>
      </c>
      <c r="I815" t="s">
        <v>175</v>
      </c>
      <c r="L815" t="s">
        <v>2343</v>
      </c>
      <c r="M815" t="s">
        <v>2197</v>
      </c>
      <c r="R815">
        <v>12</v>
      </c>
      <c r="S815">
        <v>6</v>
      </c>
      <c r="T815">
        <v>2001</v>
      </c>
      <c r="V815" t="s">
        <v>179</v>
      </c>
      <c r="AA815" t="s">
        <v>2198</v>
      </c>
      <c r="AB815">
        <v>48.74</v>
      </c>
      <c r="AC815">
        <v>2.77</v>
      </c>
      <c r="AE815">
        <v>14.43</v>
      </c>
      <c r="AI815">
        <v>11.27</v>
      </c>
      <c r="AJ815">
        <v>11.53</v>
      </c>
      <c r="AK815">
        <v>6.71</v>
      </c>
      <c r="AL815">
        <v>0.16</v>
      </c>
      <c r="AN815">
        <v>0.77</v>
      </c>
      <c r="AO815">
        <v>2.64</v>
      </c>
      <c r="AP815">
        <v>0.34</v>
      </c>
      <c r="BF815">
        <v>-0.74</v>
      </c>
      <c r="FO815">
        <v>181820</v>
      </c>
    </row>
    <row r="816" spans="1:171">
      <c r="A816" t="s">
        <v>2194</v>
      </c>
      <c r="B816" t="s">
        <v>172</v>
      </c>
      <c r="C816" t="s">
        <v>1199</v>
      </c>
      <c r="D816" t="s">
        <v>2342</v>
      </c>
      <c r="E816">
        <v>-21.24</v>
      </c>
      <c r="F816">
        <v>-21.24</v>
      </c>
      <c r="G816">
        <v>55.73</v>
      </c>
      <c r="H816">
        <v>55.73</v>
      </c>
      <c r="I816" t="s">
        <v>175</v>
      </c>
      <c r="L816" t="s">
        <v>2344</v>
      </c>
      <c r="M816" t="s">
        <v>2197</v>
      </c>
      <c r="R816">
        <v>16</v>
      </c>
      <c r="S816">
        <v>6</v>
      </c>
      <c r="T816">
        <v>2001</v>
      </c>
      <c r="V816" t="s">
        <v>179</v>
      </c>
      <c r="AA816" t="s">
        <v>2198</v>
      </c>
      <c r="AB816">
        <v>48.46</v>
      </c>
      <c r="AC816">
        <v>2.72</v>
      </c>
      <c r="AE816">
        <v>14.34</v>
      </c>
      <c r="AI816">
        <v>11.47</v>
      </c>
      <c r="AJ816">
        <v>11.38</v>
      </c>
      <c r="AK816">
        <v>7.12</v>
      </c>
      <c r="AL816">
        <v>0.17</v>
      </c>
      <c r="AN816">
        <v>0.76</v>
      </c>
      <c r="AO816">
        <v>2.65</v>
      </c>
      <c r="AP816">
        <v>0.32</v>
      </c>
      <c r="BF816">
        <v>-0.71</v>
      </c>
      <c r="FO816">
        <v>181821</v>
      </c>
    </row>
    <row r="817" spans="1:171">
      <c r="A817" t="s">
        <v>2194</v>
      </c>
      <c r="B817" t="s">
        <v>172</v>
      </c>
      <c r="C817" t="s">
        <v>1199</v>
      </c>
      <c r="D817" t="s">
        <v>2342</v>
      </c>
      <c r="E817">
        <v>-21.24</v>
      </c>
      <c r="F817">
        <v>-21.24</v>
      </c>
      <c r="G817">
        <v>55.73</v>
      </c>
      <c r="H817">
        <v>55.73</v>
      </c>
      <c r="I817" t="s">
        <v>175</v>
      </c>
      <c r="L817" t="s">
        <v>2345</v>
      </c>
      <c r="M817" t="s">
        <v>2197</v>
      </c>
      <c r="R817">
        <v>11</v>
      </c>
      <c r="S817">
        <v>6</v>
      </c>
      <c r="T817">
        <v>2001</v>
      </c>
      <c r="V817" t="s">
        <v>179</v>
      </c>
      <c r="AA817" t="s">
        <v>2198</v>
      </c>
      <c r="AB817">
        <v>48.6</v>
      </c>
      <c r="AC817">
        <v>2.76</v>
      </c>
      <c r="AE817">
        <v>14.44</v>
      </c>
      <c r="AI817">
        <v>11.27</v>
      </c>
      <c r="AJ817">
        <v>11.48</v>
      </c>
      <c r="AK817">
        <v>6.72</v>
      </c>
      <c r="AL817">
        <v>0.17</v>
      </c>
      <c r="AN817">
        <v>0.78</v>
      </c>
      <c r="AO817">
        <v>2.71</v>
      </c>
      <c r="AP817">
        <v>0.32</v>
      </c>
      <c r="BF817">
        <v>-0.51</v>
      </c>
      <c r="FO817">
        <v>181822</v>
      </c>
    </row>
    <row r="818" spans="1:171">
      <c r="A818" t="s">
        <v>2194</v>
      </c>
      <c r="B818" t="s">
        <v>172</v>
      </c>
      <c r="C818" t="s">
        <v>1199</v>
      </c>
      <c r="D818" t="s">
        <v>2342</v>
      </c>
      <c r="E818">
        <v>-21.24</v>
      </c>
      <c r="F818">
        <v>-21.24</v>
      </c>
      <c r="G818">
        <v>55.73</v>
      </c>
      <c r="H818">
        <v>55.73</v>
      </c>
      <c r="I818" t="s">
        <v>175</v>
      </c>
      <c r="L818" t="s">
        <v>2346</v>
      </c>
      <c r="M818" t="s">
        <v>2197</v>
      </c>
      <c r="R818">
        <v>18</v>
      </c>
      <c r="S818">
        <v>6</v>
      </c>
      <c r="T818">
        <v>2001</v>
      </c>
      <c r="V818" t="s">
        <v>179</v>
      </c>
      <c r="AA818" t="s">
        <v>2198</v>
      </c>
      <c r="AB818">
        <v>48.56</v>
      </c>
      <c r="AC818">
        <v>2.73</v>
      </c>
      <c r="AE818">
        <v>14.33</v>
      </c>
      <c r="AI818">
        <v>11.39</v>
      </c>
      <c r="AJ818">
        <v>11.44</v>
      </c>
      <c r="AK818">
        <v>7.17</v>
      </c>
      <c r="AL818">
        <v>0.17</v>
      </c>
      <c r="AN818">
        <v>0.77</v>
      </c>
      <c r="AO818">
        <v>2.69</v>
      </c>
      <c r="AP818">
        <v>0.34</v>
      </c>
      <c r="BF818">
        <v>-0.49</v>
      </c>
      <c r="FO818">
        <v>181823</v>
      </c>
    </row>
    <row r="819" spans="1:171">
      <c r="A819" t="s">
        <v>2194</v>
      </c>
      <c r="B819" t="s">
        <v>172</v>
      </c>
      <c r="C819" t="s">
        <v>1199</v>
      </c>
      <c r="D819" t="s">
        <v>2347</v>
      </c>
      <c r="E819">
        <v>-21.24</v>
      </c>
      <c r="F819">
        <v>-21.24</v>
      </c>
      <c r="G819">
        <v>55.73</v>
      </c>
      <c r="H819">
        <v>55.73</v>
      </c>
      <c r="I819" t="s">
        <v>175</v>
      </c>
      <c r="L819" t="s">
        <v>2348</v>
      </c>
      <c r="M819" t="s">
        <v>2197</v>
      </c>
      <c r="R819">
        <v>6</v>
      </c>
      <c r="S819">
        <v>7</v>
      </c>
      <c r="T819">
        <v>2001</v>
      </c>
      <c r="V819" t="s">
        <v>179</v>
      </c>
      <c r="AA819" t="s">
        <v>2198</v>
      </c>
      <c r="AB819">
        <v>46.91</v>
      </c>
      <c r="AC819">
        <v>2.3199999999999998</v>
      </c>
      <c r="AE819">
        <v>12.29</v>
      </c>
      <c r="AI819">
        <v>11.82</v>
      </c>
      <c r="AJ819">
        <v>9.69</v>
      </c>
      <c r="AK819">
        <v>12.46</v>
      </c>
      <c r="AL819">
        <v>0.17</v>
      </c>
      <c r="AN819">
        <v>0.64</v>
      </c>
      <c r="AO819">
        <v>2.25</v>
      </c>
      <c r="AP819">
        <v>0.28000000000000003</v>
      </c>
      <c r="BF819">
        <v>-0.7</v>
      </c>
      <c r="FO819">
        <v>181828</v>
      </c>
    </row>
    <row r="820" spans="1:171">
      <c r="A820" t="s">
        <v>2194</v>
      </c>
      <c r="B820" t="s">
        <v>172</v>
      </c>
      <c r="C820" t="s">
        <v>1199</v>
      </c>
      <c r="D820" t="s">
        <v>2347</v>
      </c>
      <c r="E820">
        <v>-21.24</v>
      </c>
      <c r="F820">
        <v>-21.24</v>
      </c>
      <c r="G820">
        <v>55.73</v>
      </c>
      <c r="H820">
        <v>55.73</v>
      </c>
      <c r="I820" t="s">
        <v>175</v>
      </c>
      <c r="L820" t="s">
        <v>2349</v>
      </c>
      <c r="M820" t="s">
        <v>2197</v>
      </c>
      <c r="R820">
        <v>9</v>
      </c>
      <c r="S820">
        <v>7</v>
      </c>
      <c r="T820">
        <v>2001</v>
      </c>
      <c r="V820" t="s">
        <v>179</v>
      </c>
      <c r="AA820" t="s">
        <v>2198</v>
      </c>
      <c r="AB820">
        <v>45.41</v>
      </c>
      <c r="AC820">
        <v>1.8</v>
      </c>
      <c r="AE820">
        <v>9.49</v>
      </c>
      <c r="AI820">
        <v>12.67</v>
      </c>
      <c r="AJ820">
        <v>7.53</v>
      </c>
      <c r="AK820">
        <v>20.13</v>
      </c>
      <c r="AL820">
        <v>0.18</v>
      </c>
      <c r="AN820">
        <v>0.48</v>
      </c>
      <c r="AO820">
        <v>1.71</v>
      </c>
      <c r="AP820">
        <v>0.26</v>
      </c>
      <c r="BF820">
        <v>-0.83</v>
      </c>
      <c r="FO820">
        <v>181829</v>
      </c>
    </row>
    <row r="821" spans="1:171">
      <c r="A821" t="s">
        <v>2194</v>
      </c>
      <c r="B821" t="s">
        <v>172</v>
      </c>
      <c r="C821" t="s">
        <v>1199</v>
      </c>
      <c r="D821" t="s">
        <v>2347</v>
      </c>
      <c r="E821">
        <v>-21.24</v>
      </c>
      <c r="F821">
        <v>-21.24</v>
      </c>
      <c r="G821">
        <v>55.73</v>
      </c>
      <c r="H821">
        <v>55.73</v>
      </c>
      <c r="I821" t="s">
        <v>175</v>
      </c>
      <c r="L821" t="s">
        <v>2350</v>
      </c>
      <c r="M821" t="s">
        <v>2197</v>
      </c>
      <c r="R821">
        <v>9</v>
      </c>
      <c r="S821">
        <v>7</v>
      </c>
      <c r="T821">
        <v>2001</v>
      </c>
      <c r="V821" t="s">
        <v>179</v>
      </c>
      <c r="AA821" t="s">
        <v>2198</v>
      </c>
      <c r="AB821">
        <v>45.13</v>
      </c>
      <c r="AC821">
        <v>1.78</v>
      </c>
      <c r="AE821">
        <v>9.35</v>
      </c>
      <c r="AI821">
        <v>12.62</v>
      </c>
      <c r="AJ821">
        <v>7.36</v>
      </c>
      <c r="AK821">
        <v>20.28</v>
      </c>
      <c r="AL821">
        <v>0.18</v>
      </c>
      <c r="AN821">
        <v>0.47</v>
      </c>
      <c r="AO821">
        <v>1.68</v>
      </c>
      <c r="AP821">
        <v>0.26</v>
      </c>
      <c r="BF821">
        <v>-0.87</v>
      </c>
      <c r="FO821">
        <v>181831</v>
      </c>
    </row>
    <row r="822" spans="1:171">
      <c r="A822" t="s">
        <v>2194</v>
      </c>
      <c r="B822" t="s">
        <v>172</v>
      </c>
      <c r="C822" t="s">
        <v>1199</v>
      </c>
      <c r="D822" t="s">
        <v>2347</v>
      </c>
      <c r="E822">
        <v>-21.24</v>
      </c>
      <c r="F822">
        <v>-21.24</v>
      </c>
      <c r="G822">
        <v>55.73</v>
      </c>
      <c r="H822">
        <v>55.73</v>
      </c>
      <c r="I822" t="s">
        <v>175</v>
      </c>
      <c r="L822" t="s">
        <v>2351</v>
      </c>
      <c r="M822" t="s">
        <v>2197</v>
      </c>
      <c r="R822">
        <v>9</v>
      </c>
      <c r="S822">
        <v>7</v>
      </c>
      <c r="T822">
        <v>2001</v>
      </c>
      <c r="V822" t="s">
        <v>179</v>
      </c>
      <c r="AA822" t="s">
        <v>2198</v>
      </c>
      <c r="AB822">
        <v>45.38</v>
      </c>
      <c r="AC822">
        <v>1.73</v>
      </c>
      <c r="AE822">
        <v>9.1999999999999993</v>
      </c>
      <c r="AI822">
        <v>12.76</v>
      </c>
      <c r="AJ822">
        <v>7.27</v>
      </c>
      <c r="AK822">
        <v>21.06</v>
      </c>
      <c r="AL822">
        <v>0.18</v>
      </c>
      <c r="AN822">
        <v>0.45</v>
      </c>
      <c r="AO822">
        <v>1.63</v>
      </c>
      <c r="AP822">
        <v>0.25</v>
      </c>
      <c r="BF822">
        <v>-0.87</v>
      </c>
      <c r="FO822">
        <v>181832</v>
      </c>
    </row>
    <row r="823" spans="1:171">
      <c r="A823" t="s">
        <v>2194</v>
      </c>
      <c r="B823" t="s">
        <v>172</v>
      </c>
      <c r="C823" t="s">
        <v>1199</v>
      </c>
      <c r="D823" t="s">
        <v>2352</v>
      </c>
      <c r="E823">
        <v>-21.24</v>
      </c>
      <c r="F823">
        <v>-21.24</v>
      </c>
      <c r="G823">
        <v>55.73</v>
      </c>
      <c r="H823">
        <v>55.73</v>
      </c>
      <c r="I823" t="s">
        <v>175</v>
      </c>
      <c r="L823" t="s">
        <v>2353</v>
      </c>
      <c r="M823" t="s">
        <v>2354</v>
      </c>
      <c r="R823">
        <v>14</v>
      </c>
      <c r="S823">
        <v>1</v>
      </c>
      <c r="T823">
        <v>2002</v>
      </c>
      <c r="V823" t="s">
        <v>179</v>
      </c>
      <c r="AA823" t="s">
        <v>2198</v>
      </c>
      <c r="AB823">
        <v>44.03</v>
      </c>
      <c r="AC823">
        <v>1.26</v>
      </c>
      <c r="AE823">
        <v>6.83</v>
      </c>
      <c r="AI823">
        <v>13.41</v>
      </c>
      <c r="AJ823">
        <v>5.45</v>
      </c>
      <c r="AK823">
        <v>26.73</v>
      </c>
      <c r="AL823">
        <v>0.18</v>
      </c>
      <c r="AN823">
        <v>0.27</v>
      </c>
      <c r="AO823">
        <v>1.2</v>
      </c>
      <c r="AP823">
        <v>0.13</v>
      </c>
      <c r="BF823">
        <v>-0.92</v>
      </c>
      <c r="FO823">
        <v>181839</v>
      </c>
    </row>
    <row r="824" spans="1:171">
      <c r="A824" t="s">
        <v>2194</v>
      </c>
      <c r="B824" t="s">
        <v>172</v>
      </c>
      <c r="C824" t="s">
        <v>1199</v>
      </c>
      <c r="D824" t="s">
        <v>2352</v>
      </c>
      <c r="E824">
        <v>-21.24</v>
      </c>
      <c r="F824">
        <v>-21.24</v>
      </c>
      <c r="G824">
        <v>55.73</v>
      </c>
      <c r="H824">
        <v>55.73</v>
      </c>
      <c r="I824" t="s">
        <v>175</v>
      </c>
      <c r="L824" t="s">
        <v>2355</v>
      </c>
      <c r="M824" t="s">
        <v>2354</v>
      </c>
      <c r="R824">
        <v>16</v>
      </c>
      <c r="S824">
        <v>1</v>
      </c>
      <c r="T824">
        <v>2002</v>
      </c>
      <c r="V824" t="s">
        <v>179</v>
      </c>
      <c r="AA824" t="s">
        <v>2198</v>
      </c>
      <c r="CW824">
        <v>11.35</v>
      </c>
      <c r="CX824">
        <v>236.3</v>
      </c>
      <c r="CY824">
        <v>18.88</v>
      </c>
      <c r="CZ824">
        <v>131.69999999999999</v>
      </c>
      <c r="DA824">
        <v>15.64</v>
      </c>
      <c r="DN824">
        <v>88</v>
      </c>
      <c r="DO824">
        <v>12.68</v>
      </c>
      <c r="DP824">
        <v>29.04</v>
      </c>
      <c r="DQ824">
        <v>3.88</v>
      </c>
      <c r="DR824">
        <v>17.05</v>
      </c>
      <c r="DS824">
        <v>4.0199999999999996</v>
      </c>
      <c r="DT824">
        <v>1.34</v>
      </c>
      <c r="DU824">
        <v>4.12</v>
      </c>
      <c r="DV824">
        <v>0.64</v>
      </c>
      <c r="DW824">
        <v>3.45</v>
      </c>
      <c r="DX824">
        <v>0.68</v>
      </c>
      <c r="DY824">
        <v>1.67</v>
      </c>
      <c r="EA824">
        <v>1.35</v>
      </c>
      <c r="EB824">
        <v>0.189</v>
      </c>
      <c r="EC824">
        <v>3.12</v>
      </c>
      <c r="ED824">
        <v>0.95</v>
      </c>
      <c r="EM824">
        <v>1.1399999999999999</v>
      </c>
      <c r="EO824">
        <v>1.44</v>
      </c>
      <c r="EP824">
        <v>0.35399999999999998</v>
      </c>
      <c r="EV824">
        <v>18.882999999999999</v>
      </c>
      <c r="EX824">
        <v>15.592000000000001</v>
      </c>
      <c r="EZ824">
        <v>38.975000000000001</v>
      </c>
      <c r="FO824">
        <v>181840</v>
      </c>
    </row>
    <row r="825" spans="1:171">
      <c r="A825" t="s">
        <v>2194</v>
      </c>
      <c r="B825" t="s">
        <v>172</v>
      </c>
      <c r="C825" t="s">
        <v>1199</v>
      </c>
      <c r="D825" t="s">
        <v>2352</v>
      </c>
      <c r="E825">
        <v>-21.24</v>
      </c>
      <c r="F825">
        <v>-21.24</v>
      </c>
      <c r="G825">
        <v>55.73</v>
      </c>
      <c r="H825">
        <v>55.73</v>
      </c>
      <c r="I825" t="s">
        <v>175</v>
      </c>
      <c r="L825" t="s">
        <v>2356</v>
      </c>
      <c r="M825" t="s">
        <v>2354</v>
      </c>
      <c r="R825">
        <v>16</v>
      </c>
      <c r="S825">
        <v>1</v>
      </c>
      <c r="T825">
        <v>2002</v>
      </c>
      <c r="V825" t="s">
        <v>179</v>
      </c>
      <c r="AA825" t="s">
        <v>2198</v>
      </c>
      <c r="AB825">
        <v>45.17</v>
      </c>
      <c r="AC825">
        <v>1.63</v>
      </c>
      <c r="AE825">
        <v>8.7899999999999991</v>
      </c>
      <c r="AI825">
        <v>12.81</v>
      </c>
      <c r="AJ825">
        <v>6.91</v>
      </c>
      <c r="AK825">
        <v>21.57</v>
      </c>
      <c r="AL825">
        <v>0.18</v>
      </c>
      <c r="AN825">
        <v>0.38</v>
      </c>
      <c r="AO825">
        <v>1.55</v>
      </c>
      <c r="AP825">
        <v>0.18</v>
      </c>
      <c r="BF825">
        <v>-0.79</v>
      </c>
      <c r="FO825">
        <v>181841</v>
      </c>
    </row>
    <row r="826" spans="1:171">
      <c r="A826" t="s">
        <v>2194</v>
      </c>
      <c r="B826" t="s">
        <v>172</v>
      </c>
      <c r="C826" t="s">
        <v>1199</v>
      </c>
      <c r="D826" t="s">
        <v>2342</v>
      </c>
      <c r="E826">
        <v>-21.24</v>
      </c>
      <c r="F826">
        <v>-21.24</v>
      </c>
      <c r="G826">
        <v>55.73</v>
      </c>
      <c r="H826">
        <v>55.73</v>
      </c>
      <c r="I826" t="s">
        <v>175</v>
      </c>
      <c r="L826" t="s">
        <v>2357</v>
      </c>
      <c r="M826" t="s">
        <v>2197</v>
      </c>
      <c r="R826">
        <v>24</v>
      </c>
      <c r="S826">
        <v>6</v>
      </c>
      <c r="T826">
        <v>2001</v>
      </c>
      <c r="V826" t="s">
        <v>179</v>
      </c>
      <c r="AA826" t="s">
        <v>2198</v>
      </c>
      <c r="EV826">
        <v>18.884</v>
      </c>
      <c r="EX826">
        <v>15.59</v>
      </c>
      <c r="EZ826">
        <v>38.978000000000002</v>
      </c>
      <c r="FO826">
        <v>181857</v>
      </c>
    </row>
    <row r="827" spans="1:171">
      <c r="A827" t="s">
        <v>2194</v>
      </c>
      <c r="B827" t="s">
        <v>172</v>
      </c>
      <c r="C827" t="s">
        <v>1199</v>
      </c>
      <c r="D827" t="s">
        <v>2352</v>
      </c>
      <c r="E827">
        <v>-21.24</v>
      </c>
      <c r="F827">
        <v>-21.24</v>
      </c>
      <c r="G827">
        <v>55.73</v>
      </c>
      <c r="H827">
        <v>55.73</v>
      </c>
      <c r="I827" t="s">
        <v>175</v>
      </c>
      <c r="L827" t="s">
        <v>2358</v>
      </c>
      <c r="M827" t="s">
        <v>2354</v>
      </c>
      <c r="R827">
        <v>6</v>
      </c>
      <c r="S827">
        <v>1</v>
      </c>
      <c r="T827">
        <v>2002</v>
      </c>
      <c r="V827" t="s">
        <v>179</v>
      </c>
      <c r="AA827" t="s">
        <v>2198</v>
      </c>
      <c r="EV827">
        <v>18.875</v>
      </c>
      <c r="EX827">
        <v>15.587999999999999</v>
      </c>
      <c r="EZ827">
        <v>38.959000000000003</v>
      </c>
      <c r="FO827">
        <v>181858</v>
      </c>
    </row>
    <row r="828" spans="1:171">
      <c r="A828" t="s">
        <v>2194</v>
      </c>
      <c r="B828" t="s">
        <v>172</v>
      </c>
      <c r="C828" t="s">
        <v>1199</v>
      </c>
      <c r="D828" t="s">
        <v>2352</v>
      </c>
      <c r="E828">
        <v>-21.24</v>
      </c>
      <c r="F828">
        <v>-21.24</v>
      </c>
      <c r="G828">
        <v>55.73</v>
      </c>
      <c r="H828">
        <v>55.73</v>
      </c>
      <c r="I828" t="s">
        <v>175</v>
      </c>
      <c r="L828" t="s">
        <v>2359</v>
      </c>
      <c r="M828" t="s">
        <v>2354</v>
      </c>
      <c r="R828">
        <v>8</v>
      </c>
      <c r="S828">
        <v>1</v>
      </c>
      <c r="T828">
        <v>2002</v>
      </c>
      <c r="V828" t="s">
        <v>179</v>
      </c>
      <c r="AA828" t="s">
        <v>2198</v>
      </c>
      <c r="EV828">
        <v>18.881</v>
      </c>
      <c r="EX828">
        <v>15.593</v>
      </c>
      <c r="EZ828">
        <v>38.975000000000001</v>
      </c>
      <c r="FO828">
        <v>181859</v>
      </c>
    </row>
    <row r="829" spans="1:171">
      <c r="A829" t="s">
        <v>2194</v>
      </c>
      <c r="B829" t="s">
        <v>172</v>
      </c>
      <c r="C829" t="s">
        <v>1199</v>
      </c>
      <c r="D829" t="s">
        <v>2352</v>
      </c>
      <c r="E829">
        <v>-21.24</v>
      </c>
      <c r="F829">
        <v>-21.24</v>
      </c>
      <c r="G829">
        <v>55.73</v>
      </c>
      <c r="H829">
        <v>55.73</v>
      </c>
      <c r="I829" t="s">
        <v>175</v>
      </c>
      <c r="L829" t="s">
        <v>2360</v>
      </c>
      <c r="M829" t="s">
        <v>2354</v>
      </c>
      <c r="R829">
        <v>15</v>
      </c>
      <c r="S829">
        <v>1</v>
      </c>
      <c r="T829">
        <v>2002</v>
      </c>
      <c r="V829" t="s">
        <v>179</v>
      </c>
      <c r="AA829" t="s">
        <v>2198</v>
      </c>
      <c r="EV829">
        <v>18.882000000000001</v>
      </c>
      <c r="EX829">
        <v>15.596</v>
      </c>
      <c r="EZ829">
        <v>38.979999999999997</v>
      </c>
      <c r="FO829">
        <v>181860</v>
      </c>
    </row>
    <row r="830" spans="1:171">
      <c r="A830" t="s">
        <v>2194</v>
      </c>
      <c r="B830" t="s">
        <v>172</v>
      </c>
      <c r="C830" t="s">
        <v>1199</v>
      </c>
      <c r="D830" t="s">
        <v>2352</v>
      </c>
      <c r="E830">
        <v>-21.24</v>
      </c>
      <c r="F830">
        <v>-21.24</v>
      </c>
      <c r="G830">
        <v>55.73</v>
      </c>
      <c r="H830">
        <v>55.73</v>
      </c>
      <c r="I830" t="s">
        <v>175</v>
      </c>
      <c r="L830" t="s">
        <v>2361</v>
      </c>
      <c r="M830" t="s">
        <v>2354</v>
      </c>
      <c r="R830">
        <v>16</v>
      </c>
      <c r="S830">
        <v>1</v>
      </c>
      <c r="T830">
        <v>2002</v>
      </c>
      <c r="V830" t="s">
        <v>179</v>
      </c>
      <c r="AA830" t="s">
        <v>2198</v>
      </c>
      <c r="EV830">
        <v>18.876000000000001</v>
      </c>
      <c r="EX830">
        <v>15.59</v>
      </c>
      <c r="EZ830">
        <v>38.965000000000003</v>
      </c>
      <c r="FO830">
        <v>181861</v>
      </c>
    </row>
    <row r="831" spans="1:171">
      <c r="A831" t="s">
        <v>2194</v>
      </c>
      <c r="B831" t="s">
        <v>172</v>
      </c>
      <c r="C831" t="s">
        <v>1199</v>
      </c>
      <c r="D831" t="s">
        <v>2352</v>
      </c>
      <c r="E831">
        <v>-21.24</v>
      </c>
      <c r="F831">
        <v>-21.24</v>
      </c>
      <c r="G831">
        <v>55.73</v>
      </c>
      <c r="H831">
        <v>55.73</v>
      </c>
      <c r="I831" t="s">
        <v>175</v>
      </c>
      <c r="L831" t="s">
        <v>2362</v>
      </c>
      <c r="M831" t="s">
        <v>2354</v>
      </c>
      <c r="R831">
        <v>16</v>
      </c>
      <c r="S831">
        <v>1</v>
      </c>
      <c r="T831">
        <v>2002</v>
      </c>
      <c r="V831" t="s">
        <v>179</v>
      </c>
      <c r="AA831" t="s">
        <v>2198</v>
      </c>
      <c r="EV831">
        <v>18.888000000000002</v>
      </c>
      <c r="EX831">
        <v>15.598000000000001</v>
      </c>
      <c r="EZ831">
        <v>38.99</v>
      </c>
      <c r="FO831">
        <v>181862</v>
      </c>
    </row>
    <row r="832" spans="1:171">
      <c r="A832" t="s">
        <v>2194</v>
      </c>
      <c r="B832" t="s">
        <v>172</v>
      </c>
      <c r="C832" t="s">
        <v>1199</v>
      </c>
      <c r="D832" t="s">
        <v>2201</v>
      </c>
      <c r="E832">
        <v>-21.24</v>
      </c>
      <c r="F832">
        <v>-21.24</v>
      </c>
      <c r="G832">
        <v>55.73</v>
      </c>
      <c r="H832">
        <v>55.73</v>
      </c>
      <c r="I832" t="s">
        <v>175</v>
      </c>
      <c r="L832" t="s">
        <v>2203</v>
      </c>
      <c r="M832" t="s">
        <v>2197</v>
      </c>
      <c r="R832">
        <v>9</v>
      </c>
      <c r="S832">
        <v>3</v>
      </c>
      <c r="T832">
        <v>1998</v>
      </c>
      <c r="V832" t="s">
        <v>179</v>
      </c>
      <c r="AA832" t="s">
        <v>2198</v>
      </c>
      <c r="EV832">
        <v>18.905000000000001</v>
      </c>
      <c r="EX832">
        <v>15.592000000000001</v>
      </c>
      <c r="EZ832">
        <v>38.993000000000002</v>
      </c>
      <c r="FO832">
        <v>181864</v>
      </c>
    </row>
    <row r="833" spans="1:171">
      <c r="A833" t="s">
        <v>2194</v>
      </c>
      <c r="B833" t="s">
        <v>172</v>
      </c>
      <c r="C833" t="s">
        <v>1199</v>
      </c>
      <c r="D833" t="s">
        <v>2201</v>
      </c>
      <c r="E833">
        <v>-21.24</v>
      </c>
      <c r="F833">
        <v>-21.24</v>
      </c>
      <c r="G833">
        <v>55.73</v>
      </c>
      <c r="H833">
        <v>55.73</v>
      </c>
      <c r="I833" t="s">
        <v>175</v>
      </c>
      <c r="L833" t="s">
        <v>2208</v>
      </c>
      <c r="M833" t="s">
        <v>2197</v>
      </c>
      <c r="R833">
        <v>10</v>
      </c>
      <c r="S833">
        <v>3</v>
      </c>
      <c r="T833">
        <v>1998</v>
      </c>
      <c r="V833" t="s">
        <v>179</v>
      </c>
      <c r="AA833" t="s">
        <v>2198</v>
      </c>
      <c r="EV833">
        <v>18.902000000000001</v>
      </c>
      <c r="EX833">
        <v>15.590999999999999</v>
      </c>
      <c r="EZ833">
        <v>38.988</v>
      </c>
      <c r="FO833">
        <v>181865</v>
      </c>
    </row>
    <row r="834" spans="1:171">
      <c r="A834" t="s">
        <v>2194</v>
      </c>
      <c r="B834" t="s">
        <v>172</v>
      </c>
      <c r="C834" t="s">
        <v>1199</v>
      </c>
      <c r="D834" t="s">
        <v>2254</v>
      </c>
      <c r="E834">
        <v>-21.24</v>
      </c>
      <c r="F834">
        <v>-21.24</v>
      </c>
      <c r="G834">
        <v>55.73</v>
      </c>
      <c r="H834">
        <v>55.73</v>
      </c>
      <c r="I834" t="s">
        <v>175</v>
      </c>
      <c r="L834" t="s">
        <v>2255</v>
      </c>
      <c r="M834" t="s">
        <v>2197</v>
      </c>
      <c r="R834">
        <v>19</v>
      </c>
      <c r="S834">
        <v>7</v>
      </c>
      <c r="T834">
        <v>1999</v>
      </c>
      <c r="V834" t="s">
        <v>179</v>
      </c>
      <c r="AA834" t="s">
        <v>2198</v>
      </c>
      <c r="EV834">
        <v>18.891999999999999</v>
      </c>
      <c r="EX834">
        <v>15.593999999999999</v>
      </c>
      <c r="EZ834">
        <v>38.991999999999997</v>
      </c>
      <c r="FO834">
        <v>181874</v>
      </c>
    </row>
    <row r="835" spans="1:171">
      <c r="A835" t="s">
        <v>2194</v>
      </c>
      <c r="B835" t="s">
        <v>172</v>
      </c>
      <c r="C835" t="s">
        <v>1199</v>
      </c>
      <c r="D835" t="s">
        <v>2314</v>
      </c>
      <c r="E835">
        <v>-21.24</v>
      </c>
      <c r="F835">
        <v>-21.24</v>
      </c>
      <c r="G835">
        <v>55.73</v>
      </c>
      <c r="H835">
        <v>55.73</v>
      </c>
      <c r="I835" t="s">
        <v>175</v>
      </c>
      <c r="L835" t="s">
        <v>2326</v>
      </c>
      <c r="M835" t="s">
        <v>2197</v>
      </c>
      <c r="R835">
        <v>10</v>
      </c>
      <c r="S835">
        <v>11</v>
      </c>
      <c r="T835">
        <v>2000</v>
      </c>
      <c r="V835" t="s">
        <v>179</v>
      </c>
      <c r="AA835" t="s">
        <v>2198</v>
      </c>
      <c r="EV835">
        <v>18.885999999999999</v>
      </c>
      <c r="EX835">
        <v>15.59</v>
      </c>
      <c r="EZ835">
        <v>38.982999999999997</v>
      </c>
      <c r="FO835">
        <v>181875</v>
      </c>
    </row>
    <row r="836" spans="1:171">
      <c r="A836" t="s">
        <v>2194</v>
      </c>
      <c r="B836" t="s">
        <v>172</v>
      </c>
      <c r="C836" t="s">
        <v>1199</v>
      </c>
      <c r="D836" t="s">
        <v>2333</v>
      </c>
      <c r="E836">
        <v>-21.24</v>
      </c>
      <c r="F836">
        <v>-21.24</v>
      </c>
      <c r="G836">
        <v>55.73</v>
      </c>
      <c r="H836">
        <v>55.73</v>
      </c>
      <c r="I836" t="s">
        <v>175</v>
      </c>
      <c r="L836" t="s">
        <v>2341</v>
      </c>
      <c r="M836" t="s">
        <v>2197</v>
      </c>
      <c r="R836">
        <v>3</v>
      </c>
      <c r="S836">
        <v>4</v>
      </c>
      <c r="T836">
        <v>2001</v>
      </c>
      <c r="V836" t="s">
        <v>179</v>
      </c>
      <c r="AA836" t="s">
        <v>2198</v>
      </c>
      <c r="EV836">
        <v>18.885999999999999</v>
      </c>
      <c r="EX836">
        <v>15.587999999999999</v>
      </c>
      <c r="EZ836">
        <v>38.972999999999999</v>
      </c>
      <c r="FO836">
        <v>181876</v>
      </c>
    </row>
    <row r="837" spans="1:171">
      <c r="A837" t="s">
        <v>2194</v>
      </c>
      <c r="B837" t="s">
        <v>172</v>
      </c>
      <c r="C837" t="s">
        <v>1199</v>
      </c>
      <c r="D837" t="s">
        <v>2352</v>
      </c>
      <c r="E837">
        <v>-21.24</v>
      </c>
      <c r="F837">
        <v>-21.24</v>
      </c>
      <c r="G837">
        <v>55.73</v>
      </c>
      <c r="H837">
        <v>55.73</v>
      </c>
      <c r="I837" t="s">
        <v>175</v>
      </c>
      <c r="L837" t="s">
        <v>2355</v>
      </c>
      <c r="M837" t="s">
        <v>2354</v>
      </c>
      <c r="R837">
        <v>16</v>
      </c>
      <c r="S837">
        <v>1</v>
      </c>
      <c r="T837">
        <v>2002</v>
      </c>
      <c r="V837" t="s">
        <v>179</v>
      </c>
      <c r="AA837" t="s">
        <v>2198</v>
      </c>
      <c r="EV837">
        <v>18.878</v>
      </c>
      <c r="EX837">
        <v>15.589</v>
      </c>
      <c r="EZ837">
        <v>38.963000000000001</v>
      </c>
      <c r="FO837">
        <v>181878</v>
      </c>
    </row>
    <row r="838" spans="1:171">
      <c r="A838" t="s">
        <v>2363</v>
      </c>
      <c r="B838" t="s">
        <v>172</v>
      </c>
      <c r="C838" t="s">
        <v>1199</v>
      </c>
      <c r="E838">
        <v>-21.25</v>
      </c>
      <c r="F838">
        <v>-21.25</v>
      </c>
      <c r="G838">
        <v>55.75</v>
      </c>
      <c r="H838">
        <v>55.75</v>
      </c>
      <c r="I838" t="s">
        <v>175</v>
      </c>
      <c r="L838" t="s">
        <v>2364</v>
      </c>
      <c r="M838" t="s">
        <v>2365</v>
      </c>
      <c r="T838">
        <v>1977</v>
      </c>
      <c r="V838" t="s">
        <v>179</v>
      </c>
      <c r="AA838" t="s">
        <v>2366</v>
      </c>
      <c r="BT838">
        <v>3.74</v>
      </c>
      <c r="FO838">
        <v>182655</v>
      </c>
    </row>
    <row r="839" spans="1:171">
      <c r="A839" t="s">
        <v>2367</v>
      </c>
      <c r="B839" t="s">
        <v>172</v>
      </c>
      <c r="C839" t="s">
        <v>1463</v>
      </c>
      <c r="D839" t="s">
        <v>2368</v>
      </c>
      <c r="E839">
        <v>-21</v>
      </c>
      <c r="F839">
        <v>-21</v>
      </c>
      <c r="G839">
        <v>55</v>
      </c>
      <c r="H839">
        <v>55</v>
      </c>
      <c r="I839" t="s">
        <v>175</v>
      </c>
      <c r="J839">
        <v>950</v>
      </c>
      <c r="K839">
        <v>1200</v>
      </c>
      <c r="L839" t="s">
        <v>2369</v>
      </c>
      <c r="M839" t="s">
        <v>2370</v>
      </c>
      <c r="V839" t="s">
        <v>402</v>
      </c>
      <c r="AA839" t="s">
        <v>2371</v>
      </c>
      <c r="AB839">
        <v>36.11</v>
      </c>
      <c r="AC839">
        <v>0.28000000000000003</v>
      </c>
      <c r="AE839">
        <v>1.1399999999999999</v>
      </c>
      <c r="AI839">
        <v>9.6</v>
      </c>
      <c r="AJ839">
        <v>1.23</v>
      </c>
      <c r="AK839">
        <v>38.99</v>
      </c>
      <c r="AL839">
        <v>0.14000000000000001</v>
      </c>
      <c r="AN839">
        <v>0.04</v>
      </c>
      <c r="AO839">
        <v>0.05</v>
      </c>
      <c r="AP839">
        <v>0.05</v>
      </c>
      <c r="BF839">
        <v>9.84</v>
      </c>
      <c r="FO839">
        <v>1858297</v>
      </c>
    </row>
    <row r="840" spans="1:171">
      <c r="A840" t="s">
        <v>2367</v>
      </c>
      <c r="B840" t="s">
        <v>172</v>
      </c>
      <c r="C840" t="s">
        <v>1463</v>
      </c>
      <c r="D840" t="s">
        <v>2368</v>
      </c>
      <c r="E840">
        <v>-21</v>
      </c>
      <c r="F840">
        <v>-21</v>
      </c>
      <c r="G840">
        <v>55</v>
      </c>
      <c r="H840">
        <v>55</v>
      </c>
      <c r="I840" t="s">
        <v>175</v>
      </c>
      <c r="J840">
        <v>950</v>
      </c>
      <c r="K840">
        <v>1200</v>
      </c>
      <c r="L840" t="s">
        <v>2372</v>
      </c>
      <c r="M840" t="s">
        <v>2373</v>
      </c>
      <c r="V840" t="s">
        <v>402</v>
      </c>
      <c r="AA840" t="s">
        <v>2371</v>
      </c>
      <c r="AB840">
        <v>39.92</v>
      </c>
      <c r="AC840">
        <v>0.33</v>
      </c>
      <c r="AE840">
        <v>4.0199999999999996</v>
      </c>
      <c r="AI840">
        <v>11.07</v>
      </c>
      <c r="AJ840">
        <v>4.2300000000000004</v>
      </c>
      <c r="AK840">
        <v>34.26</v>
      </c>
      <c r="AL840">
        <v>0.16</v>
      </c>
      <c r="AN840">
        <v>0.04</v>
      </c>
      <c r="AO840">
        <v>0.44</v>
      </c>
      <c r="AP840">
        <v>0.04</v>
      </c>
      <c r="BF840">
        <v>4.5999999999999996</v>
      </c>
      <c r="FO840">
        <v>1858298</v>
      </c>
    </row>
    <row r="841" spans="1:171">
      <c r="A841" t="s">
        <v>2367</v>
      </c>
      <c r="B841" t="s">
        <v>172</v>
      </c>
      <c r="C841" t="s">
        <v>1463</v>
      </c>
      <c r="D841" t="s">
        <v>2368</v>
      </c>
      <c r="E841">
        <v>-21</v>
      </c>
      <c r="F841">
        <v>-21</v>
      </c>
      <c r="G841">
        <v>55</v>
      </c>
      <c r="H841">
        <v>55</v>
      </c>
      <c r="I841" t="s">
        <v>175</v>
      </c>
      <c r="J841">
        <v>950</v>
      </c>
      <c r="K841">
        <v>1200</v>
      </c>
      <c r="L841" t="s">
        <v>2374</v>
      </c>
      <c r="M841" t="s">
        <v>2375</v>
      </c>
      <c r="V841" t="s">
        <v>402</v>
      </c>
      <c r="AA841" t="s">
        <v>2371</v>
      </c>
      <c r="AB841">
        <v>37.880000000000003</v>
      </c>
      <c r="AC841">
        <v>0.18</v>
      </c>
      <c r="AE841">
        <v>1.38</v>
      </c>
      <c r="AI841">
        <v>10.210000000000001</v>
      </c>
      <c r="AJ841">
        <v>1.1100000000000001</v>
      </c>
      <c r="AK841">
        <v>41.47</v>
      </c>
      <c r="AL841">
        <v>0.15</v>
      </c>
      <c r="AN841">
        <v>0.04</v>
      </c>
      <c r="AO841">
        <v>0.05</v>
      </c>
      <c r="AP841">
        <v>0.04</v>
      </c>
      <c r="BF841">
        <v>5.19</v>
      </c>
      <c r="CH841">
        <v>7.27</v>
      </c>
      <c r="CO841">
        <v>2112</v>
      </c>
      <c r="DO841">
        <v>1.47</v>
      </c>
      <c r="DP841">
        <v>3.13</v>
      </c>
      <c r="DQ841">
        <v>0.41</v>
      </c>
      <c r="DR841">
        <v>1.68</v>
      </c>
      <c r="DS841">
        <v>0.41</v>
      </c>
      <c r="DT841">
        <v>0.14000000000000001</v>
      </c>
      <c r="DU841">
        <v>0.37</v>
      </c>
      <c r="DV841">
        <v>0.06</v>
      </c>
      <c r="DW841">
        <v>0.37</v>
      </c>
      <c r="DX841">
        <v>0.08</v>
      </c>
      <c r="DY841">
        <v>0.19</v>
      </c>
      <c r="EA841">
        <v>0.2</v>
      </c>
      <c r="EB841">
        <v>0.03</v>
      </c>
      <c r="EO841">
        <v>0.18</v>
      </c>
      <c r="FO841">
        <v>1858299</v>
      </c>
    </row>
    <row r="842" spans="1:171">
      <c r="A842" t="s">
        <v>2367</v>
      </c>
      <c r="B842" t="s">
        <v>172</v>
      </c>
      <c r="C842" t="s">
        <v>1463</v>
      </c>
      <c r="D842" t="s">
        <v>2368</v>
      </c>
      <c r="E842">
        <v>-21</v>
      </c>
      <c r="F842">
        <v>-21</v>
      </c>
      <c r="G842">
        <v>55</v>
      </c>
      <c r="H842">
        <v>55</v>
      </c>
      <c r="I842" t="s">
        <v>175</v>
      </c>
      <c r="J842">
        <v>950</v>
      </c>
      <c r="K842">
        <v>1200</v>
      </c>
      <c r="L842" t="s">
        <v>2376</v>
      </c>
      <c r="M842" t="s">
        <v>2375</v>
      </c>
      <c r="V842" t="s">
        <v>402</v>
      </c>
      <c r="AA842" t="s">
        <v>2371</v>
      </c>
      <c r="AB842">
        <v>37.57</v>
      </c>
      <c r="AC842">
        <v>0.16</v>
      </c>
      <c r="AE842">
        <v>0.68</v>
      </c>
      <c r="AI842">
        <v>11.12</v>
      </c>
      <c r="AJ842">
        <v>0.72</v>
      </c>
      <c r="AK842">
        <v>42.58</v>
      </c>
      <c r="AL842">
        <v>0.16</v>
      </c>
      <c r="AN842">
        <v>0.01</v>
      </c>
      <c r="AO842">
        <v>0.01</v>
      </c>
      <c r="AP842">
        <v>0.04</v>
      </c>
      <c r="BF842">
        <v>4.5</v>
      </c>
      <c r="CH842">
        <v>6.22</v>
      </c>
      <c r="CO842">
        <v>2215</v>
      </c>
      <c r="DO842">
        <v>0.7</v>
      </c>
      <c r="DP842">
        <v>1.62</v>
      </c>
      <c r="DQ842">
        <v>0.23</v>
      </c>
      <c r="DR842">
        <v>1</v>
      </c>
      <c r="DS842">
        <v>0.24</v>
      </c>
      <c r="DT842">
        <v>0.09</v>
      </c>
      <c r="DU842">
        <v>0.26</v>
      </c>
      <c r="DV842">
        <v>0.04</v>
      </c>
      <c r="DW842">
        <v>0.23</v>
      </c>
      <c r="DX842">
        <v>0.05</v>
      </c>
      <c r="DY842">
        <v>0.13</v>
      </c>
      <c r="EA842">
        <v>0.13</v>
      </c>
      <c r="EB842">
        <v>0.02</v>
      </c>
      <c r="EO842">
        <v>0.08</v>
      </c>
      <c r="FO842">
        <v>1858300</v>
      </c>
    </row>
    <row r="843" spans="1:171">
      <c r="A843" t="s">
        <v>2367</v>
      </c>
      <c r="B843" t="s">
        <v>172</v>
      </c>
      <c r="C843" t="s">
        <v>1463</v>
      </c>
      <c r="D843" t="s">
        <v>2377</v>
      </c>
      <c r="E843">
        <v>-21</v>
      </c>
      <c r="F843">
        <v>-21</v>
      </c>
      <c r="G843">
        <v>55</v>
      </c>
      <c r="H843">
        <v>55</v>
      </c>
      <c r="I843" t="s">
        <v>175</v>
      </c>
      <c r="J843">
        <v>850</v>
      </c>
      <c r="K843">
        <v>940</v>
      </c>
      <c r="L843" t="s">
        <v>2378</v>
      </c>
      <c r="M843" t="s">
        <v>2375</v>
      </c>
      <c r="V843" t="s">
        <v>402</v>
      </c>
      <c r="AA843" t="s">
        <v>2371</v>
      </c>
      <c r="AB843">
        <v>38.130000000000003</v>
      </c>
      <c r="AC843">
        <v>0.34</v>
      </c>
      <c r="AE843">
        <v>2.67</v>
      </c>
      <c r="AI843">
        <v>10.15</v>
      </c>
      <c r="AJ843">
        <v>1.72</v>
      </c>
      <c r="AK843">
        <v>38.409999999999997</v>
      </c>
      <c r="AL843">
        <v>0.15</v>
      </c>
      <c r="AN843">
        <v>7.0000000000000007E-2</v>
      </c>
      <c r="AO843">
        <v>0.06</v>
      </c>
      <c r="AP843">
        <v>0.04</v>
      </c>
      <c r="BF843">
        <v>6.52</v>
      </c>
      <c r="CH843">
        <v>8.26</v>
      </c>
      <c r="CO843">
        <v>2016</v>
      </c>
      <c r="DO843">
        <v>1.87</v>
      </c>
      <c r="DP843">
        <v>4.04</v>
      </c>
      <c r="DQ843">
        <v>0.55000000000000004</v>
      </c>
      <c r="DR843">
        <v>2.3199999999999998</v>
      </c>
      <c r="DS843">
        <v>0.59</v>
      </c>
      <c r="DT843">
        <v>0.25</v>
      </c>
      <c r="DU843">
        <v>0.56000000000000005</v>
      </c>
      <c r="DV843">
        <v>0.09</v>
      </c>
      <c r="DW843">
        <v>0.53</v>
      </c>
      <c r="DX843">
        <v>0.11</v>
      </c>
      <c r="DY843">
        <v>0.27</v>
      </c>
      <c r="EA843">
        <v>0.26</v>
      </c>
      <c r="EB843">
        <v>0.04</v>
      </c>
      <c r="EO843">
        <v>0.22</v>
      </c>
      <c r="FO843">
        <v>1858301</v>
      </c>
    </row>
    <row r="844" spans="1:171">
      <c r="A844" t="s">
        <v>2367</v>
      </c>
      <c r="B844" t="s">
        <v>172</v>
      </c>
      <c r="C844" t="s">
        <v>1463</v>
      </c>
      <c r="D844" t="s">
        <v>2377</v>
      </c>
      <c r="E844">
        <v>-21</v>
      </c>
      <c r="F844">
        <v>-21</v>
      </c>
      <c r="G844">
        <v>55</v>
      </c>
      <c r="H844">
        <v>55</v>
      </c>
      <c r="I844" t="s">
        <v>175</v>
      </c>
      <c r="J844">
        <v>850</v>
      </c>
      <c r="K844">
        <v>940</v>
      </c>
      <c r="L844" t="s">
        <v>2379</v>
      </c>
      <c r="M844" t="s">
        <v>2375</v>
      </c>
      <c r="V844" t="s">
        <v>402</v>
      </c>
      <c r="AA844" t="s">
        <v>2371</v>
      </c>
      <c r="AB844">
        <v>39.49</v>
      </c>
      <c r="AC844">
        <v>0.74</v>
      </c>
      <c r="AE844">
        <v>3.64</v>
      </c>
      <c r="AI844">
        <v>12.27</v>
      </c>
      <c r="AJ844">
        <v>3.07</v>
      </c>
      <c r="AK844">
        <v>32.96</v>
      </c>
      <c r="AL844">
        <v>0.18</v>
      </c>
      <c r="AN844">
        <v>0.15</v>
      </c>
      <c r="AO844">
        <v>0.27</v>
      </c>
      <c r="AP844">
        <v>0.1</v>
      </c>
      <c r="BF844">
        <v>4.68</v>
      </c>
      <c r="CH844">
        <v>13.53</v>
      </c>
      <c r="CO844">
        <v>1415</v>
      </c>
      <c r="DO844">
        <v>5.19</v>
      </c>
      <c r="DP844">
        <v>11.64</v>
      </c>
      <c r="DQ844">
        <v>1.56</v>
      </c>
      <c r="DR844">
        <v>6.95</v>
      </c>
      <c r="DS844">
        <v>1.71</v>
      </c>
      <c r="DT844">
        <v>0.55000000000000004</v>
      </c>
      <c r="DU844">
        <v>1.59</v>
      </c>
      <c r="DV844">
        <v>0.25</v>
      </c>
      <c r="DW844">
        <v>1.51</v>
      </c>
      <c r="DX844">
        <v>0.3</v>
      </c>
      <c r="DY844">
        <v>0.73</v>
      </c>
      <c r="EA844">
        <v>0.64</v>
      </c>
      <c r="EB844">
        <v>0.09</v>
      </c>
      <c r="EO844">
        <v>0.64</v>
      </c>
      <c r="FO844">
        <v>1858302</v>
      </c>
    </row>
    <row r="845" spans="1:171">
      <c r="A845" t="s">
        <v>2367</v>
      </c>
      <c r="B845" t="s">
        <v>172</v>
      </c>
      <c r="C845" t="s">
        <v>1463</v>
      </c>
      <c r="D845" t="s">
        <v>2380</v>
      </c>
      <c r="E845">
        <v>-21</v>
      </c>
      <c r="F845">
        <v>-21</v>
      </c>
      <c r="G845">
        <v>55</v>
      </c>
      <c r="H845">
        <v>55</v>
      </c>
      <c r="I845" t="s">
        <v>175</v>
      </c>
      <c r="J845">
        <v>750</v>
      </c>
      <c r="K845">
        <v>870</v>
      </c>
      <c r="L845" t="s">
        <v>2381</v>
      </c>
      <c r="M845" t="s">
        <v>2382</v>
      </c>
      <c r="V845" t="s">
        <v>402</v>
      </c>
      <c r="AA845" t="s">
        <v>2371</v>
      </c>
      <c r="AB845">
        <v>39.979999999999997</v>
      </c>
      <c r="AC845">
        <v>4.93</v>
      </c>
      <c r="AE845">
        <v>12.8</v>
      </c>
      <c r="AI845">
        <v>16.52</v>
      </c>
      <c r="AJ845">
        <v>12.48</v>
      </c>
      <c r="AK845">
        <v>6.75</v>
      </c>
      <c r="AL845">
        <v>0.25</v>
      </c>
      <c r="AN845">
        <v>0.11</v>
      </c>
      <c r="AO845">
        <v>1.94</v>
      </c>
      <c r="AP845">
        <v>0.8</v>
      </c>
      <c r="BF845">
        <v>0.37</v>
      </c>
      <c r="FO845">
        <v>1858303</v>
      </c>
    </row>
    <row r="846" spans="1:171">
      <c r="A846" t="s">
        <v>2367</v>
      </c>
      <c r="B846" t="s">
        <v>172</v>
      </c>
      <c r="C846" t="s">
        <v>1463</v>
      </c>
      <c r="D846" t="s">
        <v>2380</v>
      </c>
      <c r="E846">
        <v>-21</v>
      </c>
      <c r="F846">
        <v>-21</v>
      </c>
      <c r="G846">
        <v>55</v>
      </c>
      <c r="H846">
        <v>55</v>
      </c>
      <c r="I846" t="s">
        <v>175</v>
      </c>
      <c r="J846">
        <v>750</v>
      </c>
      <c r="K846">
        <v>870</v>
      </c>
      <c r="L846" t="s">
        <v>2383</v>
      </c>
      <c r="M846" t="s">
        <v>2384</v>
      </c>
      <c r="V846" t="s">
        <v>402</v>
      </c>
      <c r="AA846" t="s">
        <v>2371</v>
      </c>
      <c r="AB846">
        <v>48.31</v>
      </c>
      <c r="AC846">
        <v>0.94</v>
      </c>
      <c r="AE846">
        <v>14.12</v>
      </c>
      <c r="AI846">
        <v>5.74</v>
      </c>
      <c r="AJ846">
        <v>16.66</v>
      </c>
      <c r="AK846">
        <v>9.9700000000000006</v>
      </c>
      <c r="AL846">
        <v>0.11</v>
      </c>
      <c r="AN846">
        <v>0.37</v>
      </c>
      <c r="AO846">
        <v>1.69</v>
      </c>
      <c r="AP846">
        <v>0</v>
      </c>
      <c r="BF846">
        <v>1.76</v>
      </c>
      <c r="CH846">
        <v>56.59</v>
      </c>
      <c r="CO846">
        <v>201</v>
      </c>
      <c r="DO846">
        <v>2.76</v>
      </c>
      <c r="DP846">
        <v>7.46</v>
      </c>
      <c r="DQ846">
        <v>1.27</v>
      </c>
      <c r="DR846">
        <v>6.82</v>
      </c>
      <c r="DS846">
        <v>2.2000000000000002</v>
      </c>
      <c r="DT846">
        <v>0.95</v>
      </c>
      <c r="DU846">
        <v>2.33</v>
      </c>
      <c r="DV846">
        <v>0.37</v>
      </c>
      <c r="DW846">
        <v>2.2400000000000002</v>
      </c>
      <c r="DX846">
        <v>0.43</v>
      </c>
      <c r="DY846">
        <v>1.02</v>
      </c>
      <c r="EA846">
        <v>0.82</v>
      </c>
      <c r="EB846">
        <v>0.11</v>
      </c>
      <c r="EO846">
        <v>0.16</v>
      </c>
      <c r="FO846">
        <v>1858304</v>
      </c>
    </row>
    <row r="847" spans="1:171">
      <c r="A847" t="s">
        <v>2367</v>
      </c>
      <c r="B847" t="s">
        <v>172</v>
      </c>
      <c r="C847" t="s">
        <v>1463</v>
      </c>
      <c r="D847" t="s">
        <v>2380</v>
      </c>
      <c r="E847">
        <v>-21</v>
      </c>
      <c r="F847">
        <v>-21</v>
      </c>
      <c r="G847">
        <v>55</v>
      </c>
      <c r="H847">
        <v>55</v>
      </c>
      <c r="I847" t="s">
        <v>175</v>
      </c>
      <c r="J847">
        <v>750</v>
      </c>
      <c r="K847">
        <v>870</v>
      </c>
      <c r="L847" t="s">
        <v>2385</v>
      </c>
      <c r="M847" t="s">
        <v>2382</v>
      </c>
      <c r="V847" t="s">
        <v>402</v>
      </c>
      <c r="AA847" t="s">
        <v>2371</v>
      </c>
      <c r="AB847">
        <v>42.39</v>
      </c>
      <c r="AC847">
        <v>3.8490000000000002</v>
      </c>
      <c r="AE847">
        <v>13.561999999999999</v>
      </c>
      <c r="AI847">
        <v>14.28</v>
      </c>
      <c r="AJ847">
        <v>13.183</v>
      </c>
      <c r="AK847">
        <v>7.3029999999999999</v>
      </c>
      <c r="AL847">
        <v>0.20269999999999999</v>
      </c>
      <c r="AN847">
        <v>0.16300000000000001</v>
      </c>
      <c r="AO847">
        <v>2.0510000000000002</v>
      </c>
      <c r="AP847">
        <v>0.34</v>
      </c>
      <c r="BF847">
        <v>0.86</v>
      </c>
      <c r="FO847">
        <v>1858305</v>
      </c>
    </row>
    <row r="848" spans="1:171">
      <c r="A848" t="s">
        <v>2367</v>
      </c>
      <c r="B848" t="s">
        <v>172</v>
      </c>
      <c r="C848" t="s">
        <v>1463</v>
      </c>
      <c r="D848" t="s">
        <v>2380</v>
      </c>
      <c r="E848">
        <v>-21</v>
      </c>
      <c r="F848">
        <v>-21</v>
      </c>
      <c r="G848">
        <v>55</v>
      </c>
      <c r="H848">
        <v>55</v>
      </c>
      <c r="I848" t="s">
        <v>175</v>
      </c>
      <c r="J848">
        <v>750</v>
      </c>
      <c r="K848">
        <v>870</v>
      </c>
      <c r="L848" t="s">
        <v>2386</v>
      </c>
      <c r="M848" t="s">
        <v>2382</v>
      </c>
      <c r="V848" t="s">
        <v>402</v>
      </c>
      <c r="AA848" t="s">
        <v>2371</v>
      </c>
      <c r="AB848">
        <v>40.380000000000003</v>
      </c>
      <c r="AC848">
        <v>4.83</v>
      </c>
      <c r="AE848">
        <v>12.81</v>
      </c>
      <c r="AI848">
        <v>17.010000000000002</v>
      </c>
      <c r="AJ848">
        <v>12.58</v>
      </c>
      <c r="AK848">
        <v>6.94</v>
      </c>
      <c r="AL848">
        <v>0.24</v>
      </c>
      <c r="AN848">
        <v>0.11</v>
      </c>
      <c r="AO848">
        <v>2.0499999999999998</v>
      </c>
      <c r="AP848">
        <v>0.47</v>
      </c>
      <c r="BF848">
        <v>0.85</v>
      </c>
      <c r="CH848">
        <v>35.75</v>
      </c>
      <c r="CO848">
        <v>48</v>
      </c>
      <c r="DO848">
        <v>10.53</v>
      </c>
      <c r="DP848">
        <v>27.22</v>
      </c>
      <c r="DQ848">
        <v>4.24</v>
      </c>
      <c r="DR848">
        <v>21.15</v>
      </c>
      <c r="DS848">
        <v>5.81</v>
      </c>
      <c r="DT848">
        <v>2.17</v>
      </c>
      <c r="DU848">
        <v>5.81</v>
      </c>
      <c r="DV848">
        <v>0.89</v>
      </c>
      <c r="DW848">
        <v>5.16</v>
      </c>
      <c r="DX848">
        <v>1.01</v>
      </c>
      <c r="DY848">
        <v>2.37</v>
      </c>
      <c r="EA848">
        <v>1.81</v>
      </c>
      <c r="EB848">
        <v>0.25</v>
      </c>
      <c r="EO848">
        <v>0.23</v>
      </c>
      <c r="FO848">
        <v>1858306</v>
      </c>
    </row>
    <row r="849" spans="1:171">
      <c r="A849" t="s">
        <v>2367</v>
      </c>
      <c r="B849" t="s">
        <v>172</v>
      </c>
      <c r="C849" t="s">
        <v>1463</v>
      </c>
      <c r="D849" t="s">
        <v>2380</v>
      </c>
      <c r="E849">
        <v>-21</v>
      </c>
      <c r="F849">
        <v>-21</v>
      </c>
      <c r="G849">
        <v>55</v>
      </c>
      <c r="H849">
        <v>55</v>
      </c>
      <c r="I849" t="s">
        <v>175</v>
      </c>
      <c r="J849">
        <v>750</v>
      </c>
      <c r="K849">
        <v>870</v>
      </c>
      <c r="L849" t="s">
        <v>2387</v>
      </c>
      <c r="M849" t="s">
        <v>2384</v>
      </c>
      <c r="V849" t="s">
        <v>402</v>
      </c>
      <c r="AA849" t="s">
        <v>2371</v>
      </c>
      <c r="AB849">
        <v>46.94</v>
      </c>
      <c r="AC849">
        <v>1.51</v>
      </c>
      <c r="AE849">
        <v>14.57</v>
      </c>
      <c r="AI849">
        <v>7.54</v>
      </c>
      <c r="AJ849">
        <v>16.14</v>
      </c>
      <c r="AK849">
        <v>8.9600000000000009</v>
      </c>
      <c r="AL849">
        <v>0.12</v>
      </c>
      <c r="AN849">
        <v>0.2</v>
      </c>
      <c r="AO849">
        <v>1.65</v>
      </c>
      <c r="AP849">
        <v>0</v>
      </c>
      <c r="BF849">
        <v>1.28</v>
      </c>
      <c r="CH849">
        <v>50.64</v>
      </c>
      <c r="CO849">
        <v>141</v>
      </c>
      <c r="DO849">
        <v>2.17</v>
      </c>
      <c r="DP849">
        <v>6.58</v>
      </c>
      <c r="DQ849">
        <v>1.2</v>
      </c>
      <c r="DR849">
        <v>6.84</v>
      </c>
      <c r="DS849">
        <v>2.3199999999999998</v>
      </c>
      <c r="DT849">
        <v>0.93</v>
      </c>
      <c r="DU849">
        <v>2.4900000000000002</v>
      </c>
      <c r="DV849">
        <v>0.4</v>
      </c>
      <c r="DW849">
        <v>2.37</v>
      </c>
      <c r="DX849">
        <v>0.47</v>
      </c>
      <c r="DY849">
        <v>1.08</v>
      </c>
      <c r="EA849">
        <v>0.83</v>
      </c>
      <c r="EB849">
        <v>0.12</v>
      </c>
      <c r="EO849">
        <v>0.09</v>
      </c>
      <c r="FO849">
        <v>1858307</v>
      </c>
    </row>
    <row r="850" spans="1:171">
      <c r="A850" t="s">
        <v>2367</v>
      </c>
      <c r="B850" t="s">
        <v>172</v>
      </c>
      <c r="C850" t="s">
        <v>1463</v>
      </c>
      <c r="D850" t="s">
        <v>2380</v>
      </c>
      <c r="E850">
        <v>-21</v>
      </c>
      <c r="F850">
        <v>-21</v>
      </c>
      <c r="G850">
        <v>55</v>
      </c>
      <c r="H850">
        <v>55</v>
      </c>
      <c r="I850" t="s">
        <v>175</v>
      </c>
      <c r="J850">
        <v>750</v>
      </c>
      <c r="K850">
        <v>870</v>
      </c>
      <c r="L850" t="s">
        <v>2388</v>
      </c>
      <c r="M850" t="s">
        <v>2382</v>
      </c>
      <c r="V850" t="s">
        <v>402</v>
      </c>
      <c r="AA850" t="s">
        <v>2371</v>
      </c>
      <c r="AB850">
        <v>40.67</v>
      </c>
      <c r="AC850">
        <v>4.6500000000000004</v>
      </c>
      <c r="AE850">
        <v>12.91</v>
      </c>
      <c r="AI850">
        <v>16.21</v>
      </c>
      <c r="AJ850">
        <v>13.5</v>
      </c>
      <c r="AK850">
        <v>7.66</v>
      </c>
      <c r="AL850">
        <v>0.24</v>
      </c>
      <c r="AN850">
        <v>0.1</v>
      </c>
      <c r="AO850">
        <v>1.67</v>
      </c>
      <c r="AP850">
        <v>0.61</v>
      </c>
      <c r="BF850">
        <v>0.63</v>
      </c>
      <c r="FO850">
        <v>1858308</v>
      </c>
    </row>
    <row r="851" spans="1:171">
      <c r="A851" t="s">
        <v>2367</v>
      </c>
      <c r="B851" t="s">
        <v>172</v>
      </c>
      <c r="C851" t="s">
        <v>1463</v>
      </c>
      <c r="D851" t="s">
        <v>2380</v>
      </c>
      <c r="E851">
        <v>-21</v>
      </c>
      <c r="F851">
        <v>-21</v>
      </c>
      <c r="G851">
        <v>55</v>
      </c>
      <c r="H851">
        <v>55</v>
      </c>
      <c r="I851" t="s">
        <v>175</v>
      </c>
      <c r="J851">
        <v>750</v>
      </c>
      <c r="K851">
        <v>870</v>
      </c>
      <c r="L851" t="s">
        <v>2389</v>
      </c>
      <c r="M851" t="s">
        <v>2382</v>
      </c>
      <c r="V851" t="s">
        <v>402</v>
      </c>
      <c r="AA851" t="s">
        <v>2371</v>
      </c>
      <c r="AB851">
        <v>41.88</v>
      </c>
      <c r="AC851">
        <v>3.14</v>
      </c>
      <c r="AE851">
        <v>10.66</v>
      </c>
      <c r="AI851">
        <v>14.77</v>
      </c>
      <c r="AJ851">
        <v>13.44</v>
      </c>
      <c r="AK851">
        <v>11.96</v>
      </c>
      <c r="AL851">
        <v>0.2</v>
      </c>
      <c r="AN851">
        <v>0.06</v>
      </c>
      <c r="AO851">
        <v>0.87</v>
      </c>
      <c r="AP851">
        <v>0</v>
      </c>
      <c r="BF851">
        <v>2.06</v>
      </c>
      <c r="FO851">
        <v>1858309</v>
      </c>
    </row>
    <row r="852" spans="1:171">
      <c r="A852" t="s">
        <v>2367</v>
      </c>
      <c r="B852" t="s">
        <v>172</v>
      </c>
      <c r="C852" t="s">
        <v>1463</v>
      </c>
      <c r="D852" t="s">
        <v>2380</v>
      </c>
      <c r="E852">
        <v>-21</v>
      </c>
      <c r="F852">
        <v>-21</v>
      </c>
      <c r="G852">
        <v>55</v>
      </c>
      <c r="H852">
        <v>55</v>
      </c>
      <c r="I852" t="s">
        <v>175</v>
      </c>
      <c r="J852">
        <v>750</v>
      </c>
      <c r="K852">
        <v>870</v>
      </c>
      <c r="L852" t="s">
        <v>2390</v>
      </c>
      <c r="M852" t="s">
        <v>2384</v>
      </c>
      <c r="V852" t="s">
        <v>402</v>
      </c>
      <c r="AA852" t="s">
        <v>2371</v>
      </c>
      <c r="AB852">
        <v>46.3</v>
      </c>
      <c r="AC852">
        <v>0.74</v>
      </c>
      <c r="AE852">
        <v>15.96</v>
      </c>
      <c r="AI852">
        <v>6.06</v>
      </c>
      <c r="AJ852">
        <v>14.94</v>
      </c>
      <c r="AK852">
        <v>10.49</v>
      </c>
      <c r="AL852">
        <v>0.1</v>
      </c>
      <c r="AN852">
        <v>0.6</v>
      </c>
      <c r="AO852">
        <v>1.29</v>
      </c>
      <c r="AP852">
        <v>0</v>
      </c>
      <c r="BF852">
        <v>2.73</v>
      </c>
      <c r="CH852">
        <v>48.62</v>
      </c>
      <c r="CO852">
        <v>224</v>
      </c>
      <c r="DO852">
        <v>1.65</v>
      </c>
      <c r="DP852">
        <v>4.58</v>
      </c>
      <c r="DQ852">
        <v>0.8</v>
      </c>
      <c r="DR852">
        <v>4.4800000000000004</v>
      </c>
      <c r="DS852">
        <v>1.5</v>
      </c>
      <c r="DT852">
        <v>0.7</v>
      </c>
      <c r="DU852">
        <v>1.62</v>
      </c>
      <c r="DV852">
        <v>0.26</v>
      </c>
      <c r="DW852">
        <v>1.54</v>
      </c>
      <c r="DX852">
        <v>0.31</v>
      </c>
      <c r="DY852">
        <v>0.7</v>
      </c>
      <c r="EA852">
        <v>0.54</v>
      </c>
      <c r="EB852">
        <v>7.0000000000000007E-2</v>
      </c>
      <c r="EO852">
        <v>0.06</v>
      </c>
      <c r="FO852">
        <v>1858310</v>
      </c>
    </row>
    <row r="853" spans="1:171">
      <c r="A853" t="s">
        <v>2367</v>
      </c>
      <c r="B853" t="s">
        <v>172</v>
      </c>
      <c r="C853" t="s">
        <v>1463</v>
      </c>
      <c r="D853" t="s">
        <v>2391</v>
      </c>
      <c r="E853">
        <v>-21</v>
      </c>
      <c r="F853">
        <v>-21</v>
      </c>
      <c r="G853">
        <v>55</v>
      </c>
      <c r="H853">
        <v>55</v>
      </c>
      <c r="I853" t="s">
        <v>175</v>
      </c>
      <c r="J853">
        <v>660</v>
      </c>
      <c r="K853">
        <v>750</v>
      </c>
      <c r="L853" t="s">
        <v>2392</v>
      </c>
      <c r="M853" t="s">
        <v>2393</v>
      </c>
      <c r="V853" t="s">
        <v>402</v>
      </c>
      <c r="AA853" t="s">
        <v>2371</v>
      </c>
      <c r="AB853">
        <v>46.04</v>
      </c>
      <c r="AC853">
        <v>0.7</v>
      </c>
      <c r="AE853">
        <v>10.72</v>
      </c>
      <c r="AI853">
        <v>8.26</v>
      </c>
      <c r="AJ853">
        <v>14.54</v>
      </c>
      <c r="AK853">
        <v>16.3</v>
      </c>
      <c r="AL853">
        <v>0.14000000000000001</v>
      </c>
      <c r="AN853">
        <v>0.11</v>
      </c>
      <c r="AO853">
        <v>0.81</v>
      </c>
      <c r="AP853">
        <v>0</v>
      </c>
      <c r="BF853">
        <v>1.17</v>
      </c>
      <c r="FO853">
        <v>1858311</v>
      </c>
    </row>
    <row r="854" spans="1:171">
      <c r="A854" t="s">
        <v>2367</v>
      </c>
      <c r="B854" t="s">
        <v>172</v>
      </c>
      <c r="C854" t="s">
        <v>1463</v>
      </c>
      <c r="D854" t="s">
        <v>2391</v>
      </c>
      <c r="E854">
        <v>-21</v>
      </c>
      <c r="F854">
        <v>-21</v>
      </c>
      <c r="G854">
        <v>55</v>
      </c>
      <c r="H854">
        <v>55</v>
      </c>
      <c r="I854" t="s">
        <v>175</v>
      </c>
      <c r="J854">
        <v>660</v>
      </c>
      <c r="K854">
        <v>750</v>
      </c>
      <c r="L854" t="s">
        <v>2394</v>
      </c>
      <c r="M854" t="s">
        <v>2393</v>
      </c>
      <c r="V854" t="s">
        <v>402</v>
      </c>
      <c r="AA854" t="s">
        <v>2371</v>
      </c>
      <c r="AB854">
        <v>44.9</v>
      </c>
      <c r="AC854">
        <v>0.72</v>
      </c>
      <c r="AE854">
        <v>10.92</v>
      </c>
      <c r="AI854">
        <v>9.11</v>
      </c>
      <c r="AJ854">
        <v>13.04</v>
      </c>
      <c r="AK854">
        <v>16.25</v>
      </c>
      <c r="AL854">
        <v>0.15</v>
      </c>
      <c r="AN854">
        <v>0.09</v>
      </c>
      <c r="AO854">
        <v>0.87</v>
      </c>
      <c r="AP854">
        <v>0</v>
      </c>
      <c r="BF854">
        <v>1.47</v>
      </c>
      <c r="CH854">
        <v>43.28</v>
      </c>
      <c r="CO854">
        <v>421</v>
      </c>
      <c r="DO854">
        <v>1.96</v>
      </c>
      <c r="DP854">
        <v>5.42</v>
      </c>
      <c r="DQ854">
        <v>0.92</v>
      </c>
      <c r="DR854">
        <v>5.0599999999999996</v>
      </c>
      <c r="DS854">
        <v>1.67</v>
      </c>
      <c r="DT854">
        <v>0.67</v>
      </c>
      <c r="DU854">
        <v>1.77</v>
      </c>
      <c r="DV854">
        <v>0.28000000000000003</v>
      </c>
      <c r="DW854">
        <v>1.66</v>
      </c>
      <c r="DX854">
        <v>0.32</v>
      </c>
      <c r="DY854">
        <v>0.77</v>
      </c>
      <c r="EA854">
        <v>0.61</v>
      </c>
      <c r="EB854">
        <v>0.08</v>
      </c>
      <c r="EO854">
        <v>7.0000000000000007E-2</v>
      </c>
      <c r="FO854">
        <v>1858312</v>
      </c>
    </row>
    <row r="855" spans="1:171">
      <c r="A855" t="s">
        <v>2367</v>
      </c>
      <c r="B855" t="s">
        <v>172</v>
      </c>
      <c r="C855" t="s">
        <v>1463</v>
      </c>
      <c r="D855" t="s">
        <v>2391</v>
      </c>
      <c r="E855">
        <v>-21</v>
      </c>
      <c r="F855">
        <v>-21</v>
      </c>
      <c r="G855">
        <v>55</v>
      </c>
      <c r="H855">
        <v>55</v>
      </c>
      <c r="I855" t="s">
        <v>175</v>
      </c>
      <c r="J855">
        <v>660</v>
      </c>
      <c r="K855">
        <v>750</v>
      </c>
      <c r="L855" t="s">
        <v>2395</v>
      </c>
      <c r="M855" t="s">
        <v>2393</v>
      </c>
      <c r="V855" t="s">
        <v>402</v>
      </c>
      <c r="AA855" t="s">
        <v>2371</v>
      </c>
      <c r="AB855">
        <v>43.52</v>
      </c>
      <c r="AC855">
        <v>0.93</v>
      </c>
      <c r="AE855">
        <v>5.54</v>
      </c>
      <c r="AI855">
        <v>13.38</v>
      </c>
      <c r="AJ855">
        <v>11.36</v>
      </c>
      <c r="AK855">
        <v>22.06</v>
      </c>
      <c r="AL855">
        <v>0.2</v>
      </c>
      <c r="AN855">
        <v>0.03</v>
      </c>
      <c r="AO855">
        <v>0.41</v>
      </c>
      <c r="AP855">
        <v>0</v>
      </c>
      <c r="BF855">
        <v>1.29</v>
      </c>
      <c r="FO855">
        <v>1858313</v>
      </c>
    </row>
    <row r="856" spans="1:171">
      <c r="A856" t="s">
        <v>2367</v>
      </c>
      <c r="B856" t="s">
        <v>172</v>
      </c>
      <c r="C856" t="s">
        <v>1463</v>
      </c>
      <c r="D856" t="s">
        <v>2391</v>
      </c>
      <c r="E856">
        <v>-21</v>
      </c>
      <c r="F856">
        <v>-21</v>
      </c>
      <c r="G856">
        <v>55</v>
      </c>
      <c r="H856">
        <v>55</v>
      </c>
      <c r="I856" t="s">
        <v>175</v>
      </c>
      <c r="J856">
        <v>660</v>
      </c>
      <c r="K856">
        <v>750</v>
      </c>
      <c r="L856" t="s">
        <v>2396</v>
      </c>
      <c r="M856" t="s">
        <v>2384</v>
      </c>
      <c r="V856" t="s">
        <v>402</v>
      </c>
      <c r="AA856" t="s">
        <v>2371</v>
      </c>
      <c r="AB856">
        <v>48</v>
      </c>
      <c r="AC856">
        <v>0.89</v>
      </c>
      <c r="AE856">
        <v>13.45</v>
      </c>
      <c r="AI856">
        <v>5.43</v>
      </c>
      <c r="AJ856">
        <v>15.47</v>
      </c>
      <c r="AK856">
        <v>10.37</v>
      </c>
      <c r="AL856">
        <v>0.1</v>
      </c>
      <c r="AN856">
        <v>0.51</v>
      </c>
      <c r="AO856">
        <v>1.75</v>
      </c>
      <c r="AP856">
        <v>0</v>
      </c>
      <c r="BF856">
        <v>2.25</v>
      </c>
      <c r="FO856">
        <v>1858314</v>
      </c>
    </row>
    <row r="857" spans="1:171">
      <c r="A857" t="s">
        <v>2367</v>
      </c>
      <c r="B857" t="s">
        <v>172</v>
      </c>
      <c r="C857" t="s">
        <v>1463</v>
      </c>
      <c r="D857" t="s">
        <v>2391</v>
      </c>
      <c r="E857">
        <v>-21</v>
      </c>
      <c r="F857">
        <v>-21</v>
      </c>
      <c r="G857">
        <v>55</v>
      </c>
      <c r="H857">
        <v>55</v>
      </c>
      <c r="I857" t="s">
        <v>175</v>
      </c>
      <c r="J857">
        <v>660</v>
      </c>
      <c r="K857">
        <v>750</v>
      </c>
      <c r="L857" t="s">
        <v>2397</v>
      </c>
      <c r="M857" t="s">
        <v>2382</v>
      </c>
      <c r="V857" t="s">
        <v>402</v>
      </c>
      <c r="AA857" t="s">
        <v>2371</v>
      </c>
      <c r="AB857">
        <v>40.36</v>
      </c>
      <c r="AC857">
        <v>4.28</v>
      </c>
      <c r="AE857">
        <v>10.93</v>
      </c>
      <c r="AI857">
        <v>16.36</v>
      </c>
      <c r="AJ857">
        <v>14.55</v>
      </c>
      <c r="AK857">
        <v>9.2200000000000006</v>
      </c>
      <c r="AL857">
        <v>0.18</v>
      </c>
      <c r="AN857">
        <v>0.09</v>
      </c>
      <c r="AO857">
        <v>1.05</v>
      </c>
      <c r="AP857">
        <v>0</v>
      </c>
      <c r="BF857">
        <v>0.53</v>
      </c>
      <c r="CH857">
        <v>55.34</v>
      </c>
      <c r="CO857">
        <v>164</v>
      </c>
      <c r="DO857">
        <v>2.81</v>
      </c>
      <c r="DP857">
        <v>8.02</v>
      </c>
      <c r="DQ857">
        <v>1.39</v>
      </c>
      <c r="DR857">
        <v>7.54</v>
      </c>
      <c r="DS857">
        <v>2.42</v>
      </c>
      <c r="DT857">
        <v>0.96</v>
      </c>
      <c r="DU857">
        <v>2.62</v>
      </c>
      <c r="DV857">
        <v>0.41</v>
      </c>
      <c r="DW857">
        <v>2.5</v>
      </c>
      <c r="DX857">
        <v>0.49</v>
      </c>
      <c r="DY857">
        <v>1.1299999999999999</v>
      </c>
      <c r="EA857">
        <v>0.86</v>
      </c>
      <c r="EB857">
        <v>0.13</v>
      </c>
      <c r="EO857">
        <v>0.13</v>
      </c>
      <c r="FO857">
        <v>1858315</v>
      </c>
    </row>
    <row r="858" spans="1:171">
      <c r="A858" t="s">
        <v>2398</v>
      </c>
      <c r="B858" t="s">
        <v>172</v>
      </c>
      <c r="C858" t="s">
        <v>1199</v>
      </c>
      <c r="D858" t="s">
        <v>2399</v>
      </c>
      <c r="E858">
        <v>-21.261199999999999</v>
      </c>
      <c r="F858">
        <v>-21.261199999999999</v>
      </c>
      <c r="G858">
        <v>55.7256</v>
      </c>
      <c r="H858">
        <v>55.7256</v>
      </c>
      <c r="I858" t="s">
        <v>175</v>
      </c>
      <c r="J858">
        <v>1983</v>
      </c>
      <c r="K858">
        <v>1983</v>
      </c>
      <c r="L858" t="s">
        <v>2400</v>
      </c>
      <c r="M858" t="s">
        <v>2401</v>
      </c>
      <c r="R858">
        <v>21</v>
      </c>
      <c r="S858">
        <v>6</v>
      </c>
      <c r="T858">
        <v>2014</v>
      </c>
      <c r="V858" t="s">
        <v>179</v>
      </c>
      <c r="AA858" t="s">
        <v>2402</v>
      </c>
      <c r="AB858">
        <v>48.8185263315127</v>
      </c>
      <c r="AC858">
        <v>2.8232633561062102</v>
      </c>
      <c r="AE858">
        <v>14.0435390953803</v>
      </c>
      <c r="AI858">
        <v>11.41</v>
      </c>
      <c r="AJ858">
        <v>11.5020009759834</v>
      </c>
      <c r="AK858">
        <v>6.68610851630834</v>
      </c>
      <c r="AL858">
        <v>0.177662865939957</v>
      </c>
      <c r="AN858">
        <v>0.72001120673937002</v>
      </c>
      <c r="AO858">
        <v>2.7782792981164</v>
      </c>
      <c r="AP858">
        <v>0.33947451836271603</v>
      </c>
      <c r="AR858">
        <v>0</v>
      </c>
      <c r="AS858">
        <v>-0.26</v>
      </c>
      <c r="BT858">
        <v>5.9956789219165803</v>
      </c>
      <c r="BU858">
        <v>1.0787183715247699</v>
      </c>
      <c r="CH858">
        <v>32.527832456464999</v>
      </c>
      <c r="CI858">
        <v>17284.411741321499</v>
      </c>
      <c r="CJ858">
        <v>316.62135151006601</v>
      </c>
      <c r="CK858">
        <v>74.700054812119404</v>
      </c>
      <c r="CN858">
        <v>45.317196024562897</v>
      </c>
      <c r="CO858">
        <v>83.028462975220407</v>
      </c>
      <c r="CP858">
        <v>106.04757794408999</v>
      </c>
      <c r="CQ858">
        <v>102.999003197859</v>
      </c>
      <c r="CR858">
        <v>23.0578375334435</v>
      </c>
      <c r="CS858">
        <v>1.63569085862841</v>
      </c>
      <c r="CT858">
        <v>0.81350977731530205</v>
      </c>
      <c r="CW858">
        <v>17.736408869083998</v>
      </c>
      <c r="CX858">
        <v>362.81904491010198</v>
      </c>
      <c r="CY858">
        <v>29.303321899695</v>
      </c>
      <c r="CZ858">
        <v>197.208143911891</v>
      </c>
      <c r="DA858">
        <v>22.731957512020699</v>
      </c>
      <c r="DM858">
        <v>0.24805239100066001</v>
      </c>
      <c r="DN858">
        <v>138.67104761658101</v>
      </c>
      <c r="DO858">
        <v>19.9872928150048</v>
      </c>
      <c r="DP858">
        <v>49.313964491142897</v>
      </c>
      <c r="DQ858">
        <v>6.0577540769052396</v>
      </c>
      <c r="DR858">
        <v>26.8694177486352</v>
      </c>
      <c r="DS858">
        <v>6.4549902145464699</v>
      </c>
      <c r="DT858">
        <v>2.1919627693093902</v>
      </c>
      <c r="DU858">
        <v>6.7854193647245102</v>
      </c>
      <c r="DV858">
        <v>1.00454830107643</v>
      </c>
      <c r="DW858">
        <v>5.9089916312239597</v>
      </c>
      <c r="DX858">
        <v>1.09426400999651</v>
      </c>
      <c r="DY858">
        <v>2.8558835128512299</v>
      </c>
      <c r="DZ858">
        <v>0.36223205385380097</v>
      </c>
      <c r="EA858">
        <v>2.3171744770198601</v>
      </c>
      <c r="EB858">
        <v>0.31630529194505902</v>
      </c>
      <c r="EC858">
        <v>4.8532246070998601</v>
      </c>
      <c r="ED858">
        <v>1.4262218725368401</v>
      </c>
      <c r="EE858">
        <v>0.30699933403938801</v>
      </c>
      <c r="EL858" s="1">
        <v>3.9251788419742202E-2</v>
      </c>
      <c r="EM858">
        <v>1.4856178966582601</v>
      </c>
      <c r="EN858" s="1">
        <v>2.14951079805543E-2</v>
      </c>
      <c r="EO858">
        <v>2.2480993817081298</v>
      </c>
      <c r="EP858">
        <v>0.55998310781026805</v>
      </c>
      <c r="FO858">
        <v>1862830</v>
      </c>
    </row>
    <row r="859" spans="1:171">
      <c r="A859" t="s">
        <v>2398</v>
      </c>
      <c r="B859" t="s">
        <v>172</v>
      </c>
      <c r="C859" t="s">
        <v>1199</v>
      </c>
      <c r="D859" t="s">
        <v>2403</v>
      </c>
      <c r="E859">
        <v>-21.251100000000001</v>
      </c>
      <c r="F859">
        <v>-21.251100000000001</v>
      </c>
      <c r="G859">
        <v>55.719700000000003</v>
      </c>
      <c r="H859">
        <v>55.719700000000003</v>
      </c>
      <c r="I859" t="s">
        <v>175</v>
      </c>
      <c r="J859">
        <v>2336</v>
      </c>
      <c r="K859">
        <v>2336</v>
      </c>
      <c r="L859" t="s">
        <v>2404</v>
      </c>
      <c r="M859" t="s">
        <v>2401</v>
      </c>
      <c r="R859">
        <v>21</v>
      </c>
      <c r="S859">
        <v>6</v>
      </c>
      <c r="T859">
        <v>2014</v>
      </c>
      <c r="V859" t="s">
        <v>179</v>
      </c>
      <c r="AA859" t="s">
        <v>2402</v>
      </c>
      <c r="AB859">
        <v>48.376218595709503</v>
      </c>
      <c r="AC859">
        <v>2.8052499512179399</v>
      </c>
      <c r="AE859">
        <v>14.162298835450899</v>
      </c>
      <c r="AI859">
        <v>11.34</v>
      </c>
      <c r="AJ859">
        <v>10.999945494881199</v>
      </c>
      <c r="AK859">
        <v>6.5642448802707003</v>
      </c>
      <c r="AL859">
        <v>0.17260068735932901</v>
      </c>
      <c r="AN859">
        <v>0.73558109097378299</v>
      </c>
      <c r="AO859">
        <v>2.7426739772311302</v>
      </c>
      <c r="AP859">
        <v>0.34591638612574699</v>
      </c>
      <c r="AR859">
        <v>0</v>
      </c>
      <c r="AS859">
        <v>-0.32</v>
      </c>
      <c r="BT859">
        <v>6.2667524974785804</v>
      </c>
      <c r="BU859">
        <v>1.08419731423849</v>
      </c>
      <c r="CH859">
        <v>34.780546748349799</v>
      </c>
      <c r="CI859">
        <v>18062.4307937089</v>
      </c>
      <c r="CJ859">
        <v>340.02650645223099</v>
      </c>
      <c r="CK859">
        <v>86.907008030743</v>
      </c>
      <c r="CN859">
        <v>48.727223479314297</v>
      </c>
      <c r="CO859">
        <v>91.641557671666206</v>
      </c>
      <c r="CP859">
        <v>112.942821150903</v>
      </c>
      <c r="CQ859">
        <v>113.256145940135</v>
      </c>
      <c r="CR859">
        <v>24.300720941914101</v>
      </c>
      <c r="CS859">
        <v>1.7910709452320399</v>
      </c>
      <c r="CT859">
        <v>0.83592182841512097</v>
      </c>
      <c r="CW859">
        <v>18.5660694740608</v>
      </c>
      <c r="CX859">
        <v>374.549883920414</v>
      </c>
      <c r="CY859">
        <v>30.099398346468501</v>
      </c>
      <c r="CZ859">
        <v>204.72496506489401</v>
      </c>
      <c r="DA859">
        <v>23.195814243767899</v>
      </c>
      <c r="DM859">
        <v>0.285238373031516</v>
      </c>
      <c r="DN859">
        <v>141.58483181056101</v>
      </c>
      <c r="DO859">
        <v>20.257415177344701</v>
      </c>
      <c r="DP859">
        <v>48.684423075703997</v>
      </c>
      <c r="DQ859">
        <v>6.1737242245618003</v>
      </c>
      <c r="DR859">
        <v>27.0553615452929</v>
      </c>
      <c r="DS859">
        <v>6.5354611723312503</v>
      </c>
      <c r="DT859">
        <v>2.17969359225554</v>
      </c>
      <c r="DU859">
        <v>6.7877692708340298</v>
      </c>
      <c r="DV859">
        <v>1.01359631796146</v>
      </c>
      <c r="DW859">
        <v>5.89032527600168</v>
      </c>
      <c r="DX859">
        <v>1.09632580674235</v>
      </c>
      <c r="DY859">
        <v>2.87950245873472</v>
      </c>
      <c r="DZ859">
        <v>0.375103367876502</v>
      </c>
      <c r="EA859">
        <v>2.2905819158551401</v>
      </c>
      <c r="EB859">
        <v>0.31807661785323399</v>
      </c>
      <c r="EC859">
        <v>4.8584352374028201</v>
      </c>
      <c r="ED859">
        <v>1.4217471455692701</v>
      </c>
      <c r="EE859">
        <v>0.28889486962051802</v>
      </c>
      <c r="EL859" s="1">
        <v>4.9200369417022799E-2</v>
      </c>
      <c r="EM859">
        <v>1.74665796836712</v>
      </c>
      <c r="EN859" s="1">
        <v>1.5612265188357601E-2</v>
      </c>
      <c r="EO859">
        <v>2.28687540215134</v>
      </c>
      <c r="EP859">
        <v>0.55287867258404499</v>
      </c>
      <c r="FO859">
        <v>1862831</v>
      </c>
    </row>
    <row r="860" spans="1:171">
      <c r="A860" t="s">
        <v>2398</v>
      </c>
      <c r="B860" t="s">
        <v>172</v>
      </c>
      <c r="C860" t="s">
        <v>1199</v>
      </c>
      <c r="D860" t="s">
        <v>2405</v>
      </c>
      <c r="E860">
        <v>-21.249400000000001</v>
      </c>
      <c r="F860">
        <v>-21.249400000000001</v>
      </c>
      <c r="G860">
        <v>55.713099999999997</v>
      </c>
      <c r="H860">
        <v>55.713099999999997</v>
      </c>
      <c r="I860" t="s">
        <v>175</v>
      </c>
      <c r="J860">
        <v>2496</v>
      </c>
      <c r="K860">
        <v>2496</v>
      </c>
      <c r="L860" t="s">
        <v>2406</v>
      </c>
      <c r="M860" t="s">
        <v>2401</v>
      </c>
      <c r="R860">
        <v>21</v>
      </c>
      <c r="S860">
        <v>6</v>
      </c>
      <c r="T860">
        <v>2014</v>
      </c>
      <c r="V860" t="s">
        <v>179</v>
      </c>
      <c r="AA860" t="s">
        <v>2402</v>
      </c>
      <c r="AB860">
        <v>48.803375702306496</v>
      </c>
      <c r="AC860">
        <v>2.8299281833808401</v>
      </c>
      <c r="AE860">
        <v>13.791186748091601</v>
      </c>
      <c r="AI860">
        <v>11.47</v>
      </c>
      <c r="AJ860">
        <v>11.4842934582714</v>
      </c>
      <c r="AK860">
        <v>6.6351291776364798</v>
      </c>
      <c r="AL860">
        <v>0.17784516182189999</v>
      </c>
      <c r="AN860">
        <v>0.70841301032220905</v>
      </c>
      <c r="AO860">
        <v>2.7108408901054202</v>
      </c>
      <c r="AP860">
        <v>0.335692621959642</v>
      </c>
      <c r="AR860">
        <v>0.05</v>
      </c>
      <c r="AS860">
        <v>-0.63</v>
      </c>
      <c r="BT860">
        <v>6.2377351596560198</v>
      </c>
      <c r="BU860">
        <v>1.1252895512539201</v>
      </c>
      <c r="CH860">
        <v>33.915006403458001</v>
      </c>
      <c r="CI860">
        <v>18021.271728756899</v>
      </c>
      <c r="CJ860">
        <v>327.17341374346501</v>
      </c>
      <c r="CK860">
        <v>72.289126884200201</v>
      </c>
      <c r="CN860">
        <v>46.366087545351697</v>
      </c>
      <c r="CO860">
        <v>80.363796637298805</v>
      </c>
      <c r="CP860">
        <v>110.599712559041</v>
      </c>
      <c r="CQ860">
        <v>106.180961867248</v>
      </c>
      <c r="CR860">
        <v>23.545705092261802</v>
      </c>
      <c r="CS860">
        <v>1.7303797695477601</v>
      </c>
      <c r="CT860">
        <v>0.80350830955324704</v>
      </c>
      <c r="CW860">
        <v>18.273993702047601</v>
      </c>
      <c r="CX860">
        <v>372.75452334591802</v>
      </c>
      <c r="CY860">
        <v>30.057883673851499</v>
      </c>
      <c r="CZ860">
        <v>202.39508225817701</v>
      </c>
      <c r="DA860">
        <v>23.278359428545599</v>
      </c>
      <c r="DM860">
        <v>0.24772360112963299</v>
      </c>
      <c r="DN860">
        <v>141.45773948655801</v>
      </c>
      <c r="DO860">
        <v>20.304259650981901</v>
      </c>
      <c r="DP860">
        <v>49.818800722337301</v>
      </c>
      <c r="DQ860">
        <v>6.1485064147124504</v>
      </c>
      <c r="DR860">
        <v>27.3226282025487</v>
      </c>
      <c r="DS860">
        <v>6.5461029349033897</v>
      </c>
      <c r="DT860">
        <v>2.2175833253674</v>
      </c>
      <c r="DU860">
        <v>6.8789621637750598</v>
      </c>
      <c r="DV860">
        <v>1.00694581310213</v>
      </c>
      <c r="DW860">
        <v>5.9616783347754296</v>
      </c>
      <c r="DX860">
        <v>1.10218488554344</v>
      </c>
      <c r="DY860">
        <v>2.8895756626711999</v>
      </c>
      <c r="DZ860">
        <v>0.37005136191683302</v>
      </c>
      <c r="EA860">
        <v>2.3241004216235699</v>
      </c>
      <c r="EB860">
        <v>0.31941044671383501</v>
      </c>
      <c r="EC860">
        <v>4.9141374459488203</v>
      </c>
      <c r="ED860">
        <v>1.4440768411518301</v>
      </c>
      <c r="EE860">
        <v>0.29519281186118701</v>
      </c>
      <c r="EL860" s="1">
        <v>4.5715034152727603E-2</v>
      </c>
      <c r="EM860">
        <v>1.4714536723877001</v>
      </c>
      <c r="EN860" s="1">
        <v>2.0888986693817599E-2</v>
      </c>
      <c r="EO860">
        <v>2.2560588407301201</v>
      </c>
      <c r="EP860">
        <v>0.56416128113446895</v>
      </c>
      <c r="FO860">
        <v>1862832</v>
      </c>
    </row>
    <row r="861" spans="1:171">
      <c r="A861" t="s">
        <v>2398</v>
      </c>
      <c r="B861" t="s">
        <v>172</v>
      </c>
      <c r="C861" t="s">
        <v>1199</v>
      </c>
      <c r="D861" t="s">
        <v>2403</v>
      </c>
      <c r="E861">
        <v>-21.251100000000001</v>
      </c>
      <c r="F861">
        <v>-21.251100000000001</v>
      </c>
      <c r="G861">
        <v>55.719700000000003</v>
      </c>
      <c r="H861">
        <v>55.719700000000003</v>
      </c>
      <c r="I861" t="s">
        <v>175</v>
      </c>
      <c r="J861">
        <v>2336</v>
      </c>
      <c r="K861">
        <v>2336</v>
      </c>
      <c r="L861" t="s">
        <v>2407</v>
      </c>
      <c r="M861" t="s">
        <v>2401</v>
      </c>
      <c r="R861">
        <v>21</v>
      </c>
      <c r="S861">
        <v>6</v>
      </c>
      <c r="T861">
        <v>2014</v>
      </c>
      <c r="V861" t="s">
        <v>179</v>
      </c>
      <c r="AA861" t="s">
        <v>2402</v>
      </c>
      <c r="AB861">
        <v>48.6155293059741</v>
      </c>
      <c r="AC861">
        <v>2.8083217655925199</v>
      </c>
      <c r="AE861">
        <v>14.281115760833201</v>
      </c>
      <c r="AI861">
        <v>11.34</v>
      </c>
      <c r="AJ861">
        <v>11.0838424046893</v>
      </c>
      <c r="AK861">
        <v>6.60448064036364</v>
      </c>
      <c r="AL861">
        <v>0.17310816217207201</v>
      </c>
      <c r="AN861">
        <v>0.74172762645939005</v>
      </c>
      <c r="AO861">
        <v>2.8283588535125399</v>
      </c>
      <c r="AP861">
        <v>0.38065843626940998</v>
      </c>
      <c r="AR861">
        <v>-0.39</v>
      </c>
      <c r="AS861">
        <v>-0.2</v>
      </c>
      <c r="BT861">
        <v>6.3760520636148899</v>
      </c>
      <c r="BU861">
        <v>1.0850436239280901</v>
      </c>
      <c r="CH861">
        <v>34.547259213137004</v>
      </c>
      <c r="CI861">
        <v>17786.9711946885</v>
      </c>
      <c r="CJ861">
        <v>336.664721281818</v>
      </c>
      <c r="CK861">
        <v>84.235623157226598</v>
      </c>
      <c r="CN861">
        <v>48.411361917212503</v>
      </c>
      <c r="CO861">
        <v>89.277174298886607</v>
      </c>
      <c r="CP861">
        <v>113.36024500012</v>
      </c>
      <c r="CQ861">
        <v>113.779513058376</v>
      </c>
      <c r="CR861">
        <v>24.105116639026399</v>
      </c>
      <c r="CS861">
        <v>1.74900587250333</v>
      </c>
      <c r="CT861">
        <v>0.84796724104608401</v>
      </c>
      <c r="CW861">
        <v>18.421588082951601</v>
      </c>
      <c r="CX861">
        <v>375.17370851062299</v>
      </c>
      <c r="CY861">
        <v>30.166434365941502</v>
      </c>
      <c r="CZ861">
        <v>205.047203502185</v>
      </c>
      <c r="DA861">
        <v>23.244638954635899</v>
      </c>
      <c r="DM861">
        <v>0.27579108002553299</v>
      </c>
      <c r="DN861">
        <v>141.884482429831</v>
      </c>
      <c r="DO861">
        <v>20.316046949838299</v>
      </c>
      <c r="DP861">
        <v>48.753134876641901</v>
      </c>
      <c r="DQ861">
        <v>6.16588324778649</v>
      </c>
      <c r="DR861">
        <v>27.0529734554496</v>
      </c>
      <c r="DS861">
        <v>6.5202024946325698</v>
      </c>
      <c r="DT861">
        <v>2.1521277093553199</v>
      </c>
      <c r="DU861">
        <v>6.7624977264101203</v>
      </c>
      <c r="DV861">
        <v>0.99973042227845599</v>
      </c>
      <c r="DW861">
        <v>5.9144716006984304</v>
      </c>
      <c r="DX861">
        <v>1.0966170753426701</v>
      </c>
      <c r="DY861">
        <v>2.89753380421008</v>
      </c>
      <c r="DZ861">
        <v>0.37157045395775501</v>
      </c>
      <c r="EA861">
        <v>2.3039810483726901</v>
      </c>
      <c r="EB861">
        <v>0.32024258760741597</v>
      </c>
      <c r="EC861">
        <v>4.8208908078426598</v>
      </c>
      <c r="ED861">
        <v>1.4253647635045199</v>
      </c>
      <c r="EE861">
        <v>0.28414636275083399</v>
      </c>
      <c r="EL861" s="1">
        <v>4.8824262461449698E-2</v>
      </c>
      <c r="EM861">
        <v>1.68917553540775</v>
      </c>
      <c r="EN861" s="1">
        <v>1.53567614858662E-2</v>
      </c>
      <c r="EO861">
        <v>2.2671562570369299</v>
      </c>
      <c r="EP861">
        <v>0.55011547458120502</v>
      </c>
      <c r="FO861">
        <v>1862833</v>
      </c>
    </row>
    <row r="862" spans="1:171">
      <c r="A862" t="s">
        <v>2398</v>
      </c>
      <c r="B862" t="s">
        <v>172</v>
      </c>
      <c r="C862" t="s">
        <v>1199</v>
      </c>
      <c r="D862" t="s">
        <v>2403</v>
      </c>
      <c r="E862">
        <v>-21.251000000000001</v>
      </c>
      <c r="F862">
        <v>-21.251000000000001</v>
      </c>
      <c r="G862">
        <v>55.7196</v>
      </c>
      <c r="H862">
        <v>55.7196</v>
      </c>
      <c r="I862" t="s">
        <v>175</v>
      </c>
      <c r="J862">
        <v>2344</v>
      </c>
      <c r="K862">
        <v>2344</v>
      </c>
      <c r="L862" t="s">
        <v>2408</v>
      </c>
      <c r="M862" t="s">
        <v>2401</v>
      </c>
      <c r="R862">
        <v>21</v>
      </c>
      <c r="S862">
        <v>6</v>
      </c>
      <c r="T862">
        <v>2014</v>
      </c>
      <c r="V862" t="s">
        <v>179</v>
      </c>
      <c r="AA862" t="s">
        <v>2402</v>
      </c>
      <c r="AB862">
        <v>49.060396380356003</v>
      </c>
      <c r="AC862">
        <v>2.8243099191213701</v>
      </c>
      <c r="AE862">
        <v>14.2249913571991</v>
      </c>
      <c r="AI862">
        <v>11.4</v>
      </c>
      <c r="AJ862">
        <v>11.2762182415292</v>
      </c>
      <c r="AK862">
        <v>6.6312442213973197</v>
      </c>
      <c r="AL862">
        <v>0.17881561444796201</v>
      </c>
      <c r="AN862">
        <v>0.83331302398803897</v>
      </c>
      <c r="AO862">
        <v>2.75922764730262</v>
      </c>
      <c r="AP862">
        <v>0.35475199643222999</v>
      </c>
      <c r="AR862">
        <v>0.04</v>
      </c>
      <c r="AS862">
        <v>-0.75</v>
      </c>
      <c r="BT862">
        <v>5.8163771815795897</v>
      </c>
      <c r="BU862">
        <v>1.0285103128798201</v>
      </c>
      <c r="CH862">
        <v>31.290904254419001</v>
      </c>
      <c r="CI862">
        <v>16169.9920030297</v>
      </c>
      <c r="CJ862">
        <v>306.23249752547002</v>
      </c>
      <c r="CK862">
        <v>71.268666402771103</v>
      </c>
      <c r="CN862">
        <v>44.037999704407802</v>
      </c>
      <c r="CO862">
        <v>79.247076383524799</v>
      </c>
      <c r="CP862">
        <v>103.298400628632</v>
      </c>
      <c r="CQ862">
        <v>89.451478075951997</v>
      </c>
      <c r="CR862">
        <v>22.360091729601599</v>
      </c>
      <c r="CS862">
        <v>1.63683068410055</v>
      </c>
      <c r="CT862">
        <v>0.75399465312071901</v>
      </c>
      <c r="CW862">
        <v>17.657574087735799</v>
      </c>
      <c r="CX862">
        <v>356.84890823961598</v>
      </c>
      <c r="CY862">
        <v>29.028482831925999</v>
      </c>
      <c r="CZ862">
        <v>196.330280648387</v>
      </c>
      <c r="DA862">
        <v>22.306821217007101</v>
      </c>
      <c r="DM862">
        <v>0.24481607186538701</v>
      </c>
      <c r="DN862">
        <v>138.11401554774699</v>
      </c>
      <c r="DO862">
        <v>19.902323059053</v>
      </c>
      <c r="DP862">
        <v>45.057623782887603</v>
      </c>
      <c r="DQ862">
        <v>6.0641670922715996</v>
      </c>
      <c r="DR862">
        <v>26.7607731099991</v>
      </c>
      <c r="DS862">
        <v>6.3920270036054996</v>
      </c>
      <c r="DT862">
        <v>2.18626715608911</v>
      </c>
      <c r="DU862">
        <v>6.7666567255370396</v>
      </c>
      <c r="DV862">
        <v>1.00306469940508</v>
      </c>
      <c r="DW862">
        <v>5.8757736151069899</v>
      </c>
      <c r="DX862">
        <v>1.1008568335328599</v>
      </c>
      <c r="DY862">
        <v>2.8689471768670001</v>
      </c>
      <c r="DZ862">
        <v>0.375349297736076</v>
      </c>
      <c r="EA862">
        <v>2.3286784223710302</v>
      </c>
      <c r="EB862">
        <v>0.315800115002068</v>
      </c>
      <c r="EC862">
        <v>4.8474344136297001</v>
      </c>
      <c r="ED862">
        <v>1.43791878085668</v>
      </c>
      <c r="EE862">
        <v>0.30147390433982701</v>
      </c>
      <c r="EL862" s="1">
        <v>4.3332198112548702E-2</v>
      </c>
      <c r="EM862">
        <v>1.4536717805350201</v>
      </c>
      <c r="EN862" s="1">
        <v>1.83218508233409E-2</v>
      </c>
      <c r="EO862">
        <v>2.2970312906636798</v>
      </c>
      <c r="EP862">
        <v>0.56623294855179795</v>
      </c>
      <c r="FO862">
        <v>1862834</v>
      </c>
    </row>
    <row r="863" spans="1:171">
      <c r="A863" t="s">
        <v>2398</v>
      </c>
      <c r="B863" t="s">
        <v>172</v>
      </c>
      <c r="C863" t="s">
        <v>1199</v>
      </c>
      <c r="D863" t="s">
        <v>2403</v>
      </c>
      <c r="E863">
        <v>-21.251000000000001</v>
      </c>
      <c r="F863">
        <v>-21.251000000000001</v>
      </c>
      <c r="G863">
        <v>55.7196</v>
      </c>
      <c r="H863">
        <v>55.7196</v>
      </c>
      <c r="I863" t="s">
        <v>175</v>
      </c>
      <c r="J863">
        <v>2344</v>
      </c>
      <c r="K863">
        <v>2344</v>
      </c>
      <c r="L863" t="s">
        <v>2408</v>
      </c>
      <c r="M863" t="s">
        <v>2401</v>
      </c>
      <c r="R863">
        <v>21</v>
      </c>
      <c r="S863">
        <v>6</v>
      </c>
      <c r="T863">
        <v>2014</v>
      </c>
      <c r="V863" t="s">
        <v>179</v>
      </c>
      <c r="AA863" t="s">
        <v>2402</v>
      </c>
      <c r="AB863">
        <v>48.675289545569697</v>
      </c>
      <c r="AC863">
        <v>2.8331329567055099</v>
      </c>
      <c r="AE863">
        <v>14.30660733139</v>
      </c>
      <c r="AI863">
        <v>11.32</v>
      </c>
      <c r="AJ863">
        <v>11.087149720398401</v>
      </c>
      <c r="AK863">
        <v>6.4963251460087603</v>
      </c>
      <c r="AL863">
        <v>0.17145230022777699</v>
      </c>
      <c r="AN863">
        <v>0.74992564258127103</v>
      </c>
      <c r="AO863">
        <v>2.8371690751935601</v>
      </c>
      <c r="AP863">
        <v>0.37652296107266803</v>
      </c>
      <c r="AR863">
        <v>-0.02</v>
      </c>
      <c r="AS863">
        <v>-0.45</v>
      </c>
      <c r="BT863">
        <v>6.2679313136181403</v>
      </c>
      <c r="BU863">
        <v>1.0874067267068599</v>
      </c>
      <c r="CH863">
        <v>34.173785926265502</v>
      </c>
      <c r="CI863">
        <v>17851.9639500251</v>
      </c>
      <c r="CJ863">
        <v>337.11804222392999</v>
      </c>
      <c r="CK863">
        <v>76.485044818573897</v>
      </c>
      <c r="CN863">
        <v>47.734809795118103</v>
      </c>
      <c r="CO863">
        <v>85.401205865877003</v>
      </c>
      <c r="CP863">
        <v>112.123971528921</v>
      </c>
      <c r="CQ863">
        <v>115.53210913572801</v>
      </c>
      <c r="CR863">
        <v>23.9864618402706</v>
      </c>
      <c r="CS863">
        <v>1.76570970071635</v>
      </c>
      <c r="CT863">
        <v>0.85410327657405105</v>
      </c>
      <c r="CW863">
        <v>18.644587735655399</v>
      </c>
      <c r="CX863">
        <v>376.40230071995001</v>
      </c>
      <c r="CY863">
        <v>30.229562923120898</v>
      </c>
      <c r="CZ863">
        <v>205.93580167830501</v>
      </c>
      <c r="DA863">
        <v>23.376375311567902</v>
      </c>
      <c r="DM863">
        <v>0.28623076077995602</v>
      </c>
      <c r="DN863">
        <v>143.02872741904901</v>
      </c>
      <c r="DO863">
        <v>20.3988753604518</v>
      </c>
      <c r="DP863">
        <v>48.671627327577902</v>
      </c>
      <c r="DQ863">
        <v>6.1656053130297304</v>
      </c>
      <c r="DR863">
        <v>26.983253819494902</v>
      </c>
      <c r="DS863">
        <v>6.5511840760223103</v>
      </c>
      <c r="DT863">
        <v>2.1837283448745999</v>
      </c>
      <c r="DU863">
        <v>6.7330583840517004</v>
      </c>
      <c r="DV863">
        <v>1.0108613171079099</v>
      </c>
      <c r="DW863">
        <v>5.86911600475079</v>
      </c>
      <c r="DX863">
        <v>1.0991305821314601</v>
      </c>
      <c r="DY863">
        <v>2.8801305930449899</v>
      </c>
      <c r="DZ863">
        <v>0.372858984258151</v>
      </c>
      <c r="EA863">
        <v>2.2955478350025098</v>
      </c>
      <c r="EB863">
        <v>0.32133951934087401</v>
      </c>
      <c r="EC863">
        <v>4.87243645067801</v>
      </c>
      <c r="ED863">
        <v>1.4256643115163099</v>
      </c>
      <c r="EE863">
        <v>0.29548991497573102</v>
      </c>
      <c r="EL863" s="1">
        <v>4.4930175388766598E-2</v>
      </c>
      <c r="EM863">
        <v>2.7245385015794601</v>
      </c>
      <c r="EN863" s="1">
        <v>6.5793211321277398E-2</v>
      </c>
      <c r="EO863">
        <v>2.2898032466840799</v>
      </c>
      <c r="EP863">
        <v>0.55798620904096896</v>
      </c>
      <c r="FO863">
        <v>1862835</v>
      </c>
    </row>
    <row r="864" spans="1:171">
      <c r="A864" t="s">
        <v>2398</v>
      </c>
      <c r="B864" t="s">
        <v>172</v>
      </c>
      <c r="C864" t="s">
        <v>1199</v>
      </c>
      <c r="D864" t="s">
        <v>2403</v>
      </c>
      <c r="E864">
        <v>-21.251000000000001</v>
      </c>
      <c r="F864">
        <v>-21.251000000000001</v>
      </c>
      <c r="G864">
        <v>55.7196</v>
      </c>
      <c r="H864">
        <v>55.7196</v>
      </c>
      <c r="I864" t="s">
        <v>175</v>
      </c>
      <c r="J864">
        <v>2344</v>
      </c>
      <c r="K864">
        <v>2344</v>
      </c>
      <c r="L864" t="s">
        <v>2408</v>
      </c>
      <c r="M864" t="s">
        <v>2401</v>
      </c>
      <c r="R864">
        <v>21</v>
      </c>
      <c r="S864">
        <v>6</v>
      </c>
      <c r="T864">
        <v>2014</v>
      </c>
      <c r="V864" t="s">
        <v>179</v>
      </c>
      <c r="AA864" t="s">
        <v>2402</v>
      </c>
      <c r="AB864">
        <v>48.849883013165297</v>
      </c>
      <c r="AC864">
        <v>2.8388681594085901</v>
      </c>
      <c r="AE864">
        <v>14.3256564106411</v>
      </c>
      <c r="AI864">
        <v>11.41</v>
      </c>
      <c r="AJ864">
        <v>11.092232763543601</v>
      </c>
      <c r="AK864">
        <v>6.4899444251365104</v>
      </c>
      <c r="AL864">
        <v>0.17301358339636699</v>
      </c>
      <c r="AN864">
        <v>0.73199563904203901</v>
      </c>
      <c r="AO864">
        <v>2.7216023921572199</v>
      </c>
      <c r="AP864">
        <v>0.37242716587149099</v>
      </c>
      <c r="AR864">
        <v>-0.03</v>
      </c>
      <c r="AS864">
        <v>-0.63</v>
      </c>
      <c r="BT864">
        <v>5.4561413219507697</v>
      </c>
      <c r="BU864">
        <v>1.0718366530910799</v>
      </c>
      <c r="CH864">
        <v>31.5761281265445</v>
      </c>
      <c r="CI864">
        <v>17824.778783447098</v>
      </c>
      <c r="CJ864">
        <v>336.79415887603199</v>
      </c>
      <c r="CK864">
        <v>77.055519093782294</v>
      </c>
      <c r="CN864">
        <v>47.451980291756598</v>
      </c>
      <c r="CO864">
        <v>84.934427735764004</v>
      </c>
      <c r="CP864">
        <v>109.362483664945</v>
      </c>
      <c r="CQ864">
        <v>109.265390335316</v>
      </c>
      <c r="CR864">
        <v>23.908536372702301</v>
      </c>
      <c r="CS864">
        <v>1.7562436255416101</v>
      </c>
      <c r="CT864">
        <v>0.90389929330045504</v>
      </c>
      <c r="CW864">
        <v>16.434029270173301</v>
      </c>
      <c r="CX864">
        <v>361.204533875587</v>
      </c>
      <c r="CY864">
        <v>29.6918138737128</v>
      </c>
      <c r="CZ864">
        <v>204.87515507191301</v>
      </c>
      <c r="DA864">
        <v>23.304103966100701</v>
      </c>
      <c r="DM864">
        <v>0.240247744877745</v>
      </c>
      <c r="DN864">
        <v>141.06301715600401</v>
      </c>
      <c r="DO864">
        <v>20.172811546940402</v>
      </c>
      <c r="DP864">
        <v>48.913952979907499</v>
      </c>
      <c r="DQ864">
        <v>6.1852049454769498</v>
      </c>
      <c r="DR864">
        <v>27.036781696200901</v>
      </c>
      <c r="DS864">
        <v>6.4545951216400104</v>
      </c>
      <c r="DT864">
        <v>2.18395517562137</v>
      </c>
      <c r="DU864">
        <v>6.64621476395752</v>
      </c>
      <c r="DV864">
        <v>0.99576656978750699</v>
      </c>
      <c r="DW864">
        <v>5.8078034058573103</v>
      </c>
      <c r="DX864">
        <v>1.0931596702163799</v>
      </c>
      <c r="DY864">
        <v>2.8700951683629898</v>
      </c>
      <c r="DZ864">
        <v>0.36963748682166903</v>
      </c>
      <c r="EA864">
        <v>2.26120680728219</v>
      </c>
      <c r="EB864">
        <v>0.31600267897066697</v>
      </c>
      <c r="EC864">
        <v>4.84960643815523</v>
      </c>
      <c r="ED864">
        <v>1.4189211255968399</v>
      </c>
      <c r="EE864">
        <v>0.28368866386736502</v>
      </c>
      <c r="EL864">
        <v>5.0265685768661E-2</v>
      </c>
      <c r="EM864">
        <v>1.74575775688312</v>
      </c>
      <c r="EN864">
        <v>3.2624481919588999E-2</v>
      </c>
      <c r="EO864">
        <v>2.22093245245614</v>
      </c>
      <c r="EP864">
        <v>0.55051244810753597</v>
      </c>
      <c r="FO864">
        <v>1862836</v>
      </c>
    </row>
    <row r="865" spans="1:171">
      <c r="A865" t="s">
        <v>2398</v>
      </c>
      <c r="B865" t="s">
        <v>172</v>
      </c>
      <c r="C865" t="s">
        <v>1199</v>
      </c>
      <c r="D865" t="s">
        <v>2409</v>
      </c>
      <c r="E865">
        <v>-21.251000000000001</v>
      </c>
      <c r="F865">
        <v>-21.251000000000001</v>
      </c>
      <c r="G865">
        <v>55.719799999999999</v>
      </c>
      <c r="H865">
        <v>55.719799999999999</v>
      </c>
      <c r="I865" t="s">
        <v>175</v>
      </c>
      <c r="J865">
        <v>2335</v>
      </c>
      <c r="K865">
        <v>2335</v>
      </c>
      <c r="L865" t="s">
        <v>2410</v>
      </c>
      <c r="M865" t="s">
        <v>2401</v>
      </c>
      <c r="R865">
        <v>21</v>
      </c>
      <c r="S865">
        <v>6</v>
      </c>
      <c r="T865">
        <v>2014</v>
      </c>
      <c r="V865" t="s">
        <v>179</v>
      </c>
      <c r="AA865" t="s">
        <v>2402</v>
      </c>
      <c r="AB865">
        <v>48.972392055076298</v>
      </c>
      <c r="AC865">
        <v>2.8410893298750799</v>
      </c>
      <c r="AE865">
        <v>14.3627677258138</v>
      </c>
      <c r="AI865">
        <v>11.38</v>
      </c>
      <c r="AJ865">
        <v>11.1336035674756</v>
      </c>
      <c r="AK865">
        <v>6.5909877159391002</v>
      </c>
      <c r="AL865">
        <v>0.17343974948642901</v>
      </c>
      <c r="AN865">
        <v>0.73614326525365104</v>
      </c>
      <c r="AO865">
        <v>2.7789731085153702</v>
      </c>
      <c r="AP865">
        <v>0.37205040120642702</v>
      </c>
      <c r="AR865">
        <v>-0.44</v>
      </c>
      <c r="AS865">
        <v>-0.39</v>
      </c>
      <c r="BT865">
        <v>5.4473357111979901</v>
      </c>
      <c r="BU865">
        <v>1.0166750882015201</v>
      </c>
      <c r="CH865">
        <v>29.204162751158101</v>
      </c>
      <c r="CI865">
        <v>16381.23146094</v>
      </c>
      <c r="CJ865">
        <v>308.84979728193503</v>
      </c>
      <c r="CK865">
        <v>73.258238064186102</v>
      </c>
      <c r="CN865">
        <v>45.071279556816798</v>
      </c>
      <c r="CO865">
        <v>87.066503151477207</v>
      </c>
      <c r="CP865">
        <v>102.888362453997</v>
      </c>
      <c r="CQ865">
        <v>104.430755391904</v>
      </c>
      <c r="CR865">
        <v>22.138827938966799</v>
      </c>
      <c r="CS865">
        <v>1.6524527059809699</v>
      </c>
      <c r="CT865">
        <v>0.80182292424594004</v>
      </c>
      <c r="CW865">
        <v>16.3540711432682</v>
      </c>
      <c r="CX865">
        <v>349.75364144646198</v>
      </c>
      <c r="CY865">
        <v>28.658171817676799</v>
      </c>
      <c r="CZ865">
        <v>197.70078489386799</v>
      </c>
      <c r="DA865">
        <v>22.259690835034199</v>
      </c>
      <c r="DM865">
        <v>0.24080593542978901</v>
      </c>
      <c r="DN865">
        <v>137.62251525578</v>
      </c>
      <c r="DO865">
        <v>19.874845737173501</v>
      </c>
      <c r="DP865">
        <v>48.452024125935303</v>
      </c>
      <c r="DQ865">
        <v>6.0298771345995599</v>
      </c>
      <c r="DR865">
        <v>26.529017257449901</v>
      </c>
      <c r="DS865">
        <v>6.3394681329144396</v>
      </c>
      <c r="DT865">
        <v>2.1533251061004499</v>
      </c>
      <c r="DU865">
        <v>6.6965337097281497</v>
      </c>
      <c r="DV865">
        <v>0.99759195247635801</v>
      </c>
      <c r="DW865">
        <v>5.8602966105522203</v>
      </c>
      <c r="DX865">
        <v>1.0857403052960299</v>
      </c>
      <c r="DY865">
        <v>2.8581960576563201</v>
      </c>
      <c r="DZ865">
        <v>0.370963882972356</v>
      </c>
      <c r="EA865">
        <v>2.3093067573878101</v>
      </c>
      <c r="EB865">
        <v>0.32859788453720001</v>
      </c>
      <c r="EC865">
        <v>4.8815137677900502</v>
      </c>
      <c r="ED865">
        <v>1.4268307085387699</v>
      </c>
      <c r="EE865">
        <v>0.28687064009249202</v>
      </c>
      <c r="EL865" s="1">
        <v>6.1619843421180799E-2</v>
      </c>
      <c r="EM865">
        <v>1.74657639514053</v>
      </c>
      <c r="EN865" s="1">
        <v>2.32515149636465E-2</v>
      </c>
      <c r="EO865">
        <v>2.3103810563137901</v>
      </c>
      <c r="EP865">
        <v>0.57617003461666305</v>
      </c>
      <c r="FO865">
        <v>1862837</v>
      </c>
    </row>
    <row r="866" spans="1:171">
      <c r="A866" t="s">
        <v>2398</v>
      </c>
      <c r="B866" t="s">
        <v>172</v>
      </c>
      <c r="C866" t="s">
        <v>1199</v>
      </c>
      <c r="D866" t="s">
        <v>2411</v>
      </c>
      <c r="E866">
        <v>-21.250399999999999</v>
      </c>
      <c r="F866">
        <v>-21.250399999999999</v>
      </c>
      <c r="G866">
        <v>55.7196</v>
      </c>
      <c r="H866">
        <v>55.7196</v>
      </c>
      <c r="I866" t="s">
        <v>175</v>
      </c>
      <c r="J866">
        <v>2362</v>
      </c>
      <c r="K866">
        <v>2362</v>
      </c>
      <c r="L866" t="s">
        <v>2412</v>
      </c>
      <c r="M866" t="s">
        <v>2401</v>
      </c>
      <c r="R866">
        <v>21</v>
      </c>
      <c r="S866">
        <v>6</v>
      </c>
      <c r="T866">
        <v>2014</v>
      </c>
      <c r="V866" t="s">
        <v>179</v>
      </c>
      <c r="AA866" t="s">
        <v>2402</v>
      </c>
      <c r="AB866">
        <v>48.914024725460202</v>
      </c>
      <c r="AC866">
        <v>2.7962520819307901</v>
      </c>
      <c r="AE866">
        <v>14.118977261336701</v>
      </c>
      <c r="AI866">
        <v>11.29</v>
      </c>
      <c r="AJ866">
        <v>11.036143289230701</v>
      </c>
      <c r="AK866">
        <v>6.6059532170780297</v>
      </c>
      <c r="AL866">
        <v>0.17528116912494299</v>
      </c>
      <c r="AN866">
        <v>0.83302615968112104</v>
      </c>
      <c r="AO866">
        <v>2.7499756201381298</v>
      </c>
      <c r="AP866">
        <v>0.34506427142868301</v>
      </c>
      <c r="AR866">
        <v>-0.05</v>
      </c>
      <c r="AS866">
        <v>-0.85</v>
      </c>
      <c r="BT866">
        <v>5.8720934465802701</v>
      </c>
      <c r="BU866">
        <v>1.0446995575373901</v>
      </c>
      <c r="CH866">
        <v>32.239744886398299</v>
      </c>
      <c r="CI866">
        <v>16534.1944149642</v>
      </c>
      <c r="CJ866">
        <v>311.421456946543</v>
      </c>
      <c r="CK866">
        <v>86.6229555540544</v>
      </c>
      <c r="CN866">
        <v>45.170494392113703</v>
      </c>
      <c r="CO866">
        <v>84.538277658590502</v>
      </c>
      <c r="CP866">
        <v>105.587240275116</v>
      </c>
      <c r="CQ866">
        <v>90.762230039255698</v>
      </c>
      <c r="CR866">
        <v>22.688166542097999</v>
      </c>
      <c r="CS866">
        <v>1.6623074661719599</v>
      </c>
      <c r="CT866">
        <v>0.85344407251937204</v>
      </c>
      <c r="CW866">
        <v>17.7579068967047</v>
      </c>
      <c r="CX866">
        <v>360.20684237706502</v>
      </c>
      <c r="CY866">
        <v>29.054135526864499</v>
      </c>
      <c r="CZ866">
        <v>197.25524618018201</v>
      </c>
      <c r="DA866">
        <v>22.420294865987302</v>
      </c>
      <c r="DM866">
        <v>0.24815803813703999</v>
      </c>
      <c r="DN866">
        <v>138.07524154966001</v>
      </c>
      <c r="DO866">
        <v>19.922118251703601</v>
      </c>
      <c r="DP866">
        <v>45.100104991900103</v>
      </c>
      <c r="DQ866">
        <v>6.06659680532682</v>
      </c>
      <c r="DR866">
        <v>26.683856388139102</v>
      </c>
      <c r="DS866">
        <v>6.4318549946099903</v>
      </c>
      <c r="DT866">
        <v>2.1729066772132</v>
      </c>
      <c r="DU866">
        <v>6.7300117713455103</v>
      </c>
      <c r="DV866">
        <v>0.98988797899421499</v>
      </c>
      <c r="DW866">
        <v>5.8755750995628802</v>
      </c>
      <c r="DX866">
        <v>1.07901761363698</v>
      </c>
      <c r="DY866">
        <v>2.8782294930669798</v>
      </c>
      <c r="DZ866">
        <v>0.37552141203642098</v>
      </c>
      <c r="EA866">
        <v>2.30771916972766</v>
      </c>
      <c r="EB866">
        <v>0.315381091316359</v>
      </c>
      <c r="EC866">
        <v>4.8128103763574304</v>
      </c>
      <c r="ED866">
        <v>1.4182921561028701</v>
      </c>
      <c r="EE866">
        <v>0.30069155875565701</v>
      </c>
      <c r="EL866" s="1">
        <v>7.43159185673921E-2</v>
      </c>
      <c r="EM866">
        <v>1.5093257388936601</v>
      </c>
      <c r="EN866" s="1">
        <v>2.8510326187190401E-2</v>
      </c>
      <c r="EO866">
        <v>2.26692799459201</v>
      </c>
      <c r="EP866">
        <v>0.556253371557203</v>
      </c>
      <c r="FO866">
        <v>1862838</v>
      </c>
    </row>
    <row r="867" spans="1:171">
      <c r="A867" t="s">
        <v>2398</v>
      </c>
      <c r="B867" t="s">
        <v>172</v>
      </c>
      <c r="C867" t="s">
        <v>1199</v>
      </c>
      <c r="D867" t="s">
        <v>2399</v>
      </c>
      <c r="E867">
        <v>-21.261199999999999</v>
      </c>
      <c r="F867">
        <v>-21.261199999999999</v>
      </c>
      <c r="G867">
        <v>55.7256</v>
      </c>
      <c r="H867">
        <v>55.7256</v>
      </c>
      <c r="I867" t="s">
        <v>175</v>
      </c>
      <c r="J867">
        <v>1983</v>
      </c>
      <c r="K867">
        <v>1983</v>
      </c>
      <c r="L867" t="s">
        <v>2400</v>
      </c>
      <c r="M867" t="s">
        <v>2401</v>
      </c>
      <c r="R867">
        <v>21</v>
      </c>
      <c r="S867">
        <v>6</v>
      </c>
      <c r="T867">
        <v>2014</v>
      </c>
      <c r="V867" t="s">
        <v>179</v>
      </c>
      <c r="AA867" t="s">
        <v>2413</v>
      </c>
      <c r="BT867">
        <v>5.6482616039096802</v>
      </c>
      <c r="BU867">
        <v>1.03372722637746</v>
      </c>
      <c r="CH867">
        <v>32.484563114196597</v>
      </c>
      <c r="CI867">
        <v>15902.650907335799</v>
      </c>
      <c r="CJ867">
        <v>304.97585604173702</v>
      </c>
      <c r="CK867">
        <v>95.745302226804299</v>
      </c>
      <c r="CN867">
        <v>43.064156034802998</v>
      </c>
      <c r="CO867">
        <v>72.636180878745094</v>
      </c>
      <c r="CP867">
        <v>100.53905547709</v>
      </c>
      <c r="CQ867">
        <v>103.386072955277</v>
      </c>
      <c r="CR867">
        <v>22.105048151929701</v>
      </c>
      <c r="CS867">
        <v>1.5598793930316901</v>
      </c>
      <c r="CT867">
        <v>0.789556081210677</v>
      </c>
      <c r="CW867">
        <v>17.057314517363402</v>
      </c>
      <c r="CX867">
        <v>357.93770691421003</v>
      </c>
      <c r="CY867">
        <v>28.421385041950799</v>
      </c>
      <c r="CZ867">
        <v>193.54648110885699</v>
      </c>
      <c r="DA867">
        <v>21.683031686043101</v>
      </c>
      <c r="DM867">
        <v>0.26444559133962697</v>
      </c>
      <c r="DN867">
        <v>133.934386921646</v>
      </c>
      <c r="DO867">
        <v>19.0579252938476</v>
      </c>
      <c r="DP867">
        <v>44.199312488653398</v>
      </c>
      <c r="DQ867">
        <v>5.8958281430544099</v>
      </c>
      <c r="DR867">
        <v>25.797248076177102</v>
      </c>
      <c r="DS867">
        <v>6.2596471294217597</v>
      </c>
      <c r="DT867">
        <v>2.1182811917998499</v>
      </c>
      <c r="DU867">
        <v>6.5651098197754996</v>
      </c>
      <c r="DV867">
        <v>0.97429602588179498</v>
      </c>
      <c r="DW867">
        <v>5.7405398497401103</v>
      </c>
      <c r="DX867">
        <v>1.06648048799891</v>
      </c>
      <c r="DY867">
        <v>2.78476446658299</v>
      </c>
      <c r="DZ867">
        <v>0.36887959901030498</v>
      </c>
      <c r="EA867">
        <v>2.2638184787336599</v>
      </c>
      <c r="EB867">
        <v>0.30337957037036201</v>
      </c>
      <c r="EC867">
        <v>4.6969748356515497</v>
      </c>
      <c r="ED867">
        <v>1.3818365230855201</v>
      </c>
      <c r="EE867">
        <v>0.26910494863154</v>
      </c>
      <c r="EL867" s="1">
        <v>3.5448868110091701E-2</v>
      </c>
      <c r="EM867">
        <v>1.5191606756048099</v>
      </c>
      <c r="EN867" s="1">
        <v>2.0272169690339899E-2</v>
      </c>
      <c r="EO867">
        <v>2.2220967318113201</v>
      </c>
      <c r="EP867">
        <v>0.54927946066251399</v>
      </c>
      <c r="FO867">
        <v>1862839</v>
      </c>
    </row>
    <row r="868" spans="1:171">
      <c r="A868" t="s">
        <v>2398</v>
      </c>
      <c r="B868" t="s">
        <v>172</v>
      </c>
      <c r="C868" t="s">
        <v>1199</v>
      </c>
      <c r="D868" t="s">
        <v>2405</v>
      </c>
      <c r="E868">
        <v>-21.249500000000001</v>
      </c>
      <c r="F868">
        <v>-21.249500000000001</v>
      </c>
      <c r="G868">
        <v>55.714799999999997</v>
      </c>
      <c r="H868">
        <v>55.714799999999997</v>
      </c>
      <c r="I868" t="s">
        <v>175</v>
      </c>
      <c r="J868">
        <v>2518</v>
      </c>
      <c r="K868">
        <v>2518</v>
      </c>
      <c r="L868" t="s">
        <v>2414</v>
      </c>
      <c r="M868" t="s">
        <v>2401</v>
      </c>
      <c r="R868">
        <v>21</v>
      </c>
      <c r="S868">
        <v>6</v>
      </c>
      <c r="T868">
        <v>2014</v>
      </c>
      <c r="V868" t="s">
        <v>179</v>
      </c>
      <c r="AA868" t="s">
        <v>2413</v>
      </c>
      <c r="BT868">
        <v>6.1317887275926903</v>
      </c>
      <c r="BU868">
        <v>1.0659782044116399</v>
      </c>
      <c r="CH868">
        <v>32.477507386951501</v>
      </c>
      <c r="CI868">
        <v>17284.412440524298</v>
      </c>
      <c r="CJ868">
        <v>326.775183480142</v>
      </c>
      <c r="CK868">
        <v>58.298309344721901</v>
      </c>
      <c r="CN868">
        <v>45.267048185495199</v>
      </c>
      <c r="CO868">
        <v>69.991554444633607</v>
      </c>
      <c r="CP868">
        <v>111.65638718100099</v>
      </c>
      <c r="CQ868">
        <v>110.84889460130501</v>
      </c>
      <c r="CR868">
        <v>23.414318661042799</v>
      </c>
      <c r="CS868">
        <v>1.72160422620328</v>
      </c>
      <c r="CT868">
        <v>0.85922675773898005</v>
      </c>
      <c r="CW868">
        <v>18.2021627157817</v>
      </c>
      <c r="CX868">
        <v>373.06691633887903</v>
      </c>
      <c r="CY868">
        <v>30.1387183218743</v>
      </c>
      <c r="CZ868">
        <v>205.112453113345</v>
      </c>
      <c r="DA868">
        <v>23.2207062686226</v>
      </c>
      <c r="DM868">
        <v>0.27211098406958301</v>
      </c>
      <c r="DN868">
        <v>142.954090222481</v>
      </c>
      <c r="DO868">
        <v>20.473990411478098</v>
      </c>
      <c r="DP868">
        <v>49.325459300763697</v>
      </c>
      <c r="DQ868">
        <v>6.2213226571152296</v>
      </c>
      <c r="DR868">
        <v>27.251577232077398</v>
      </c>
      <c r="DS868">
        <v>6.5697392281966698</v>
      </c>
      <c r="DT868">
        <v>2.21261494906773</v>
      </c>
      <c r="DU868">
        <v>6.8554781992013698</v>
      </c>
      <c r="DV868">
        <v>1.01577599189948</v>
      </c>
      <c r="DW868">
        <v>5.9775144658475297</v>
      </c>
      <c r="DX868">
        <v>1.1115666546999201</v>
      </c>
      <c r="DY868">
        <v>2.9649862724636802</v>
      </c>
      <c r="DZ868">
        <v>0.37873620097775701</v>
      </c>
      <c r="EA868">
        <v>2.36815071048383</v>
      </c>
      <c r="EB868">
        <v>0.33252268514651101</v>
      </c>
      <c r="EC868">
        <v>4.9901887798043996</v>
      </c>
      <c r="ED868">
        <v>1.45394335714995</v>
      </c>
      <c r="EE868">
        <v>0.29292924083115701</v>
      </c>
      <c r="EL868">
        <v>0.17695582066347301</v>
      </c>
      <c r="EM868">
        <v>1.8473696976340399</v>
      </c>
      <c r="EN868">
        <v>2.7966397306031E-2</v>
      </c>
      <c r="EO868">
        <v>2.3467415156873201</v>
      </c>
      <c r="EP868">
        <v>0.57458405262162404</v>
      </c>
      <c r="FO868">
        <v>1862840</v>
      </c>
    </row>
    <row r="869" spans="1:171">
      <c r="A869" t="s">
        <v>2398</v>
      </c>
      <c r="B869" t="s">
        <v>172</v>
      </c>
      <c r="C869" t="s">
        <v>1199</v>
      </c>
      <c r="D869" t="s">
        <v>2405</v>
      </c>
      <c r="E869">
        <v>-21.249500000000001</v>
      </c>
      <c r="F869">
        <v>-21.249500000000001</v>
      </c>
      <c r="G869">
        <v>55.714799999999997</v>
      </c>
      <c r="H869">
        <v>55.714799999999997</v>
      </c>
      <c r="I869" t="s">
        <v>175</v>
      </c>
      <c r="J869">
        <v>2518</v>
      </c>
      <c r="K869">
        <v>2518</v>
      </c>
      <c r="L869" t="s">
        <v>2414</v>
      </c>
      <c r="M869" t="s">
        <v>2401</v>
      </c>
      <c r="R869">
        <v>21</v>
      </c>
      <c r="S869">
        <v>6</v>
      </c>
      <c r="T869">
        <v>2014</v>
      </c>
      <c r="V869" t="s">
        <v>179</v>
      </c>
      <c r="AA869" t="s">
        <v>2413</v>
      </c>
      <c r="BT869">
        <v>6.4677259256892201</v>
      </c>
      <c r="BU869">
        <v>1.10778826007164</v>
      </c>
      <c r="CH869">
        <v>34.504143593906399</v>
      </c>
      <c r="CI869">
        <v>18098.5818141175</v>
      </c>
      <c r="CJ869">
        <v>338.97090033470198</v>
      </c>
      <c r="CK869">
        <v>59.098280641057201</v>
      </c>
      <c r="CN869">
        <v>47.030847338852197</v>
      </c>
      <c r="CO869">
        <v>72.921790444267501</v>
      </c>
      <c r="CP869">
        <v>115.20404489384001</v>
      </c>
      <c r="CQ869">
        <v>117.701222692606</v>
      </c>
      <c r="CR869">
        <v>24.541097204600099</v>
      </c>
      <c r="CS869">
        <v>1.81463838178194</v>
      </c>
      <c r="CT869">
        <v>0.90544150156843495</v>
      </c>
      <c r="CW869">
        <v>18.872759913615901</v>
      </c>
      <c r="CX869">
        <v>382.72164364510297</v>
      </c>
      <c r="CY869">
        <v>30.691420475238701</v>
      </c>
      <c r="CZ869">
        <v>209.38747378366801</v>
      </c>
      <c r="DA869">
        <v>23.6933844766593</v>
      </c>
      <c r="DM869">
        <v>0.28439739602778702</v>
      </c>
      <c r="DN869">
        <v>144.36346295796301</v>
      </c>
      <c r="DO869">
        <v>20.713599927366499</v>
      </c>
      <c r="DP869">
        <v>49.977590204244102</v>
      </c>
      <c r="DQ869">
        <v>6.2829786124558602</v>
      </c>
      <c r="DR869">
        <v>27.471663789649899</v>
      </c>
      <c r="DS869">
        <v>6.5852236046762203</v>
      </c>
      <c r="DT869">
        <v>2.2288121929814499</v>
      </c>
      <c r="DU869">
        <v>6.8418278149032599</v>
      </c>
      <c r="DV869">
        <v>1.0243606677775601</v>
      </c>
      <c r="DW869">
        <v>5.95868464892623</v>
      </c>
      <c r="DX869">
        <v>1.1147412441653299</v>
      </c>
      <c r="DY869">
        <v>2.94081057113769</v>
      </c>
      <c r="DZ869">
        <v>0.38263061246666902</v>
      </c>
      <c r="EA869">
        <v>2.3278465477814501</v>
      </c>
      <c r="EB869">
        <v>0.32748465441542601</v>
      </c>
      <c r="EC869">
        <v>4.9706848244064297</v>
      </c>
      <c r="ED869">
        <v>1.4511120591423201</v>
      </c>
      <c r="EE869">
        <v>0.28970829438823598</v>
      </c>
      <c r="EL869">
        <v>0.20303818430026499</v>
      </c>
      <c r="EM869">
        <v>1.8805479824422899</v>
      </c>
      <c r="EN869" s="1">
        <v>5.19916446659845E-2</v>
      </c>
      <c r="EO869">
        <v>2.32159588715328</v>
      </c>
      <c r="EP869">
        <v>0.56684784049570702</v>
      </c>
      <c r="FO869">
        <v>1862841</v>
      </c>
    </row>
    <row r="870" spans="1:171">
      <c r="A870" t="s">
        <v>2398</v>
      </c>
      <c r="B870" t="s">
        <v>172</v>
      </c>
      <c r="C870" t="s">
        <v>1199</v>
      </c>
      <c r="D870" t="s">
        <v>2405</v>
      </c>
      <c r="E870">
        <v>-21.249500000000001</v>
      </c>
      <c r="F870">
        <v>-21.249500000000001</v>
      </c>
      <c r="G870">
        <v>55.714799999999997</v>
      </c>
      <c r="H870">
        <v>55.714799999999997</v>
      </c>
      <c r="I870" t="s">
        <v>175</v>
      </c>
      <c r="J870">
        <v>2518</v>
      </c>
      <c r="K870">
        <v>2518</v>
      </c>
      <c r="L870" t="s">
        <v>2414</v>
      </c>
      <c r="M870" t="s">
        <v>2401</v>
      </c>
      <c r="R870">
        <v>21</v>
      </c>
      <c r="S870">
        <v>6</v>
      </c>
      <c r="T870">
        <v>2014</v>
      </c>
      <c r="V870" t="s">
        <v>179</v>
      </c>
      <c r="AA870" t="s">
        <v>2413</v>
      </c>
      <c r="BT870">
        <v>5.7129480404536501</v>
      </c>
      <c r="BU870">
        <v>1.00184131029462</v>
      </c>
      <c r="CH870">
        <v>30.584634742510801</v>
      </c>
      <c r="CI870">
        <v>16432.9771525123</v>
      </c>
      <c r="CJ870">
        <v>311.65706483343303</v>
      </c>
      <c r="CK870">
        <v>54.513341455470197</v>
      </c>
      <c r="CN870">
        <v>43.289644785787701</v>
      </c>
      <c r="CO870">
        <v>65.973582571938806</v>
      </c>
      <c r="CP870">
        <v>105.648977224113</v>
      </c>
      <c r="CQ870">
        <v>111.671543572313</v>
      </c>
      <c r="CR870">
        <v>22.5205132774913</v>
      </c>
      <c r="CS870">
        <v>1.6377929494514301</v>
      </c>
      <c r="CT870">
        <v>0.82169238309288195</v>
      </c>
      <c r="CW870">
        <v>17.938413881716599</v>
      </c>
      <c r="CX870">
        <v>366.25855811750102</v>
      </c>
      <c r="CY870">
        <v>29.4517201826527</v>
      </c>
      <c r="CZ870">
        <v>202.244498057973</v>
      </c>
      <c r="DA870">
        <v>22.713490120168</v>
      </c>
      <c r="DM870">
        <v>0.283859539131395</v>
      </c>
      <c r="DN870">
        <v>142.15996895384501</v>
      </c>
      <c r="DO870">
        <v>20.408041074751701</v>
      </c>
      <c r="DP870">
        <v>49.594701014776298</v>
      </c>
      <c r="DQ870">
        <v>6.2131541969166602</v>
      </c>
      <c r="DR870">
        <v>27.203241271941</v>
      </c>
      <c r="DS870">
        <v>6.5205941254048403</v>
      </c>
      <c r="DT870">
        <v>2.22484091141287</v>
      </c>
      <c r="DU870">
        <v>6.8914417811731399</v>
      </c>
      <c r="DV870">
        <v>1.0298508952794401</v>
      </c>
      <c r="DW870">
        <v>6.0164604471087602</v>
      </c>
      <c r="DX870">
        <v>1.1233050737091099</v>
      </c>
      <c r="DY870">
        <v>2.92685167453266</v>
      </c>
      <c r="DZ870">
        <v>0.38620893791744898</v>
      </c>
      <c r="EA870">
        <v>2.3808050952478399</v>
      </c>
      <c r="EB870">
        <v>0.33228240714074803</v>
      </c>
      <c r="EC870">
        <v>4.9873413463002398</v>
      </c>
      <c r="ED870">
        <v>1.4670125864157599</v>
      </c>
      <c r="EE870">
        <v>0.29073555821788899</v>
      </c>
      <c r="EL870" s="1">
        <v>7.5112424078362106E-2</v>
      </c>
      <c r="EM870">
        <v>1.8180325637154899</v>
      </c>
      <c r="EN870">
        <v>2.8170977409926998E-2</v>
      </c>
      <c r="EO870">
        <v>2.3810249311729299</v>
      </c>
      <c r="EP870">
        <v>0.57329112629599999</v>
      </c>
      <c r="FO870">
        <v>1862842</v>
      </c>
    </row>
    <row r="871" spans="1:171">
      <c r="A871" t="s">
        <v>2398</v>
      </c>
      <c r="B871" t="s">
        <v>172</v>
      </c>
      <c r="C871" t="s">
        <v>1199</v>
      </c>
      <c r="D871" t="s">
        <v>2405</v>
      </c>
      <c r="E871">
        <v>-21.249500000000001</v>
      </c>
      <c r="F871">
        <v>-21.249500000000001</v>
      </c>
      <c r="G871">
        <v>55.714799999999997</v>
      </c>
      <c r="H871">
        <v>55.714799999999997</v>
      </c>
      <c r="I871" t="s">
        <v>175</v>
      </c>
      <c r="J871">
        <v>2518</v>
      </c>
      <c r="K871">
        <v>2518</v>
      </c>
      <c r="L871" t="s">
        <v>2414</v>
      </c>
      <c r="M871" t="s">
        <v>2401</v>
      </c>
      <c r="R871">
        <v>21</v>
      </c>
      <c r="S871">
        <v>6</v>
      </c>
      <c r="T871">
        <v>2014</v>
      </c>
      <c r="V871" t="s">
        <v>179</v>
      </c>
      <c r="AA871" t="s">
        <v>2413</v>
      </c>
      <c r="BT871">
        <v>5.8967885249642196</v>
      </c>
      <c r="BU871">
        <v>1.0616630109054901</v>
      </c>
      <c r="CH871">
        <v>31.823012991885602</v>
      </c>
      <c r="CI871">
        <v>16552.896732974299</v>
      </c>
      <c r="CJ871">
        <v>310.78843877742497</v>
      </c>
      <c r="CK871">
        <v>83.013518853295494</v>
      </c>
      <c r="CN871">
        <v>51.660874612285497</v>
      </c>
      <c r="CO871">
        <v>171.13585009533301</v>
      </c>
      <c r="CP871">
        <v>105.312114051587</v>
      </c>
      <c r="CQ871">
        <v>109.039130519832</v>
      </c>
      <c r="CR871">
        <v>22.0884142316009</v>
      </c>
      <c r="CS871">
        <v>1.7337614953707099</v>
      </c>
      <c r="CT871">
        <v>0.77965355378161705</v>
      </c>
      <c r="CW871">
        <v>17.261451229940398</v>
      </c>
      <c r="CX871">
        <v>350.99096932806901</v>
      </c>
      <c r="CY871">
        <v>28.429756660661901</v>
      </c>
      <c r="CZ871">
        <v>192.91864542250701</v>
      </c>
      <c r="DA871">
        <v>21.975150160675501</v>
      </c>
      <c r="DM871">
        <v>0.25488073005883499</v>
      </c>
      <c r="DN871">
        <v>134.391711656165</v>
      </c>
      <c r="DO871">
        <v>19.148545363692602</v>
      </c>
      <c r="DP871">
        <v>43.379660868287303</v>
      </c>
      <c r="DQ871">
        <v>5.8494762721444404</v>
      </c>
      <c r="DR871">
        <v>25.719619525680098</v>
      </c>
      <c r="DS871">
        <v>6.2231614646607696</v>
      </c>
      <c r="DT871">
        <v>2.0711171937853101</v>
      </c>
      <c r="DU871">
        <v>6.4058348029473704</v>
      </c>
      <c r="DV871">
        <v>0.951291810674458</v>
      </c>
      <c r="DW871">
        <v>5.57889377609707</v>
      </c>
      <c r="DX871">
        <v>1.0442128635488599</v>
      </c>
      <c r="DY871">
        <v>2.7145184302978298</v>
      </c>
      <c r="DZ871">
        <v>0.36092413146003999</v>
      </c>
      <c r="EA871">
        <v>2.1776274238987998</v>
      </c>
      <c r="EB871">
        <v>0.29771272268160398</v>
      </c>
      <c r="EC871">
        <v>4.6014371638444098</v>
      </c>
      <c r="ED871">
        <v>1.35400831686259</v>
      </c>
      <c r="EE871">
        <v>0.27650022587808498</v>
      </c>
      <c r="EL871" s="1">
        <v>9.7560522552758697E-2</v>
      </c>
      <c r="EM871">
        <v>1.51904679560669</v>
      </c>
      <c r="EN871" s="1">
        <v>3.4846749436324702E-2</v>
      </c>
      <c r="EO871">
        <v>2.14435805101779</v>
      </c>
      <c r="EP871">
        <v>0.54070254016308394</v>
      </c>
      <c r="FO871">
        <v>1862843</v>
      </c>
    </row>
    <row r="872" spans="1:171">
      <c r="A872" t="s">
        <v>2398</v>
      </c>
      <c r="B872" t="s">
        <v>172</v>
      </c>
      <c r="C872" t="s">
        <v>1199</v>
      </c>
      <c r="D872" t="s">
        <v>2403</v>
      </c>
      <c r="E872">
        <v>-21.251100000000001</v>
      </c>
      <c r="F872">
        <v>-21.251100000000001</v>
      </c>
      <c r="G872">
        <v>55.719700000000003</v>
      </c>
      <c r="H872">
        <v>55.719700000000003</v>
      </c>
      <c r="I872" t="s">
        <v>175</v>
      </c>
      <c r="J872">
        <v>2336</v>
      </c>
      <c r="K872">
        <v>2336</v>
      </c>
      <c r="L872" t="s">
        <v>2404</v>
      </c>
      <c r="M872" t="s">
        <v>2401</v>
      </c>
      <c r="R872">
        <v>21</v>
      </c>
      <c r="S872">
        <v>6</v>
      </c>
      <c r="T872">
        <v>2014</v>
      </c>
      <c r="V872" t="s">
        <v>179</v>
      </c>
      <c r="AA872" t="s">
        <v>2413</v>
      </c>
      <c r="BT872">
        <v>5.6592014525233996</v>
      </c>
      <c r="BU872">
        <v>1.0847295342205401</v>
      </c>
      <c r="CH872">
        <v>30.781526752322499</v>
      </c>
      <c r="CI872">
        <v>16834.697143544901</v>
      </c>
      <c r="CJ872">
        <v>318.23185570984703</v>
      </c>
      <c r="CK872">
        <v>56.687081734338697</v>
      </c>
      <c r="CN872">
        <v>44.076500628555202</v>
      </c>
      <c r="CO872">
        <v>68.123653968858505</v>
      </c>
      <c r="CP872">
        <v>106.31472247108501</v>
      </c>
      <c r="CQ872">
        <v>105.156639620314</v>
      </c>
      <c r="CR872">
        <v>22.335599905874599</v>
      </c>
      <c r="CS872">
        <v>1.6691247845520201</v>
      </c>
      <c r="CT872">
        <v>0.75908967924313497</v>
      </c>
      <c r="CW872">
        <v>16.933756665936802</v>
      </c>
      <c r="CX872">
        <v>352.88317175488601</v>
      </c>
      <c r="CY872">
        <v>28.232182682181001</v>
      </c>
      <c r="CZ872">
        <v>196.1615074819</v>
      </c>
      <c r="DA872">
        <v>22.454464126038499</v>
      </c>
      <c r="DM872">
        <v>0.24772239267023799</v>
      </c>
      <c r="DN872">
        <v>136.279657965859</v>
      </c>
      <c r="DO872">
        <v>19.396895932428301</v>
      </c>
      <c r="DP872">
        <v>42.345963277102399</v>
      </c>
      <c r="DQ872">
        <v>5.9281164750386202</v>
      </c>
      <c r="DR872">
        <v>25.983352605036799</v>
      </c>
      <c r="DS872">
        <v>6.26719842618831</v>
      </c>
      <c r="DT872">
        <v>2.0796870843574098</v>
      </c>
      <c r="DU872">
        <v>6.4270657210961897</v>
      </c>
      <c r="DV872">
        <v>0.96538502970795304</v>
      </c>
      <c r="DW872">
        <v>5.6095658267103099</v>
      </c>
      <c r="DX872">
        <v>1.04953476494715</v>
      </c>
      <c r="DY872">
        <v>2.7363317003027698</v>
      </c>
      <c r="DZ872">
        <v>0.35835447632459</v>
      </c>
      <c r="EA872">
        <v>2.2196664640142498</v>
      </c>
      <c r="EB872">
        <v>0.29893221546036602</v>
      </c>
      <c r="EC872">
        <v>4.7135440191464903</v>
      </c>
      <c r="ED872">
        <v>1.40151856745624</v>
      </c>
      <c r="EE872">
        <v>0.27391486630763601</v>
      </c>
      <c r="EL872" s="1">
        <v>3.42668391847663E-2</v>
      </c>
      <c r="EM872">
        <v>1.52219475938504</v>
      </c>
      <c r="EN872" s="1">
        <v>1.45231746749127E-2</v>
      </c>
      <c r="EO872">
        <v>2.17006857480209</v>
      </c>
      <c r="EP872">
        <v>0.55051980053997995</v>
      </c>
      <c r="FO872">
        <v>1862844</v>
      </c>
    </row>
    <row r="873" spans="1:171">
      <c r="A873" t="s">
        <v>2398</v>
      </c>
      <c r="B873" t="s">
        <v>172</v>
      </c>
      <c r="C873" t="s">
        <v>1199</v>
      </c>
      <c r="D873" t="s">
        <v>2403</v>
      </c>
      <c r="E873">
        <v>-21.251100000000001</v>
      </c>
      <c r="F873">
        <v>-21.251100000000001</v>
      </c>
      <c r="G873">
        <v>55.719700000000003</v>
      </c>
      <c r="H873">
        <v>55.719700000000003</v>
      </c>
      <c r="I873" t="s">
        <v>175</v>
      </c>
      <c r="J873">
        <v>2336</v>
      </c>
      <c r="K873">
        <v>2336</v>
      </c>
      <c r="L873" t="s">
        <v>2407</v>
      </c>
      <c r="M873" t="s">
        <v>2401</v>
      </c>
      <c r="R873">
        <v>21</v>
      </c>
      <c r="S873">
        <v>6</v>
      </c>
      <c r="T873">
        <v>2014</v>
      </c>
      <c r="V873" t="s">
        <v>179</v>
      </c>
      <c r="AA873" t="s">
        <v>2413</v>
      </c>
      <c r="BT873">
        <v>5.9491886136512901</v>
      </c>
      <c r="BU873">
        <v>1.0726900474116901</v>
      </c>
      <c r="CH873">
        <v>32.836777749462101</v>
      </c>
      <c r="CI873">
        <v>16881.506148320401</v>
      </c>
      <c r="CJ873">
        <v>318.03249222521703</v>
      </c>
      <c r="CK873">
        <v>57.871368610026202</v>
      </c>
      <c r="CN873">
        <v>44.610912941543603</v>
      </c>
      <c r="CO873">
        <v>68.618384286179506</v>
      </c>
      <c r="CP873">
        <v>108.515318485969</v>
      </c>
      <c r="CQ873">
        <v>108.20773141400301</v>
      </c>
      <c r="CR873">
        <v>22.802568129034</v>
      </c>
      <c r="CS873">
        <v>1.6738126538664999</v>
      </c>
      <c r="CT873">
        <v>0.74318608865616098</v>
      </c>
      <c r="CW873">
        <v>17.990892697274301</v>
      </c>
      <c r="CX873">
        <v>362.991321257501</v>
      </c>
      <c r="CY873">
        <v>29.4075410028377</v>
      </c>
      <c r="CZ873">
        <v>198.998119031052</v>
      </c>
      <c r="DA873">
        <v>22.6136369566063</v>
      </c>
      <c r="DM873">
        <v>0.264791751462642</v>
      </c>
      <c r="DN873">
        <v>139.024766624535</v>
      </c>
      <c r="DO873">
        <v>19.805135947728701</v>
      </c>
      <c r="DP873">
        <v>45.072090885796896</v>
      </c>
      <c r="DQ873">
        <v>6.1195591275780901</v>
      </c>
      <c r="DR873">
        <v>26.808013066253999</v>
      </c>
      <c r="DS873">
        <v>6.4700240450972499</v>
      </c>
      <c r="DT873">
        <v>2.16677207566857</v>
      </c>
      <c r="DU873">
        <v>6.6538332204480701</v>
      </c>
      <c r="DV873">
        <v>0.98955996089850695</v>
      </c>
      <c r="DW873">
        <v>5.7950789927068804</v>
      </c>
      <c r="DX873">
        <v>1.08706173086466</v>
      </c>
      <c r="DY873">
        <v>2.8076947399589298</v>
      </c>
      <c r="DZ873">
        <v>0.380402778714093</v>
      </c>
      <c r="EA873">
        <v>2.2734817628179198</v>
      </c>
      <c r="EB873">
        <v>0.31599872497925202</v>
      </c>
      <c r="EC873">
        <v>4.8218709417480898</v>
      </c>
      <c r="ED873">
        <v>1.40752944358983</v>
      </c>
      <c r="EE873">
        <v>0.27943084063463702</v>
      </c>
      <c r="EL873">
        <v>4.2770241384657001E-2</v>
      </c>
      <c r="EM873">
        <v>1.48341503675899</v>
      </c>
      <c r="EN873" s="1">
        <v>3.90871128246452E-2</v>
      </c>
      <c r="EO873">
        <v>2.23988771185814</v>
      </c>
      <c r="EP873">
        <v>0.55423606453282104</v>
      </c>
      <c r="FO873">
        <v>1862845</v>
      </c>
    </row>
    <row r="874" spans="1:171">
      <c r="A874" t="s">
        <v>2398</v>
      </c>
      <c r="B874" t="s">
        <v>172</v>
      </c>
      <c r="C874" t="s">
        <v>1199</v>
      </c>
      <c r="D874" t="s">
        <v>2405</v>
      </c>
      <c r="E874">
        <v>-21.250299999999999</v>
      </c>
      <c r="F874">
        <v>-21.250299999999999</v>
      </c>
      <c r="G874">
        <v>55.718800000000002</v>
      </c>
      <c r="H874">
        <v>55.718800000000002</v>
      </c>
      <c r="I874" t="s">
        <v>175</v>
      </c>
      <c r="J874">
        <v>2404</v>
      </c>
      <c r="K874">
        <v>2404</v>
      </c>
      <c r="L874" t="s">
        <v>2415</v>
      </c>
      <c r="M874" t="s">
        <v>2401</v>
      </c>
      <c r="R874">
        <v>21</v>
      </c>
      <c r="S874">
        <v>6</v>
      </c>
      <c r="T874">
        <v>2014</v>
      </c>
      <c r="V874" t="s">
        <v>179</v>
      </c>
      <c r="AA874" t="s">
        <v>2413</v>
      </c>
      <c r="BT874">
        <v>5.9803604429778998</v>
      </c>
      <c r="BU874">
        <v>1.11063887213722</v>
      </c>
      <c r="CH874">
        <v>31.446827401506098</v>
      </c>
      <c r="CI874">
        <v>16461.243671370801</v>
      </c>
      <c r="CJ874">
        <v>309.51949398090397</v>
      </c>
      <c r="CK874">
        <v>54.107401850032701</v>
      </c>
      <c r="CN874">
        <v>43.282922825592799</v>
      </c>
      <c r="CO874">
        <v>66.735371039787395</v>
      </c>
      <c r="CP874">
        <v>105.80312060582401</v>
      </c>
      <c r="CQ874">
        <v>107.483814687988</v>
      </c>
      <c r="CR874">
        <v>22.662199180074001</v>
      </c>
      <c r="CS874">
        <v>1.60692398353692</v>
      </c>
      <c r="CT874">
        <v>0.78476885836010002</v>
      </c>
      <c r="CW874">
        <v>17.741080878729399</v>
      </c>
      <c r="CX874">
        <v>362.14449225923499</v>
      </c>
      <c r="CY874">
        <v>29.254255786444698</v>
      </c>
      <c r="CZ874">
        <v>201.86141704152399</v>
      </c>
      <c r="DA874">
        <v>22.713282034833298</v>
      </c>
      <c r="DM874">
        <v>0.27438437569744001</v>
      </c>
      <c r="DN874">
        <v>138.73843794602001</v>
      </c>
      <c r="DO874">
        <v>19.8946786787326</v>
      </c>
      <c r="DP874">
        <v>45.857951279444499</v>
      </c>
      <c r="DQ874">
        <v>6.1288266057663998</v>
      </c>
      <c r="DR874">
        <v>26.990391612522401</v>
      </c>
      <c r="DS874">
        <v>6.5464103172013202</v>
      </c>
      <c r="DT874">
        <v>2.1846951664278098</v>
      </c>
      <c r="DU874">
        <v>6.8254341661771001</v>
      </c>
      <c r="DV874">
        <v>1.0056302869804501</v>
      </c>
      <c r="DW874">
        <v>5.9166000874935003</v>
      </c>
      <c r="DX874">
        <v>1.10791377246123</v>
      </c>
      <c r="DY874">
        <v>2.8659056167376602</v>
      </c>
      <c r="DZ874">
        <v>0.37175332856169202</v>
      </c>
      <c r="EA874">
        <v>2.3283061133309699</v>
      </c>
      <c r="EB874">
        <v>0.31507111361531098</v>
      </c>
      <c r="EC874">
        <v>4.9277565028483998</v>
      </c>
      <c r="ED874">
        <v>1.4561687346552601</v>
      </c>
      <c r="EE874">
        <v>0.28341126418492801</v>
      </c>
      <c r="EL874" s="1">
        <v>4.5232388296468702E-2</v>
      </c>
      <c r="EM874">
        <v>1.5696240192580999</v>
      </c>
      <c r="EN874" s="1">
        <v>1.8780800891272199E-2</v>
      </c>
      <c r="EO874">
        <v>2.34304074734743</v>
      </c>
      <c r="EP874">
        <v>0.56566642602437101</v>
      </c>
      <c r="FO874">
        <v>1862846</v>
      </c>
    </row>
    <row r="875" spans="1:171">
      <c r="A875" t="s">
        <v>2398</v>
      </c>
      <c r="B875" t="s">
        <v>172</v>
      </c>
      <c r="C875" t="s">
        <v>1199</v>
      </c>
      <c r="D875" t="s">
        <v>2411</v>
      </c>
      <c r="E875">
        <v>-21.250399999999999</v>
      </c>
      <c r="F875">
        <v>-21.250399999999999</v>
      </c>
      <c r="G875">
        <v>55.7196</v>
      </c>
      <c r="H875">
        <v>55.7196</v>
      </c>
      <c r="I875" t="s">
        <v>175</v>
      </c>
      <c r="J875">
        <v>2362</v>
      </c>
      <c r="K875">
        <v>2362</v>
      </c>
      <c r="L875" t="s">
        <v>2412</v>
      </c>
      <c r="M875" t="s">
        <v>2401</v>
      </c>
      <c r="R875">
        <v>21</v>
      </c>
      <c r="S875">
        <v>6</v>
      </c>
      <c r="T875">
        <v>2014</v>
      </c>
      <c r="V875" t="s">
        <v>179</v>
      </c>
      <c r="AA875" t="s">
        <v>2413</v>
      </c>
      <c r="BT875">
        <v>5.96450285605997</v>
      </c>
      <c r="BU875">
        <v>1.07746514338689</v>
      </c>
      <c r="CH875">
        <v>32.752580497269797</v>
      </c>
      <c r="CI875">
        <v>17022.6915482154</v>
      </c>
      <c r="CJ875">
        <v>320.32645832739797</v>
      </c>
      <c r="CK875">
        <v>58.935637034260402</v>
      </c>
      <c r="CN875">
        <v>44.717441146154201</v>
      </c>
      <c r="CO875">
        <v>69.839525947678894</v>
      </c>
      <c r="CP875">
        <v>110.936143212662</v>
      </c>
      <c r="CQ875">
        <v>94.088622450053506</v>
      </c>
      <c r="CR875">
        <v>22.957974080706901</v>
      </c>
      <c r="CS875">
        <v>1.6820174279028499</v>
      </c>
      <c r="CT875">
        <v>0.80288174367485599</v>
      </c>
      <c r="CW875">
        <v>18.212947629565502</v>
      </c>
      <c r="CX875">
        <v>359.40578489982101</v>
      </c>
      <c r="CY875">
        <v>29.842423009831201</v>
      </c>
      <c r="CZ875">
        <v>203.93425527673801</v>
      </c>
      <c r="DA875">
        <v>22.915828095694099</v>
      </c>
      <c r="DM875">
        <v>0.25355083609207002</v>
      </c>
      <c r="DN875">
        <v>141.756059159953</v>
      </c>
      <c r="DO875">
        <v>20.297129631865999</v>
      </c>
      <c r="DP875">
        <v>46.533731726468098</v>
      </c>
      <c r="DQ875">
        <v>6.1654409929619902</v>
      </c>
      <c r="DR875">
        <v>27.173948579355901</v>
      </c>
      <c r="DS875">
        <v>6.5758172188880604</v>
      </c>
      <c r="DT875">
        <v>2.2077679376339701</v>
      </c>
      <c r="DU875">
        <v>6.88418326454559</v>
      </c>
      <c r="DV875">
        <v>1.02537513120099</v>
      </c>
      <c r="DW875">
        <v>5.9424195968297902</v>
      </c>
      <c r="DX875">
        <v>1.1137309782065901</v>
      </c>
      <c r="DY875">
        <v>2.9020368455462</v>
      </c>
      <c r="DZ875">
        <v>0.38309694914258102</v>
      </c>
      <c r="EA875">
        <v>2.3710671962363699</v>
      </c>
      <c r="EB875">
        <v>0.32177139427067197</v>
      </c>
      <c r="EC875">
        <v>4.9380151861310502</v>
      </c>
      <c r="ED875">
        <v>1.4423479887963899</v>
      </c>
      <c r="EE875">
        <v>0.30121040280112799</v>
      </c>
      <c r="EL875" s="1">
        <v>7.7168359652194304E-2</v>
      </c>
      <c r="EM875">
        <v>1.4760372078091299</v>
      </c>
      <c r="EN875" s="1">
        <v>1.9656316147976801E-2</v>
      </c>
      <c r="EO875">
        <v>2.3136700406373798</v>
      </c>
      <c r="EP875">
        <v>0.57541601596138603</v>
      </c>
      <c r="FO875">
        <v>1862847</v>
      </c>
    </row>
    <row r="876" spans="1:171">
      <c r="A876" t="s">
        <v>2398</v>
      </c>
      <c r="B876" t="s">
        <v>172</v>
      </c>
      <c r="C876" t="s">
        <v>1199</v>
      </c>
      <c r="D876" t="s">
        <v>2411</v>
      </c>
      <c r="E876">
        <v>-21.250399999999999</v>
      </c>
      <c r="F876">
        <v>-21.250399999999999</v>
      </c>
      <c r="G876">
        <v>55.7196</v>
      </c>
      <c r="H876">
        <v>55.7196</v>
      </c>
      <c r="I876" t="s">
        <v>175</v>
      </c>
      <c r="J876">
        <v>2362</v>
      </c>
      <c r="K876">
        <v>2362</v>
      </c>
      <c r="L876" t="s">
        <v>2412</v>
      </c>
      <c r="M876" t="s">
        <v>2401</v>
      </c>
      <c r="R876">
        <v>21</v>
      </c>
      <c r="S876">
        <v>6</v>
      </c>
      <c r="T876">
        <v>2014</v>
      </c>
      <c r="V876" t="s">
        <v>179</v>
      </c>
      <c r="AA876" t="s">
        <v>2413</v>
      </c>
      <c r="BT876">
        <v>6.1666731847663199</v>
      </c>
      <c r="BU876">
        <v>1.0861511568066</v>
      </c>
      <c r="CH876">
        <v>32.503828561205196</v>
      </c>
      <c r="CI876">
        <v>17045.511421464402</v>
      </c>
      <c r="CJ876">
        <v>321.308249077798</v>
      </c>
      <c r="CK876">
        <v>56.420976766707099</v>
      </c>
      <c r="CN876">
        <v>44.508758655586</v>
      </c>
      <c r="CO876">
        <v>68.030252057462107</v>
      </c>
      <c r="CP876">
        <v>108.52222643448999</v>
      </c>
      <c r="CQ876">
        <v>93.420856602468504</v>
      </c>
      <c r="CR876">
        <v>23.220726994431601</v>
      </c>
      <c r="CS876">
        <v>1.6864786643954</v>
      </c>
      <c r="CT876">
        <v>0.85562698798709802</v>
      </c>
      <c r="CW876">
        <v>18.342820565053799</v>
      </c>
      <c r="CX876">
        <v>367.61888974306601</v>
      </c>
      <c r="CY876">
        <v>29.744747164615699</v>
      </c>
      <c r="CZ876">
        <v>201.05309458780599</v>
      </c>
      <c r="DA876">
        <v>23.0194727305208</v>
      </c>
      <c r="DM876">
        <v>0.25071379128073801</v>
      </c>
      <c r="DN876">
        <v>141.648115639</v>
      </c>
      <c r="DO876">
        <v>20.341417448491601</v>
      </c>
      <c r="DP876">
        <v>46.129435459579902</v>
      </c>
      <c r="DQ876">
        <v>6.1894019270640301</v>
      </c>
      <c r="DR876">
        <v>27.181495986772202</v>
      </c>
      <c r="DS876">
        <v>6.4906300571981399</v>
      </c>
      <c r="DT876">
        <v>2.2125379774331102</v>
      </c>
      <c r="DU876">
        <v>6.8387919753718602</v>
      </c>
      <c r="DV876">
        <v>1.0128402107576799</v>
      </c>
      <c r="DW876">
        <v>5.9256040130173098</v>
      </c>
      <c r="DX876">
        <v>1.1020516134287099</v>
      </c>
      <c r="DY876">
        <v>2.9132667399154699</v>
      </c>
      <c r="DZ876">
        <v>0.383734577563137</v>
      </c>
      <c r="EA876">
        <v>2.34711181896439</v>
      </c>
      <c r="EB876">
        <v>0.31642797204487999</v>
      </c>
      <c r="EC876">
        <v>4.87421045380081</v>
      </c>
      <c r="ED876">
        <v>1.44141382117919</v>
      </c>
      <c r="EE876">
        <v>0.29558198022645699</v>
      </c>
      <c r="EL876">
        <v>5.2801426948941001E-2</v>
      </c>
      <c r="EM876">
        <v>1.4889023791384599</v>
      </c>
      <c r="EN876" s="1">
        <v>2.1485323944340402E-2</v>
      </c>
      <c r="EO876">
        <v>2.31737282453147</v>
      </c>
      <c r="EP876">
        <v>0.56503679796859896</v>
      </c>
      <c r="FO876">
        <v>1862848</v>
      </c>
    </row>
    <row r="877" spans="1:171">
      <c r="A877" t="s">
        <v>2416</v>
      </c>
      <c r="B877" t="s">
        <v>172</v>
      </c>
      <c r="C877" t="s">
        <v>1196</v>
      </c>
      <c r="E877">
        <v>-21</v>
      </c>
      <c r="F877">
        <v>-21</v>
      </c>
      <c r="G877">
        <v>55.85</v>
      </c>
      <c r="H877">
        <v>55.85</v>
      </c>
      <c r="I877" t="s">
        <v>175</v>
      </c>
      <c r="L877" t="s">
        <v>2417</v>
      </c>
      <c r="M877" t="s">
        <v>2418</v>
      </c>
      <c r="V877" t="s">
        <v>179</v>
      </c>
      <c r="AA877" t="s">
        <v>2419</v>
      </c>
      <c r="ET877" s="2">
        <v>0.70408999999999999</v>
      </c>
      <c r="EV877">
        <v>18.937999999999999</v>
      </c>
      <c r="EX877">
        <v>15.603999999999999</v>
      </c>
      <c r="EZ877">
        <v>39.03</v>
      </c>
      <c r="FO877">
        <v>18786</v>
      </c>
    </row>
    <row r="878" spans="1:171">
      <c r="A878" t="s">
        <v>2420</v>
      </c>
      <c r="B878" t="s">
        <v>172</v>
      </c>
      <c r="C878" t="s">
        <v>1190</v>
      </c>
      <c r="E878">
        <v>-20.336500000000001</v>
      </c>
      <c r="F878">
        <v>-20.336500000000001</v>
      </c>
      <c r="G878">
        <v>57.770699999999998</v>
      </c>
      <c r="H878">
        <v>57.770699999999998</v>
      </c>
      <c r="I878" t="s">
        <v>175</v>
      </c>
      <c r="L878" t="s">
        <v>2421</v>
      </c>
      <c r="M878" t="s">
        <v>2422</v>
      </c>
      <c r="N878" t="s">
        <v>2423</v>
      </c>
      <c r="O878" t="s">
        <v>2424</v>
      </c>
      <c r="V878" t="s">
        <v>179</v>
      </c>
      <c r="AA878" t="s">
        <v>2425</v>
      </c>
      <c r="AB878">
        <v>47.82</v>
      </c>
      <c r="AC878">
        <v>2.74</v>
      </c>
      <c r="AE878">
        <v>13.47</v>
      </c>
      <c r="AI878">
        <v>11.78</v>
      </c>
      <c r="AJ878">
        <v>10.14</v>
      </c>
      <c r="AK878">
        <v>10.23</v>
      </c>
      <c r="AL878">
        <v>0.18</v>
      </c>
      <c r="AN878">
        <v>1</v>
      </c>
      <c r="AO878">
        <v>2.21</v>
      </c>
      <c r="AP878">
        <v>0.44</v>
      </c>
      <c r="CK878">
        <v>475</v>
      </c>
      <c r="CO878">
        <v>282</v>
      </c>
      <c r="CW878">
        <v>27</v>
      </c>
      <c r="CX878">
        <v>376</v>
      </c>
      <c r="CY878">
        <v>26</v>
      </c>
      <c r="CZ878">
        <v>220</v>
      </c>
      <c r="DA878">
        <v>30</v>
      </c>
      <c r="DM878">
        <v>0.5</v>
      </c>
      <c r="DN878">
        <v>227</v>
      </c>
      <c r="DO878">
        <v>27.1</v>
      </c>
      <c r="DP878">
        <v>57.08</v>
      </c>
      <c r="DR878">
        <v>31.25</v>
      </c>
      <c r="DS878">
        <v>7.15</v>
      </c>
      <c r="DT878">
        <v>2.2200000000000002</v>
      </c>
      <c r="DV878">
        <v>1.1499999999999999</v>
      </c>
      <c r="EA878">
        <v>2.12</v>
      </c>
      <c r="EB878">
        <v>0.31</v>
      </c>
      <c r="EC878">
        <v>5.24</v>
      </c>
      <c r="ED878">
        <v>2.09</v>
      </c>
      <c r="EO878">
        <v>3.45</v>
      </c>
      <c r="FO878">
        <v>190317</v>
      </c>
    </row>
    <row r="879" spans="1:171">
      <c r="A879" t="s">
        <v>2420</v>
      </c>
      <c r="B879" t="s">
        <v>172</v>
      </c>
      <c r="C879" t="s">
        <v>1190</v>
      </c>
      <c r="E879">
        <v>-20.232800000000001</v>
      </c>
      <c r="F879">
        <v>-20.232800000000001</v>
      </c>
      <c r="G879">
        <v>57.796500000000002</v>
      </c>
      <c r="H879">
        <v>57.796500000000002</v>
      </c>
      <c r="I879" t="s">
        <v>175</v>
      </c>
      <c r="L879" t="s">
        <v>2426</v>
      </c>
      <c r="M879" t="s">
        <v>2422</v>
      </c>
      <c r="N879" t="s">
        <v>2423</v>
      </c>
      <c r="O879" t="s">
        <v>2424</v>
      </c>
      <c r="V879" t="s">
        <v>179</v>
      </c>
      <c r="AA879" t="s">
        <v>2425</v>
      </c>
      <c r="AB879">
        <v>46.53</v>
      </c>
      <c r="AC879">
        <v>1.67</v>
      </c>
      <c r="AE879">
        <v>14.93</v>
      </c>
      <c r="AI879">
        <v>12.43</v>
      </c>
      <c r="AJ879">
        <v>9.8800000000000008</v>
      </c>
      <c r="AK879">
        <v>11.32</v>
      </c>
      <c r="AL879">
        <v>0.17</v>
      </c>
      <c r="AN879">
        <v>0.24</v>
      </c>
      <c r="AO879">
        <v>2.69</v>
      </c>
      <c r="AP879">
        <v>0.13</v>
      </c>
      <c r="CK879">
        <v>409</v>
      </c>
      <c r="CO879">
        <v>290</v>
      </c>
      <c r="CW879">
        <v>2</v>
      </c>
      <c r="CX879">
        <v>216</v>
      </c>
      <c r="CY879">
        <v>22</v>
      </c>
      <c r="CZ879">
        <v>76</v>
      </c>
      <c r="DA879">
        <v>6</v>
      </c>
      <c r="DN879">
        <v>49</v>
      </c>
      <c r="FO879">
        <v>190318</v>
      </c>
    </row>
    <row r="880" spans="1:171">
      <c r="A880" t="s">
        <v>2420</v>
      </c>
      <c r="B880" t="s">
        <v>172</v>
      </c>
      <c r="C880" t="s">
        <v>1190</v>
      </c>
      <c r="E880">
        <v>-20.4438</v>
      </c>
      <c r="F880">
        <v>-20.4438</v>
      </c>
      <c r="G880">
        <v>57.321800000000003</v>
      </c>
      <c r="H880">
        <v>57.321800000000003</v>
      </c>
      <c r="I880" t="s">
        <v>175</v>
      </c>
      <c r="L880" t="s">
        <v>2427</v>
      </c>
      <c r="M880" t="s">
        <v>2422</v>
      </c>
      <c r="N880" t="s">
        <v>2428</v>
      </c>
      <c r="O880" t="s">
        <v>2428</v>
      </c>
      <c r="V880" t="s">
        <v>179</v>
      </c>
      <c r="AA880" t="s">
        <v>2425</v>
      </c>
      <c r="AB880">
        <v>47.31</v>
      </c>
      <c r="AC880">
        <v>2.92</v>
      </c>
      <c r="AE880">
        <v>14.28</v>
      </c>
      <c r="AI880">
        <v>11.47</v>
      </c>
      <c r="AJ880">
        <v>9.58</v>
      </c>
      <c r="AK880">
        <v>8.94</v>
      </c>
      <c r="AL880">
        <v>0.16</v>
      </c>
      <c r="AN880">
        <v>1.48</v>
      </c>
      <c r="AO880">
        <v>3.2</v>
      </c>
      <c r="AP880">
        <v>0.66</v>
      </c>
      <c r="CK880">
        <v>313</v>
      </c>
      <c r="CO880">
        <v>207</v>
      </c>
      <c r="CW880">
        <v>39</v>
      </c>
      <c r="CX880">
        <v>591</v>
      </c>
      <c r="CY880">
        <v>36</v>
      </c>
      <c r="CZ880">
        <v>288</v>
      </c>
      <c r="DA880">
        <v>38</v>
      </c>
      <c r="DN880">
        <v>334</v>
      </c>
      <c r="FO880">
        <v>190319</v>
      </c>
    </row>
    <row r="881" spans="1:171">
      <c r="A881" t="s">
        <v>2420</v>
      </c>
      <c r="B881" t="s">
        <v>172</v>
      </c>
      <c r="C881" t="s">
        <v>1190</v>
      </c>
      <c r="E881">
        <v>-20.444700000000001</v>
      </c>
      <c r="F881">
        <v>-20.444700000000001</v>
      </c>
      <c r="G881">
        <v>57.331800000000001</v>
      </c>
      <c r="H881">
        <v>57.331800000000001</v>
      </c>
      <c r="I881" t="s">
        <v>175</v>
      </c>
      <c r="L881" t="s">
        <v>2429</v>
      </c>
      <c r="M881" t="s">
        <v>2422</v>
      </c>
      <c r="N881" t="s">
        <v>2430</v>
      </c>
      <c r="O881" t="s">
        <v>2430</v>
      </c>
      <c r="V881" t="s">
        <v>179</v>
      </c>
      <c r="AA881" t="s">
        <v>2425</v>
      </c>
      <c r="AB881">
        <v>46.11</v>
      </c>
      <c r="AC881">
        <v>3.43</v>
      </c>
      <c r="AE881">
        <v>13.01</v>
      </c>
      <c r="AI881">
        <v>12.61</v>
      </c>
      <c r="AJ881">
        <v>10.61</v>
      </c>
      <c r="AK881">
        <v>9.8000000000000007</v>
      </c>
      <c r="AL881">
        <v>0.17</v>
      </c>
      <c r="AN881">
        <v>1.04</v>
      </c>
      <c r="AO881">
        <v>2.81</v>
      </c>
      <c r="AP881">
        <v>0.4</v>
      </c>
      <c r="CK881">
        <v>441</v>
      </c>
      <c r="CO881">
        <v>258</v>
      </c>
      <c r="CW881">
        <v>25</v>
      </c>
      <c r="CX881">
        <v>431</v>
      </c>
      <c r="CY881">
        <v>27</v>
      </c>
      <c r="CZ881">
        <v>212</v>
      </c>
      <c r="DA881">
        <v>28</v>
      </c>
      <c r="DM881">
        <v>0.6</v>
      </c>
      <c r="DN881">
        <v>224</v>
      </c>
      <c r="DO881">
        <v>27.11</v>
      </c>
      <c r="DP881">
        <v>56.9</v>
      </c>
      <c r="DR881">
        <v>34.43</v>
      </c>
      <c r="DS881">
        <v>7.38</v>
      </c>
      <c r="DT881">
        <v>2.1800000000000002</v>
      </c>
      <c r="DV881">
        <v>1.57</v>
      </c>
      <c r="EA881">
        <v>2.02</v>
      </c>
      <c r="EB881">
        <v>0.33</v>
      </c>
      <c r="EC881">
        <v>5.25</v>
      </c>
      <c r="ED881">
        <v>2.2599999999999998</v>
      </c>
      <c r="EO881">
        <v>3.62</v>
      </c>
      <c r="EQ881" s="2">
        <v>0.51285400000000003</v>
      </c>
      <c r="ET881" s="2">
        <v>0.70418199999999997</v>
      </c>
      <c r="EV881">
        <v>19.015999999999998</v>
      </c>
      <c r="EX881">
        <v>15.608000000000001</v>
      </c>
      <c r="EZ881">
        <v>39.136000000000003</v>
      </c>
      <c r="FO881">
        <v>190320</v>
      </c>
    </row>
    <row r="882" spans="1:171">
      <c r="A882" t="s">
        <v>2420</v>
      </c>
      <c r="B882" t="s">
        <v>172</v>
      </c>
      <c r="C882" t="s">
        <v>1190</v>
      </c>
      <c r="E882">
        <v>-20.214200000000002</v>
      </c>
      <c r="F882">
        <v>-20.214200000000002</v>
      </c>
      <c r="G882">
        <v>57.491300000000003</v>
      </c>
      <c r="H882">
        <v>57.491300000000003</v>
      </c>
      <c r="I882" t="s">
        <v>175</v>
      </c>
      <c r="L882" t="s">
        <v>2431</v>
      </c>
      <c r="M882" t="s">
        <v>2422</v>
      </c>
      <c r="N882" t="s">
        <v>2423</v>
      </c>
      <c r="O882" t="s">
        <v>2424</v>
      </c>
      <c r="V882" t="s">
        <v>179</v>
      </c>
      <c r="AA882" t="s">
        <v>2425</v>
      </c>
      <c r="AB882">
        <v>44.43</v>
      </c>
      <c r="AC882">
        <v>1.89</v>
      </c>
      <c r="AE882">
        <v>10.6</v>
      </c>
      <c r="AI882">
        <v>12.33</v>
      </c>
      <c r="AJ882">
        <v>8.57</v>
      </c>
      <c r="AK882">
        <v>18.63</v>
      </c>
      <c r="AL882">
        <v>0.18</v>
      </c>
      <c r="AN882">
        <v>0.62</v>
      </c>
      <c r="AO882">
        <v>2.4500000000000002</v>
      </c>
      <c r="AP882">
        <v>0.28999999999999998</v>
      </c>
      <c r="CK882">
        <v>803</v>
      </c>
      <c r="CO882">
        <v>677</v>
      </c>
      <c r="CW882">
        <v>14</v>
      </c>
      <c r="CX882">
        <v>384</v>
      </c>
      <c r="CY882">
        <v>18</v>
      </c>
      <c r="CZ882">
        <v>140</v>
      </c>
      <c r="DA882">
        <v>22</v>
      </c>
      <c r="DN882">
        <v>199</v>
      </c>
      <c r="FO882">
        <v>190321</v>
      </c>
    </row>
    <row r="883" spans="1:171">
      <c r="A883" t="s">
        <v>2420</v>
      </c>
      <c r="B883" t="s">
        <v>172</v>
      </c>
      <c r="C883" t="s">
        <v>1190</v>
      </c>
      <c r="E883">
        <v>-20.492799999999999</v>
      </c>
      <c r="F883">
        <v>-20.492799999999999</v>
      </c>
      <c r="G883">
        <v>57.377800000000001</v>
      </c>
      <c r="H883">
        <v>57.377800000000001</v>
      </c>
      <c r="I883" t="s">
        <v>175</v>
      </c>
      <c r="L883" t="s">
        <v>2432</v>
      </c>
      <c r="M883" t="s">
        <v>2433</v>
      </c>
      <c r="N883" t="s">
        <v>2434</v>
      </c>
      <c r="O883" t="s">
        <v>2435</v>
      </c>
      <c r="V883" t="s">
        <v>179</v>
      </c>
      <c r="AA883" t="s">
        <v>2425</v>
      </c>
      <c r="AB883">
        <v>49.18</v>
      </c>
      <c r="AC883">
        <v>3.45</v>
      </c>
      <c r="AE883">
        <v>16.88</v>
      </c>
      <c r="AI883">
        <v>12.29</v>
      </c>
      <c r="AJ883">
        <v>8.2799999999999994</v>
      </c>
      <c r="AK883">
        <v>4.03</v>
      </c>
      <c r="AL883">
        <v>0.14000000000000001</v>
      </c>
      <c r="AN883">
        <v>1.53</v>
      </c>
      <c r="AO883">
        <v>3.62</v>
      </c>
      <c r="AP883">
        <v>0.6</v>
      </c>
      <c r="CK883">
        <v>196</v>
      </c>
      <c r="CO883">
        <v>80</v>
      </c>
      <c r="CW883">
        <v>37</v>
      </c>
      <c r="CX883">
        <v>553</v>
      </c>
      <c r="CY883">
        <v>34</v>
      </c>
      <c r="CZ883">
        <v>288</v>
      </c>
      <c r="DA883">
        <v>39</v>
      </c>
      <c r="DN883">
        <v>337</v>
      </c>
      <c r="FO883">
        <v>190323</v>
      </c>
    </row>
    <row r="884" spans="1:171">
      <c r="A884" t="s">
        <v>2420</v>
      </c>
      <c r="B884" t="s">
        <v>172</v>
      </c>
      <c r="C884" t="s">
        <v>1190</v>
      </c>
      <c r="E884">
        <v>-20.492799999999999</v>
      </c>
      <c r="F884">
        <v>-20.492799999999999</v>
      </c>
      <c r="G884">
        <v>57.377800000000001</v>
      </c>
      <c r="H884">
        <v>57.377800000000001</v>
      </c>
      <c r="I884" t="s">
        <v>175</v>
      </c>
      <c r="L884" t="s">
        <v>2436</v>
      </c>
      <c r="M884" t="s">
        <v>2433</v>
      </c>
      <c r="N884" t="s">
        <v>2434</v>
      </c>
      <c r="O884" t="s">
        <v>2435</v>
      </c>
      <c r="V884" t="s">
        <v>179</v>
      </c>
      <c r="AA884" t="s">
        <v>2425</v>
      </c>
      <c r="AB884">
        <v>46.91</v>
      </c>
      <c r="AC884">
        <v>2.92</v>
      </c>
      <c r="AE884">
        <v>14.76</v>
      </c>
      <c r="AI884">
        <v>12.49</v>
      </c>
      <c r="AJ884">
        <v>9.8699999999999992</v>
      </c>
      <c r="AK884">
        <v>8.0299999999999994</v>
      </c>
      <c r="AL884">
        <v>0.17</v>
      </c>
      <c r="AN884">
        <v>0.62</v>
      </c>
      <c r="AO884">
        <v>3.75</v>
      </c>
      <c r="AP884">
        <v>0.48</v>
      </c>
      <c r="CK884">
        <v>332</v>
      </c>
      <c r="CO884">
        <v>145</v>
      </c>
      <c r="CW884">
        <v>30</v>
      </c>
      <c r="CX884">
        <v>482</v>
      </c>
      <c r="CY884">
        <v>30</v>
      </c>
      <c r="CZ884">
        <v>233</v>
      </c>
      <c r="DA884">
        <v>33</v>
      </c>
      <c r="DM884">
        <v>0.4</v>
      </c>
      <c r="DN884">
        <v>248</v>
      </c>
      <c r="DO884">
        <v>30.04</v>
      </c>
      <c r="DP884">
        <v>60.78</v>
      </c>
      <c r="DR884">
        <v>32.9</v>
      </c>
      <c r="DS884">
        <v>7.52</v>
      </c>
      <c r="DT884">
        <v>2.29</v>
      </c>
      <c r="DV884">
        <v>1.25</v>
      </c>
      <c r="EA884">
        <v>2.2999999999999998</v>
      </c>
      <c r="EB884">
        <v>0.35</v>
      </c>
      <c r="EC884">
        <v>5.33</v>
      </c>
      <c r="ED884">
        <v>2.48</v>
      </c>
      <c r="EO884">
        <v>3.6</v>
      </c>
      <c r="FO884">
        <v>190324</v>
      </c>
    </row>
    <row r="885" spans="1:171">
      <c r="A885" t="s">
        <v>2420</v>
      </c>
      <c r="B885" t="s">
        <v>172</v>
      </c>
      <c r="C885" t="s">
        <v>1190</v>
      </c>
      <c r="E885">
        <v>-20.472300000000001</v>
      </c>
      <c r="F885">
        <v>-20.472300000000001</v>
      </c>
      <c r="G885">
        <v>57.378300000000003</v>
      </c>
      <c r="H885">
        <v>57.378300000000003</v>
      </c>
      <c r="I885" t="s">
        <v>175</v>
      </c>
      <c r="L885" t="s">
        <v>2437</v>
      </c>
      <c r="M885" t="s">
        <v>2422</v>
      </c>
      <c r="N885" t="s">
        <v>2434</v>
      </c>
      <c r="O885" t="s">
        <v>2435</v>
      </c>
      <c r="V885" t="s">
        <v>179</v>
      </c>
      <c r="AA885" t="s">
        <v>2425</v>
      </c>
      <c r="AB885">
        <v>46.57</v>
      </c>
      <c r="AC885">
        <v>2.2000000000000002</v>
      </c>
      <c r="AE885">
        <v>13.21</v>
      </c>
      <c r="AI885">
        <v>11.5</v>
      </c>
      <c r="AJ885">
        <v>10.6</v>
      </c>
      <c r="AK885">
        <v>12.07</v>
      </c>
      <c r="AL885">
        <v>0.17</v>
      </c>
      <c r="AN885">
        <v>0.86</v>
      </c>
      <c r="AO885">
        <v>2.46</v>
      </c>
      <c r="AP885">
        <v>0.36</v>
      </c>
      <c r="CK885">
        <v>536</v>
      </c>
      <c r="CO885">
        <v>322</v>
      </c>
      <c r="CW885">
        <v>19</v>
      </c>
      <c r="CX885">
        <v>388</v>
      </c>
      <c r="CY885">
        <v>24</v>
      </c>
      <c r="CZ885">
        <v>129</v>
      </c>
      <c r="DA885">
        <v>26</v>
      </c>
      <c r="DM885">
        <v>0.2</v>
      </c>
      <c r="DN885">
        <v>309</v>
      </c>
      <c r="DO885">
        <v>20.96</v>
      </c>
      <c r="DP885">
        <v>41.11</v>
      </c>
      <c r="DR885">
        <v>33.92</v>
      </c>
      <c r="DS885">
        <v>5.56</v>
      </c>
      <c r="DT885">
        <v>1.8</v>
      </c>
      <c r="DV885">
        <v>0.88</v>
      </c>
      <c r="EA885">
        <v>1.82</v>
      </c>
      <c r="EB885">
        <v>0.26</v>
      </c>
      <c r="EC885">
        <v>3.14</v>
      </c>
      <c r="ED885">
        <v>1.82</v>
      </c>
      <c r="EO885">
        <v>2.6</v>
      </c>
      <c r="FO885">
        <v>190325</v>
      </c>
    </row>
    <row r="886" spans="1:171">
      <c r="A886" t="s">
        <v>2420</v>
      </c>
      <c r="B886" t="s">
        <v>172</v>
      </c>
      <c r="C886" t="s">
        <v>1190</v>
      </c>
      <c r="E886">
        <v>-20.4955</v>
      </c>
      <c r="F886">
        <v>-20.4955</v>
      </c>
      <c r="G886">
        <v>57.435299999999998</v>
      </c>
      <c r="H886">
        <v>57.435299999999998</v>
      </c>
      <c r="I886" t="s">
        <v>175</v>
      </c>
      <c r="L886" t="s">
        <v>2438</v>
      </c>
      <c r="M886" t="s">
        <v>2422</v>
      </c>
      <c r="N886" t="s">
        <v>2439</v>
      </c>
      <c r="O886" t="s">
        <v>2439</v>
      </c>
      <c r="V886" t="s">
        <v>179</v>
      </c>
      <c r="AA886" t="s">
        <v>2425</v>
      </c>
      <c r="AB886">
        <v>46.34</v>
      </c>
      <c r="AC886">
        <v>2.0299999999999998</v>
      </c>
      <c r="AE886">
        <v>14.19</v>
      </c>
      <c r="AI886">
        <v>11.48</v>
      </c>
      <c r="AJ886">
        <v>9.81</v>
      </c>
      <c r="AK886">
        <v>11.44</v>
      </c>
      <c r="AL886">
        <v>0.17</v>
      </c>
      <c r="AN886">
        <v>0.97</v>
      </c>
      <c r="AO886">
        <v>3.18</v>
      </c>
      <c r="AP886">
        <v>0.39</v>
      </c>
      <c r="CK886">
        <v>460</v>
      </c>
      <c r="CO886">
        <v>305</v>
      </c>
      <c r="CW886">
        <v>21</v>
      </c>
      <c r="CX886">
        <v>357</v>
      </c>
      <c r="CY886">
        <v>26</v>
      </c>
      <c r="CZ886">
        <v>155</v>
      </c>
      <c r="DA886">
        <v>30</v>
      </c>
      <c r="DM886">
        <v>0.3</v>
      </c>
      <c r="DN886">
        <v>240</v>
      </c>
      <c r="DO886">
        <v>22.65</v>
      </c>
      <c r="DP886">
        <v>44.41</v>
      </c>
      <c r="DR886">
        <v>39.18</v>
      </c>
      <c r="DS886">
        <v>5.39</v>
      </c>
      <c r="DT886">
        <v>1.67</v>
      </c>
      <c r="DV886">
        <v>1.05</v>
      </c>
      <c r="EA886">
        <v>2.2000000000000002</v>
      </c>
      <c r="EB886">
        <v>0.31</v>
      </c>
      <c r="EC886">
        <v>3.46</v>
      </c>
      <c r="ED886">
        <v>2.11</v>
      </c>
      <c r="EO886">
        <v>2.98</v>
      </c>
      <c r="EQ886" s="2">
        <v>0.51293200000000005</v>
      </c>
      <c r="ET886" s="2">
        <v>0.70369800000000005</v>
      </c>
      <c r="EV886">
        <v>18.814</v>
      </c>
      <c r="EX886">
        <v>15.569000000000001</v>
      </c>
      <c r="EZ886">
        <v>38.841000000000001</v>
      </c>
      <c r="FO886">
        <v>190327</v>
      </c>
    </row>
    <row r="887" spans="1:171">
      <c r="A887" t="s">
        <v>2420</v>
      </c>
      <c r="B887" t="s">
        <v>172</v>
      </c>
      <c r="C887" t="s">
        <v>1190</v>
      </c>
      <c r="E887">
        <v>-20.280799999999999</v>
      </c>
      <c r="F887">
        <v>-20.280799999999999</v>
      </c>
      <c r="G887">
        <v>57.767200000000003</v>
      </c>
      <c r="H887">
        <v>57.767200000000003</v>
      </c>
      <c r="I887" t="s">
        <v>175</v>
      </c>
      <c r="L887" t="s">
        <v>2440</v>
      </c>
      <c r="M887" t="s">
        <v>2422</v>
      </c>
      <c r="N887" t="s">
        <v>2441</v>
      </c>
      <c r="O887" t="s">
        <v>2441</v>
      </c>
      <c r="V887" t="s">
        <v>179</v>
      </c>
      <c r="AA887" t="s">
        <v>2425</v>
      </c>
      <c r="AB887">
        <v>46.9</v>
      </c>
      <c r="AC887">
        <v>1.71</v>
      </c>
      <c r="AE887">
        <v>15.69</v>
      </c>
      <c r="AI887">
        <v>12.21</v>
      </c>
      <c r="AJ887">
        <v>10.82</v>
      </c>
      <c r="AK887">
        <v>9.2799999999999994</v>
      </c>
      <c r="AL887">
        <v>0.17</v>
      </c>
      <c r="AN887">
        <v>0.27</v>
      </c>
      <c r="AO887">
        <v>2.81</v>
      </c>
      <c r="AP887">
        <v>0.14000000000000001</v>
      </c>
      <c r="CK887">
        <v>380</v>
      </c>
      <c r="CO887">
        <v>185</v>
      </c>
      <c r="CW887">
        <v>4</v>
      </c>
      <c r="CX887">
        <v>262</v>
      </c>
      <c r="CY887">
        <v>24</v>
      </c>
      <c r="CZ887">
        <v>76</v>
      </c>
      <c r="DA887">
        <v>8</v>
      </c>
      <c r="DM887">
        <v>0.2</v>
      </c>
      <c r="DN887">
        <v>70</v>
      </c>
      <c r="DO887">
        <v>6.94</v>
      </c>
      <c r="DP887">
        <v>15.84</v>
      </c>
      <c r="DR887">
        <v>18.96</v>
      </c>
      <c r="DS887">
        <v>3.09</v>
      </c>
      <c r="DT887">
        <v>1.1100000000000001</v>
      </c>
      <c r="DV887">
        <v>0.66</v>
      </c>
      <c r="EA887">
        <v>1.95</v>
      </c>
      <c r="EB887">
        <v>0.28999999999999998</v>
      </c>
      <c r="EC887">
        <v>1.89</v>
      </c>
      <c r="ED887">
        <v>0.62</v>
      </c>
      <c r="EO887">
        <v>0.68</v>
      </c>
      <c r="EQ887" s="2">
        <v>0.51285099999999995</v>
      </c>
      <c r="ET887" s="2">
        <v>0.70375600000000005</v>
      </c>
      <c r="EV887">
        <v>18.843</v>
      </c>
      <c r="EX887">
        <v>15.574</v>
      </c>
      <c r="EZ887">
        <v>38.880000000000003</v>
      </c>
      <c r="FO887">
        <v>190329</v>
      </c>
    </row>
    <row r="888" spans="1:171">
      <c r="A888" t="s">
        <v>2420</v>
      </c>
      <c r="B888" t="s">
        <v>172</v>
      </c>
      <c r="C888" t="s">
        <v>1190</v>
      </c>
      <c r="E888">
        <v>-20.274799999999999</v>
      </c>
      <c r="F888">
        <v>-20.274799999999999</v>
      </c>
      <c r="G888">
        <v>57.763800000000003</v>
      </c>
      <c r="H888">
        <v>57.763800000000003</v>
      </c>
      <c r="I888" t="s">
        <v>175</v>
      </c>
      <c r="L888" t="s">
        <v>2442</v>
      </c>
      <c r="M888" t="s">
        <v>2422</v>
      </c>
      <c r="N888" t="s">
        <v>2443</v>
      </c>
      <c r="O888" t="s">
        <v>2444</v>
      </c>
      <c r="V888" t="s">
        <v>179</v>
      </c>
      <c r="AA888" t="s">
        <v>2425</v>
      </c>
      <c r="AB888">
        <v>46.82</v>
      </c>
      <c r="AC888">
        <v>1.55</v>
      </c>
      <c r="AE888">
        <v>16.03</v>
      </c>
      <c r="AI888">
        <v>12.02</v>
      </c>
      <c r="AJ888">
        <v>10.78</v>
      </c>
      <c r="AK888">
        <v>9.6199999999999992</v>
      </c>
      <c r="AL888">
        <v>0.17</v>
      </c>
      <c r="AN888">
        <v>0.24</v>
      </c>
      <c r="AO888">
        <v>2.65</v>
      </c>
      <c r="AP888">
        <v>0.13</v>
      </c>
      <c r="CK888">
        <v>420</v>
      </c>
      <c r="CO888">
        <v>224</v>
      </c>
      <c r="CW888">
        <v>3</v>
      </c>
      <c r="CX888">
        <v>270</v>
      </c>
      <c r="CY888">
        <v>20</v>
      </c>
      <c r="CZ888">
        <v>70</v>
      </c>
      <c r="DA888">
        <v>6</v>
      </c>
      <c r="DN888">
        <v>72</v>
      </c>
      <c r="FO888">
        <v>190330</v>
      </c>
    </row>
    <row r="889" spans="1:171">
      <c r="A889" t="s">
        <v>2420</v>
      </c>
      <c r="B889" t="s">
        <v>172</v>
      </c>
      <c r="C889" t="s">
        <v>1190</v>
      </c>
      <c r="E889">
        <v>-20.2563</v>
      </c>
      <c r="F889">
        <v>-20.2563</v>
      </c>
      <c r="G889">
        <v>57.754300000000001</v>
      </c>
      <c r="H889">
        <v>57.754300000000001</v>
      </c>
      <c r="I889" t="s">
        <v>175</v>
      </c>
      <c r="L889" t="s">
        <v>2445</v>
      </c>
      <c r="M889" t="s">
        <v>2422</v>
      </c>
      <c r="N889" t="s">
        <v>2443</v>
      </c>
      <c r="O889" t="s">
        <v>2444</v>
      </c>
      <c r="V889" t="s">
        <v>179</v>
      </c>
      <c r="AA889" t="s">
        <v>2425</v>
      </c>
      <c r="AB889">
        <v>46.82</v>
      </c>
      <c r="AC889">
        <v>1.64</v>
      </c>
      <c r="AE889">
        <v>15.08</v>
      </c>
      <c r="AI889">
        <v>12.36</v>
      </c>
      <c r="AJ889">
        <v>10.17</v>
      </c>
      <c r="AK889">
        <v>10.78</v>
      </c>
      <c r="AL889">
        <v>0.17</v>
      </c>
      <c r="AN889">
        <v>0.22</v>
      </c>
      <c r="AO889">
        <v>2.63</v>
      </c>
      <c r="AP889">
        <v>0.12</v>
      </c>
      <c r="CK889">
        <v>407</v>
      </c>
      <c r="CO889">
        <v>308</v>
      </c>
      <c r="CW889">
        <v>2</v>
      </c>
      <c r="CX889">
        <v>225</v>
      </c>
      <c r="CY889">
        <v>23</v>
      </c>
      <c r="CZ889">
        <v>76</v>
      </c>
      <c r="DA889">
        <v>7</v>
      </c>
      <c r="DN889">
        <v>49</v>
      </c>
      <c r="FO889">
        <v>190331</v>
      </c>
    </row>
    <row r="890" spans="1:171">
      <c r="A890" t="s">
        <v>2420</v>
      </c>
      <c r="B890" t="s">
        <v>172</v>
      </c>
      <c r="C890" t="s">
        <v>1190</v>
      </c>
      <c r="E890">
        <v>-20.130500000000001</v>
      </c>
      <c r="F890">
        <v>-20.130500000000001</v>
      </c>
      <c r="G890">
        <v>57.719299999999997</v>
      </c>
      <c r="H890">
        <v>57.719299999999997</v>
      </c>
      <c r="I890" t="s">
        <v>175</v>
      </c>
      <c r="L890" t="s">
        <v>2446</v>
      </c>
      <c r="M890" t="s">
        <v>2422</v>
      </c>
      <c r="N890" t="s">
        <v>2447</v>
      </c>
      <c r="O890" t="s">
        <v>2447</v>
      </c>
      <c r="V890" t="s">
        <v>179</v>
      </c>
      <c r="AA890" t="s">
        <v>2425</v>
      </c>
      <c r="AB890">
        <v>47.02</v>
      </c>
      <c r="AC890">
        <v>1.46</v>
      </c>
      <c r="AE890">
        <v>15.29</v>
      </c>
      <c r="AI890">
        <v>11.55</v>
      </c>
      <c r="AJ890">
        <v>10.17</v>
      </c>
      <c r="AK890">
        <v>11.27</v>
      </c>
      <c r="AL890">
        <v>0.16</v>
      </c>
      <c r="AN890">
        <v>0.27</v>
      </c>
      <c r="AO890">
        <v>2.68</v>
      </c>
      <c r="AP890">
        <v>0.12</v>
      </c>
      <c r="CK890">
        <v>479</v>
      </c>
      <c r="CO890">
        <v>281</v>
      </c>
      <c r="CW890">
        <v>2</v>
      </c>
      <c r="CX890">
        <v>256</v>
      </c>
      <c r="CY890">
        <v>21</v>
      </c>
      <c r="CZ890">
        <v>79</v>
      </c>
      <c r="DA890">
        <v>9</v>
      </c>
      <c r="DN890">
        <v>62</v>
      </c>
      <c r="EQ890" s="2">
        <v>0.51290000000000002</v>
      </c>
      <c r="ET890" s="2">
        <v>0.70364300000000002</v>
      </c>
      <c r="EV890">
        <v>18.814</v>
      </c>
      <c r="EX890">
        <v>15.593999999999999</v>
      </c>
      <c r="EZ890">
        <v>38.902999999999999</v>
      </c>
      <c r="FO890">
        <v>190334</v>
      </c>
    </row>
    <row r="891" spans="1:171">
      <c r="A891" t="s">
        <v>2420</v>
      </c>
      <c r="B891" t="s">
        <v>172</v>
      </c>
      <c r="C891" t="s">
        <v>1190</v>
      </c>
      <c r="E891">
        <v>-20.106000000000002</v>
      </c>
      <c r="F891">
        <v>-20.106000000000002</v>
      </c>
      <c r="G891">
        <v>57.686799999999998</v>
      </c>
      <c r="H891">
        <v>57.686799999999998</v>
      </c>
      <c r="I891" t="s">
        <v>175</v>
      </c>
      <c r="L891" t="s">
        <v>2448</v>
      </c>
      <c r="M891" t="s">
        <v>2422</v>
      </c>
      <c r="N891" t="s">
        <v>2449</v>
      </c>
      <c r="O891" t="s">
        <v>2449</v>
      </c>
      <c r="V891" t="s">
        <v>179</v>
      </c>
      <c r="AA891" t="s">
        <v>2425</v>
      </c>
      <c r="AB891">
        <v>47.52</v>
      </c>
      <c r="AC891">
        <v>1.94</v>
      </c>
      <c r="AE891">
        <v>16.09</v>
      </c>
      <c r="AI891">
        <v>11.85</v>
      </c>
      <c r="AJ891">
        <v>11.28</v>
      </c>
      <c r="AK891">
        <v>7.63</v>
      </c>
      <c r="AL891">
        <v>0.17</v>
      </c>
      <c r="AN891">
        <v>0.37</v>
      </c>
      <c r="AO891">
        <v>2.94</v>
      </c>
      <c r="AP891">
        <v>0.2</v>
      </c>
      <c r="CK891">
        <v>246</v>
      </c>
      <c r="CO891">
        <v>113</v>
      </c>
      <c r="CW891">
        <v>6</v>
      </c>
      <c r="CX891">
        <v>299</v>
      </c>
      <c r="CY891">
        <v>24</v>
      </c>
      <c r="CZ891">
        <v>102</v>
      </c>
      <c r="DA891">
        <v>12</v>
      </c>
      <c r="DM891">
        <v>0.2</v>
      </c>
      <c r="DN891">
        <v>116</v>
      </c>
      <c r="DO891">
        <v>10.58</v>
      </c>
      <c r="DP891">
        <v>22.72</v>
      </c>
      <c r="DR891">
        <v>26.32</v>
      </c>
      <c r="DS891">
        <v>4.17</v>
      </c>
      <c r="DT891">
        <v>1.4</v>
      </c>
      <c r="DV891">
        <v>0.78</v>
      </c>
      <c r="EA891">
        <v>2.2999999999999998</v>
      </c>
      <c r="EB891">
        <v>0.35</v>
      </c>
      <c r="EC891">
        <v>2.4700000000000002</v>
      </c>
      <c r="ED891">
        <v>0.84</v>
      </c>
      <c r="EO891">
        <v>1.19</v>
      </c>
      <c r="FO891">
        <v>190335</v>
      </c>
    </row>
    <row r="892" spans="1:171">
      <c r="A892" t="s">
        <v>2420</v>
      </c>
      <c r="B892" t="s">
        <v>172</v>
      </c>
      <c r="C892" t="s">
        <v>1190</v>
      </c>
      <c r="E892">
        <v>-20.103300000000001</v>
      </c>
      <c r="F892">
        <v>-20.103300000000001</v>
      </c>
      <c r="G892">
        <v>57.720300000000002</v>
      </c>
      <c r="H892">
        <v>57.720300000000002</v>
      </c>
      <c r="I892" t="s">
        <v>175</v>
      </c>
      <c r="L892" t="s">
        <v>2450</v>
      </c>
      <c r="M892" t="s">
        <v>2422</v>
      </c>
      <c r="N892" t="s">
        <v>2443</v>
      </c>
      <c r="O892" t="s">
        <v>2444</v>
      </c>
      <c r="V892" t="s">
        <v>179</v>
      </c>
      <c r="AA892" t="s">
        <v>2425</v>
      </c>
      <c r="AB892">
        <v>47.14</v>
      </c>
      <c r="AC892">
        <v>1.54</v>
      </c>
      <c r="AE892">
        <v>15.41</v>
      </c>
      <c r="AI892">
        <v>11.68</v>
      </c>
      <c r="AJ892">
        <v>10.34</v>
      </c>
      <c r="AK892">
        <v>10.59</v>
      </c>
      <c r="AL892">
        <v>0.16</v>
      </c>
      <c r="AN892">
        <v>0.28999999999999998</v>
      </c>
      <c r="AO892">
        <v>2.72</v>
      </c>
      <c r="AP892">
        <v>0.14000000000000001</v>
      </c>
      <c r="CK892">
        <v>468</v>
      </c>
      <c r="CO892">
        <v>252</v>
      </c>
      <c r="CW892">
        <v>3</v>
      </c>
      <c r="CX892">
        <v>267</v>
      </c>
      <c r="CY892">
        <v>22</v>
      </c>
      <c r="CZ892">
        <v>80</v>
      </c>
      <c r="DA892">
        <v>7</v>
      </c>
      <c r="DN892">
        <v>76</v>
      </c>
      <c r="FO892">
        <v>190336</v>
      </c>
    </row>
    <row r="893" spans="1:171">
      <c r="A893" t="s">
        <v>2420</v>
      </c>
      <c r="B893" t="s">
        <v>172</v>
      </c>
      <c r="C893" t="s">
        <v>1190</v>
      </c>
      <c r="E893">
        <v>-20.146699999999999</v>
      </c>
      <c r="F893">
        <v>-20.146699999999999</v>
      </c>
      <c r="G893">
        <v>57.692999999999998</v>
      </c>
      <c r="H893">
        <v>57.692999999999998</v>
      </c>
      <c r="I893" t="s">
        <v>175</v>
      </c>
      <c r="L893" t="s">
        <v>2451</v>
      </c>
      <c r="M893" t="s">
        <v>2422</v>
      </c>
      <c r="N893" t="s">
        <v>2443</v>
      </c>
      <c r="O893" t="s">
        <v>2444</v>
      </c>
      <c r="V893" t="s">
        <v>179</v>
      </c>
      <c r="AA893" t="s">
        <v>2425</v>
      </c>
      <c r="AB893">
        <v>47.31</v>
      </c>
      <c r="AC893">
        <v>1.68</v>
      </c>
      <c r="AE893">
        <v>14.99</v>
      </c>
      <c r="AI893">
        <v>11.93</v>
      </c>
      <c r="AJ893">
        <v>10.48</v>
      </c>
      <c r="AK893">
        <v>10.18</v>
      </c>
      <c r="AL893">
        <v>0.17</v>
      </c>
      <c r="AN893">
        <v>0.32</v>
      </c>
      <c r="AO893">
        <v>2.78</v>
      </c>
      <c r="AP893">
        <v>0.15</v>
      </c>
      <c r="CK893">
        <v>408</v>
      </c>
      <c r="CO893">
        <v>243</v>
      </c>
      <c r="CW893">
        <v>5</v>
      </c>
      <c r="CX893">
        <v>247</v>
      </c>
      <c r="CY893">
        <v>24</v>
      </c>
      <c r="CZ893">
        <v>86</v>
      </c>
      <c r="DA893">
        <v>9</v>
      </c>
      <c r="DN893">
        <v>85</v>
      </c>
      <c r="FO893">
        <v>190338</v>
      </c>
    </row>
    <row r="894" spans="1:171">
      <c r="A894" t="s">
        <v>2420</v>
      </c>
      <c r="B894" t="s">
        <v>172</v>
      </c>
      <c r="C894" t="s">
        <v>1190</v>
      </c>
      <c r="E894">
        <v>-20.101500000000001</v>
      </c>
      <c r="F894">
        <v>-20.101500000000001</v>
      </c>
      <c r="G894">
        <v>57.6447</v>
      </c>
      <c r="H894">
        <v>57.6447</v>
      </c>
      <c r="I894" t="s">
        <v>175</v>
      </c>
      <c r="L894" t="s">
        <v>2452</v>
      </c>
      <c r="M894" t="s">
        <v>2422</v>
      </c>
      <c r="N894" t="s">
        <v>2443</v>
      </c>
      <c r="O894" t="s">
        <v>2444</v>
      </c>
      <c r="V894" t="s">
        <v>179</v>
      </c>
      <c r="AA894" t="s">
        <v>2425</v>
      </c>
      <c r="AB894">
        <v>47.79</v>
      </c>
      <c r="AC894">
        <v>2.38</v>
      </c>
      <c r="AE894">
        <v>15.06</v>
      </c>
      <c r="AI894">
        <v>12.86</v>
      </c>
      <c r="AJ894">
        <v>11.8</v>
      </c>
      <c r="AK894">
        <v>6.32</v>
      </c>
      <c r="AL894">
        <v>0.18</v>
      </c>
      <c r="AN894">
        <v>0.44</v>
      </c>
      <c r="AO894">
        <v>2.93</v>
      </c>
      <c r="AP894">
        <v>0.23</v>
      </c>
      <c r="CK894">
        <v>236</v>
      </c>
      <c r="CO894">
        <v>66</v>
      </c>
      <c r="CW894">
        <v>7</v>
      </c>
      <c r="CX894">
        <v>306</v>
      </c>
      <c r="CY894">
        <v>32</v>
      </c>
      <c r="CZ894">
        <v>120</v>
      </c>
      <c r="DA894">
        <v>14</v>
      </c>
      <c r="DN894">
        <v>107</v>
      </c>
      <c r="FO894">
        <v>190339</v>
      </c>
    </row>
    <row r="895" spans="1:171">
      <c r="A895" t="s">
        <v>2420</v>
      </c>
      <c r="B895" t="s">
        <v>172</v>
      </c>
      <c r="C895" t="s">
        <v>1190</v>
      </c>
      <c r="E895">
        <v>-19.998200000000001</v>
      </c>
      <c r="F895">
        <v>-19.998200000000001</v>
      </c>
      <c r="G895">
        <v>57.5747</v>
      </c>
      <c r="H895">
        <v>57.5747</v>
      </c>
      <c r="I895" t="s">
        <v>175</v>
      </c>
      <c r="L895" t="s">
        <v>2453</v>
      </c>
      <c r="M895" t="s">
        <v>2422</v>
      </c>
      <c r="N895" t="s">
        <v>2454</v>
      </c>
      <c r="O895" t="s">
        <v>2454</v>
      </c>
      <c r="V895" t="s">
        <v>179</v>
      </c>
      <c r="AA895" t="s">
        <v>2425</v>
      </c>
      <c r="AB895">
        <v>46.33</v>
      </c>
      <c r="AC895">
        <v>1.79</v>
      </c>
      <c r="AE895">
        <v>14.91</v>
      </c>
      <c r="AI895">
        <v>12.39</v>
      </c>
      <c r="AJ895">
        <v>10.67</v>
      </c>
      <c r="AK895">
        <v>10.36</v>
      </c>
      <c r="AL895">
        <v>0.17</v>
      </c>
      <c r="AN895">
        <v>0.41</v>
      </c>
      <c r="AO895">
        <v>2.79</v>
      </c>
      <c r="AP895">
        <v>0.19</v>
      </c>
      <c r="CK895">
        <v>390</v>
      </c>
      <c r="CO895">
        <v>240</v>
      </c>
      <c r="CW895">
        <v>9</v>
      </c>
      <c r="CX895">
        <v>293</v>
      </c>
      <c r="CY895">
        <v>23</v>
      </c>
      <c r="CZ895">
        <v>97</v>
      </c>
      <c r="DA895">
        <v>12</v>
      </c>
      <c r="DN895">
        <v>112</v>
      </c>
      <c r="EQ895" s="2">
        <v>0.51291799999999999</v>
      </c>
      <c r="ET895" s="2">
        <v>0.70364899999999997</v>
      </c>
      <c r="EV895">
        <v>18.794</v>
      </c>
      <c r="EX895">
        <v>15.582000000000001</v>
      </c>
      <c r="EZ895">
        <v>38.832000000000001</v>
      </c>
      <c r="FO895">
        <v>190340</v>
      </c>
    </row>
    <row r="896" spans="1:171">
      <c r="A896" t="s">
        <v>2420</v>
      </c>
      <c r="B896" t="s">
        <v>172</v>
      </c>
      <c r="C896" t="s">
        <v>1190</v>
      </c>
      <c r="E896">
        <v>-20.479700000000001</v>
      </c>
      <c r="F896">
        <v>-20.479700000000001</v>
      </c>
      <c r="G896">
        <v>57.611699999999999</v>
      </c>
      <c r="H896">
        <v>57.611699999999999</v>
      </c>
      <c r="I896" t="s">
        <v>175</v>
      </c>
      <c r="L896" t="s">
        <v>2455</v>
      </c>
      <c r="M896" t="s">
        <v>2422</v>
      </c>
      <c r="N896" t="s">
        <v>2456</v>
      </c>
      <c r="O896" t="s">
        <v>2456</v>
      </c>
      <c r="V896" t="s">
        <v>179</v>
      </c>
      <c r="AA896" t="s">
        <v>2425</v>
      </c>
      <c r="AB896">
        <v>46.19</v>
      </c>
      <c r="AC896">
        <v>1.95</v>
      </c>
      <c r="AE896">
        <v>14.07</v>
      </c>
      <c r="AI896">
        <v>12.98</v>
      </c>
      <c r="AJ896">
        <v>9.85</v>
      </c>
      <c r="AK896">
        <v>11.44</v>
      </c>
      <c r="AL896">
        <v>0.18</v>
      </c>
      <c r="AN896">
        <v>0.36</v>
      </c>
      <c r="AO896">
        <v>2.77</v>
      </c>
      <c r="AP896">
        <v>0.2</v>
      </c>
      <c r="CK896">
        <v>371</v>
      </c>
      <c r="CO896">
        <v>328</v>
      </c>
      <c r="CW896">
        <v>6</v>
      </c>
      <c r="CX896">
        <v>276</v>
      </c>
      <c r="CY896">
        <v>25</v>
      </c>
      <c r="CZ896">
        <v>100</v>
      </c>
      <c r="DA896">
        <v>13</v>
      </c>
      <c r="DN896">
        <v>100</v>
      </c>
      <c r="FO896">
        <v>190342</v>
      </c>
    </row>
    <row r="897" spans="1:171">
      <c r="A897" t="s">
        <v>2420</v>
      </c>
      <c r="B897" t="s">
        <v>172</v>
      </c>
      <c r="C897" t="s">
        <v>1190</v>
      </c>
      <c r="E897">
        <v>-20.488199999999999</v>
      </c>
      <c r="F897">
        <v>-20.488199999999999</v>
      </c>
      <c r="G897">
        <v>57.548299999999998</v>
      </c>
      <c r="H897">
        <v>57.548299999999998</v>
      </c>
      <c r="I897" t="s">
        <v>175</v>
      </c>
      <c r="L897" t="s">
        <v>2457</v>
      </c>
      <c r="M897" t="s">
        <v>2422</v>
      </c>
      <c r="N897" t="s">
        <v>2443</v>
      </c>
      <c r="O897" t="s">
        <v>2444</v>
      </c>
      <c r="V897" t="s">
        <v>179</v>
      </c>
      <c r="AA897" t="s">
        <v>2425</v>
      </c>
      <c r="AB897">
        <v>47.09</v>
      </c>
      <c r="AC897">
        <v>1.56</v>
      </c>
      <c r="AE897">
        <v>15.41</v>
      </c>
      <c r="AI897">
        <v>12.76</v>
      </c>
      <c r="AJ897">
        <v>9.9499999999999993</v>
      </c>
      <c r="AK897">
        <v>10.039999999999999</v>
      </c>
      <c r="AL897">
        <v>0.19</v>
      </c>
      <c r="AN897">
        <v>0.24</v>
      </c>
      <c r="AO897">
        <v>2.66</v>
      </c>
      <c r="AP897">
        <v>0.11</v>
      </c>
      <c r="CK897">
        <v>365</v>
      </c>
      <c r="CO897">
        <v>274</v>
      </c>
      <c r="CW897">
        <v>3</v>
      </c>
      <c r="CX897">
        <v>202</v>
      </c>
      <c r="CY897">
        <v>25</v>
      </c>
      <c r="CZ897">
        <v>69</v>
      </c>
      <c r="DA897">
        <v>7</v>
      </c>
      <c r="DN897">
        <v>64</v>
      </c>
      <c r="FO897">
        <v>190343</v>
      </c>
    </row>
    <row r="898" spans="1:171">
      <c r="A898" t="s">
        <v>2420</v>
      </c>
      <c r="B898" t="s">
        <v>172</v>
      </c>
      <c r="C898" t="s">
        <v>1190</v>
      </c>
      <c r="E898">
        <v>-20.380500000000001</v>
      </c>
      <c r="F898">
        <v>-20.380500000000001</v>
      </c>
      <c r="G898">
        <v>57.375500000000002</v>
      </c>
      <c r="H898">
        <v>57.375500000000002</v>
      </c>
      <c r="I898" t="s">
        <v>175</v>
      </c>
      <c r="L898" t="s">
        <v>2458</v>
      </c>
      <c r="M898" t="s">
        <v>2422</v>
      </c>
      <c r="N898" t="s">
        <v>2443</v>
      </c>
      <c r="O898" t="s">
        <v>2444</v>
      </c>
      <c r="V898" t="s">
        <v>179</v>
      </c>
      <c r="AA898" t="s">
        <v>2425</v>
      </c>
      <c r="AB898">
        <v>48.29</v>
      </c>
      <c r="AC898">
        <v>1.74</v>
      </c>
      <c r="AE898">
        <v>14.74</v>
      </c>
      <c r="AI898">
        <v>12.72</v>
      </c>
      <c r="AJ898">
        <v>10.119999999999999</v>
      </c>
      <c r="AK898">
        <v>9.06</v>
      </c>
      <c r="AL898">
        <v>0.14000000000000001</v>
      </c>
      <c r="AN898">
        <v>0.34</v>
      </c>
      <c r="AO898">
        <v>2.7</v>
      </c>
      <c r="AP898">
        <v>0.16</v>
      </c>
      <c r="CK898">
        <v>481</v>
      </c>
      <c r="CO898">
        <v>339</v>
      </c>
      <c r="CW898">
        <v>6</v>
      </c>
      <c r="CX898">
        <v>251</v>
      </c>
      <c r="CY898">
        <v>31</v>
      </c>
      <c r="CZ898">
        <v>80</v>
      </c>
      <c r="DA898">
        <v>8</v>
      </c>
      <c r="DM898">
        <v>0.2</v>
      </c>
      <c r="DN898">
        <v>79</v>
      </c>
      <c r="DO898">
        <v>12.11</v>
      </c>
      <c r="DP898">
        <v>18.64</v>
      </c>
      <c r="DR898">
        <v>24.49</v>
      </c>
      <c r="DS898">
        <v>5.18</v>
      </c>
      <c r="DT898">
        <v>1.75</v>
      </c>
      <c r="DV898">
        <v>1.18</v>
      </c>
      <c r="EA898">
        <v>2.34</v>
      </c>
      <c r="EB898">
        <v>0.35</v>
      </c>
      <c r="EC898">
        <v>2.12</v>
      </c>
      <c r="ED898">
        <v>0.69</v>
      </c>
      <c r="EO898">
        <v>0.91</v>
      </c>
      <c r="FO898">
        <v>190344</v>
      </c>
    </row>
    <row r="899" spans="1:171">
      <c r="A899" t="s">
        <v>2420</v>
      </c>
      <c r="B899" t="s">
        <v>172</v>
      </c>
      <c r="C899" t="s">
        <v>1190</v>
      </c>
      <c r="E899">
        <v>-20.500499999999999</v>
      </c>
      <c r="F899">
        <v>-20.500499999999999</v>
      </c>
      <c r="G899">
        <v>57.479300000000002</v>
      </c>
      <c r="H899">
        <v>57.479300000000002</v>
      </c>
      <c r="I899" t="s">
        <v>175</v>
      </c>
      <c r="L899" t="s">
        <v>2459</v>
      </c>
      <c r="M899" t="s">
        <v>2422</v>
      </c>
      <c r="N899" t="s">
        <v>2460</v>
      </c>
      <c r="O899" t="s">
        <v>2460</v>
      </c>
      <c r="V899" t="s">
        <v>179</v>
      </c>
      <c r="AA899" t="s">
        <v>2425</v>
      </c>
      <c r="AB899">
        <v>45.95</v>
      </c>
      <c r="AC899">
        <v>1.55</v>
      </c>
      <c r="AE899">
        <v>14.47</v>
      </c>
      <c r="AI899">
        <v>11.97</v>
      </c>
      <c r="AJ899">
        <v>10.27</v>
      </c>
      <c r="AK899">
        <v>12.35</v>
      </c>
      <c r="AL899">
        <v>0.17</v>
      </c>
      <c r="AN899">
        <v>0.33</v>
      </c>
      <c r="AO899">
        <v>2.75</v>
      </c>
      <c r="AP899">
        <v>0.17</v>
      </c>
      <c r="CK899">
        <v>480</v>
      </c>
      <c r="CO899">
        <v>331</v>
      </c>
      <c r="CW899">
        <v>5</v>
      </c>
      <c r="CX899">
        <v>265</v>
      </c>
      <c r="CY899">
        <v>23</v>
      </c>
      <c r="CZ899">
        <v>84</v>
      </c>
      <c r="DA899">
        <v>10</v>
      </c>
      <c r="DN899">
        <v>96</v>
      </c>
      <c r="EQ899" s="2">
        <v>0.51289600000000002</v>
      </c>
      <c r="ET899" s="2">
        <v>0.70383799999999996</v>
      </c>
      <c r="EV899">
        <v>18.821000000000002</v>
      </c>
      <c r="EX899">
        <v>15.577</v>
      </c>
      <c r="EZ899">
        <v>38.866</v>
      </c>
      <c r="FO899">
        <v>190345</v>
      </c>
    </row>
    <row r="900" spans="1:171">
      <c r="A900" t="s">
        <v>2420</v>
      </c>
      <c r="B900" t="s">
        <v>172</v>
      </c>
      <c r="C900" t="s">
        <v>1190</v>
      </c>
      <c r="E900">
        <v>-20.001799999999999</v>
      </c>
      <c r="F900">
        <v>-20.001799999999999</v>
      </c>
      <c r="G900">
        <v>57.641800000000003</v>
      </c>
      <c r="H900">
        <v>57.641800000000003</v>
      </c>
      <c r="I900" t="s">
        <v>175</v>
      </c>
      <c r="L900" t="s">
        <v>2461</v>
      </c>
      <c r="M900" t="s">
        <v>2422</v>
      </c>
      <c r="N900" t="s">
        <v>2462</v>
      </c>
      <c r="O900" t="s">
        <v>2462</v>
      </c>
      <c r="V900" t="s">
        <v>179</v>
      </c>
      <c r="AA900" t="s">
        <v>2425</v>
      </c>
      <c r="AB900">
        <v>45.99</v>
      </c>
      <c r="AC900">
        <v>1.81</v>
      </c>
      <c r="AE900">
        <v>14.43</v>
      </c>
      <c r="AI900">
        <v>12.78</v>
      </c>
      <c r="AJ900">
        <v>10.27</v>
      </c>
      <c r="AK900">
        <v>11.04</v>
      </c>
      <c r="AL900">
        <v>0.18</v>
      </c>
      <c r="AN900">
        <v>0.42</v>
      </c>
      <c r="AO900">
        <v>2.86</v>
      </c>
      <c r="AP900">
        <v>0.22</v>
      </c>
      <c r="CK900">
        <v>356</v>
      </c>
      <c r="CO900">
        <v>276</v>
      </c>
      <c r="CW900">
        <v>8</v>
      </c>
      <c r="CX900">
        <v>316</v>
      </c>
      <c r="CY900">
        <v>24</v>
      </c>
      <c r="CZ900">
        <v>101</v>
      </c>
      <c r="DA900">
        <v>13</v>
      </c>
      <c r="DM900">
        <v>0.2</v>
      </c>
      <c r="DN900">
        <v>112</v>
      </c>
      <c r="DO900">
        <v>11.55</v>
      </c>
      <c r="DP900">
        <v>24.63</v>
      </c>
      <c r="DR900">
        <v>18.39</v>
      </c>
      <c r="DS900">
        <v>4.28</v>
      </c>
      <c r="DT900">
        <v>1.37</v>
      </c>
      <c r="DV900">
        <v>1.1100000000000001</v>
      </c>
      <c r="EA900">
        <v>2.0499999999999998</v>
      </c>
      <c r="EB900">
        <v>0.32</v>
      </c>
      <c r="EC900">
        <v>2.37</v>
      </c>
      <c r="ED900">
        <v>0.89</v>
      </c>
      <c r="EO900">
        <v>1.1100000000000001</v>
      </c>
      <c r="FO900">
        <v>190346</v>
      </c>
    </row>
    <row r="901" spans="1:171">
      <c r="A901" t="s">
        <v>2420</v>
      </c>
      <c r="B901" t="s">
        <v>172</v>
      </c>
      <c r="C901" t="s">
        <v>1190</v>
      </c>
      <c r="E901">
        <v>-20.065200000000001</v>
      </c>
      <c r="F901">
        <v>-20.065200000000001</v>
      </c>
      <c r="G901">
        <v>57.603000000000002</v>
      </c>
      <c r="H901">
        <v>57.603000000000002</v>
      </c>
      <c r="I901" t="s">
        <v>175</v>
      </c>
      <c r="L901" t="s">
        <v>2463</v>
      </c>
      <c r="M901" t="s">
        <v>2422</v>
      </c>
      <c r="N901" t="s">
        <v>2464</v>
      </c>
      <c r="O901" t="s">
        <v>2464</v>
      </c>
      <c r="V901" t="s">
        <v>179</v>
      </c>
      <c r="AA901" t="s">
        <v>2425</v>
      </c>
      <c r="AB901">
        <v>46.08</v>
      </c>
      <c r="AC901">
        <v>2.0299999999999998</v>
      </c>
      <c r="AE901">
        <v>15.72</v>
      </c>
      <c r="AI901">
        <v>12.18</v>
      </c>
      <c r="AJ901">
        <v>11.83</v>
      </c>
      <c r="AK901">
        <v>8.64</v>
      </c>
      <c r="AL901">
        <v>0.16</v>
      </c>
      <c r="AN901">
        <v>0.37</v>
      </c>
      <c r="AO901">
        <v>2.77</v>
      </c>
      <c r="AP901">
        <v>0.21</v>
      </c>
      <c r="CK901">
        <v>274</v>
      </c>
      <c r="CO901">
        <v>138</v>
      </c>
      <c r="CW901">
        <v>5</v>
      </c>
      <c r="CX901">
        <v>472</v>
      </c>
      <c r="CY901">
        <v>25</v>
      </c>
      <c r="CZ901">
        <v>108</v>
      </c>
      <c r="DA901">
        <v>11</v>
      </c>
      <c r="DM901">
        <v>0.2</v>
      </c>
      <c r="DN901">
        <v>101</v>
      </c>
      <c r="DO901">
        <v>11.44</v>
      </c>
      <c r="DP901">
        <v>24.44</v>
      </c>
      <c r="DR901">
        <v>21.67</v>
      </c>
      <c r="DS901">
        <v>4.2300000000000004</v>
      </c>
      <c r="DT901">
        <v>1.37</v>
      </c>
      <c r="DV901">
        <v>0.95</v>
      </c>
      <c r="EA901">
        <v>2.09</v>
      </c>
      <c r="EB901">
        <v>0.31</v>
      </c>
      <c r="EC901">
        <v>2.52</v>
      </c>
      <c r="ED901">
        <v>0.93</v>
      </c>
      <c r="EO901">
        <v>1.43</v>
      </c>
      <c r="EQ901" s="2">
        <v>0.51289700000000005</v>
      </c>
      <c r="ET901" s="2">
        <v>0.70393600000000001</v>
      </c>
      <c r="EV901">
        <v>18.878</v>
      </c>
      <c r="EX901">
        <v>15.590999999999999</v>
      </c>
      <c r="EZ901">
        <v>38.963000000000001</v>
      </c>
      <c r="FO901">
        <v>190347</v>
      </c>
    </row>
    <row r="902" spans="1:171">
      <c r="A902" t="s">
        <v>2465</v>
      </c>
      <c r="B902" t="s">
        <v>172</v>
      </c>
      <c r="C902" t="s">
        <v>2466</v>
      </c>
      <c r="E902">
        <v>-20.329999999999998</v>
      </c>
      <c r="F902">
        <v>-20.329999999999998</v>
      </c>
      <c r="G902">
        <v>57.5</v>
      </c>
      <c r="H902">
        <v>57.5</v>
      </c>
      <c r="I902" t="s">
        <v>175</v>
      </c>
      <c r="L902" t="s">
        <v>2467</v>
      </c>
      <c r="M902" t="s">
        <v>2468</v>
      </c>
      <c r="V902" t="s">
        <v>1171</v>
      </c>
      <c r="AA902" t="s">
        <v>2469</v>
      </c>
      <c r="AB902">
        <v>40.270000000000003</v>
      </c>
      <c r="AC902">
        <v>0.23</v>
      </c>
      <c r="AE902">
        <v>0.96</v>
      </c>
      <c r="AG902">
        <v>2.2999999999999998</v>
      </c>
      <c r="AH902">
        <v>15.01</v>
      </c>
      <c r="AJ902">
        <v>2.79</v>
      </c>
      <c r="AK902">
        <v>36.57</v>
      </c>
      <c r="AL902">
        <v>0.23</v>
      </c>
      <c r="AN902">
        <v>0.08</v>
      </c>
      <c r="AO902">
        <v>0.24</v>
      </c>
      <c r="AP902">
        <v>0.08</v>
      </c>
      <c r="AQ902">
        <v>0.83</v>
      </c>
      <c r="AU902">
        <v>0</v>
      </c>
      <c r="FO902">
        <v>19172</v>
      </c>
    </row>
    <row r="903" spans="1:171">
      <c r="A903" t="s">
        <v>2465</v>
      </c>
      <c r="B903" t="s">
        <v>172</v>
      </c>
      <c r="C903" t="s">
        <v>2466</v>
      </c>
      <c r="E903">
        <v>-20.329999999999998</v>
      </c>
      <c r="F903">
        <v>-20.329999999999998</v>
      </c>
      <c r="G903">
        <v>57.5</v>
      </c>
      <c r="H903">
        <v>57.5</v>
      </c>
      <c r="I903" t="s">
        <v>175</v>
      </c>
      <c r="L903" t="s">
        <v>2470</v>
      </c>
      <c r="M903" t="s">
        <v>2468</v>
      </c>
      <c r="V903" t="s">
        <v>1171</v>
      </c>
      <c r="AA903" t="s">
        <v>2469</v>
      </c>
      <c r="AB903">
        <v>44.23</v>
      </c>
      <c r="AC903">
        <v>0.51</v>
      </c>
      <c r="AE903">
        <v>1.74</v>
      </c>
      <c r="AG903">
        <v>2.04</v>
      </c>
      <c r="AH903">
        <v>10.33</v>
      </c>
      <c r="AJ903">
        <v>10.01</v>
      </c>
      <c r="AK903">
        <v>30.87</v>
      </c>
      <c r="AL903">
        <v>0.03</v>
      </c>
      <c r="AN903">
        <v>0.01</v>
      </c>
      <c r="AO903">
        <v>0.18</v>
      </c>
      <c r="AP903">
        <v>7.0000000000000007E-2</v>
      </c>
      <c r="AQ903">
        <v>0.53</v>
      </c>
      <c r="AU903">
        <v>0</v>
      </c>
      <c r="FO903">
        <v>19173</v>
      </c>
    </row>
    <row r="904" spans="1:171">
      <c r="A904" t="s">
        <v>2465</v>
      </c>
      <c r="B904" t="s">
        <v>172</v>
      </c>
      <c r="C904" t="s">
        <v>2466</v>
      </c>
      <c r="E904">
        <v>-20.329999999999998</v>
      </c>
      <c r="F904">
        <v>-20.329999999999998</v>
      </c>
      <c r="G904">
        <v>57.5</v>
      </c>
      <c r="H904">
        <v>57.5</v>
      </c>
      <c r="I904" t="s">
        <v>175</v>
      </c>
      <c r="L904" t="s">
        <v>2471</v>
      </c>
      <c r="M904" t="s">
        <v>2472</v>
      </c>
      <c r="V904" t="s">
        <v>402</v>
      </c>
      <c r="AA904" t="s">
        <v>2469</v>
      </c>
      <c r="AB904">
        <v>39.31</v>
      </c>
      <c r="AC904">
        <v>4.9400000000000004</v>
      </c>
      <c r="AE904">
        <v>14.59</v>
      </c>
      <c r="AG904">
        <v>5.82</v>
      </c>
      <c r="AH904">
        <v>9.52</v>
      </c>
      <c r="AJ904">
        <v>12.25</v>
      </c>
      <c r="AK904">
        <v>7.57</v>
      </c>
      <c r="AL904">
        <v>0.16</v>
      </c>
      <c r="AN904">
        <v>0.33</v>
      </c>
      <c r="AO904">
        <v>1.1299999999999999</v>
      </c>
      <c r="AP904">
        <v>0.16</v>
      </c>
      <c r="AQ904">
        <v>3.87</v>
      </c>
      <c r="AU904">
        <v>0.1</v>
      </c>
      <c r="FO904">
        <v>19174</v>
      </c>
    </row>
    <row r="905" spans="1:171">
      <c r="A905" t="s">
        <v>2465</v>
      </c>
      <c r="B905" t="s">
        <v>172</v>
      </c>
      <c r="C905" t="s">
        <v>2466</v>
      </c>
      <c r="E905">
        <v>-20.329999999999998</v>
      </c>
      <c r="F905">
        <v>-20.329999999999998</v>
      </c>
      <c r="G905">
        <v>57.5</v>
      </c>
      <c r="H905">
        <v>57.5</v>
      </c>
      <c r="I905" t="s">
        <v>175</v>
      </c>
      <c r="L905" t="s">
        <v>2473</v>
      </c>
      <c r="M905" t="s">
        <v>2474</v>
      </c>
      <c r="V905" t="s">
        <v>402</v>
      </c>
      <c r="AA905" t="s">
        <v>2469</v>
      </c>
      <c r="AB905">
        <v>39.619999999999997</v>
      </c>
      <c r="AC905">
        <v>3.97</v>
      </c>
      <c r="AE905">
        <v>13.51</v>
      </c>
      <c r="AG905">
        <v>4.4400000000000004</v>
      </c>
      <c r="AH905">
        <v>11.41</v>
      </c>
      <c r="AJ905">
        <v>10.59</v>
      </c>
      <c r="AK905">
        <v>4.96</v>
      </c>
      <c r="AL905">
        <v>0.38</v>
      </c>
      <c r="AN905">
        <v>0.73</v>
      </c>
      <c r="AO905">
        <v>3.03</v>
      </c>
      <c r="AP905">
        <v>2.0099999999999998</v>
      </c>
      <c r="AQ905">
        <v>1.32</v>
      </c>
      <c r="AU905">
        <v>3.04</v>
      </c>
      <c r="FO905">
        <v>19175</v>
      </c>
    </row>
    <row r="906" spans="1:171">
      <c r="A906" t="s">
        <v>2465</v>
      </c>
      <c r="B906" t="s">
        <v>172</v>
      </c>
      <c r="C906" t="s">
        <v>2466</v>
      </c>
      <c r="E906">
        <v>-20.329999999999998</v>
      </c>
      <c r="F906">
        <v>-20.329999999999998</v>
      </c>
      <c r="G906">
        <v>57.5</v>
      </c>
      <c r="H906">
        <v>57.5</v>
      </c>
      <c r="I906" t="s">
        <v>175</v>
      </c>
      <c r="L906" t="s">
        <v>2475</v>
      </c>
      <c r="M906" t="s">
        <v>2474</v>
      </c>
      <c r="V906" t="s">
        <v>402</v>
      </c>
      <c r="AA906" t="s">
        <v>2469</v>
      </c>
      <c r="AB906">
        <v>36.72</v>
      </c>
      <c r="AC906">
        <v>4.45</v>
      </c>
      <c r="AE906">
        <v>14.17</v>
      </c>
      <c r="AG906">
        <v>5.0999999999999996</v>
      </c>
      <c r="AH906">
        <v>11.11</v>
      </c>
      <c r="AJ906">
        <v>9.9</v>
      </c>
      <c r="AK906">
        <v>8.1199999999999992</v>
      </c>
      <c r="AL906">
        <v>0.35</v>
      </c>
      <c r="AN906">
        <v>0.74</v>
      </c>
      <c r="AO906">
        <v>2.5099999999999998</v>
      </c>
      <c r="AP906">
        <v>0.68</v>
      </c>
      <c r="AQ906">
        <v>1.95</v>
      </c>
      <c r="AU906">
        <v>5.98</v>
      </c>
      <c r="FO906">
        <v>19176</v>
      </c>
    </row>
    <row r="907" spans="1:171">
      <c r="A907" t="s">
        <v>2465</v>
      </c>
      <c r="B907" t="s">
        <v>172</v>
      </c>
      <c r="C907" t="s">
        <v>2466</v>
      </c>
      <c r="E907">
        <v>-20.329999999999998</v>
      </c>
      <c r="F907">
        <v>-20.329999999999998</v>
      </c>
      <c r="G907">
        <v>57.5</v>
      </c>
      <c r="H907">
        <v>57.5</v>
      </c>
      <c r="I907" t="s">
        <v>175</v>
      </c>
      <c r="L907" t="s">
        <v>2476</v>
      </c>
      <c r="M907" t="s">
        <v>2474</v>
      </c>
      <c r="V907" t="s">
        <v>402</v>
      </c>
      <c r="AA907" t="s">
        <v>2469</v>
      </c>
      <c r="AB907">
        <v>44.03</v>
      </c>
      <c r="AC907">
        <v>2.59</v>
      </c>
      <c r="AE907">
        <v>18.63</v>
      </c>
      <c r="AG907">
        <v>3.33</v>
      </c>
      <c r="AH907">
        <v>6.43</v>
      </c>
      <c r="AJ907">
        <v>10.08</v>
      </c>
      <c r="AK907">
        <v>3.32</v>
      </c>
      <c r="AL907">
        <v>0.21</v>
      </c>
      <c r="AN907">
        <v>0.61</v>
      </c>
      <c r="AO907">
        <v>3.93</v>
      </c>
      <c r="AP907">
        <v>1.42</v>
      </c>
      <c r="AQ907">
        <v>1.46</v>
      </c>
      <c r="AU907">
        <v>3.68</v>
      </c>
      <c r="FO907">
        <v>19177</v>
      </c>
    </row>
    <row r="908" spans="1:171">
      <c r="A908" t="s">
        <v>2465</v>
      </c>
      <c r="B908" t="s">
        <v>172</v>
      </c>
      <c r="C908" t="s">
        <v>2466</v>
      </c>
      <c r="E908">
        <v>-20.329999999999998</v>
      </c>
      <c r="F908">
        <v>-20.329999999999998</v>
      </c>
      <c r="G908">
        <v>57.5</v>
      </c>
      <c r="H908">
        <v>57.5</v>
      </c>
      <c r="I908" t="s">
        <v>175</v>
      </c>
      <c r="L908" t="s">
        <v>2477</v>
      </c>
      <c r="M908" t="s">
        <v>2478</v>
      </c>
      <c r="V908" t="s">
        <v>179</v>
      </c>
      <c r="AA908" t="s">
        <v>2469</v>
      </c>
      <c r="AB908">
        <v>43.5</v>
      </c>
      <c r="AC908">
        <v>2.2400000000000002</v>
      </c>
      <c r="AE908">
        <v>21.65</v>
      </c>
      <c r="AG908">
        <v>3.33</v>
      </c>
      <c r="AH908">
        <v>7.55</v>
      </c>
      <c r="AJ908">
        <v>12.66</v>
      </c>
      <c r="AK908">
        <v>5.64</v>
      </c>
      <c r="AL908">
        <v>0.1</v>
      </c>
      <c r="AN908">
        <v>0.32</v>
      </c>
      <c r="AO908">
        <v>1.75</v>
      </c>
      <c r="AP908">
        <v>0.14000000000000001</v>
      </c>
      <c r="AQ908">
        <v>1.54</v>
      </c>
      <c r="AU908">
        <v>0</v>
      </c>
      <c r="FO908">
        <v>19178</v>
      </c>
    </row>
    <row r="909" spans="1:171">
      <c r="A909" t="s">
        <v>2465</v>
      </c>
      <c r="B909" t="s">
        <v>172</v>
      </c>
      <c r="C909" t="s">
        <v>2466</v>
      </c>
      <c r="E909">
        <v>-20.329999999999998</v>
      </c>
      <c r="F909">
        <v>-20.329999999999998</v>
      </c>
      <c r="G909">
        <v>57.5</v>
      </c>
      <c r="H909">
        <v>57.5</v>
      </c>
      <c r="I909" t="s">
        <v>175</v>
      </c>
      <c r="L909" t="s">
        <v>2479</v>
      </c>
      <c r="M909" t="s">
        <v>2480</v>
      </c>
      <c r="V909" t="s">
        <v>179</v>
      </c>
      <c r="AA909" t="s">
        <v>2469</v>
      </c>
      <c r="AB909">
        <v>45.24</v>
      </c>
      <c r="AC909">
        <v>2.39</v>
      </c>
      <c r="AE909">
        <v>9.83</v>
      </c>
      <c r="AG909">
        <v>4.04</v>
      </c>
      <c r="AH909">
        <v>8.64</v>
      </c>
      <c r="AJ909">
        <v>10.16</v>
      </c>
      <c r="AK909">
        <v>16.09</v>
      </c>
      <c r="AL909">
        <v>0.18</v>
      </c>
      <c r="AN909">
        <v>0.81</v>
      </c>
      <c r="AO909">
        <v>1.46</v>
      </c>
      <c r="AP909">
        <v>0.31</v>
      </c>
      <c r="AQ909">
        <v>1.33</v>
      </c>
      <c r="FO909">
        <v>19179</v>
      </c>
    </row>
    <row r="910" spans="1:171">
      <c r="A910" t="s">
        <v>2465</v>
      </c>
      <c r="B910" t="s">
        <v>172</v>
      </c>
      <c r="C910" t="s">
        <v>2466</v>
      </c>
      <c r="E910">
        <v>-20.329999999999998</v>
      </c>
      <c r="F910">
        <v>-20.329999999999998</v>
      </c>
      <c r="G910">
        <v>57.5</v>
      </c>
      <c r="H910">
        <v>57.5</v>
      </c>
      <c r="I910" t="s">
        <v>175</v>
      </c>
      <c r="L910" t="s">
        <v>2481</v>
      </c>
      <c r="M910" t="s">
        <v>2482</v>
      </c>
      <c r="V910" t="s">
        <v>179</v>
      </c>
      <c r="AA910" t="s">
        <v>2469</v>
      </c>
      <c r="AB910">
        <v>45.85</v>
      </c>
      <c r="AC910">
        <v>2.04</v>
      </c>
      <c r="AE910">
        <v>10.06</v>
      </c>
      <c r="AG910">
        <v>2.83</v>
      </c>
      <c r="AH910">
        <v>8.85</v>
      </c>
      <c r="AJ910">
        <v>11.12</v>
      </c>
      <c r="AK910">
        <v>15.63</v>
      </c>
      <c r="AL910">
        <v>0.15</v>
      </c>
      <c r="AN910">
        <v>0.76</v>
      </c>
      <c r="AO910">
        <v>1.68</v>
      </c>
      <c r="AP910">
        <v>0.28000000000000003</v>
      </c>
      <c r="AQ910">
        <v>1.03</v>
      </c>
      <c r="FO910">
        <v>19180</v>
      </c>
    </row>
    <row r="911" spans="1:171">
      <c r="A911" t="s">
        <v>2465</v>
      </c>
      <c r="B911" t="s">
        <v>172</v>
      </c>
      <c r="C911" t="s">
        <v>2466</v>
      </c>
      <c r="E911">
        <v>-20.329999999999998</v>
      </c>
      <c r="F911">
        <v>-20.329999999999998</v>
      </c>
      <c r="G911">
        <v>57.5</v>
      </c>
      <c r="H911">
        <v>57.5</v>
      </c>
      <c r="I911" t="s">
        <v>175</v>
      </c>
      <c r="L911" t="s">
        <v>2483</v>
      </c>
      <c r="M911" t="s">
        <v>2484</v>
      </c>
      <c r="V911" t="s">
        <v>179</v>
      </c>
      <c r="AA911" t="s">
        <v>2469</v>
      </c>
      <c r="AB911">
        <v>47.44</v>
      </c>
      <c r="AC911">
        <v>2.83</v>
      </c>
      <c r="AE911">
        <v>13.96</v>
      </c>
      <c r="AG911">
        <v>3.89</v>
      </c>
      <c r="AH911">
        <v>7.76</v>
      </c>
      <c r="AJ911">
        <v>11.84</v>
      </c>
      <c r="AK911">
        <v>7.15</v>
      </c>
      <c r="AL911">
        <v>0.16</v>
      </c>
      <c r="AN911">
        <v>1.1200000000000001</v>
      </c>
      <c r="AO911">
        <v>2.4900000000000002</v>
      </c>
      <c r="AP911">
        <v>0.56999999999999995</v>
      </c>
      <c r="AQ911">
        <v>1.1399999999999999</v>
      </c>
      <c r="FO911">
        <v>19182</v>
      </c>
    </row>
    <row r="912" spans="1:171">
      <c r="A912" t="s">
        <v>2465</v>
      </c>
      <c r="B912" t="s">
        <v>172</v>
      </c>
      <c r="C912" t="s">
        <v>2466</v>
      </c>
      <c r="E912">
        <v>-20.329999999999998</v>
      </c>
      <c r="F912">
        <v>-20.329999999999998</v>
      </c>
      <c r="G912">
        <v>57.5</v>
      </c>
      <c r="H912">
        <v>57.5</v>
      </c>
      <c r="I912" t="s">
        <v>175</v>
      </c>
      <c r="L912" t="s">
        <v>2485</v>
      </c>
      <c r="M912" t="s">
        <v>2486</v>
      </c>
      <c r="V912" t="s">
        <v>179</v>
      </c>
      <c r="AA912" t="s">
        <v>2469</v>
      </c>
      <c r="AB912">
        <v>48.45</v>
      </c>
      <c r="AC912">
        <v>2.91</v>
      </c>
      <c r="AE912">
        <v>15.85</v>
      </c>
      <c r="AG912">
        <v>3.85</v>
      </c>
      <c r="AH912">
        <v>6.73</v>
      </c>
      <c r="AJ912">
        <v>9.58</v>
      </c>
      <c r="AK912">
        <v>4.7</v>
      </c>
      <c r="AL912">
        <v>0.17</v>
      </c>
      <c r="AN912">
        <v>1.67</v>
      </c>
      <c r="AO912">
        <v>3.4</v>
      </c>
      <c r="AP912">
        <v>0.55000000000000004</v>
      </c>
      <c r="AQ912">
        <v>1.41</v>
      </c>
      <c r="FO912">
        <v>19183</v>
      </c>
    </row>
    <row r="913" spans="1:171">
      <c r="A913" t="s">
        <v>2465</v>
      </c>
      <c r="B913" t="s">
        <v>172</v>
      </c>
      <c r="C913" t="s">
        <v>2466</v>
      </c>
      <c r="E913">
        <v>-20.329999999999998</v>
      </c>
      <c r="F913">
        <v>-20.329999999999998</v>
      </c>
      <c r="G913">
        <v>57.5</v>
      </c>
      <c r="H913">
        <v>57.5</v>
      </c>
      <c r="I913" t="s">
        <v>175</v>
      </c>
      <c r="L913" t="s">
        <v>2487</v>
      </c>
      <c r="M913" t="s">
        <v>2488</v>
      </c>
      <c r="V913" t="s">
        <v>179</v>
      </c>
      <c r="AA913" t="s">
        <v>2469</v>
      </c>
      <c r="AB913">
        <v>51.22</v>
      </c>
      <c r="AC913">
        <v>2.1800000000000002</v>
      </c>
      <c r="AE913">
        <v>17.95</v>
      </c>
      <c r="AG913">
        <v>8.39</v>
      </c>
      <c r="AH913">
        <v>1.67</v>
      </c>
      <c r="AJ913">
        <v>6.44</v>
      </c>
      <c r="AK913">
        <v>2.17</v>
      </c>
      <c r="AL913">
        <v>0.21</v>
      </c>
      <c r="AN913">
        <v>2.42</v>
      </c>
      <c r="AO913">
        <v>4.4800000000000004</v>
      </c>
      <c r="AP913">
        <v>0.85</v>
      </c>
      <c r="AQ913">
        <v>1.1000000000000001</v>
      </c>
      <c r="FO913">
        <v>19184</v>
      </c>
    </row>
    <row r="914" spans="1:171">
      <c r="A914" t="s">
        <v>2465</v>
      </c>
      <c r="B914" t="s">
        <v>172</v>
      </c>
      <c r="C914" t="s">
        <v>2466</v>
      </c>
      <c r="E914">
        <v>-20.329999999999998</v>
      </c>
      <c r="F914">
        <v>-20.329999999999998</v>
      </c>
      <c r="G914">
        <v>57.5</v>
      </c>
      <c r="H914">
        <v>57.5</v>
      </c>
      <c r="I914" t="s">
        <v>175</v>
      </c>
      <c r="L914" t="s">
        <v>2489</v>
      </c>
      <c r="M914" t="s">
        <v>2490</v>
      </c>
      <c r="V914" t="s">
        <v>179</v>
      </c>
      <c r="AA914" t="s">
        <v>2469</v>
      </c>
      <c r="AB914">
        <v>62.15</v>
      </c>
      <c r="AC914">
        <v>0.13</v>
      </c>
      <c r="AE914">
        <v>18.170000000000002</v>
      </c>
      <c r="AG914">
        <v>3.5</v>
      </c>
      <c r="AH914">
        <v>0.95</v>
      </c>
      <c r="AJ914">
        <v>0.19</v>
      </c>
      <c r="AK914">
        <v>0</v>
      </c>
      <c r="AL914">
        <v>0.16</v>
      </c>
      <c r="AN914">
        <v>5.09</v>
      </c>
      <c r="AO914">
        <v>6.99</v>
      </c>
      <c r="AP914">
        <v>0</v>
      </c>
      <c r="AQ914">
        <v>1.36</v>
      </c>
      <c r="FO914">
        <v>19185</v>
      </c>
    </row>
    <row r="915" spans="1:171">
      <c r="A915" t="s">
        <v>2491</v>
      </c>
      <c r="B915" t="s">
        <v>172</v>
      </c>
      <c r="C915" t="s">
        <v>2492</v>
      </c>
      <c r="D915" t="s">
        <v>2493</v>
      </c>
      <c r="E915">
        <v>-21.25</v>
      </c>
      <c r="F915">
        <v>-21.25</v>
      </c>
      <c r="G915">
        <v>55.75</v>
      </c>
      <c r="H915">
        <v>55.75</v>
      </c>
      <c r="I915" t="s">
        <v>175</v>
      </c>
      <c r="L915" t="s">
        <v>2494</v>
      </c>
      <c r="M915" t="s">
        <v>2495</v>
      </c>
      <c r="V915" t="s">
        <v>179</v>
      </c>
      <c r="AA915" t="s">
        <v>2496</v>
      </c>
      <c r="AB915">
        <v>46.66</v>
      </c>
      <c r="AC915">
        <v>2.84</v>
      </c>
      <c r="AE915">
        <v>14.51</v>
      </c>
      <c r="AG915">
        <v>2.77</v>
      </c>
      <c r="AH915">
        <v>9.68</v>
      </c>
      <c r="AJ915">
        <v>8.86</v>
      </c>
      <c r="AK915">
        <v>8.92</v>
      </c>
      <c r="AL915">
        <v>0.18</v>
      </c>
      <c r="AN915">
        <v>0.89</v>
      </c>
      <c r="AO915">
        <v>2.83</v>
      </c>
      <c r="AP915">
        <v>0.35</v>
      </c>
      <c r="AR915">
        <v>1.5</v>
      </c>
      <c r="CJ915">
        <v>270</v>
      </c>
      <c r="CK915">
        <v>285</v>
      </c>
      <c r="CO915">
        <v>230</v>
      </c>
      <c r="CP915">
        <v>80</v>
      </c>
      <c r="CQ915">
        <v>115</v>
      </c>
      <c r="CW915">
        <v>20</v>
      </c>
      <c r="CX915">
        <v>380</v>
      </c>
      <c r="CY915">
        <v>40</v>
      </c>
      <c r="CZ915">
        <v>220</v>
      </c>
      <c r="DN915">
        <v>280</v>
      </c>
      <c r="FO915">
        <v>19188</v>
      </c>
    </row>
    <row r="916" spans="1:171">
      <c r="A916" t="s">
        <v>2491</v>
      </c>
      <c r="B916" t="s">
        <v>172</v>
      </c>
      <c r="C916" t="s">
        <v>2492</v>
      </c>
      <c r="D916" t="s">
        <v>2497</v>
      </c>
      <c r="E916">
        <v>-21.25</v>
      </c>
      <c r="F916">
        <v>-21.25</v>
      </c>
      <c r="G916">
        <v>55.75</v>
      </c>
      <c r="H916">
        <v>55.75</v>
      </c>
      <c r="I916" t="s">
        <v>175</v>
      </c>
      <c r="L916" t="s">
        <v>2498</v>
      </c>
      <c r="M916" t="s">
        <v>2495</v>
      </c>
      <c r="V916" t="s">
        <v>179</v>
      </c>
      <c r="AA916" t="s">
        <v>2496</v>
      </c>
      <c r="AB916">
        <v>49.1</v>
      </c>
      <c r="AC916">
        <v>2.62</v>
      </c>
      <c r="AE916">
        <v>14.91</v>
      </c>
      <c r="AG916">
        <v>6.55</v>
      </c>
      <c r="AH916">
        <v>4.8099999999999996</v>
      </c>
      <c r="AJ916">
        <v>11.21</v>
      </c>
      <c r="AK916">
        <v>6.84</v>
      </c>
      <c r="AL916">
        <v>0.17</v>
      </c>
      <c r="AN916">
        <v>0.74</v>
      </c>
      <c r="AO916">
        <v>2.57</v>
      </c>
      <c r="AP916">
        <v>0.27</v>
      </c>
      <c r="AR916">
        <v>0.34</v>
      </c>
      <c r="CJ916">
        <v>280</v>
      </c>
      <c r="CK916">
        <v>125</v>
      </c>
      <c r="CO916">
        <v>100</v>
      </c>
      <c r="CP916">
        <v>95</v>
      </c>
      <c r="CQ916">
        <v>150</v>
      </c>
      <c r="CW916">
        <v>15</v>
      </c>
      <c r="CX916">
        <v>310</v>
      </c>
      <c r="CY916">
        <v>30</v>
      </c>
      <c r="CZ916">
        <v>180</v>
      </c>
      <c r="DN916">
        <v>190</v>
      </c>
      <c r="FO916">
        <v>19189</v>
      </c>
    </row>
    <row r="917" spans="1:171">
      <c r="A917" t="s">
        <v>2491</v>
      </c>
      <c r="B917" t="s">
        <v>172</v>
      </c>
      <c r="C917" t="s">
        <v>2499</v>
      </c>
      <c r="D917" t="s">
        <v>2500</v>
      </c>
      <c r="E917">
        <v>-21.21</v>
      </c>
      <c r="F917">
        <v>-21.21</v>
      </c>
      <c r="G917">
        <v>55.46</v>
      </c>
      <c r="H917">
        <v>55.46</v>
      </c>
      <c r="I917" t="s">
        <v>175</v>
      </c>
      <c r="L917" t="s">
        <v>2501</v>
      </c>
      <c r="M917" t="s">
        <v>2502</v>
      </c>
      <c r="V917" t="s">
        <v>179</v>
      </c>
      <c r="AA917" t="s">
        <v>2496</v>
      </c>
      <c r="AB917">
        <v>44.5</v>
      </c>
      <c r="AC917">
        <v>1.8</v>
      </c>
      <c r="AE917">
        <v>9.31</v>
      </c>
      <c r="AG917">
        <v>2.2999999999999998</v>
      </c>
      <c r="AH917">
        <v>10.07</v>
      </c>
      <c r="AJ917">
        <v>7.32</v>
      </c>
      <c r="AK917">
        <v>20.2</v>
      </c>
      <c r="AL917">
        <v>0.18</v>
      </c>
      <c r="AN917">
        <v>0.6</v>
      </c>
      <c r="AO917">
        <v>2.11</v>
      </c>
      <c r="AP917">
        <v>0.2</v>
      </c>
      <c r="AR917">
        <v>1.84</v>
      </c>
      <c r="CJ917">
        <v>210</v>
      </c>
      <c r="CK917">
        <v>740</v>
      </c>
      <c r="CO917">
        <v>835</v>
      </c>
      <c r="CP917">
        <v>95</v>
      </c>
      <c r="CQ917">
        <v>100</v>
      </c>
      <c r="CW917">
        <v>15</v>
      </c>
      <c r="CX917">
        <v>215</v>
      </c>
      <c r="CY917">
        <v>22</v>
      </c>
      <c r="CZ917">
        <v>125</v>
      </c>
      <c r="DN917">
        <v>180</v>
      </c>
      <c r="FO917">
        <v>19192</v>
      </c>
    </row>
    <row r="918" spans="1:171">
      <c r="A918" t="s">
        <v>2491</v>
      </c>
      <c r="B918" t="s">
        <v>172</v>
      </c>
      <c r="C918" t="s">
        <v>2503</v>
      </c>
      <c r="D918" t="s">
        <v>2504</v>
      </c>
      <c r="E918">
        <v>-21</v>
      </c>
      <c r="F918">
        <v>-21</v>
      </c>
      <c r="G918">
        <v>55.85</v>
      </c>
      <c r="H918">
        <v>55.85</v>
      </c>
      <c r="I918" t="s">
        <v>175</v>
      </c>
      <c r="L918" t="s">
        <v>2505</v>
      </c>
      <c r="M918" t="s">
        <v>2502</v>
      </c>
      <c r="V918" t="s">
        <v>179</v>
      </c>
      <c r="AA918" t="s">
        <v>2496</v>
      </c>
      <c r="AB918">
        <v>46.15</v>
      </c>
      <c r="AC918">
        <v>1.77</v>
      </c>
      <c r="AE918">
        <v>10.44</v>
      </c>
      <c r="AG918">
        <v>1.24</v>
      </c>
      <c r="AH918">
        <v>10.28</v>
      </c>
      <c r="AJ918">
        <v>8.32</v>
      </c>
      <c r="AK918">
        <v>18.649999999999999</v>
      </c>
      <c r="AL918">
        <v>0.18</v>
      </c>
      <c r="AN918">
        <v>0.5</v>
      </c>
      <c r="AO918">
        <v>1.81</v>
      </c>
      <c r="AP918">
        <v>0.18</v>
      </c>
      <c r="AR918">
        <v>0.24</v>
      </c>
      <c r="CJ918">
        <v>215</v>
      </c>
      <c r="CK918">
        <v>790</v>
      </c>
      <c r="CO918">
        <v>800</v>
      </c>
      <c r="CP918">
        <v>105</v>
      </c>
      <c r="CQ918">
        <v>95</v>
      </c>
      <c r="CW918">
        <v>7</v>
      </c>
      <c r="CX918">
        <v>240</v>
      </c>
      <c r="CY918">
        <v>20</v>
      </c>
      <c r="CZ918">
        <v>110</v>
      </c>
      <c r="DN918">
        <v>160</v>
      </c>
      <c r="FO918">
        <v>19193</v>
      </c>
    </row>
    <row r="919" spans="1:171">
      <c r="A919" t="s">
        <v>2491</v>
      </c>
      <c r="B919" t="s">
        <v>172</v>
      </c>
      <c r="C919" t="s">
        <v>2503</v>
      </c>
      <c r="D919" t="s">
        <v>2506</v>
      </c>
      <c r="E919">
        <v>-21.21</v>
      </c>
      <c r="F919">
        <v>-21.21</v>
      </c>
      <c r="G919">
        <v>55.46</v>
      </c>
      <c r="H919">
        <v>55.46</v>
      </c>
      <c r="I919" t="s">
        <v>175</v>
      </c>
      <c r="L919" t="s">
        <v>2507</v>
      </c>
      <c r="M919" t="s">
        <v>2502</v>
      </c>
      <c r="V919" t="s">
        <v>179</v>
      </c>
      <c r="AA919" t="s">
        <v>2496</v>
      </c>
      <c r="AB919">
        <v>45.57</v>
      </c>
      <c r="AC919">
        <v>1.77</v>
      </c>
      <c r="AE919">
        <v>10.62</v>
      </c>
      <c r="AG919">
        <v>1.92</v>
      </c>
      <c r="AH919">
        <v>10.119999999999999</v>
      </c>
      <c r="AJ919">
        <v>8.11</v>
      </c>
      <c r="AK919">
        <v>18.16</v>
      </c>
      <c r="AL919">
        <v>0.17</v>
      </c>
      <c r="AN919">
        <v>0.3</v>
      </c>
      <c r="AO919">
        <v>1.81</v>
      </c>
      <c r="AP919">
        <v>0.18</v>
      </c>
      <c r="AR919">
        <v>1.51</v>
      </c>
      <c r="CJ919">
        <v>235</v>
      </c>
      <c r="CK919">
        <v>745</v>
      </c>
      <c r="CO919">
        <v>700</v>
      </c>
      <c r="CP919">
        <v>95</v>
      </c>
      <c r="CQ919">
        <v>110</v>
      </c>
      <c r="CX919">
        <v>245</v>
      </c>
      <c r="CY919">
        <v>25</v>
      </c>
      <c r="CZ919">
        <v>115</v>
      </c>
      <c r="DN919">
        <v>170</v>
      </c>
      <c r="FO919">
        <v>19194</v>
      </c>
    </row>
    <row r="920" spans="1:171">
      <c r="A920" t="s">
        <v>2491</v>
      </c>
      <c r="B920" t="s">
        <v>172</v>
      </c>
      <c r="C920" t="s">
        <v>2503</v>
      </c>
      <c r="D920" t="s">
        <v>2504</v>
      </c>
      <c r="E920">
        <v>-21</v>
      </c>
      <c r="F920">
        <v>-21</v>
      </c>
      <c r="G920">
        <v>55.85</v>
      </c>
      <c r="H920">
        <v>55.85</v>
      </c>
      <c r="I920" t="s">
        <v>175</v>
      </c>
      <c r="L920" t="s">
        <v>2508</v>
      </c>
      <c r="M920" t="s">
        <v>2502</v>
      </c>
      <c r="V920" t="s">
        <v>179</v>
      </c>
      <c r="AA920" t="s">
        <v>2496</v>
      </c>
      <c r="AB920">
        <v>47.12</v>
      </c>
      <c r="AC920">
        <v>2.02</v>
      </c>
      <c r="AE920">
        <v>12.01</v>
      </c>
      <c r="AG920">
        <v>1.65</v>
      </c>
      <c r="AH920">
        <v>9.93</v>
      </c>
      <c r="AJ920">
        <v>9.2100000000000009</v>
      </c>
      <c r="AK920">
        <v>13.88</v>
      </c>
      <c r="AL920">
        <v>0.18</v>
      </c>
      <c r="AN920">
        <v>0.59</v>
      </c>
      <c r="AO920">
        <v>2.15</v>
      </c>
      <c r="AP920">
        <v>0.21</v>
      </c>
      <c r="AR920">
        <v>0.64</v>
      </c>
      <c r="CJ920">
        <v>225</v>
      </c>
      <c r="CK920">
        <v>600</v>
      </c>
      <c r="CO920">
        <v>660</v>
      </c>
      <c r="CP920">
        <v>220</v>
      </c>
      <c r="CQ920">
        <v>100</v>
      </c>
      <c r="CW920">
        <v>10</v>
      </c>
      <c r="CX920">
        <v>90</v>
      </c>
      <c r="CY920">
        <v>32</v>
      </c>
      <c r="CZ920">
        <v>145</v>
      </c>
      <c r="DN920">
        <v>260</v>
      </c>
      <c r="FO920">
        <v>19195</v>
      </c>
    </row>
    <row r="921" spans="1:171">
      <c r="A921" t="s">
        <v>2491</v>
      </c>
      <c r="B921" t="s">
        <v>172</v>
      </c>
      <c r="C921" t="s">
        <v>1154</v>
      </c>
      <c r="D921" t="s">
        <v>2509</v>
      </c>
      <c r="E921">
        <v>-21.18</v>
      </c>
      <c r="F921">
        <v>-21.18</v>
      </c>
      <c r="G921">
        <v>55.54</v>
      </c>
      <c r="H921">
        <v>55.54</v>
      </c>
      <c r="I921" t="s">
        <v>175</v>
      </c>
      <c r="L921" t="s">
        <v>2510</v>
      </c>
      <c r="M921" t="s">
        <v>2502</v>
      </c>
      <c r="V921" t="s">
        <v>179</v>
      </c>
      <c r="AA921" t="s">
        <v>2496</v>
      </c>
      <c r="AB921">
        <v>46.78</v>
      </c>
      <c r="AC921">
        <v>2.4300000000000002</v>
      </c>
      <c r="AE921">
        <v>14.3</v>
      </c>
      <c r="AG921">
        <v>3.97</v>
      </c>
      <c r="AH921">
        <v>8.59</v>
      </c>
      <c r="AJ921">
        <v>9.43</v>
      </c>
      <c r="AK921">
        <v>9.7100000000000009</v>
      </c>
      <c r="AL921">
        <v>0.2</v>
      </c>
      <c r="AN921">
        <v>0.55000000000000004</v>
      </c>
      <c r="AO921">
        <v>2.4900000000000002</v>
      </c>
      <c r="AP921">
        <v>0.35</v>
      </c>
      <c r="AR921">
        <v>0.95</v>
      </c>
      <c r="AU921">
        <v>0.15</v>
      </c>
      <c r="CJ921">
        <v>250</v>
      </c>
      <c r="CK921">
        <v>340</v>
      </c>
      <c r="CO921">
        <v>740</v>
      </c>
      <c r="CP921">
        <v>90</v>
      </c>
      <c r="CQ921">
        <v>95</v>
      </c>
      <c r="CX921">
        <v>340</v>
      </c>
      <c r="CY921">
        <v>35</v>
      </c>
      <c r="CZ921">
        <v>170</v>
      </c>
      <c r="DN921">
        <v>250</v>
      </c>
      <c r="FO921">
        <v>19196</v>
      </c>
    </row>
    <row r="922" spans="1:171">
      <c r="A922" t="s">
        <v>2491</v>
      </c>
      <c r="B922" t="s">
        <v>172</v>
      </c>
      <c r="C922" t="s">
        <v>2499</v>
      </c>
      <c r="D922" t="s">
        <v>2511</v>
      </c>
      <c r="E922">
        <v>-20.92</v>
      </c>
      <c r="F922">
        <v>-20.92</v>
      </c>
      <c r="G922">
        <v>55.42</v>
      </c>
      <c r="H922">
        <v>55.42</v>
      </c>
      <c r="I922" t="s">
        <v>175</v>
      </c>
      <c r="L922" t="s">
        <v>2512</v>
      </c>
      <c r="M922" t="s">
        <v>2502</v>
      </c>
      <c r="V922" t="s">
        <v>179</v>
      </c>
      <c r="AA922" t="s">
        <v>2496</v>
      </c>
      <c r="AB922">
        <v>48.2</v>
      </c>
      <c r="AC922">
        <v>2.81</v>
      </c>
      <c r="AE922">
        <v>14.24</v>
      </c>
      <c r="AG922">
        <v>2.46</v>
      </c>
      <c r="AH922">
        <v>9.25</v>
      </c>
      <c r="AJ922">
        <v>10.68</v>
      </c>
      <c r="AK922">
        <v>7.62</v>
      </c>
      <c r="AL922">
        <v>0.19</v>
      </c>
      <c r="AN922">
        <v>0.87</v>
      </c>
      <c r="AO922">
        <v>2.69</v>
      </c>
      <c r="AP922">
        <v>0.36</v>
      </c>
      <c r="AR922">
        <v>0.4</v>
      </c>
      <c r="AU922">
        <v>7.0000000000000007E-2</v>
      </c>
      <c r="CJ922">
        <v>265</v>
      </c>
      <c r="CK922">
        <v>350</v>
      </c>
      <c r="CO922">
        <v>1010</v>
      </c>
      <c r="CP922">
        <v>130</v>
      </c>
      <c r="CQ922">
        <v>85</v>
      </c>
      <c r="CW922">
        <v>20</v>
      </c>
      <c r="CX922">
        <v>365</v>
      </c>
      <c r="CY922">
        <v>40</v>
      </c>
      <c r="CZ922">
        <v>205</v>
      </c>
      <c r="DN922">
        <v>310</v>
      </c>
      <c r="FO922">
        <v>19198</v>
      </c>
    </row>
    <row r="923" spans="1:171">
      <c r="A923" t="s">
        <v>2491</v>
      </c>
      <c r="B923" t="s">
        <v>172</v>
      </c>
      <c r="C923" t="s">
        <v>1154</v>
      </c>
      <c r="D923" t="s">
        <v>2509</v>
      </c>
      <c r="E923">
        <v>-21.18</v>
      </c>
      <c r="F923">
        <v>-21.18</v>
      </c>
      <c r="G923">
        <v>55.54</v>
      </c>
      <c r="H923">
        <v>55.54</v>
      </c>
      <c r="I923" t="s">
        <v>175</v>
      </c>
      <c r="L923" t="s">
        <v>2513</v>
      </c>
      <c r="M923" t="s">
        <v>2502</v>
      </c>
      <c r="V923" t="s">
        <v>179</v>
      </c>
      <c r="AA923" t="s">
        <v>2496</v>
      </c>
      <c r="AB923">
        <v>47.35</v>
      </c>
      <c r="AC923">
        <v>2.4700000000000002</v>
      </c>
      <c r="AE923">
        <v>15.27</v>
      </c>
      <c r="AG923">
        <v>2.79</v>
      </c>
      <c r="AH923">
        <v>9.14</v>
      </c>
      <c r="AJ923">
        <v>12.05</v>
      </c>
      <c r="AK923">
        <v>6.88</v>
      </c>
      <c r="AL923">
        <v>0.2</v>
      </c>
      <c r="AN923">
        <v>0.42</v>
      </c>
      <c r="AO923">
        <v>2.5</v>
      </c>
      <c r="AP923">
        <v>0.28999999999999998</v>
      </c>
      <c r="AR923">
        <v>0.56000000000000005</v>
      </c>
      <c r="AU923">
        <v>0.13</v>
      </c>
      <c r="CJ923">
        <v>260</v>
      </c>
      <c r="CK923">
        <v>210</v>
      </c>
      <c r="CO923">
        <v>520</v>
      </c>
      <c r="CP923">
        <v>110</v>
      </c>
      <c r="CQ923">
        <v>100</v>
      </c>
      <c r="CX923">
        <v>360</v>
      </c>
      <c r="CY923">
        <v>30</v>
      </c>
      <c r="CZ923">
        <v>150</v>
      </c>
      <c r="DN923">
        <v>305</v>
      </c>
      <c r="FO923">
        <v>19199</v>
      </c>
    </row>
    <row r="924" spans="1:171">
      <c r="A924" t="s">
        <v>2491</v>
      </c>
      <c r="B924" t="s">
        <v>172</v>
      </c>
      <c r="C924" t="s">
        <v>1154</v>
      </c>
      <c r="D924" t="s">
        <v>2514</v>
      </c>
      <c r="E924">
        <v>-21.18</v>
      </c>
      <c r="F924">
        <v>-21.18</v>
      </c>
      <c r="G924">
        <v>55.54</v>
      </c>
      <c r="H924">
        <v>55.54</v>
      </c>
      <c r="I924" t="s">
        <v>175</v>
      </c>
      <c r="L924" t="s">
        <v>2515</v>
      </c>
      <c r="M924" t="s">
        <v>2502</v>
      </c>
      <c r="V924" t="s">
        <v>179</v>
      </c>
      <c r="AA924" t="s">
        <v>2496</v>
      </c>
      <c r="AB924">
        <v>46.98</v>
      </c>
      <c r="AC924">
        <v>2.59</v>
      </c>
      <c r="AE924">
        <v>15.79</v>
      </c>
      <c r="AG924">
        <v>4.3</v>
      </c>
      <c r="AH924">
        <v>7.75</v>
      </c>
      <c r="AJ924">
        <v>10.93</v>
      </c>
      <c r="AK924">
        <v>6.81</v>
      </c>
      <c r="AL924">
        <v>0.22</v>
      </c>
      <c r="AN924">
        <v>0.39</v>
      </c>
      <c r="AO924">
        <v>2.27</v>
      </c>
      <c r="AP924">
        <v>0.43</v>
      </c>
      <c r="AR924">
        <v>1.57</v>
      </c>
      <c r="AU924">
        <v>0.19</v>
      </c>
      <c r="CJ924">
        <v>265</v>
      </c>
      <c r="CK924">
        <v>135</v>
      </c>
      <c r="CO924">
        <v>290</v>
      </c>
      <c r="CP924">
        <v>100</v>
      </c>
      <c r="CQ924">
        <v>105</v>
      </c>
      <c r="CX924">
        <v>400</v>
      </c>
      <c r="CY924">
        <v>35</v>
      </c>
      <c r="CZ924">
        <v>185</v>
      </c>
      <c r="DN924">
        <v>305</v>
      </c>
      <c r="FO924">
        <v>19200</v>
      </c>
    </row>
    <row r="925" spans="1:171">
      <c r="A925" t="s">
        <v>2491</v>
      </c>
      <c r="B925" t="s">
        <v>172</v>
      </c>
      <c r="C925" t="s">
        <v>2503</v>
      </c>
      <c r="D925" t="s">
        <v>2516</v>
      </c>
      <c r="E925">
        <v>-21</v>
      </c>
      <c r="F925">
        <v>-21</v>
      </c>
      <c r="G925">
        <v>55.85</v>
      </c>
      <c r="H925">
        <v>55.85</v>
      </c>
      <c r="I925" t="s">
        <v>175</v>
      </c>
      <c r="L925" t="s">
        <v>2517</v>
      </c>
      <c r="M925" t="s">
        <v>2502</v>
      </c>
      <c r="V925" t="s">
        <v>179</v>
      </c>
      <c r="AA925" t="s">
        <v>2496</v>
      </c>
      <c r="AB925">
        <v>47.32</v>
      </c>
      <c r="AC925">
        <v>2.4900000000000002</v>
      </c>
      <c r="AE925">
        <v>15.02</v>
      </c>
      <c r="AG925">
        <v>3.61</v>
      </c>
      <c r="AH925">
        <v>8.6999999999999993</v>
      </c>
      <c r="AJ925">
        <v>11.27</v>
      </c>
      <c r="AK925">
        <v>6.95</v>
      </c>
      <c r="AL925">
        <v>0.21</v>
      </c>
      <c r="AN925">
        <v>0.5</v>
      </c>
      <c r="AO925">
        <v>2.44</v>
      </c>
      <c r="AP925">
        <v>0.38</v>
      </c>
      <c r="AR925">
        <v>0.87</v>
      </c>
      <c r="AU925">
        <v>0.05</v>
      </c>
      <c r="CJ925">
        <v>280</v>
      </c>
      <c r="CK925">
        <v>165</v>
      </c>
      <c r="CO925">
        <v>620</v>
      </c>
      <c r="CP925">
        <v>140</v>
      </c>
      <c r="CQ925">
        <v>90</v>
      </c>
      <c r="CX925">
        <v>340</v>
      </c>
      <c r="CY925">
        <v>35</v>
      </c>
      <c r="CZ925">
        <v>175</v>
      </c>
      <c r="DN925">
        <v>270</v>
      </c>
      <c r="FO925">
        <v>19201</v>
      </c>
    </row>
    <row r="926" spans="1:171">
      <c r="A926" t="s">
        <v>2491</v>
      </c>
      <c r="B926" t="s">
        <v>172</v>
      </c>
      <c r="C926" t="s">
        <v>2503</v>
      </c>
      <c r="D926" t="s">
        <v>2516</v>
      </c>
      <c r="E926">
        <v>-21</v>
      </c>
      <c r="F926">
        <v>-21</v>
      </c>
      <c r="G926">
        <v>55.85</v>
      </c>
      <c r="H926">
        <v>55.85</v>
      </c>
      <c r="I926" t="s">
        <v>175</v>
      </c>
      <c r="L926" t="s">
        <v>2518</v>
      </c>
      <c r="M926" t="s">
        <v>2502</v>
      </c>
      <c r="V926" t="s">
        <v>179</v>
      </c>
      <c r="AA926" t="s">
        <v>2496</v>
      </c>
      <c r="AB926">
        <v>48.02</v>
      </c>
      <c r="AC926">
        <v>2.57</v>
      </c>
      <c r="AE926">
        <v>14.85</v>
      </c>
      <c r="AG926">
        <v>4.72</v>
      </c>
      <c r="AH926">
        <v>7.69</v>
      </c>
      <c r="AJ926">
        <v>10.7</v>
      </c>
      <c r="AK926">
        <v>6.39</v>
      </c>
      <c r="AL926">
        <v>0.21</v>
      </c>
      <c r="AN926">
        <v>0.7</v>
      </c>
      <c r="AO926">
        <v>2.39</v>
      </c>
      <c r="AP926">
        <v>0.37</v>
      </c>
      <c r="AR926">
        <v>1.37</v>
      </c>
      <c r="AU926">
        <v>7.0000000000000007E-2</v>
      </c>
      <c r="CJ926">
        <v>280</v>
      </c>
      <c r="CK926">
        <v>115</v>
      </c>
      <c r="CO926">
        <v>480</v>
      </c>
      <c r="CP926">
        <v>155</v>
      </c>
      <c r="CQ926">
        <v>90</v>
      </c>
      <c r="CW926">
        <v>10</v>
      </c>
      <c r="CX926">
        <v>325</v>
      </c>
      <c r="CY926">
        <v>40</v>
      </c>
      <c r="CZ926">
        <v>180</v>
      </c>
      <c r="DN926">
        <v>310</v>
      </c>
      <c r="FO926">
        <v>19202</v>
      </c>
    </row>
    <row r="927" spans="1:171">
      <c r="A927" t="s">
        <v>2491</v>
      </c>
      <c r="B927" t="s">
        <v>172</v>
      </c>
      <c r="C927" t="s">
        <v>1154</v>
      </c>
      <c r="D927" t="s">
        <v>2509</v>
      </c>
      <c r="E927">
        <v>-21.18</v>
      </c>
      <c r="F927">
        <v>-21.18</v>
      </c>
      <c r="G927">
        <v>55.54</v>
      </c>
      <c r="H927">
        <v>55.54</v>
      </c>
      <c r="I927" t="s">
        <v>175</v>
      </c>
      <c r="L927" t="s">
        <v>2519</v>
      </c>
      <c r="M927" t="s">
        <v>2502</v>
      </c>
      <c r="V927" t="s">
        <v>179</v>
      </c>
      <c r="AA927" t="s">
        <v>2496</v>
      </c>
      <c r="AB927">
        <v>48.14</v>
      </c>
      <c r="AC927">
        <v>2.67</v>
      </c>
      <c r="AE927">
        <v>15.93</v>
      </c>
      <c r="AG927">
        <v>4.04</v>
      </c>
      <c r="AH927">
        <v>7.45</v>
      </c>
      <c r="AJ927">
        <v>11.09</v>
      </c>
      <c r="AK927">
        <v>5.6</v>
      </c>
      <c r="AL927">
        <v>0.19</v>
      </c>
      <c r="AN927">
        <v>0.65</v>
      </c>
      <c r="AO927">
        <v>2.64</v>
      </c>
      <c r="AP927">
        <v>0.3</v>
      </c>
      <c r="AR927">
        <v>0.72</v>
      </c>
      <c r="AU927">
        <v>0.28000000000000003</v>
      </c>
      <c r="CJ927">
        <v>235</v>
      </c>
      <c r="CK927">
        <v>115</v>
      </c>
      <c r="CO927">
        <v>520</v>
      </c>
      <c r="CP927">
        <v>100</v>
      </c>
      <c r="CQ927">
        <v>95</v>
      </c>
      <c r="CW927">
        <v>7</v>
      </c>
      <c r="CX927">
        <v>385</v>
      </c>
      <c r="CY927">
        <v>37</v>
      </c>
      <c r="CZ927">
        <v>210</v>
      </c>
      <c r="DN927">
        <v>290</v>
      </c>
      <c r="FO927">
        <v>19203</v>
      </c>
    </row>
    <row r="928" spans="1:171">
      <c r="A928" t="s">
        <v>2491</v>
      </c>
      <c r="B928" t="s">
        <v>172</v>
      </c>
      <c r="C928" t="s">
        <v>1252</v>
      </c>
      <c r="D928" t="s">
        <v>2520</v>
      </c>
      <c r="E928">
        <v>-21.21</v>
      </c>
      <c r="F928">
        <v>-21.21</v>
      </c>
      <c r="G928">
        <v>55.46</v>
      </c>
      <c r="H928">
        <v>55.46</v>
      </c>
      <c r="I928" t="s">
        <v>175</v>
      </c>
      <c r="L928" t="s">
        <v>2521</v>
      </c>
      <c r="M928" t="s">
        <v>2522</v>
      </c>
      <c r="V928" t="s">
        <v>179</v>
      </c>
      <c r="AA928" t="s">
        <v>2496</v>
      </c>
      <c r="AB928">
        <v>46.7</v>
      </c>
      <c r="AC928">
        <v>3.4</v>
      </c>
      <c r="AE928">
        <v>14.1</v>
      </c>
      <c r="AG928">
        <v>4.7</v>
      </c>
      <c r="AH928">
        <v>9.8000000000000007</v>
      </c>
      <c r="AJ928">
        <v>11.1</v>
      </c>
      <c r="AK928">
        <v>5.2</v>
      </c>
      <c r="AL928">
        <v>0.2</v>
      </c>
      <c r="AN928">
        <v>1.01</v>
      </c>
      <c r="AO928">
        <v>2.92</v>
      </c>
      <c r="AP928">
        <v>0.35</v>
      </c>
      <c r="AR928">
        <v>0.36</v>
      </c>
      <c r="CJ928">
        <v>400</v>
      </c>
      <c r="CK928">
        <v>35</v>
      </c>
      <c r="CO928">
        <v>35</v>
      </c>
      <c r="CP928">
        <v>230</v>
      </c>
      <c r="CQ928">
        <v>95</v>
      </c>
      <c r="CW928">
        <v>22</v>
      </c>
      <c r="CX928">
        <v>390</v>
      </c>
      <c r="CY928">
        <v>27</v>
      </c>
      <c r="CZ928">
        <v>205</v>
      </c>
      <c r="DN928">
        <v>300</v>
      </c>
      <c r="FO928">
        <v>19205</v>
      </c>
    </row>
    <row r="929" spans="1:171">
      <c r="A929" t="s">
        <v>2491</v>
      </c>
      <c r="B929" t="s">
        <v>172</v>
      </c>
      <c r="C929" t="s">
        <v>1252</v>
      </c>
      <c r="D929" t="s">
        <v>2523</v>
      </c>
      <c r="E929">
        <v>-21</v>
      </c>
      <c r="F929">
        <v>-21</v>
      </c>
      <c r="G929">
        <v>55.85</v>
      </c>
      <c r="H929">
        <v>55.85</v>
      </c>
      <c r="I929" t="s">
        <v>175</v>
      </c>
      <c r="L929" t="s">
        <v>2524</v>
      </c>
      <c r="M929" t="s">
        <v>2522</v>
      </c>
      <c r="V929" t="s">
        <v>179</v>
      </c>
      <c r="AA929" t="s">
        <v>2496</v>
      </c>
      <c r="AB929">
        <v>44.92</v>
      </c>
      <c r="AC929">
        <v>4.42</v>
      </c>
      <c r="AE929">
        <v>15.16</v>
      </c>
      <c r="AG929">
        <v>2.5299999999999998</v>
      </c>
      <c r="AH929">
        <v>12.5</v>
      </c>
      <c r="AJ929">
        <v>9.34</v>
      </c>
      <c r="AK929">
        <v>4.59</v>
      </c>
      <c r="AL929">
        <v>0.26</v>
      </c>
      <c r="AN929">
        <v>0.79</v>
      </c>
      <c r="AO929">
        <v>3.19</v>
      </c>
      <c r="AP929">
        <v>0.49</v>
      </c>
      <c r="AR929">
        <v>0.8</v>
      </c>
      <c r="AU929">
        <v>0.98</v>
      </c>
      <c r="CJ929">
        <v>355</v>
      </c>
      <c r="CO929">
        <v>10</v>
      </c>
      <c r="CP929">
        <v>110</v>
      </c>
      <c r="CQ929">
        <v>70</v>
      </c>
      <c r="CW929">
        <v>22</v>
      </c>
      <c r="CX929">
        <v>550</v>
      </c>
      <c r="CY929">
        <v>32</v>
      </c>
      <c r="CZ929">
        <v>150</v>
      </c>
      <c r="DN929">
        <v>450</v>
      </c>
      <c r="FO929">
        <v>19206</v>
      </c>
    </row>
    <row r="930" spans="1:171">
      <c r="A930" t="s">
        <v>2491</v>
      </c>
      <c r="B930" t="s">
        <v>172</v>
      </c>
      <c r="C930" t="s">
        <v>1252</v>
      </c>
      <c r="D930" t="s">
        <v>2525</v>
      </c>
      <c r="E930">
        <v>-21.12</v>
      </c>
      <c r="F930">
        <v>-21.12</v>
      </c>
      <c r="G930">
        <v>55.46</v>
      </c>
      <c r="H930">
        <v>55.46</v>
      </c>
      <c r="I930" t="s">
        <v>175</v>
      </c>
      <c r="L930" t="s">
        <v>2526</v>
      </c>
      <c r="M930" t="s">
        <v>2522</v>
      </c>
      <c r="V930" t="s">
        <v>179</v>
      </c>
      <c r="AA930" t="s">
        <v>2496</v>
      </c>
      <c r="AB930">
        <v>46.5</v>
      </c>
      <c r="AC930">
        <v>2.97</v>
      </c>
      <c r="AE930">
        <v>13.55</v>
      </c>
      <c r="AG930">
        <v>5.21</v>
      </c>
      <c r="AH930">
        <v>8.76</v>
      </c>
      <c r="AJ930">
        <v>9.15</v>
      </c>
      <c r="AK930">
        <v>5.56</v>
      </c>
      <c r="AL930">
        <v>0.18</v>
      </c>
      <c r="AN930">
        <v>1.2</v>
      </c>
      <c r="AO930">
        <v>3.36</v>
      </c>
      <c r="AP930">
        <v>0.4</v>
      </c>
      <c r="AR930">
        <v>2.96</v>
      </c>
      <c r="AU930">
        <v>0.65</v>
      </c>
      <c r="CJ930">
        <v>440</v>
      </c>
      <c r="CO930">
        <v>30</v>
      </c>
      <c r="CP930">
        <v>50</v>
      </c>
      <c r="CQ930">
        <v>90</v>
      </c>
      <c r="CW930">
        <v>22</v>
      </c>
      <c r="CX930">
        <v>460</v>
      </c>
      <c r="CY930">
        <v>30</v>
      </c>
      <c r="CZ930">
        <v>195</v>
      </c>
      <c r="DN930">
        <v>465</v>
      </c>
      <c r="FO930">
        <v>19209</v>
      </c>
    </row>
    <row r="931" spans="1:171">
      <c r="A931" t="s">
        <v>2491</v>
      </c>
      <c r="B931" t="s">
        <v>172</v>
      </c>
      <c r="C931" t="s">
        <v>1252</v>
      </c>
      <c r="D931" t="s">
        <v>2527</v>
      </c>
      <c r="E931">
        <v>-21</v>
      </c>
      <c r="F931">
        <v>-21</v>
      </c>
      <c r="G931">
        <v>55.85</v>
      </c>
      <c r="H931">
        <v>55.85</v>
      </c>
      <c r="I931" t="s">
        <v>175</v>
      </c>
      <c r="L931" t="s">
        <v>2528</v>
      </c>
      <c r="M931" t="s">
        <v>2522</v>
      </c>
      <c r="V931" t="s">
        <v>179</v>
      </c>
      <c r="AA931" t="s">
        <v>2496</v>
      </c>
      <c r="AB931">
        <v>48.3</v>
      </c>
      <c r="AC931">
        <v>3.36</v>
      </c>
      <c r="AE931">
        <v>16.899999999999999</v>
      </c>
      <c r="AG931">
        <v>2.5</v>
      </c>
      <c r="AH931">
        <v>8.8000000000000007</v>
      </c>
      <c r="AJ931">
        <v>9</v>
      </c>
      <c r="AK931">
        <v>4.3</v>
      </c>
      <c r="AL931">
        <v>0.22</v>
      </c>
      <c r="AN931">
        <v>1.62</v>
      </c>
      <c r="AO931">
        <v>3.67</v>
      </c>
      <c r="AP931">
        <v>0.47</v>
      </c>
      <c r="AR931">
        <v>0.68</v>
      </c>
      <c r="AU931">
        <v>7.0000000000000007E-2</v>
      </c>
      <c r="CJ931">
        <v>150</v>
      </c>
      <c r="CK931">
        <v>15</v>
      </c>
      <c r="CP931">
        <v>20</v>
      </c>
      <c r="CQ931">
        <v>70</v>
      </c>
      <c r="CW931">
        <v>40</v>
      </c>
      <c r="CX931">
        <v>810</v>
      </c>
      <c r="CY931">
        <v>32</v>
      </c>
      <c r="CZ931">
        <v>290</v>
      </c>
      <c r="DN931">
        <v>625</v>
      </c>
      <c r="FO931">
        <v>19210</v>
      </c>
    </row>
    <row r="932" spans="1:171">
      <c r="A932" t="s">
        <v>2491</v>
      </c>
      <c r="B932" t="s">
        <v>172</v>
      </c>
      <c r="C932" t="s">
        <v>1252</v>
      </c>
      <c r="D932" t="s">
        <v>2529</v>
      </c>
      <c r="E932">
        <v>-21</v>
      </c>
      <c r="F932">
        <v>-21</v>
      </c>
      <c r="G932">
        <v>55.85</v>
      </c>
      <c r="H932">
        <v>55.85</v>
      </c>
      <c r="I932" t="s">
        <v>175</v>
      </c>
      <c r="L932" t="s">
        <v>2530</v>
      </c>
      <c r="M932" t="s">
        <v>2531</v>
      </c>
      <c r="V932" t="s">
        <v>179</v>
      </c>
      <c r="AA932" t="s">
        <v>2496</v>
      </c>
      <c r="AB932">
        <v>49</v>
      </c>
      <c r="AC932">
        <v>2.86</v>
      </c>
      <c r="AE932">
        <v>15.6</v>
      </c>
      <c r="AG932">
        <v>6.4</v>
      </c>
      <c r="AH932">
        <v>5</v>
      </c>
      <c r="AJ932">
        <v>7.9</v>
      </c>
      <c r="AK932">
        <v>3.2</v>
      </c>
      <c r="AL932">
        <v>0.22</v>
      </c>
      <c r="AN932">
        <v>1.59</v>
      </c>
      <c r="AO932">
        <v>4.18</v>
      </c>
      <c r="AP932">
        <v>1.1000000000000001</v>
      </c>
      <c r="AR932">
        <v>2.39</v>
      </c>
      <c r="AU932">
        <v>0.85</v>
      </c>
      <c r="CJ932">
        <v>70</v>
      </c>
      <c r="CK932">
        <v>10</v>
      </c>
      <c r="CQ932">
        <v>110</v>
      </c>
      <c r="CW932">
        <v>40</v>
      </c>
      <c r="CX932">
        <v>750</v>
      </c>
      <c r="CY932">
        <v>37</v>
      </c>
      <c r="CZ932">
        <v>270</v>
      </c>
      <c r="DN932">
        <v>560</v>
      </c>
      <c r="FO932">
        <v>19213</v>
      </c>
    </row>
    <row r="933" spans="1:171">
      <c r="A933" t="s">
        <v>2491</v>
      </c>
      <c r="B933" t="s">
        <v>172</v>
      </c>
      <c r="C933" t="s">
        <v>1252</v>
      </c>
      <c r="D933" t="s">
        <v>2532</v>
      </c>
      <c r="E933">
        <v>-21</v>
      </c>
      <c r="F933">
        <v>-21</v>
      </c>
      <c r="G933">
        <v>55.85</v>
      </c>
      <c r="H933">
        <v>55.85</v>
      </c>
      <c r="I933" t="s">
        <v>175</v>
      </c>
      <c r="L933" t="s">
        <v>2533</v>
      </c>
      <c r="M933" t="s">
        <v>2531</v>
      </c>
      <c r="V933" t="s">
        <v>179</v>
      </c>
      <c r="AA933" t="s">
        <v>2496</v>
      </c>
      <c r="AB933">
        <v>50.9</v>
      </c>
      <c r="AC933">
        <v>1.88</v>
      </c>
      <c r="AE933">
        <v>16.8</v>
      </c>
      <c r="AG933">
        <v>5</v>
      </c>
      <c r="AH933">
        <v>6.1</v>
      </c>
      <c r="AJ933">
        <v>5.4</v>
      </c>
      <c r="AK933">
        <v>2.2999999999999998</v>
      </c>
      <c r="AL933">
        <v>0.23</v>
      </c>
      <c r="AN933">
        <v>2.99</v>
      </c>
      <c r="AO933">
        <v>5.17</v>
      </c>
      <c r="AP933">
        <v>0.59</v>
      </c>
      <c r="AR933">
        <v>0.74</v>
      </c>
      <c r="CJ933">
        <v>50</v>
      </c>
      <c r="CK933">
        <v>5</v>
      </c>
      <c r="CQ933">
        <v>105</v>
      </c>
      <c r="CW933">
        <v>85</v>
      </c>
      <c r="CX933">
        <v>590</v>
      </c>
      <c r="CY933">
        <v>55</v>
      </c>
      <c r="CZ933">
        <v>480</v>
      </c>
      <c r="DN933">
        <v>925</v>
      </c>
      <c r="FO933">
        <v>19215</v>
      </c>
    </row>
    <row r="934" spans="1:171">
      <c r="A934" t="s">
        <v>2491</v>
      </c>
      <c r="B934" t="s">
        <v>172</v>
      </c>
      <c r="C934" t="s">
        <v>1252</v>
      </c>
      <c r="D934" t="s">
        <v>2532</v>
      </c>
      <c r="E934">
        <v>-21</v>
      </c>
      <c r="F934">
        <v>-21</v>
      </c>
      <c r="G934">
        <v>55.85</v>
      </c>
      <c r="H934">
        <v>55.85</v>
      </c>
      <c r="I934" t="s">
        <v>175</v>
      </c>
      <c r="L934" t="s">
        <v>2534</v>
      </c>
      <c r="M934" t="s">
        <v>2531</v>
      </c>
      <c r="V934" t="s">
        <v>179</v>
      </c>
      <c r="AA934" t="s">
        <v>2496</v>
      </c>
      <c r="AB934">
        <v>54.4</v>
      </c>
      <c r="AC934">
        <v>1.76</v>
      </c>
      <c r="AE934">
        <v>18</v>
      </c>
      <c r="AG934">
        <v>2.2000000000000002</v>
      </c>
      <c r="AH934">
        <v>6.2</v>
      </c>
      <c r="AJ934">
        <v>5.4</v>
      </c>
      <c r="AK934">
        <v>2.1</v>
      </c>
      <c r="AL934">
        <v>0.21</v>
      </c>
      <c r="AN934">
        <v>2.9</v>
      </c>
      <c r="AO934">
        <v>5.37</v>
      </c>
      <c r="AP934">
        <v>0.55000000000000004</v>
      </c>
      <c r="AR934">
        <v>0.47</v>
      </c>
      <c r="CJ934">
        <v>45</v>
      </c>
      <c r="CK934">
        <v>5</v>
      </c>
      <c r="CP934">
        <v>10</v>
      </c>
      <c r="CQ934">
        <v>80</v>
      </c>
      <c r="CW934">
        <v>80</v>
      </c>
      <c r="CX934">
        <v>630</v>
      </c>
      <c r="CY934">
        <v>45</v>
      </c>
      <c r="CZ934">
        <v>460</v>
      </c>
      <c r="DN934">
        <v>950</v>
      </c>
      <c r="FO934">
        <v>19216</v>
      </c>
    </row>
    <row r="935" spans="1:171">
      <c r="A935" t="s">
        <v>2491</v>
      </c>
      <c r="B935" t="s">
        <v>172</v>
      </c>
      <c r="C935" t="s">
        <v>1252</v>
      </c>
      <c r="D935" t="s">
        <v>2532</v>
      </c>
      <c r="E935">
        <v>-21</v>
      </c>
      <c r="F935">
        <v>-21</v>
      </c>
      <c r="G935">
        <v>55.85</v>
      </c>
      <c r="H935">
        <v>55.85</v>
      </c>
      <c r="I935" t="s">
        <v>175</v>
      </c>
      <c r="L935" t="s">
        <v>2535</v>
      </c>
      <c r="M935" t="s">
        <v>2531</v>
      </c>
      <c r="V935" t="s">
        <v>179</v>
      </c>
      <c r="AA935" t="s">
        <v>2496</v>
      </c>
      <c r="AB935">
        <v>51.4</v>
      </c>
      <c r="AC935">
        <v>1.78</v>
      </c>
      <c r="AE935">
        <v>16.8</v>
      </c>
      <c r="AG935">
        <v>3.7</v>
      </c>
      <c r="AH935">
        <v>6.4</v>
      </c>
      <c r="AJ935">
        <v>5.2</v>
      </c>
      <c r="AK935">
        <v>2.1</v>
      </c>
      <c r="AL935">
        <v>0.22</v>
      </c>
      <c r="AN935">
        <v>3.13</v>
      </c>
      <c r="AO935">
        <v>5.63</v>
      </c>
      <c r="AP935">
        <v>0.6</v>
      </c>
      <c r="AR935">
        <v>0.88</v>
      </c>
      <c r="CJ935">
        <v>45</v>
      </c>
      <c r="CK935">
        <v>5</v>
      </c>
      <c r="CQ935">
        <v>110</v>
      </c>
      <c r="CW935">
        <v>90</v>
      </c>
      <c r="CX935">
        <v>585</v>
      </c>
      <c r="CY935">
        <v>60</v>
      </c>
      <c r="CZ935">
        <v>500</v>
      </c>
      <c r="DN935">
        <v>990</v>
      </c>
      <c r="FO935">
        <v>19217</v>
      </c>
    </row>
    <row r="936" spans="1:171">
      <c r="A936" t="s">
        <v>2491</v>
      </c>
      <c r="B936" t="s">
        <v>172</v>
      </c>
      <c r="C936" t="s">
        <v>1252</v>
      </c>
      <c r="D936" t="s">
        <v>2536</v>
      </c>
      <c r="E936">
        <v>-21</v>
      </c>
      <c r="F936">
        <v>-21</v>
      </c>
      <c r="G936">
        <v>55.85</v>
      </c>
      <c r="H936">
        <v>55.85</v>
      </c>
      <c r="I936" t="s">
        <v>175</v>
      </c>
      <c r="L936" t="s">
        <v>2537</v>
      </c>
      <c r="M936" t="s">
        <v>2538</v>
      </c>
      <c r="V936" t="s">
        <v>179</v>
      </c>
      <c r="AA936" t="s">
        <v>2496</v>
      </c>
      <c r="AB936">
        <v>55.1</v>
      </c>
      <c r="AC936">
        <v>1.36</v>
      </c>
      <c r="AE936">
        <v>17.100000000000001</v>
      </c>
      <c r="AG936">
        <v>2.7</v>
      </c>
      <c r="AH936">
        <v>5.7</v>
      </c>
      <c r="AJ936">
        <v>4.0999999999999996</v>
      </c>
      <c r="AK936">
        <v>1.6</v>
      </c>
      <c r="AL936">
        <v>0.21</v>
      </c>
      <c r="AN936">
        <v>3.6</v>
      </c>
      <c r="AO936">
        <v>6.01</v>
      </c>
      <c r="AP936">
        <v>0.36</v>
      </c>
      <c r="AR936">
        <v>0.38</v>
      </c>
      <c r="CJ936">
        <v>10</v>
      </c>
      <c r="CK936">
        <v>10</v>
      </c>
      <c r="CQ936">
        <v>120</v>
      </c>
      <c r="CW936">
        <v>115</v>
      </c>
      <c r="CX936">
        <v>495</v>
      </c>
      <c r="CY936">
        <v>50</v>
      </c>
      <c r="CZ936">
        <v>640</v>
      </c>
      <c r="DN936">
        <v>1070</v>
      </c>
      <c r="FO936">
        <v>19218</v>
      </c>
    </row>
    <row r="937" spans="1:171">
      <c r="A937" t="s">
        <v>2491</v>
      </c>
      <c r="B937" t="s">
        <v>172</v>
      </c>
      <c r="C937" t="s">
        <v>1252</v>
      </c>
      <c r="D937" t="s">
        <v>2539</v>
      </c>
      <c r="E937">
        <v>-21</v>
      </c>
      <c r="F937">
        <v>-21</v>
      </c>
      <c r="G937">
        <v>55.85</v>
      </c>
      <c r="H937">
        <v>55.85</v>
      </c>
      <c r="I937" t="s">
        <v>175</v>
      </c>
      <c r="L937" t="s">
        <v>2540</v>
      </c>
      <c r="M937" t="s">
        <v>2541</v>
      </c>
      <c r="V937" t="s">
        <v>179</v>
      </c>
      <c r="AA937" t="s">
        <v>2496</v>
      </c>
      <c r="AB937">
        <v>59.9</v>
      </c>
      <c r="AC937">
        <v>0.82</v>
      </c>
      <c r="AE937">
        <v>15.9</v>
      </c>
      <c r="AG937">
        <v>2.2000000000000002</v>
      </c>
      <c r="AH937">
        <v>6.5</v>
      </c>
      <c r="AJ937">
        <v>3.3</v>
      </c>
      <c r="AK937">
        <v>0.6</v>
      </c>
      <c r="AL937">
        <v>0.34</v>
      </c>
      <c r="AN937">
        <v>3.19</v>
      </c>
      <c r="AO937">
        <v>6.58</v>
      </c>
      <c r="AP937">
        <v>0.18</v>
      </c>
      <c r="AR937">
        <v>0.16</v>
      </c>
      <c r="CK937">
        <v>10</v>
      </c>
      <c r="CQ937">
        <v>155</v>
      </c>
      <c r="CW937">
        <v>80</v>
      </c>
      <c r="CX937">
        <v>320</v>
      </c>
      <c r="CY937">
        <v>80</v>
      </c>
      <c r="CZ937">
        <v>590</v>
      </c>
      <c r="DN937">
        <v>1270</v>
      </c>
      <c r="FO937">
        <v>19221</v>
      </c>
    </row>
    <row r="938" spans="1:171">
      <c r="A938" t="s">
        <v>2491</v>
      </c>
      <c r="B938" t="s">
        <v>172</v>
      </c>
      <c r="C938" t="s">
        <v>1252</v>
      </c>
      <c r="D938" t="s">
        <v>2542</v>
      </c>
      <c r="E938">
        <v>-21</v>
      </c>
      <c r="F938">
        <v>-21</v>
      </c>
      <c r="G938">
        <v>55.85</v>
      </c>
      <c r="H938">
        <v>55.85</v>
      </c>
      <c r="I938" t="s">
        <v>175</v>
      </c>
      <c r="L938" t="s">
        <v>2543</v>
      </c>
      <c r="M938" t="s">
        <v>2541</v>
      </c>
      <c r="V938" t="s">
        <v>179</v>
      </c>
      <c r="AA938" t="s">
        <v>2496</v>
      </c>
      <c r="AB938">
        <v>56.99</v>
      </c>
      <c r="AC938">
        <v>1.01</v>
      </c>
      <c r="AE938">
        <v>17.63</v>
      </c>
      <c r="AG938">
        <v>2.48</v>
      </c>
      <c r="AH938">
        <v>4.96</v>
      </c>
      <c r="AJ938">
        <v>3.21</v>
      </c>
      <c r="AK938">
        <v>0.71</v>
      </c>
      <c r="AL938">
        <v>0.27</v>
      </c>
      <c r="AN938">
        <v>2.99</v>
      </c>
      <c r="AO938">
        <v>5.48</v>
      </c>
      <c r="AP938">
        <v>0.36</v>
      </c>
      <c r="AR938">
        <v>1.66</v>
      </c>
      <c r="AU938">
        <v>2.46</v>
      </c>
      <c r="CJ938">
        <v>5</v>
      </c>
      <c r="CK938">
        <v>7</v>
      </c>
      <c r="CQ938">
        <v>140</v>
      </c>
      <c r="CW938">
        <v>110</v>
      </c>
      <c r="CX938">
        <v>395</v>
      </c>
      <c r="CY938">
        <v>70</v>
      </c>
      <c r="CZ938">
        <v>530</v>
      </c>
      <c r="DN938">
        <v>700</v>
      </c>
      <c r="FO938">
        <v>19222</v>
      </c>
    </row>
    <row r="939" spans="1:171">
      <c r="A939" t="s">
        <v>2491</v>
      </c>
      <c r="B939" t="s">
        <v>172</v>
      </c>
      <c r="C939" t="s">
        <v>1252</v>
      </c>
      <c r="D939" t="s">
        <v>2544</v>
      </c>
      <c r="E939">
        <v>-21</v>
      </c>
      <c r="F939">
        <v>-21</v>
      </c>
      <c r="G939">
        <v>55.85</v>
      </c>
      <c r="H939">
        <v>55.85</v>
      </c>
      <c r="I939" t="s">
        <v>175</v>
      </c>
      <c r="L939" t="s">
        <v>2545</v>
      </c>
      <c r="M939" t="s">
        <v>2541</v>
      </c>
      <c r="V939" t="s">
        <v>179</v>
      </c>
      <c r="AA939" t="s">
        <v>2496</v>
      </c>
      <c r="AB939">
        <v>56.7</v>
      </c>
      <c r="AC939">
        <v>1.24</v>
      </c>
      <c r="AE939">
        <v>14.5</v>
      </c>
      <c r="AG939">
        <v>4.4000000000000004</v>
      </c>
      <c r="AH939">
        <v>4.5999999999999996</v>
      </c>
      <c r="AJ939">
        <v>3.3</v>
      </c>
      <c r="AK939">
        <v>1.6</v>
      </c>
      <c r="AL939">
        <v>0.24</v>
      </c>
      <c r="AN939">
        <v>3.08</v>
      </c>
      <c r="AO939">
        <v>5.72</v>
      </c>
      <c r="AP939">
        <v>0.14000000000000001</v>
      </c>
      <c r="AR939">
        <v>0.87</v>
      </c>
      <c r="AU939">
        <v>1.49</v>
      </c>
      <c r="CJ939">
        <v>65</v>
      </c>
      <c r="CK939">
        <v>40</v>
      </c>
      <c r="CO939">
        <v>30</v>
      </c>
      <c r="CP939">
        <v>40</v>
      </c>
      <c r="CQ939">
        <v>165</v>
      </c>
      <c r="CW939">
        <v>90</v>
      </c>
      <c r="CX939">
        <v>156</v>
      </c>
      <c r="CY939">
        <v>65</v>
      </c>
      <c r="CZ939">
        <v>560</v>
      </c>
      <c r="DN939">
        <v>1110</v>
      </c>
      <c r="FO939">
        <v>19223</v>
      </c>
    </row>
    <row r="940" spans="1:171">
      <c r="A940" t="s">
        <v>2491</v>
      </c>
      <c r="B940" t="s">
        <v>172</v>
      </c>
      <c r="C940" t="s">
        <v>1252</v>
      </c>
      <c r="D940" t="s">
        <v>2546</v>
      </c>
      <c r="E940">
        <v>-21.12</v>
      </c>
      <c r="F940">
        <v>-21.12</v>
      </c>
      <c r="G940">
        <v>55.46</v>
      </c>
      <c r="H940">
        <v>55.46</v>
      </c>
      <c r="I940" t="s">
        <v>175</v>
      </c>
      <c r="L940" t="s">
        <v>2547</v>
      </c>
      <c r="M940" t="s">
        <v>2548</v>
      </c>
      <c r="V940" t="s">
        <v>402</v>
      </c>
      <c r="AA940" t="s">
        <v>2496</v>
      </c>
      <c r="AB940">
        <v>64.09</v>
      </c>
      <c r="AC940">
        <v>0.49</v>
      </c>
      <c r="AE940">
        <v>18</v>
      </c>
      <c r="AG940">
        <v>1.4</v>
      </c>
      <c r="AH940">
        <v>1.8</v>
      </c>
      <c r="AJ940">
        <v>0.74</v>
      </c>
      <c r="AK940">
        <v>0.31</v>
      </c>
      <c r="AL940">
        <v>0.12</v>
      </c>
      <c r="AN940">
        <v>4.1500000000000004</v>
      </c>
      <c r="AO940">
        <v>7.3</v>
      </c>
      <c r="AP940">
        <v>0.21</v>
      </c>
      <c r="AR940">
        <v>0.28999999999999998</v>
      </c>
      <c r="AU940">
        <v>0.86</v>
      </c>
      <c r="CJ940">
        <v>5</v>
      </c>
      <c r="CK940">
        <v>15</v>
      </c>
      <c r="CQ940">
        <v>60</v>
      </c>
      <c r="CW940">
        <v>120</v>
      </c>
      <c r="CX940">
        <v>65</v>
      </c>
      <c r="CY940">
        <v>45</v>
      </c>
      <c r="CZ940">
        <v>445</v>
      </c>
      <c r="DN940">
        <v>835</v>
      </c>
      <c r="FO940">
        <v>19228</v>
      </c>
    </row>
    <row r="941" spans="1:171">
      <c r="A941" t="s">
        <v>2491</v>
      </c>
      <c r="B941" t="s">
        <v>172</v>
      </c>
      <c r="C941" t="s">
        <v>1252</v>
      </c>
      <c r="D941" t="s">
        <v>2549</v>
      </c>
      <c r="E941">
        <v>-21</v>
      </c>
      <c r="F941">
        <v>-21</v>
      </c>
      <c r="G941">
        <v>55.85</v>
      </c>
      <c r="H941">
        <v>55.85</v>
      </c>
      <c r="I941" t="s">
        <v>175</v>
      </c>
      <c r="L941" t="s">
        <v>2550</v>
      </c>
      <c r="M941" t="s">
        <v>2495</v>
      </c>
      <c r="U941" t="s">
        <v>2551</v>
      </c>
      <c r="V941" t="s">
        <v>179</v>
      </c>
      <c r="AA941" t="s">
        <v>2496</v>
      </c>
      <c r="AB941">
        <v>44.98</v>
      </c>
      <c r="AC941">
        <v>2.0299999999999998</v>
      </c>
      <c r="AE941">
        <v>14.33</v>
      </c>
      <c r="AG941">
        <v>3.11</v>
      </c>
      <c r="AH941">
        <v>9.42</v>
      </c>
      <c r="AJ941">
        <v>10.68</v>
      </c>
      <c r="AK941">
        <v>11.23</v>
      </c>
      <c r="AL941">
        <v>0.21</v>
      </c>
      <c r="AN941">
        <v>0.6</v>
      </c>
      <c r="AO941">
        <v>1.99</v>
      </c>
      <c r="AP941">
        <v>0.43</v>
      </c>
      <c r="AR941">
        <v>0.6</v>
      </c>
      <c r="AU941">
        <v>0.18</v>
      </c>
      <c r="CJ941">
        <v>305</v>
      </c>
      <c r="CK941">
        <v>315</v>
      </c>
      <c r="CO941">
        <v>270</v>
      </c>
      <c r="CP941">
        <v>270</v>
      </c>
      <c r="CQ941">
        <v>80</v>
      </c>
      <c r="CW941">
        <v>15</v>
      </c>
      <c r="CX941">
        <v>355</v>
      </c>
      <c r="CY941">
        <v>22</v>
      </c>
      <c r="CZ941">
        <v>105</v>
      </c>
      <c r="DN941">
        <v>295</v>
      </c>
      <c r="FO941">
        <v>19230</v>
      </c>
    </row>
    <row r="942" spans="1:171">
      <c r="A942" t="s">
        <v>2491</v>
      </c>
      <c r="B942" t="s">
        <v>172</v>
      </c>
      <c r="C942" t="s">
        <v>1252</v>
      </c>
      <c r="D942" t="s">
        <v>2552</v>
      </c>
      <c r="E942">
        <v>-21</v>
      </c>
      <c r="F942">
        <v>-21</v>
      </c>
      <c r="G942">
        <v>55.85</v>
      </c>
      <c r="H942">
        <v>55.85</v>
      </c>
      <c r="I942" t="s">
        <v>175</v>
      </c>
      <c r="L942" t="s">
        <v>2553</v>
      </c>
      <c r="M942" t="s">
        <v>2495</v>
      </c>
      <c r="U942" t="s">
        <v>2551</v>
      </c>
      <c r="V942" t="s">
        <v>179</v>
      </c>
      <c r="AA942" t="s">
        <v>2496</v>
      </c>
      <c r="AB942">
        <v>45.07</v>
      </c>
      <c r="AC942">
        <v>2.58</v>
      </c>
      <c r="AE942">
        <v>19.489999999999998</v>
      </c>
      <c r="AG942">
        <v>5.38</v>
      </c>
      <c r="AH942">
        <v>6.89</v>
      </c>
      <c r="AJ942">
        <v>11.74</v>
      </c>
      <c r="AK942">
        <v>4.57</v>
      </c>
      <c r="AL942">
        <v>0.23</v>
      </c>
      <c r="AN942">
        <v>0.59</v>
      </c>
      <c r="AO942">
        <v>2.48</v>
      </c>
      <c r="AP942">
        <v>0.43</v>
      </c>
      <c r="AR942">
        <v>0.86</v>
      </c>
      <c r="AU942">
        <v>0.27</v>
      </c>
      <c r="CJ942">
        <v>310</v>
      </c>
      <c r="CO942">
        <v>20</v>
      </c>
      <c r="CP942">
        <v>270</v>
      </c>
      <c r="CQ942">
        <v>70</v>
      </c>
      <c r="CW942">
        <v>12</v>
      </c>
      <c r="CX942">
        <v>450</v>
      </c>
      <c r="CY942">
        <v>25</v>
      </c>
      <c r="CZ942">
        <v>130</v>
      </c>
      <c r="DN942">
        <v>315</v>
      </c>
      <c r="FO942">
        <v>19231</v>
      </c>
    </row>
    <row r="943" spans="1:171">
      <c r="A943" t="s">
        <v>2491</v>
      </c>
      <c r="B943" t="s">
        <v>172</v>
      </c>
      <c r="C943" t="s">
        <v>1252</v>
      </c>
      <c r="D943" t="s">
        <v>2554</v>
      </c>
      <c r="E943">
        <v>-21.15</v>
      </c>
      <c r="F943">
        <v>-21.15</v>
      </c>
      <c r="G943">
        <v>55.31</v>
      </c>
      <c r="H943">
        <v>55.31</v>
      </c>
      <c r="I943" t="s">
        <v>175</v>
      </c>
      <c r="L943" t="s">
        <v>2555</v>
      </c>
      <c r="M943" t="s">
        <v>2495</v>
      </c>
      <c r="U943" t="s">
        <v>2551</v>
      </c>
      <c r="V943" t="s">
        <v>179</v>
      </c>
      <c r="AA943" t="s">
        <v>2496</v>
      </c>
      <c r="AB943">
        <v>45.89</v>
      </c>
      <c r="AC943">
        <v>3.04</v>
      </c>
      <c r="AE943">
        <v>16.71</v>
      </c>
      <c r="AG943">
        <v>3.06</v>
      </c>
      <c r="AH943">
        <v>10.09</v>
      </c>
      <c r="AJ943">
        <v>12.51</v>
      </c>
      <c r="AK943">
        <v>4.1100000000000003</v>
      </c>
      <c r="AL943">
        <v>0.18</v>
      </c>
      <c r="AN943">
        <v>0.76</v>
      </c>
      <c r="AO943">
        <v>2.75</v>
      </c>
      <c r="AP943">
        <v>0.33</v>
      </c>
      <c r="AR943">
        <v>0.2</v>
      </c>
      <c r="AU943">
        <v>0.46</v>
      </c>
      <c r="CJ943">
        <v>380</v>
      </c>
      <c r="CK943">
        <v>5</v>
      </c>
      <c r="CO943">
        <v>10</v>
      </c>
      <c r="CP943">
        <v>260</v>
      </c>
      <c r="CQ943">
        <v>80</v>
      </c>
      <c r="CW943">
        <v>17</v>
      </c>
      <c r="CX943">
        <v>460</v>
      </c>
      <c r="CY943">
        <v>30</v>
      </c>
      <c r="CZ943">
        <v>155</v>
      </c>
      <c r="DN943">
        <v>405</v>
      </c>
      <c r="FO943">
        <v>19233</v>
      </c>
    </row>
    <row r="944" spans="1:171">
      <c r="A944" t="s">
        <v>2491</v>
      </c>
      <c r="B944" t="s">
        <v>172</v>
      </c>
      <c r="C944" t="s">
        <v>1252</v>
      </c>
      <c r="D944" t="s">
        <v>2556</v>
      </c>
      <c r="E944">
        <v>-21.18</v>
      </c>
      <c r="F944">
        <v>-21.18</v>
      </c>
      <c r="G944">
        <v>55.54</v>
      </c>
      <c r="H944">
        <v>55.54</v>
      </c>
      <c r="I944" t="s">
        <v>175</v>
      </c>
      <c r="L944" t="s">
        <v>2557</v>
      </c>
      <c r="M944" t="s">
        <v>2495</v>
      </c>
      <c r="U944" t="s">
        <v>2551</v>
      </c>
      <c r="V944" t="s">
        <v>179</v>
      </c>
      <c r="AA944" t="s">
        <v>2496</v>
      </c>
      <c r="AB944">
        <v>46.35</v>
      </c>
      <c r="AC944">
        <v>2.69</v>
      </c>
      <c r="AE944">
        <v>17.87</v>
      </c>
      <c r="AG944">
        <v>1.49</v>
      </c>
      <c r="AH944">
        <v>11.34</v>
      </c>
      <c r="AJ944">
        <v>10.7</v>
      </c>
      <c r="AK944">
        <v>4.03</v>
      </c>
      <c r="AL944">
        <v>0.21</v>
      </c>
      <c r="AN944">
        <v>0.79</v>
      </c>
      <c r="AO944">
        <v>2.89</v>
      </c>
      <c r="AP944">
        <v>0.19</v>
      </c>
      <c r="AR944">
        <v>0.44</v>
      </c>
      <c r="AU944">
        <v>0.62</v>
      </c>
      <c r="CJ944">
        <v>340</v>
      </c>
      <c r="CK944">
        <v>5</v>
      </c>
      <c r="CO944">
        <v>20</v>
      </c>
      <c r="CP944">
        <v>300</v>
      </c>
      <c r="CQ944">
        <v>80</v>
      </c>
      <c r="CW944">
        <v>18</v>
      </c>
      <c r="CX944">
        <v>455</v>
      </c>
      <c r="CY944">
        <v>30</v>
      </c>
      <c r="CZ944">
        <v>95</v>
      </c>
      <c r="DN944">
        <v>360</v>
      </c>
      <c r="FO944">
        <v>19234</v>
      </c>
    </row>
    <row r="945" spans="1:171">
      <c r="A945" t="s">
        <v>2491</v>
      </c>
      <c r="B945" t="s">
        <v>172</v>
      </c>
      <c r="C945" t="s">
        <v>1252</v>
      </c>
      <c r="D945" t="s">
        <v>2558</v>
      </c>
      <c r="E945">
        <v>-21</v>
      </c>
      <c r="F945">
        <v>-21</v>
      </c>
      <c r="G945">
        <v>55.85</v>
      </c>
      <c r="H945">
        <v>55.85</v>
      </c>
      <c r="I945" t="s">
        <v>175</v>
      </c>
      <c r="L945" t="s">
        <v>2559</v>
      </c>
      <c r="M945" t="s">
        <v>2495</v>
      </c>
      <c r="U945" t="s">
        <v>2551</v>
      </c>
      <c r="V945" t="s">
        <v>179</v>
      </c>
      <c r="AA945" t="s">
        <v>2496</v>
      </c>
      <c r="AB945">
        <v>46.3</v>
      </c>
      <c r="AC945">
        <v>3.4</v>
      </c>
      <c r="AE945">
        <v>18.3</v>
      </c>
      <c r="AG945">
        <v>3</v>
      </c>
      <c r="AH945">
        <v>7.8</v>
      </c>
      <c r="AJ945">
        <v>10.199999999999999</v>
      </c>
      <c r="AK945">
        <v>3.8</v>
      </c>
      <c r="AL945">
        <v>0.18</v>
      </c>
      <c r="AN945">
        <v>1.18</v>
      </c>
      <c r="AO945">
        <v>3.26</v>
      </c>
      <c r="AP945">
        <v>0.37</v>
      </c>
      <c r="AR945">
        <v>1.17</v>
      </c>
      <c r="AU945">
        <v>0.2</v>
      </c>
      <c r="CJ945">
        <v>200</v>
      </c>
      <c r="CK945">
        <v>22</v>
      </c>
      <c r="CP945">
        <v>30</v>
      </c>
      <c r="CQ945">
        <v>60</v>
      </c>
      <c r="CW945">
        <v>25</v>
      </c>
      <c r="CX945">
        <v>790</v>
      </c>
      <c r="CY945">
        <v>25</v>
      </c>
      <c r="CZ945">
        <v>220</v>
      </c>
      <c r="DN945">
        <v>510</v>
      </c>
      <c r="FO945">
        <v>19235</v>
      </c>
    </row>
    <row r="946" spans="1:171">
      <c r="A946" t="s">
        <v>2491</v>
      </c>
      <c r="B946" t="s">
        <v>172</v>
      </c>
      <c r="C946" t="s">
        <v>1252</v>
      </c>
      <c r="D946" t="s">
        <v>2536</v>
      </c>
      <c r="E946">
        <v>-21</v>
      </c>
      <c r="F946">
        <v>-21</v>
      </c>
      <c r="G946">
        <v>55.85</v>
      </c>
      <c r="H946">
        <v>55.85</v>
      </c>
      <c r="I946" t="s">
        <v>175</v>
      </c>
      <c r="L946" t="s">
        <v>2560</v>
      </c>
      <c r="M946" t="s">
        <v>2495</v>
      </c>
      <c r="U946" t="s">
        <v>2551</v>
      </c>
      <c r="V946" t="s">
        <v>179</v>
      </c>
      <c r="AA946" t="s">
        <v>2496</v>
      </c>
      <c r="AB946">
        <v>48.06</v>
      </c>
      <c r="AC946">
        <v>2.4</v>
      </c>
      <c r="AE946">
        <v>21.08</v>
      </c>
      <c r="AG946">
        <v>3.91</v>
      </c>
      <c r="AH946">
        <v>5.21</v>
      </c>
      <c r="AJ946">
        <v>10.3</v>
      </c>
      <c r="AK946">
        <v>3.18</v>
      </c>
      <c r="AL946">
        <v>0.18</v>
      </c>
      <c r="AN946">
        <v>1.1000000000000001</v>
      </c>
      <c r="AO946">
        <v>3.44</v>
      </c>
      <c r="AP946">
        <v>0.47</v>
      </c>
      <c r="AR946">
        <v>0.57999999999999996</v>
      </c>
      <c r="AU946">
        <v>0.13</v>
      </c>
      <c r="CJ946">
        <v>150</v>
      </c>
      <c r="CK946">
        <v>5</v>
      </c>
      <c r="CO946">
        <v>10</v>
      </c>
      <c r="CP946">
        <v>40</v>
      </c>
      <c r="CQ946">
        <v>50</v>
      </c>
      <c r="CW946">
        <v>25</v>
      </c>
      <c r="CX946">
        <v>950</v>
      </c>
      <c r="CY946">
        <v>27</v>
      </c>
      <c r="CZ946">
        <v>160</v>
      </c>
      <c r="DN946">
        <v>485</v>
      </c>
      <c r="FO946">
        <v>19236</v>
      </c>
    </row>
    <row r="947" spans="1:171">
      <c r="A947" t="s">
        <v>2491</v>
      </c>
      <c r="B947" t="s">
        <v>172</v>
      </c>
      <c r="C947" t="s">
        <v>1252</v>
      </c>
      <c r="D947" t="s">
        <v>2529</v>
      </c>
      <c r="E947">
        <v>-21</v>
      </c>
      <c r="F947">
        <v>-21</v>
      </c>
      <c r="G947">
        <v>55.85</v>
      </c>
      <c r="H947">
        <v>55.85</v>
      </c>
      <c r="I947" t="s">
        <v>175</v>
      </c>
      <c r="L947" t="s">
        <v>2561</v>
      </c>
      <c r="M947" t="s">
        <v>2495</v>
      </c>
      <c r="U947" t="s">
        <v>2562</v>
      </c>
      <c r="V947" t="s">
        <v>179</v>
      </c>
      <c r="AA947" t="s">
        <v>2496</v>
      </c>
      <c r="AB947">
        <v>48.2</v>
      </c>
      <c r="AC947">
        <v>3.05</v>
      </c>
      <c r="AE947">
        <v>17</v>
      </c>
      <c r="AG947">
        <v>5</v>
      </c>
      <c r="AH947">
        <v>6.7</v>
      </c>
      <c r="AJ947">
        <v>8.4</v>
      </c>
      <c r="AK947">
        <v>4.2</v>
      </c>
      <c r="AL947">
        <v>0.21</v>
      </c>
      <c r="AN947">
        <v>1.39</v>
      </c>
      <c r="AO947">
        <v>4.01</v>
      </c>
      <c r="AP947">
        <v>0.56000000000000005</v>
      </c>
      <c r="AR947">
        <v>0.75</v>
      </c>
      <c r="CJ947">
        <v>125</v>
      </c>
      <c r="CK947">
        <v>5</v>
      </c>
      <c r="CP947">
        <v>30</v>
      </c>
      <c r="CQ947">
        <v>65</v>
      </c>
      <c r="CW947">
        <v>50</v>
      </c>
      <c r="CX947">
        <v>820</v>
      </c>
      <c r="CY947">
        <v>35</v>
      </c>
      <c r="CZ947">
        <v>280</v>
      </c>
      <c r="DN947">
        <v>640</v>
      </c>
      <c r="FO947">
        <v>19238</v>
      </c>
    </row>
    <row r="948" spans="1:171">
      <c r="A948" t="s">
        <v>2563</v>
      </c>
      <c r="B948" t="s">
        <v>172</v>
      </c>
      <c r="C948" t="s">
        <v>2564</v>
      </c>
      <c r="E948">
        <v>-21.200700000000001</v>
      </c>
      <c r="F948">
        <v>-21.200700000000001</v>
      </c>
      <c r="G948">
        <v>55.725200000000001</v>
      </c>
      <c r="H948">
        <v>55.725200000000001</v>
      </c>
      <c r="I948" t="s">
        <v>175</v>
      </c>
      <c r="L948" t="s">
        <v>2565</v>
      </c>
      <c r="M948" t="s">
        <v>2566</v>
      </c>
      <c r="V948" t="s">
        <v>179</v>
      </c>
      <c r="AA948" t="s">
        <v>2567</v>
      </c>
      <c r="DN948">
        <v>102</v>
      </c>
      <c r="EO948">
        <v>1.67</v>
      </c>
      <c r="EP948">
        <v>0.41499999999999998</v>
      </c>
      <c r="FO948">
        <v>195891</v>
      </c>
    </row>
    <row r="949" spans="1:171">
      <c r="A949" t="s">
        <v>2563</v>
      </c>
      <c r="B949" t="s">
        <v>172</v>
      </c>
      <c r="C949" t="s">
        <v>2564</v>
      </c>
      <c r="E949">
        <v>-21.200700000000001</v>
      </c>
      <c r="F949">
        <v>-21.200700000000001</v>
      </c>
      <c r="G949">
        <v>55.725200000000001</v>
      </c>
      <c r="H949">
        <v>55.725200000000001</v>
      </c>
      <c r="I949" t="s">
        <v>175</v>
      </c>
      <c r="L949" t="s">
        <v>2565</v>
      </c>
      <c r="M949" t="s">
        <v>2566</v>
      </c>
      <c r="V949" t="s">
        <v>179</v>
      </c>
      <c r="AA949" t="s">
        <v>2567</v>
      </c>
      <c r="DN949">
        <v>154</v>
      </c>
      <c r="EO949">
        <v>2.63</v>
      </c>
      <c r="EP949">
        <v>0.65300000000000002</v>
      </c>
      <c r="FO949">
        <v>195892</v>
      </c>
    </row>
    <row r="950" spans="1:171">
      <c r="A950" t="s">
        <v>2563</v>
      </c>
      <c r="B950" t="s">
        <v>172</v>
      </c>
      <c r="C950" t="s">
        <v>1199</v>
      </c>
      <c r="D950" t="s">
        <v>2568</v>
      </c>
      <c r="E950">
        <v>-21.2013</v>
      </c>
      <c r="F950">
        <v>-21.2013</v>
      </c>
      <c r="G950">
        <v>55.750300000000003</v>
      </c>
      <c r="H950">
        <v>55.750300000000003</v>
      </c>
      <c r="I950" t="s">
        <v>175</v>
      </c>
      <c r="L950" t="s">
        <v>2569</v>
      </c>
      <c r="M950" t="s">
        <v>2566</v>
      </c>
      <c r="V950" t="s">
        <v>179</v>
      </c>
      <c r="AA950" t="s">
        <v>2567</v>
      </c>
      <c r="DN950">
        <v>79.8</v>
      </c>
      <c r="EO950">
        <v>1.33</v>
      </c>
      <c r="EP950">
        <v>0.33700000000000002</v>
      </c>
      <c r="FO950">
        <v>195893</v>
      </c>
    </row>
    <row r="951" spans="1:171">
      <c r="A951" t="s">
        <v>2563</v>
      </c>
      <c r="B951" t="s">
        <v>172</v>
      </c>
      <c r="C951" t="s">
        <v>1199</v>
      </c>
      <c r="D951" t="s">
        <v>2568</v>
      </c>
      <c r="E951">
        <v>-21.2013</v>
      </c>
      <c r="F951">
        <v>-21.2013</v>
      </c>
      <c r="G951">
        <v>55.750300000000003</v>
      </c>
      <c r="H951">
        <v>55.750300000000003</v>
      </c>
      <c r="I951" t="s">
        <v>175</v>
      </c>
      <c r="L951" t="s">
        <v>2569</v>
      </c>
      <c r="M951" t="s">
        <v>2566</v>
      </c>
      <c r="V951" t="s">
        <v>179</v>
      </c>
      <c r="AA951" t="s">
        <v>2567</v>
      </c>
      <c r="DN951">
        <v>135</v>
      </c>
      <c r="EO951">
        <v>2.25</v>
      </c>
      <c r="EP951">
        <v>0.58099999999999996</v>
      </c>
      <c r="FO951">
        <v>195894</v>
      </c>
    </row>
    <row r="952" spans="1:171">
      <c r="A952" t="s">
        <v>2563</v>
      </c>
      <c r="B952" t="s">
        <v>172</v>
      </c>
      <c r="C952" t="s">
        <v>1199</v>
      </c>
      <c r="D952" t="s">
        <v>2568</v>
      </c>
      <c r="E952">
        <v>-21.2013</v>
      </c>
      <c r="F952">
        <v>-21.2013</v>
      </c>
      <c r="G952">
        <v>55.750300000000003</v>
      </c>
      <c r="H952">
        <v>55.750300000000003</v>
      </c>
      <c r="I952" t="s">
        <v>175</v>
      </c>
      <c r="L952" t="s">
        <v>2570</v>
      </c>
      <c r="M952" t="s">
        <v>2566</v>
      </c>
      <c r="V952" t="s">
        <v>179</v>
      </c>
      <c r="AA952" t="s">
        <v>2567</v>
      </c>
      <c r="DN952">
        <v>144</v>
      </c>
      <c r="EO952">
        <v>2.3199999999999998</v>
      </c>
      <c r="EP952">
        <v>0.59899999999999998</v>
      </c>
      <c r="FO952">
        <v>195895</v>
      </c>
    </row>
    <row r="953" spans="1:171">
      <c r="A953" t="s">
        <v>2563</v>
      </c>
      <c r="B953" t="s">
        <v>172</v>
      </c>
      <c r="C953" t="s">
        <v>1199</v>
      </c>
      <c r="D953" t="s">
        <v>2571</v>
      </c>
      <c r="E953">
        <v>-21.205300000000001</v>
      </c>
      <c r="F953">
        <v>-21.205300000000001</v>
      </c>
      <c r="G953">
        <v>55.720199999999998</v>
      </c>
      <c r="H953">
        <v>55.720199999999998</v>
      </c>
      <c r="I953" t="s">
        <v>175</v>
      </c>
      <c r="L953" t="s">
        <v>2572</v>
      </c>
      <c r="M953" t="s">
        <v>2573</v>
      </c>
      <c r="V953" t="s">
        <v>179</v>
      </c>
      <c r="AA953" t="s">
        <v>2567</v>
      </c>
      <c r="DN953">
        <v>157</v>
      </c>
      <c r="EO953">
        <v>2.6</v>
      </c>
      <c r="EP953">
        <v>0.66100000000000003</v>
      </c>
      <c r="FO953">
        <v>195896</v>
      </c>
    </row>
    <row r="954" spans="1:171">
      <c r="A954" t="s">
        <v>2563</v>
      </c>
      <c r="B954" t="s">
        <v>172</v>
      </c>
      <c r="C954" t="s">
        <v>1199</v>
      </c>
      <c r="D954" t="s">
        <v>2574</v>
      </c>
      <c r="E954">
        <v>-21.24</v>
      </c>
      <c r="F954">
        <v>-21.24</v>
      </c>
      <c r="G954">
        <v>55.7012</v>
      </c>
      <c r="H954">
        <v>55.7012</v>
      </c>
      <c r="I954" t="s">
        <v>175</v>
      </c>
      <c r="L954" t="s">
        <v>2575</v>
      </c>
      <c r="M954" t="s">
        <v>2573</v>
      </c>
      <c r="V954" t="s">
        <v>179</v>
      </c>
      <c r="AA954" t="s">
        <v>2567</v>
      </c>
      <c r="DN954">
        <v>138</v>
      </c>
      <c r="EO954">
        <v>2.29</v>
      </c>
      <c r="EP954">
        <v>0.57699999999999996</v>
      </c>
      <c r="FO954">
        <v>195897</v>
      </c>
    </row>
    <row r="955" spans="1:171">
      <c r="A955" t="s">
        <v>2563</v>
      </c>
      <c r="B955" t="s">
        <v>172</v>
      </c>
      <c r="C955" t="s">
        <v>1199</v>
      </c>
      <c r="D955" t="s">
        <v>2576</v>
      </c>
      <c r="E955">
        <v>-21.2255</v>
      </c>
      <c r="F955">
        <v>-21.2255</v>
      </c>
      <c r="G955">
        <v>55.722299999999997</v>
      </c>
      <c r="H955">
        <v>55.722299999999997</v>
      </c>
      <c r="I955" t="s">
        <v>175</v>
      </c>
      <c r="L955" t="s">
        <v>2577</v>
      </c>
      <c r="M955" t="s">
        <v>2573</v>
      </c>
      <c r="V955" t="s">
        <v>179</v>
      </c>
      <c r="AA955" t="s">
        <v>2567</v>
      </c>
      <c r="EO955">
        <v>2.3199999999999998</v>
      </c>
      <c r="EP955">
        <v>0.57399999999999995</v>
      </c>
      <c r="FO955">
        <v>195898</v>
      </c>
    </row>
    <row r="956" spans="1:171">
      <c r="A956" t="s">
        <v>2563</v>
      </c>
      <c r="B956" t="s">
        <v>172</v>
      </c>
      <c r="C956" t="s">
        <v>1199</v>
      </c>
      <c r="D956" t="s">
        <v>2576</v>
      </c>
      <c r="E956">
        <v>-21.217199999999998</v>
      </c>
      <c r="F956">
        <v>-21.217199999999998</v>
      </c>
      <c r="G956">
        <v>55.723799999999997</v>
      </c>
      <c r="H956">
        <v>55.723799999999997</v>
      </c>
      <c r="I956" t="s">
        <v>175</v>
      </c>
      <c r="L956" t="s">
        <v>2578</v>
      </c>
      <c r="M956" t="s">
        <v>2573</v>
      </c>
      <c r="V956" t="s">
        <v>179</v>
      </c>
      <c r="AA956" t="s">
        <v>2567</v>
      </c>
      <c r="DN956">
        <v>140</v>
      </c>
      <c r="EO956">
        <v>2.34</v>
      </c>
      <c r="EP956">
        <v>0.58099999999999996</v>
      </c>
      <c r="FO956">
        <v>195899</v>
      </c>
    </row>
    <row r="957" spans="1:171">
      <c r="A957" t="s">
        <v>2563</v>
      </c>
      <c r="B957" t="s">
        <v>172</v>
      </c>
      <c r="C957" t="s">
        <v>1199</v>
      </c>
      <c r="D957" t="s">
        <v>2576</v>
      </c>
      <c r="E957">
        <v>-21.207799999999999</v>
      </c>
      <c r="F957">
        <v>-21.207799999999999</v>
      </c>
      <c r="G957">
        <v>55.719000000000001</v>
      </c>
      <c r="H957">
        <v>55.719000000000001</v>
      </c>
      <c r="I957" t="s">
        <v>175</v>
      </c>
      <c r="L957" t="s">
        <v>2579</v>
      </c>
      <c r="M957" t="s">
        <v>2573</v>
      </c>
      <c r="V957" t="s">
        <v>179</v>
      </c>
      <c r="AA957" t="s">
        <v>2567</v>
      </c>
      <c r="DN957">
        <v>167</v>
      </c>
      <c r="EO957">
        <v>2.85</v>
      </c>
      <c r="EP957">
        <v>0.71499999999999997</v>
      </c>
      <c r="FO957">
        <v>195900</v>
      </c>
    </row>
    <row r="958" spans="1:171">
      <c r="A958" t="s">
        <v>2563</v>
      </c>
      <c r="B958" t="s">
        <v>172</v>
      </c>
      <c r="C958" t="s">
        <v>2580</v>
      </c>
      <c r="D958" t="s">
        <v>2581</v>
      </c>
      <c r="E958">
        <v>-21.318000000000001</v>
      </c>
      <c r="F958">
        <v>-21.318000000000001</v>
      </c>
      <c r="G958">
        <v>55.808799999999998</v>
      </c>
      <c r="H958">
        <v>55.808799999999998</v>
      </c>
      <c r="I958" t="s">
        <v>175</v>
      </c>
      <c r="L958" t="s">
        <v>2582</v>
      </c>
      <c r="M958" t="s">
        <v>2573</v>
      </c>
      <c r="V958" t="s">
        <v>179</v>
      </c>
      <c r="AA958" t="s">
        <v>2567</v>
      </c>
      <c r="DN958">
        <v>153</v>
      </c>
      <c r="EO958">
        <v>2.5499999999999998</v>
      </c>
      <c r="EP958">
        <v>0.64300000000000002</v>
      </c>
      <c r="FO958">
        <v>195901</v>
      </c>
    </row>
    <row r="959" spans="1:171">
      <c r="A959" t="s">
        <v>2563</v>
      </c>
      <c r="B959" t="s">
        <v>172</v>
      </c>
      <c r="C959" t="s">
        <v>1199</v>
      </c>
      <c r="D959" t="s">
        <v>2583</v>
      </c>
      <c r="E959">
        <v>-21.233699999999999</v>
      </c>
      <c r="F959">
        <v>-21.233699999999999</v>
      </c>
      <c r="G959">
        <v>55.721699999999998</v>
      </c>
      <c r="H959">
        <v>55.721699999999998</v>
      </c>
      <c r="I959" t="s">
        <v>175</v>
      </c>
      <c r="L959" t="s">
        <v>2584</v>
      </c>
      <c r="M959" t="s">
        <v>2573</v>
      </c>
      <c r="V959" t="s">
        <v>179</v>
      </c>
      <c r="AA959" t="s">
        <v>2567</v>
      </c>
      <c r="DN959">
        <v>158</v>
      </c>
      <c r="EO959">
        <v>2.65</v>
      </c>
      <c r="EP959">
        <v>0.66700000000000004</v>
      </c>
      <c r="FO959">
        <v>195902</v>
      </c>
    </row>
    <row r="960" spans="1:171">
      <c r="A960" t="s">
        <v>2563</v>
      </c>
      <c r="B960" t="s">
        <v>172</v>
      </c>
      <c r="C960" t="s">
        <v>1199</v>
      </c>
      <c r="D960" t="s">
        <v>2576</v>
      </c>
      <c r="E960">
        <v>-21.238499999999998</v>
      </c>
      <c r="F960">
        <v>-21.238499999999998</v>
      </c>
      <c r="G960">
        <v>55.705800000000004</v>
      </c>
      <c r="H960">
        <v>55.705800000000004</v>
      </c>
      <c r="I960" t="s">
        <v>175</v>
      </c>
      <c r="L960" t="s">
        <v>2585</v>
      </c>
      <c r="M960" t="s">
        <v>2573</v>
      </c>
      <c r="V960" t="s">
        <v>179</v>
      </c>
      <c r="AA960" t="s">
        <v>2567</v>
      </c>
      <c r="DN960">
        <v>155</v>
      </c>
      <c r="EO960">
        <v>2.81</v>
      </c>
      <c r="EP960">
        <v>0.70899999999999996</v>
      </c>
      <c r="FO960">
        <v>195903</v>
      </c>
    </row>
    <row r="961" spans="1:171">
      <c r="A961" t="s">
        <v>2563</v>
      </c>
      <c r="B961" t="s">
        <v>172</v>
      </c>
      <c r="C961" t="s">
        <v>1199</v>
      </c>
      <c r="D961" t="s">
        <v>2576</v>
      </c>
      <c r="E961">
        <v>-21.223299999999998</v>
      </c>
      <c r="F961">
        <v>-21.223299999999998</v>
      </c>
      <c r="G961">
        <v>55.719799999999999</v>
      </c>
      <c r="H961">
        <v>55.719799999999999</v>
      </c>
      <c r="I961" t="s">
        <v>175</v>
      </c>
      <c r="L961" t="s">
        <v>2586</v>
      </c>
      <c r="M961" t="s">
        <v>2573</v>
      </c>
      <c r="V961" t="s">
        <v>179</v>
      </c>
      <c r="AA961" t="s">
        <v>2567</v>
      </c>
      <c r="DN961">
        <v>166</v>
      </c>
      <c r="EO961">
        <v>2.87</v>
      </c>
      <c r="EP961">
        <v>0.72799999999999998</v>
      </c>
      <c r="FO961">
        <v>195904</v>
      </c>
    </row>
    <row r="962" spans="1:171">
      <c r="A962" t="s">
        <v>2563</v>
      </c>
      <c r="B962" t="s">
        <v>172</v>
      </c>
      <c r="C962" t="s">
        <v>1199</v>
      </c>
      <c r="D962" t="s">
        <v>2568</v>
      </c>
      <c r="E962">
        <v>-21.225300000000001</v>
      </c>
      <c r="F962">
        <v>-21.225300000000001</v>
      </c>
      <c r="G962">
        <v>55.723500000000001</v>
      </c>
      <c r="H962">
        <v>55.723500000000001</v>
      </c>
      <c r="I962" t="s">
        <v>175</v>
      </c>
      <c r="L962" t="s">
        <v>2587</v>
      </c>
      <c r="M962" t="s">
        <v>2573</v>
      </c>
      <c r="V962" t="s">
        <v>179</v>
      </c>
      <c r="AA962" t="s">
        <v>2567</v>
      </c>
      <c r="DN962">
        <v>165</v>
      </c>
      <c r="EO962">
        <v>2.52</v>
      </c>
      <c r="EP962">
        <v>0.63300000000000001</v>
      </c>
      <c r="FO962">
        <v>195906</v>
      </c>
    </row>
    <row r="963" spans="1:171">
      <c r="A963" t="s">
        <v>2563</v>
      </c>
      <c r="B963" t="s">
        <v>172</v>
      </c>
      <c r="C963" t="s">
        <v>1199</v>
      </c>
      <c r="D963" t="s">
        <v>2576</v>
      </c>
      <c r="E963">
        <v>-21.221</v>
      </c>
      <c r="F963">
        <v>-21.221</v>
      </c>
      <c r="G963">
        <v>55.718699999999998</v>
      </c>
      <c r="H963">
        <v>55.718699999999998</v>
      </c>
      <c r="I963" t="s">
        <v>175</v>
      </c>
      <c r="L963" t="s">
        <v>2588</v>
      </c>
      <c r="M963" t="s">
        <v>2573</v>
      </c>
      <c r="V963" t="s">
        <v>179</v>
      </c>
      <c r="AA963" t="s">
        <v>2567</v>
      </c>
      <c r="EO963">
        <v>2.2400000000000002</v>
      </c>
      <c r="EP963">
        <v>0.56499999999999995</v>
      </c>
      <c r="FO963">
        <v>195907</v>
      </c>
    </row>
    <row r="964" spans="1:171">
      <c r="A964" t="s">
        <v>2563</v>
      </c>
      <c r="B964" t="s">
        <v>172</v>
      </c>
      <c r="C964" t="s">
        <v>2580</v>
      </c>
      <c r="E964">
        <v>-21.276700000000002</v>
      </c>
      <c r="F964">
        <v>-21.276700000000002</v>
      </c>
      <c r="G964">
        <v>55.803699999999999</v>
      </c>
      <c r="H964">
        <v>55.803699999999999</v>
      </c>
      <c r="I964" t="s">
        <v>175</v>
      </c>
      <c r="L964" t="s">
        <v>2589</v>
      </c>
      <c r="M964" t="s">
        <v>2573</v>
      </c>
      <c r="V964" t="s">
        <v>179</v>
      </c>
      <c r="AA964" t="s">
        <v>2567</v>
      </c>
      <c r="DN964">
        <v>127</v>
      </c>
      <c r="EO964">
        <v>1.97</v>
      </c>
      <c r="EP964">
        <v>0.505</v>
      </c>
      <c r="FO964">
        <v>195908</v>
      </c>
    </row>
    <row r="965" spans="1:171">
      <c r="A965" t="s">
        <v>2563</v>
      </c>
      <c r="B965" t="s">
        <v>172</v>
      </c>
      <c r="C965" t="s">
        <v>2580</v>
      </c>
      <c r="E965">
        <v>-21.319199999999999</v>
      </c>
      <c r="F965">
        <v>-21.319199999999999</v>
      </c>
      <c r="G965">
        <v>55.809199999999997</v>
      </c>
      <c r="H965">
        <v>55.809199999999997</v>
      </c>
      <c r="I965" t="s">
        <v>175</v>
      </c>
      <c r="L965" t="s">
        <v>2590</v>
      </c>
      <c r="M965" t="s">
        <v>2573</v>
      </c>
      <c r="V965" t="s">
        <v>179</v>
      </c>
      <c r="AA965" t="s">
        <v>2567</v>
      </c>
      <c r="DN965">
        <v>137</v>
      </c>
      <c r="EO965">
        <v>2.08</v>
      </c>
      <c r="EP965">
        <v>0.55000000000000004</v>
      </c>
      <c r="FO965">
        <v>195909</v>
      </c>
    </row>
    <row r="966" spans="1:171">
      <c r="A966" t="s">
        <v>2563</v>
      </c>
      <c r="B966" t="s">
        <v>172</v>
      </c>
      <c r="C966" t="s">
        <v>2564</v>
      </c>
      <c r="E966">
        <v>-21.137799999999999</v>
      </c>
      <c r="F966">
        <v>-21.137799999999999</v>
      </c>
      <c r="G966">
        <v>55.770800000000001</v>
      </c>
      <c r="H966">
        <v>55.770800000000001</v>
      </c>
      <c r="I966" t="s">
        <v>175</v>
      </c>
      <c r="L966" t="s">
        <v>2591</v>
      </c>
      <c r="M966" t="s">
        <v>2573</v>
      </c>
      <c r="V966" t="s">
        <v>179</v>
      </c>
      <c r="AA966" t="s">
        <v>2567</v>
      </c>
      <c r="DN966">
        <v>147</v>
      </c>
      <c r="EO966">
        <v>2.29</v>
      </c>
      <c r="EP966">
        <v>0.58799999999999997</v>
      </c>
      <c r="FO966">
        <v>195910</v>
      </c>
    </row>
    <row r="967" spans="1:171">
      <c r="A967" t="s">
        <v>2563</v>
      </c>
      <c r="B967" t="s">
        <v>172</v>
      </c>
      <c r="C967" t="s">
        <v>2592</v>
      </c>
      <c r="D967" t="s">
        <v>2593</v>
      </c>
      <c r="E967">
        <v>-21.2728</v>
      </c>
      <c r="F967">
        <v>-21.2728</v>
      </c>
      <c r="G967">
        <v>55.719000000000001</v>
      </c>
      <c r="H967">
        <v>55.719000000000001</v>
      </c>
      <c r="I967" t="s">
        <v>175</v>
      </c>
      <c r="L967" t="s">
        <v>2594</v>
      </c>
      <c r="M967" t="s">
        <v>2573</v>
      </c>
      <c r="V967" t="s">
        <v>179</v>
      </c>
      <c r="AA967" t="s">
        <v>2567</v>
      </c>
      <c r="DN967">
        <v>181</v>
      </c>
      <c r="EO967">
        <v>2.9</v>
      </c>
      <c r="EP967">
        <v>0.71199999999999997</v>
      </c>
      <c r="FO967">
        <v>195911</v>
      </c>
    </row>
    <row r="968" spans="1:171">
      <c r="A968" t="s">
        <v>2563</v>
      </c>
      <c r="B968" t="s">
        <v>172</v>
      </c>
      <c r="C968" t="s">
        <v>2592</v>
      </c>
      <c r="D968" t="s">
        <v>2595</v>
      </c>
      <c r="E968">
        <v>-21.340800000000002</v>
      </c>
      <c r="F968">
        <v>-21.340800000000002</v>
      </c>
      <c r="G968">
        <v>55.716700000000003</v>
      </c>
      <c r="H968">
        <v>55.716700000000003</v>
      </c>
      <c r="I968" t="s">
        <v>175</v>
      </c>
      <c r="L968" t="s">
        <v>2596</v>
      </c>
      <c r="M968" t="s">
        <v>2573</v>
      </c>
      <c r="V968" t="s">
        <v>179</v>
      </c>
      <c r="AA968" t="s">
        <v>2567</v>
      </c>
      <c r="EO968">
        <v>2.95</v>
      </c>
      <c r="EP968">
        <v>0.72699999999999998</v>
      </c>
      <c r="FO968">
        <v>195912</v>
      </c>
    </row>
    <row r="969" spans="1:171">
      <c r="A969" t="s">
        <v>2563</v>
      </c>
      <c r="B969" t="s">
        <v>172</v>
      </c>
      <c r="C969" t="s">
        <v>1199</v>
      </c>
      <c r="D969" t="s">
        <v>2597</v>
      </c>
      <c r="E969">
        <v>-21.184999999999999</v>
      </c>
      <c r="F969">
        <v>-21.184999999999999</v>
      </c>
      <c r="G969">
        <v>55.669199999999996</v>
      </c>
      <c r="H969">
        <v>55.669199999999996</v>
      </c>
      <c r="I969" t="s">
        <v>175</v>
      </c>
      <c r="L969" t="s">
        <v>2598</v>
      </c>
      <c r="M969" t="s">
        <v>2573</v>
      </c>
      <c r="V969" t="s">
        <v>179</v>
      </c>
      <c r="AA969" t="s">
        <v>2567</v>
      </c>
      <c r="DN969">
        <v>109</v>
      </c>
      <c r="EO969">
        <v>1.8</v>
      </c>
      <c r="EP969">
        <v>0.47</v>
      </c>
      <c r="FO969">
        <v>195913</v>
      </c>
    </row>
    <row r="970" spans="1:171">
      <c r="A970" t="s">
        <v>2563</v>
      </c>
      <c r="B970" t="s">
        <v>172</v>
      </c>
      <c r="C970" t="s">
        <v>1199</v>
      </c>
      <c r="D970" t="s">
        <v>1200</v>
      </c>
      <c r="E970">
        <v>-21.234300000000001</v>
      </c>
      <c r="F970">
        <v>-21.234300000000001</v>
      </c>
      <c r="G970">
        <v>55.67</v>
      </c>
      <c r="H970">
        <v>55.67</v>
      </c>
      <c r="I970" t="s">
        <v>175</v>
      </c>
      <c r="L970" t="s">
        <v>2599</v>
      </c>
      <c r="M970" t="s">
        <v>2573</v>
      </c>
      <c r="V970" t="s">
        <v>179</v>
      </c>
      <c r="AA970" t="s">
        <v>2567</v>
      </c>
      <c r="DN970">
        <v>144</v>
      </c>
      <c r="EO970">
        <v>2.27</v>
      </c>
      <c r="EP970">
        <v>0.58699999999999997</v>
      </c>
      <c r="FO970">
        <v>195914</v>
      </c>
    </row>
    <row r="971" spans="1:171">
      <c r="A971" t="s">
        <v>2563</v>
      </c>
      <c r="B971" t="s">
        <v>172</v>
      </c>
      <c r="C971" t="s">
        <v>1199</v>
      </c>
      <c r="D971" t="s">
        <v>2600</v>
      </c>
      <c r="E971">
        <v>-21.193200000000001</v>
      </c>
      <c r="F971">
        <v>-21.193200000000001</v>
      </c>
      <c r="G971">
        <v>55.686999999999998</v>
      </c>
      <c r="H971">
        <v>55.686999999999998</v>
      </c>
      <c r="I971" t="s">
        <v>175</v>
      </c>
      <c r="L971" t="s">
        <v>2601</v>
      </c>
      <c r="M971" t="s">
        <v>2573</v>
      </c>
      <c r="V971" t="s">
        <v>179</v>
      </c>
      <c r="AA971" t="s">
        <v>2567</v>
      </c>
      <c r="DN971">
        <v>162</v>
      </c>
      <c r="EO971">
        <v>2.52</v>
      </c>
      <c r="EP971">
        <v>0.63500000000000001</v>
      </c>
      <c r="FO971">
        <v>195915</v>
      </c>
    </row>
    <row r="972" spans="1:171">
      <c r="A972" t="s">
        <v>2563</v>
      </c>
      <c r="B972" t="s">
        <v>172</v>
      </c>
      <c r="C972" t="s">
        <v>1199</v>
      </c>
      <c r="D972" t="s">
        <v>2602</v>
      </c>
      <c r="E972">
        <v>-21.234300000000001</v>
      </c>
      <c r="F972">
        <v>-21.234300000000001</v>
      </c>
      <c r="G972">
        <v>55.67</v>
      </c>
      <c r="H972">
        <v>55.67</v>
      </c>
      <c r="I972" t="s">
        <v>175</v>
      </c>
      <c r="L972" t="s">
        <v>2603</v>
      </c>
      <c r="M972" t="s">
        <v>2573</v>
      </c>
      <c r="V972" t="s">
        <v>179</v>
      </c>
      <c r="AA972" t="s">
        <v>2567</v>
      </c>
      <c r="DN972">
        <v>168</v>
      </c>
      <c r="EO972">
        <v>2.8</v>
      </c>
      <c r="EP972">
        <v>0.69</v>
      </c>
      <c r="FO972">
        <v>195916</v>
      </c>
    </row>
    <row r="973" spans="1:171">
      <c r="A973" t="s">
        <v>2604</v>
      </c>
      <c r="B973" t="s">
        <v>172</v>
      </c>
      <c r="C973" t="s">
        <v>1154</v>
      </c>
      <c r="D973" t="s">
        <v>1835</v>
      </c>
      <c r="E973">
        <v>-20.87</v>
      </c>
      <c r="F973">
        <v>-20.87</v>
      </c>
      <c r="G973">
        <v>55.4</v>
      </c>
      <c r="H973">
        <v>55.4</v>
      </c>
      <c r="I973" t="s">
        <v>175</v>
      </c>
      <c r="L973" t="s">
        <v>2605</v>
      </c>
      <c r="M973" t="s">
        <v>2606</v>
      </c>
      <c r="V973" t="s">
        <v>179</v>
      </c>
      <c r="AA973" t="s">
        <v>2607</v>
      </c>
      <c r="AB973">
        <v>47.68</v>
      </c>
      <c r="AC973">
        <v>2.89</v>
      </c>
      <c r="AE973">
        <v>15.2</v>
      </c>
      <c r="AG973">
        <v>6.68</v>
      </c>
      <c r="AH973">
        <v>4.63</v>
      </c>
      <c r="AJ973">
        <v>8.7100000000000009</v>
      </c>
      <c r="AK973">
        <v>6.38</v>
      </c>
      <c r="AL973">
        <v>0.17</v>
      </c>
      <c r="AN973">
        <v>1.24</v>
      </c>
      <c r="AO973">
        <v>3.36</v>
      </c>
      <c r="AP973">
        <v>0.5</v>
      </c>
      <c r="AQ973">
        <v>1.76</v>
      </c>
      <c r="AU973">
        <v>0.17</v>
      </c>
      <c r="EM973">
        <v>2.79</v>
      </c>
      <c r="EP973">
        <v>1.04</v>
      </c>
      <c r="EV973">
        <v>18.984000000000002</v>
      </c>
      <c r="EX973">
        <v>15.645</v>
      </c>
      <c r="FO973" t="s">
        <v>2608</v>
      </c>
    </row>
    <row r="974" spans="1:171">
      <c r="A974" t="s">
        <v>2604</v>
      </c>
      <c r="B974" t="s">
        <v>172</v>
      </c>
      <c r="C974" t="s">
        <v>1154</v>
      </c>
      <c r="D974" t="s">
        <v>2609</v>
      </c>
      <c r="E974">
        <v>-20.91</v>
      </c>
      <c r="F974">
        <v>-20.91</v>
      </c>
      <c r="G974">
        <v>55.4</v>
      </c>
      <c r="H974">
        <v>55.4</v>
      </c>
      <c r="I974" t="s">
        <v>175</v>
      </c>
      <c r="J974">
        <v>620</v>
      </c>
      <c r="K974">
        <v>620</v>
      </c>
      <c r="L974" t="s">
        <v>2610</v>
      </c>
      <c r="M974" t="s">
        <v>2606</v>
      </c>
      <c r="V974" t="s">
        <v>179</v>
      </c>
      <c r="AA974" t="s">
        <v>2607</v>
      </c>
      <c r="AB974">
        <v>48.48</v>
      </c>
      <c r="AC974">
        <v>2.76</v>
      </c>
      <c r="AE974">
        <v>14.04</v>
      </c>
      <c r="AG974">
        <v>2.93</v>
      </c>
      <c r="AH974">
        <v>8.6199999999999992</v>
      </c>
      <c r="AJ974">
        <v>11.2</v>
      </c>
      <c r="AK974">
        <v>7.78</v>
      </c>
      <c r="AL974">
        <v>0.18</v>
      </c>
      <c r="AN974">
        <v>0.72</v>
      </c>
      <c r="AO974">
        <v>2.67</v>
      </c>
      <c r="AP974">
        <v>0.33</v>
      </c>
      <c r="AQ974">
        <v>0.49</v>
      </c>
      <c r="AU974">
        <v>0.13</v>
      </c>
      <c r="EM974">
        <v>1.78</v>
      </c>
      <c r="EP974">
        <v>0.54</v>
      </c>
      <c r="EV974">
        <v>18.917000000000002</v>
      </c>
      <c r="EX974">
        <v>15.577</v>
      </c>
      <c r="FO974" t="s">
        <v>2611</v>
      </c>
    </row>
    <row r="975" spans="1:171">
      <c r="A975" t="s">
        <v>2604</v>
      </c>
      <c r="B975" t="s">
        <v>172</v>
      </c>
      <c r="C975" t="s">
        <v>1154</v>
      </c>
      <c r="D975" t="s">
        <v>2612</v>
      </c>
      <c r="E975">
        <v>-20.92</v>
      </c>
      <c r="F975">
        <v>-20.92</v>
      </c>
      <c r="G975">
        <v>55.37</v>
      </c>
      <c r="H975">
        <v>55.37</v>
      </c>
      <c r="I975" t="s">
        <v>175</v>
      </c>
      <c r="J975">
        <v>390</v>
      </c>
      <c r="K975">
        <v>390</v>
      </c>
      <c r="L975" t="s">
        <v>2613</v>
      </c>
      <c r="M975" t="s">
        <v>2606</v>
      </c>
      <c r="V975" t="s">
        <v>179</v>
      </c>
      <c r="AA975" t="s">
        <v>2607</v>
      </c>
      <c r="AB975">
        <v>47.52</v>
      </c>
      <c r="AC975">
        <v>2.67</v>
      </c>
      <c r="AE975">
        <v>13.66</v>
      </c>
      <c r="AG975">
        <v>2.56</v>
      </c>
      <c r="AH975">
        <v>8.9600000000000009</v>
      </c>
      <c r="AJ975">
        <v>9.42</v>
      </c>
      <c r="AK975">
        <v>10.23</v>
      </c>
      <c r="AL975">
        <v>0.17</v>
      </c>
      <c r="AN975">
        <v>0.84</v>
      </c>
      <c r="AO975">
        <v>2.68</v>
      </c>
      <c r="AP975">
        <v>0.37</v>
      </c>
      <c r="AQ975">
        <v>0.82</v>
      </c>
      <c r="AU975">
        <v>0.16</v>
      </c>
      <c r="EM975">
        <v>1.8</v>
      </c>
      <c r="EP975">
        <v>0.56999999999999995</v>
      </c>
      <c r="EV975">
        <v>18.771000000000001</v>
      </c>
      <c r="EX975">
        <v>15.532</v>
      </c>
      <c r="FO975" t="s">
        <v>2614</v>
      </c>
    </row>
    <row r="976" spans="1:171">
      <c r="A976" t="s">
        <v>2604</v>
      </c>
      <c r="B976" t="s">
        <v>172</v>
      </c>
      <c r="C976" t="s">
        <v>1154</v>
      </c>
      <c r="D976" t="s">
        <v>2615</v>
      </c>
      <c r="E976">
        <v>-21.23</v>
      </c>
      <c r="F976">
        <v>-21.23</v>
      </c>
      <c r="G976">
        <v>55.46</v>
      </c>
      <c r="H976">
        <v>55.46</v>
      </c>
      <c r="I976" t="s">
        <v>175</v>
      </c>
      <c r="J976">
        <v>200</v>
      </c>
      <c r="K976">
        <v>200</v>
      </c>
      <c r="L976" t="s">
        <v>2616</v>
      </c>
      <c r="M976" t="s">
        <v>2606</v>
      </c>
      <c r="V976" t="s">
        <v>179</v>
      </c>
      <c r="AA976" t="s">
        <v>2607</v>
      </c>
      <c r="EM976">
        <v>1.32</v>
      </c>
      <c r="EV976">
        <v>19</v>
      </c>
      <c r="EX976">
        <v>15.618</v>
      </c>
      <c r="FO976" t="s">
        <v>2617</v>
      </c>
    </row>
    <row r="977" spans="1:171">
      <c r="A977" t="s">
        <v>2604</v>
      </c>
      <c r="B977" t="s">
        <v>172</v>
      </c>
      <c r="C977" t="s">
        <v>1154</v>
      </c>
      <c r="D977" t="s">
        <v>2618</v>
      </c>
      <c r="E977">
        <v>-21.05</v>
      </c>
      <c r="F977">
        <v>-21.05</v>
      </c>
      <c r="G977">
        <v>55.4</v>
      </c>
      <c r="H977">
        <v>55.4</v>
      </c>
      <c r="I977" t="s">
        <v>175</v>
      </c>
      <c r="J977">
        <v>1560</v>
      </c>
      <c r="K977">
        <v>1560</v>
      </c>
      <c r="L977" t="s">
        <v>2619</v>
      </c>
      <c r="M977" t="s">
        <v>2606</v>
      </c>
      <c r="V977" t="s">
        <v>179</v>
      </c>
      <c r="AA977" t="s">
        <v>2607</v>
      </c>
      <c r="EM977">
        <v>1.81</v>
      </c>
      <c r="EV977">
        <v>18.654</v>
      </c>
      <c r="EX977">
        <v>15.58</v>
      </c>
      <c r="FO977" t="s">
        <v>2620</v>
      </c>
    </row>
    <row r="978" spans="1:171">
      <c r="A978" t="s">
        <v>2604</v>
      </c>
      <c r="B978" t="s">
        <v>172</v>
      </c>
      <c r="C978" t="s">
        <v>1252</v>
      </c>
      <c r="D978" t="s">
        <v>2621</v>
      </c>
      <c r="E978">
        <v>-21.05</v>
      </c>
      <c r="F978">
        <v>-21.05</v>
      </c>
      <c r="G978">
        <v>55.54</v>
      </c>
      <c r="H978">
        <v>55.54</v>
      </c>
      <c r="I978" t="s">
        <v>175</v>
      </c>
      <c r="J978">
        <v>1300</v>
      </c>
      <c r="K978">
        <v>1500</v>
      </c>
      <c r="L978" t="s">
        <v>2622</v>
      </c>
      <c r="M978" t="s">
        <v>2606</v>
      </c>
      <c r="V978" t="s">
        <v>179</v>
      </c>
      <c r="AA978" t="s">
        <v>2607</v>
      </c>
      <c r="AB978">
        <v>54.96</v>
      </c>
      <c r="AC978">
        <v>1.66</v>
      </c>
      <c r="AE978">
        <v>17.93</v>
      </c>
      <c r="AG978">
        <v>2.74</v>
      </c>
      <c r="AH978">
        <v>5.76</v>
      </c>
      <c r="AJ978">
        <v>5.27</v>
      </c>
      <c r="AK978">
        <v>2.2000000000000002</v>
      </c>
      <c r="AL978">
        <v>0.21</v>
      </c>
      <c r="AN978">
        <v>2.78</v>
      </c>
      <c r="AO978">
        <v>5.83</v>
      </c>
      <c r="AP978">
        <v>0.56000000000000005</v>
      </c>
      <c r="EM978">
        <v>7.86</v>
      </c>
      <c r="EV978">
        <v>18.829999999999998</v>
      </c>
      <c r="EX978">
        <v>15.593999999999999</v>
      </c>
      <c r="FO978" t="s">
        <v>2623</v>
      </c>
    </row>
    <row r="979" spans="1:171">
      <c r="A979" t="s">
        <v>2604</v>
      </c>
      <c r="B979" t="s">
        <v>172</v>
      </c>
      <c r="C979" t="s">
        <v>1252</v>
      </c>
      <c r="D979" t="s">
        <v>2621</v>
      </c>
      <c r="E979">
        <v>-21.05</v>
      </c>
      <c r="F979">
        <v>-21.05</v>
      </c>
      <c r="G979">
        <v>55.54</v>
      </c>
      <c r="H979">
        <v>55.54</v>
      </c>
      <c r="I979" t="s">
        <v>175</v>
      </c>
      <c r="J979">
        <v>1300</v>
      </c>
      <c r="K979">
        <v>1500</v>
      </c>
      <c r="L979" t="s">
        <v>2624</v>
      </c>
      <c r="M979" t="s">
        <v>2606</v>
      </c>
      <c r="V979" t="s">
        <v>179</v>
      </c>
      <c r="AA979" t="s">
        <v>2607</v>
      </c>
      <c r="AB979">
        <v>50.92</v>
      </c>
      <c r="AC979">
        <v>2.4500000000000002</v>
      </c>
      <c r="AE979">
        <v>17.350000000000001</v>
      </c>
      <c r="AG979">
        <v>2.58</v>
      </c>
      <c r="AH979">
        <v>7.5</v>
      </c>
      <c r="AJ979">
        <v>7.33</v>
      </c>
      <c r="AK979">
        <v>3.48</v>
      </c>
      <c r="AL979">
        <v>0.21</v>
      </c>
      <c r="AN979">
        <v>1.84</v>
      </c>
      <c r="AO979">
        <v>5.05</v>
      </c>
      <c r="AP979">
        <v>0.68</v>
      </c>
      <c r="EM979">
        <v>4.57</v>
      </c>
      <c r="EP979">
        <v>1.1399999999999999</v>
      </c>
      <c r="EV979">
        <v>18.736999999999998</v>
      </c>
      <c r="EX979">
        <v>15.577999999999999</v>
      </c>
      <c r="FO979" t="s">
        <v>2625</v>
      </c>
    </row>
    <row r="980" spans="1:171">
      <c r="A980" t="s">
        <v>2604</v>
      </c>
      <c r="B980" t="s">
        <v>172</v>
      </c>
      <c r="C980" t="s">
        <v>1252</v>
      </c>
      <c r="D980" t="s">
        <v>2626</v>
      </c>
      <c r="E980">
        <v>-21.04</v>
      </c>
      <c r="F980">
        <v>-21.04</v>
      </c>
      <c r="G980">
        <v>55.57</v>
      </c>
      <c r="H980">
        <v>55.57</v>
      </c>
      <c r="I980" t="s">
        <v>175</v>
      </c>
      <c r="J980">
        <v>1500</v>
      </c>
      <c r="K980">
        <v>1500</v>
      </c>
      <c r="L980" t="s">
        <v>2627</v>
      </c>
      <c r="M980" t="s">
        <v>2606</v>
      </c>
      <c r="V980" t="s">
        <v>179</v>
      </c>
      <c r="AA980" t="s">
        <v>2607</v>
      </c>
      <c r="AB980">
        <v>44.42</v>
      </c>
      <c r="AC980">
        <v>2.12</v>
      </c>
      <c r="AE980">
        <v>14.01</v>
      </c>
      <c r="AG980">
        <v>3.42</v>
      </c>
      <c r="AH980">
        <v>9.24</v>
      </c>
      <c r="AJ980">
        <v>10.74</v>
      </c>
      <c r="AK980">
        <v>11.71</v>
      </c>
      <c r="AL980">
        <v>0.18</v>
      </c>
      <c r="AN980">
        <v>0.54</v>
      </c>
      <c r="AO980">
        <v>1.61</v>
      </c>
      <c r="AP980">
        <v>0.22</v>
      </c>
      <c r="EM980">
        <v>1.41</v>
      </c>
      <c r="EP980">
        <v>0.35</v>
      </c>
      <c r="EV980">
        <v>18.774000000000001</v>
      </c>
      <c r="EX980">
        <v>15.606999999999999</v>
      </c>
      <c r="FO980" t="s">
        <v>2628</v>
      </c>
    </row>
    <row r="981" spans="1:171">
      <c r="A981" t="s">
        <v>2604</v>
      </c>
      <c r="B981" t="s">
        <v>172</v>
      </c>
      <c r="C981" t="s">
        <v>1252</v>
      </c>
      <c r="D981" t="s">
        <v>2629</v>
      </c>
      <c r="E981">
        <v>-21.07</v>
      </c>
      <c r="F981">
        <v>-21.07</v>
      </c>
      <c r="G981">
        <v>55.63</v>
      </c>
      <c r="H981">
        <v>55.63</v>
      </c>
      <c r="I981" t="s">
        <v>175</v>
      </c>
      <c r="J981">
        <v>750</v>
      </c>
      <c r="K981">
        <v>750</v>
      </c>
      <c r="L981" t="s">
        <v>2630</v>
      </c>
      <c r="M981" t="s">
        <v>2606</v>
      </c>
      <c r="V981" t="s">
        <v>179</v>
      </c>
      <c r="AA981" t="s">
        <v>2607</v>
      </c>
      <c r="AB981">
        <v>45.4</v>
      </c>
      <c r="AC981">
        <v>3.76</v>
      </c>
      <c r="AE981">
        <v>15.64</v>
      </c>
      <c r="AG981">
        <v>2.97</v>
      </c>
      <c r="AH981">
        <v>11.51</v>
      </c>
      <c r="AJ981">
        <v>9.68</v>
      </c>
      <c r="AK981">
        <v>5.51</v>
      </c>
      <c r="AL981">
        <v>0.2</v>
      </c>
      <c r="AN981">
        <v>0.97</v>
      </c>
      <c r="AO981">
        <v>3.24</v>
      </c>
      <c r="AP981">
        <v>0.4</v>
      </c>
      <c r="EM981">
        <v>2.1800000000000002</v>
      </c>
      <c r="EP981">
        <v>0.6</v>
      </c>
      <c r="EV981">
        <v>18.716000000000001</v>
      </c>
      <c r="EX981">
        <v>15.589</v>
      </c>
      <c r="FO981" t="s">
        <v>2631</v>
      </c>
    </row>
    <row r="982" spans="1:171">
      <c r="A982" t="s">
        <v>2604</v>
      </c>
      <c r="B982" t="s">
        <v>172</v>
      </c>
      <c r="C982" t="s">
        <v>1252</v>
      </c>
      <c r="D982" t="s">
        <v>2632</v>
      </c>
      <c r="E982">
        <v>-20.9</v>
      </c>
      <c r="F982">
        <v>-20.9</v>
      </c>
      <c r="G982">
        <v>55.51</v>
      </c>
      <c r="H982">
        <v>55.51</v>
      </c>
      <c r="I982" t="s">
        <v>175</v>
      </c>
      <c r="J982">
        <v>80</v>
      </c>
      <c r="K982">
        <v>80</v>
      </c>
      <c r="L982" t="s">
        <v>2633</v>
      </c>
      <c r="M982" t="s">
        <v>2606</v>
      </c>
      <c r="V982" t="s">
        <v>179</v>
      </c>
      <c r="AA982" t="s">
        <v>2607</v>
      </c>
      <c r="AB982">
        <v>55.19</v>
      </c>
      <c r="AC982">
        <v>1.41</v>
      </c>
      <c r="AE982">
        <v>16.12</v>
      </c>
      <c r="AG982">
        <v>2.1800000000000002</v>
      </c>
      <c r="AH982">
        <v>8.1199999999999992</v>
      </c>
      <c r="AJ982">
        <v>4.96</v>
      </c>
      <c r="AK982">
        <v>1.66</v>
      </c>
      <c r="AL982">
        <v>0.3</v>
      </c>
      <c r="AN982">
        <v>2.48</v>
      </c>
      <c r="AO982">
        <v>6.5</v>
      </c>
      <c r="AP982">
        <v>0.54</v>
      </c>
      <c r="EM982">
        <v>5</v>
      </c>
      <c r="EP982">
        <v>1.24</v>
      </c>
      <c r="EV982">
        <v>18.707999999999998</v>
      </c>
      <c r="EX982">
        <v>15.554</v>
      </c>
      <c r="FO982" t="s">
        <v>2634</v>
      </c>
    </row>
    <row r="983" spans="1:171">
      <c r="A983" t="s">
        <v>2604</v>
      </c>
      <c r="B983" t="s">
        <v>172</v>
      </c>
      <c r="C983" t="s">
        <v>1252</v>
      </c>
      <c r="D983" t="s">
        <v>2635</v>
      </c>
      <c r="E983">
        <v>-20.99</v>
      </c>
      <c r="F983">
        <v>-20.99</v>
      </c>
      <c r="G983">
        <v>55.33</v>
      </c>
      <c r="H983">
        <v>55.33</v>
      </c>
      <c r="I983" t="s">
        <v>175</v>
      </c>
      <c r="J983">
        <v>460</v>
      </c>
      <c r="K983">
        <v>460</v>
      </c>
      <c r="L983" t="s">
        <v>2636</v>
      </c>
      <c r="M983" t="s">
        <v>2606</v>
      </c>
      <c r="V983" t="s">
        <v>179</v>
      </c>
      <c r="AA983" t="s">
        <v>2607</v>
      </c>
      <c r="AB983">
        <v>50.43</v>
      </c>
      <c r="AC983">
        <v>3.06</v>
      </c>
      <c r="AE983">
        <v>15.54</v>
      </c>
      <c r="AG983">
        <v>4.9000000000000004</v>
      </c>
      <c r="AH983">
        <v>7.58</v>
      </c>
      <c r="AJ983">
        <v>7.08</v>
      </c>
      <c r="AK983">
        <v>3.21</v>
      </c>
      <c r="AL983">
        <v>0.23</v>
      </c>
      <c r="AN983">
        <v>1.72</v>
      </c>
      <c r="AO983">
        <v>4.5599999999999996</v>
      </c>
      <c r="AP983">
        <v>0.61</v>
      </c>
      <c r="EM983">
        <v>3.49</v>
      </c>
      <c r="EP983">
        <v>1.17</v>
      </c>
      <c r="EV983">
        <v>18.678000000000001</v>
      </c>
      <c r="EX983">
        <v>15.564</v>
      </c>
      <c r="FO983" t="s">
        <v>2637</v>
      </c>
    </row>
    <row r="984" spans="1:171">
      <c r="A984" t="s">
        <v>2604</v>
      </c>
      <c r="B984" t="s">
        <v>172</v>
      </c>
      <c r="C984" t="s">
        <v>1252</v>
      </c>
      <c r="D984" t="s">
        <v>2638</v>
      </c>
      <c r="E984">
        <v>-20.05</v>
      </c>
      <c r="F984">
        <v>-20.05</v>
      </c>
      <c r="G984">
        <v>55.29</v>
      </c>
      <c r="H984">
        <v>55.29</v>
      </c>
      <c r="I984" t="s">
        <v>175</v>
      </c>
      <c r="J984">
        <v>500</v>
      </c>
      <c r="K984">
        <v>510</v>
      </c>
      <c r="L984" t="s">
        <v>2639</v>
      </c>
      <c r="M984" t="s">
        <v>2606</v>
      </c>
      <c r="V984" t="s">
        <v>179</v>
      </c>
      <c r="AA984" t="s">
        <v>2607</v>
      </c>
      <c r="AB984">
        <v>46.08</v>
      </c>
      <c r="AC984">
        <v>3.5</v>
      </c>
      <c r="AE984">
        <v>14.14</v>
      </c>
      <c r="AG984">
        <v>4.41</v>
      </c>
      <c r="AH984">
        <v>10.94</v>
      </c>
      <c r="AJ984">
        <v>10.14</v>
      </c>
      <c r="AK984">
        <v>5.17</v>
      </c>
      <c r="AL984">
        <v>0.22</v>
      </c>
      <c r="AN984">
        <v>0.99</v>
      </c>
      <c r="AO984">
        <v>2.97</v>
      </c>
      <c r="AP984">
        <v>0.4</v>
      </c>
      <c r="EM984">
        <v>2.1800000000000002</v>
      </c>
      <c r="EP984">
        <v>0.69</v>
      </c>
      <c r="EV984">
        <v>18.762</v>
      </c>
      <c r="EX984">
        <v>15.592000000000001</v>
      </c>
      <c r="FO984" t="s">
        <v>2640</v>
      </c>
    </row>
    <row r="985" spans="1:171">
      <c r="A985" t="s">
        <v>2604</v>
      </c>
      <c r="B985" t="s">
        <v>172</v>
      </c>
      <c r="C985" t="s">
        <v>1252</v>
      </c>
      <c r="D985" t="s">
        <v>2641</v>
      </c>
      <c r="E985">
        <v>-21.37</v>
      </c>
      <c r="F985">
        <v>-21.37</v>
      </c>
      <c r="G985">
        <v>55.42</v>
      </c>
      <c r="H985">
        <v>55.42</v>
      </c>
      <c r="I985" t="s">
        <v>175</v>
      </c>
      <c r="J985">
        <v>160</v>
      </c>
      <c r="K985">
        <v>160</v>
      </c>
      <c r="L985" t="s">
        <v>2642</v>
      </c>
      <c r="M985" t="s">
        <v>2606</v>
      </c>
      <c r="V985" t="s">
        <v>179</v>
      </c>
      <c r="AA985" t="s">
        <v>2607</v>
      </c>
      <c r="AB985">
        <v>51.42</v>
      </c>
      <c r="AC985">
        <v>2.61</v>
      </c>
      <c r="AE985">
        <v>16.03</v>
      </c>
      <c r="AG985">
        <v>2.84</v>
      </c>
      <c r="AH985">
        <v>7.35</v>
      </c>
      <c r="AJ985">
        <v>6.83</v>
      </c>
      <c r="AK985">
        <v>3.38</v>
      </c>
      <c r="AL985">
        <v>0.25</v>
      </c>
      <c r="AN985">
        <v>1.85</v>
      </c>
      <c r="AO985">
        <v>5.47</v>
      </c>
      <c r="AP985">
        <v>1.1100000000000001</v>
      </c>
      <c r="EM985">
        <v>3.95</v>
      </c>
      <c r="EP985">
        <v>1.03</v>
      </c>
      <c r="EV985">
        <v>18.782</v>
      </c>
      <c r="EX985">
        <v>15.585000000000001</v>
      </c>
      <c r="FO985" t="s">
        <v>2643</v>
      </c>
    </row>
    <row r="986" spans="1:171">
      <c r="A986" t="s">
        <v>2604</v>
      </c>
      <c r="B986" t="s">
        <v>172</v>
      </c>
      <c r="C986" t="s">
        <v>1252</v>
      </c>
      <c r="D986" t="s">
        <v>2644</v>
      </c>
      <c r="E986">
        <v>-21.18</v>
      </c>
      <c r="F986">
        <v>-21.18</v>
      </c>
      <c r="G986">
        <v>55.54</v>
      </c>
      <c r="H986">
        <v>55.54</v>
      </c>
      <c r="I986" t="s">
        <v>175</v>
      </c>
      <c r="J986">
        <v>1235</v>
      </c>
      <c r="K986">
        <v>1235</v>
      </c>
      <c r="L986" t="s">
        <v>2645</v>
      </c>
      <c r="M986" t="s">
        <v>2606</v>
      </c>
      <c r="V986" t="s">
        <v>179</v>
      </c>
      <c r="AA986" t="s">
        <v>2607</v>
      </c>
      <c r="AB986">
        <v>48.95</v>
      </c>
      <c r="AC986">
        <v>3.59</v>
      </c>
      <c r="AE986">
        <v>14.77</v>
      </c>
      <c r="AG986">
        <v>4.54</v>
      </c>
      <c r="AH986">
        <v>8.9499999999999993</v>
      </c>
      <c r="AJ986">
        <v>7.96</v>
      </c>
      <c r="AK986">
        <v>3.83</v>
      </c>
      <c r="AL986">
        <v>0.26</v>
      </c>
      <c r="AN986">
        <v>1.65</v>
      </c>
      <c r="AO986">
        <v>4.13</v>
      </c>
      <c r="AP986">
        <v>0.6</v>
      </c>
      <c r="EM986">
        <v>3.08</v>
      </c>
      <c r="EV986">
        <v>18.716999999999999</v>
      </c>
      <c r="EX986">
        <v>15.577999999999999</v>
      </c>
      <c r="FO986" t="s">
        <v>2646</v>
      </c>
    </row>
    <row r="987" spans="1:171">
      <c r="A987" t="s">
        <v>2647</v>
      </c>
      <c r="B987" t="s">
        <v>172</v>
      </c>
      <c r="C987" t="s">
        <v>1199</v>
      </c>
      <c r="D987" t="s">
        <v>1681</v>
      </c>
      <c r="E987">
        <v>-21.25</v>
      </c>
      <c r="F987">
        <v>-21.25</v>
      </c>
      <c r="G987">
        <v>55.75</v>
      </c>
      <c r="H987">
        <v>55.75</v>
      </c>
      <c r="I987" t="s">
        <v>175</v>
      </c>
      <c r="L987" t="s">
        <v>2648</v>
      </c>
      <c r="M987" t="s">
        <v>2649</v>
      </c>
      <c r="U987" t="s">
        <v>2650</v>
      </c>
      <c r="V987" t="s">
        <v>179</v>
      </c>
      <c r="Y987" t="s">
        <v>300</v>
      </c>
      <c r="AA987" t="s">
        <v>2651</v>
      </c>
      <c r="AB987">
        <v>64.94</v>
      </c>
      <c r="AC987">
        <v>1.1200000000000001</v>
      </c>
      <c r="AE987">
        <v>13.92</v>
      </c>
      <c r="AG987">
        <v>2.92</v>
      </c>
      <c r="AH987">
        <v>0.84</v>
      </c>
      <c r="AJ987">
        <v>3.76</v>
      </c>
      <c r="AK987">
        <v>1.88</v>
      </c>
      <c r="AL987">
        <v>0.12</v>
      </c>
      <c r="AN987">
        <v>3.66</v>
      </c>
      <c r="AO987">
        <v>3.87</v>
      </c>
      <c r="AP987">
        <v>1.04</v>
      </c>
      <c r="AR987">
        <v>0.38</v>
      </c>
      <c r="AU987">
        <v>1.26</v>
      </c>
      <c r="CJ987">
        <v>600</v>
      </c>
      <c r="CO987">
        <v>10</v>
      </c>
      <c r="CP987">
        <v>550</v>
      </c>
      <c r="CQ987">
        <v>100</v>
      </c>
      <c r="CW987">
        <v>160</v>
      </c>
      <c r="CX987">
        <v>260</v>
      </c>
      <c r="CY987">
        <v>80</v>
      </c>
      <c r="CZ987">
        <v>585</v>
      </c>
      <c r="DN987">
        <v>1000</v>
      </c>
      <c r="FO987">
        <v>20615</v>
      </c>
    </row>
    <row r="988" spans="1:171">
      <c r="A988" t="s">
        <v>2652</v>
      </c>
      <c r="B988" t="s">
        <v>172</v>
      </c>
      <c r="C988" t="s">
        <v>1199</v>
      </c>
      <c r="E988">
        <v>-21.25</v>
      </c>
      <c r="F988">
        <v>-21.25</v>
      </c>
      <c r="G988">
        <v>55.75</v>
      </c>
      <c r="H988">
        <v>55.75</v>
      </c>
      <c r="I988" t="s">
        <v>175</v>
      </c>
      <c r="L988" t="s">
        <v>2653</v>
      </c>
      <c r="M988" t="s">
        <v>2654</v>
      </c>
      <c r="T988">
        <v>1977</v>
      </c>
      <c r="V988" t="s">
        <v>179</v>
      </c>
      <c r="AA988" t="s">
        <v>2655</v>
      </c>
      <c r="AB988">
        <v>44.17</v>
      </c>
      <c r="AC988">
        <v>1.41</v>
      </c>
      <c r="AE988">
        <v>9.0500000000000007</v>
      </c>
      <c r="AI988">
        <v>12.97</v>
      </c>
      <c r="AJ988">
        <v>6.37</v>
      </c>
      <c r="AK988">
        <v>23.27</v>
      </c>
      <c r="AL988">
        <v>0.22</v>
      </c>
      <c r="AN988">
        <v>0.4</v>
      </c>
      <c r="AO988">
        <v>1.45</v>
      </c>
      <c r="FO988">
        <v>21055</v>
      </c>
    </row>
    <row r="989" spans="1:171">
      <c r="A989" t="s">
        <v>2652</v>
      </c>
      <c r="B989" t="s">
        <v>172</v>
      </c>
      <c r="C989" t="s">
        <v>1199</v>
      </c>
      <c r="E989">
        <v>-21.25</v>
      </c>
      <c r="F989">
        <v>-21.25</v>
      </c>
      <c r="G989">
        <v>55.75</v>
      </c>
      <c r="H989">
        <v>55.75</v>
      </c>
      <c r="I989" t="s">
        <v>175</v>
      </c>
      <c r="L989" t="s">
        <v>2656</v>
      </c>
      <c r="M989" t="s">
        <v>2654</v>
      </c>
      <c r="T989">
        <v>1977</v>
      </c>
      <c r="V989" t="s">
        <v>179</v>
      </c>
      <c r="AA989" t="s">
        <v>2655</v>
      </c>
      <c r="AB989">
        <v>43.8</v>
      </c>
      <c r="AC989">
        <v>1.5</v>
      </c>
      <c r="AE989">
        <v>8.5</v>
      </c>
      <c r="AI989">
        <v>13.42</v>
      </c>
      <c r="AJ989">
        <v>6.5</v>
      </c>
      <c r="AK989">
        <v>24.4</v>
      </c>
      <c r="AL989">
        <v>0.19</v>
      </c>
      <c r="AN989">
        <v>0.5</v>
      </c>
      <c r="AO989">
        <v>1.2</v>
      </c>
      <c r="FO989">
        <v>21056</v>
      </c>
    </row>
    <row r="990" spans="1:171">
      <c r="A990" t="s">
        <v>2652</v>
      </c>
      <c r="B990" t="s">
        <v>172</v>
      </c>
      <c r="C990" t="s">
        <v>1199</v>
      </c>
      <c r="E990">
        <v>-21.25</v>
      </c>
      <c r="F990">
        <v>-21.25</v>
      </c>
      <c r="G990">
        <v>55.75</v>
      </c>
      <c r="H990">
        <v>55.75</v>
      </c>
      <c r="I990" t="s">
        <v>175</v>
      </c>
      <c r="L990" t="s">
        <v>2657</v>
      </c>
      <c r="M990" t="s">
        <v>2654</v>
      </c>
      <c r="T990">
        <v>1977</v>
      </c>
      <c r="V990" t="s">
        <v>179</v>
      </c>
      <c r="AA990" t="s">
        <v>2655</v>
      </c>
      <c r="AB990">
        <v>44.8</v>
      </c>
      <c r="AC990">
        <v>1.98</v>
      </c>
      <c r="AE990">
        <v>9.17</v>
      </c>
      <c r="AI990">
        <v>12.63</v>
      </c>
      <c r="AJ990">
        <v>7.82</v>
      </c>
      <c r="AK990">
        <v>20.39</v>
      </c>
      <c r="AL990">
        <v>7.0000000000000007E-2</v>
      </c>
      <c r="AN990">
        <v>0.56000000000000005</v>
      </c>
      <c r="AO990">
        <v>1.82</v>
      </c>
      <c r="FO990">
        <v>21057</v>
      </c>
    </row>
    <row r="991" spans="1:171">
      <c r="A991" t="s">
        <v>2652</v>
      </c>
      <c r="B991" t="s">
        <v>172</v>
      </c>
      <c r="C991" t="s">
        <v>1199</v>
      </c>
      <c r="E991">
        <v>-21.25</v>
      </c>
      <c r="F991">
        <v>-21.25</v>
      </c>
      <c r="G991">
        <v>55.75</v>
      </c>
      <c r="H991">
        <v>55.75</v>
      </c>
      <c r="I991" t="s">
        <v>175</v>
      </c>
      <c r="L991" t="s">
        <v>2658</v>
      </c>
      <c r="M991" t="s">
        <v>2654</v>
      </c>
      <c r="T991">
        <v>1977</v>
      </c>
      <c r="V991" t="s">
        <v>179</v>
      </c>
      <c r="AA991" t="s">
        <v>2655</v>
      </c>
      <c r="AB991">
        <v>43.4</v>
      </c>
      <c r="AC991">
        <v>1.57</v>
      </c>
      <c r="AE991">
        <v>7.94</v>
      </c>
      <c r="AI991">
        <v>13.15</v>
      </c>
      <c r="AJ991">
        <v>6.93</v>
      </c>
      <c r="AK991">
        <v>23.23</v>
      </c>
      <c r="AL991">
        <v>0.06</v>
      </c>
      <c r="AN991">
        <v>0.5</v>
      </c>
      <c r="AO991">
        <v>1.61</v>
      </c>
      <c r="FO991">
        <v>21058</v>
      </c>
    </row>
    <row r="992" spans="1:171">
      <c r="A992" t="s">
        <v>2652</v>
      </c>
      <c r="B992" t="s">
        <v>172</v>
      </c>
      <c r="C992" t="s">
        <v>1199</v>
      </c>
      <c r="E992">
        <v>-21.25</v>
      </c>
      <c r="F992">
        <v>-21.25</v>
      </c>
      <c r="G992">
        <v>55.75</v>
      </c>
      <c r="H992">
        <v>55.75</v>
      </c>
      <c r="I992" t="s">
        <v>175</v>
      </c>
      <c r="L992" t="s">
        <v>2659</v>
      </c>
      <c r="M992" t="s">
        <v>2654</v>
      </c>
      <c r="T992">
        <v>1977</v>
      </c>
      <c r="V992" t="s">
        <v>179</v>
      </c>
      <c r="AA992" t="s">
        <v>2655</v>
      </c>
      <c r="AB992">
        <v>43.4</v>
      </c>
      <c r="AC992">
        <v>1.7</v>
      </c>
      <c r="AE992">
        <v>9.3000000000000007</v>
      </c>
      <c r="AI992">
        <v>12.97</v>
      </c>
      <c r="AJ992">
        <v>7.1</v>
      </c>
      <c r="AK992">
        <v>22.2</v>
      </c>
      <c r="AL992">
        <v>0.2</v>
      </c>
      <c r="AN992">
        <v>0.5</v>
      </c>
      <c r="AO992">
        <v>1.7</v>
      </c>
      <c r="FO992">
        <v>21059</v>
      </c>
    </row>
    <row r="993" spans="1:171">
      <c r="A993" t="s">
        <v>2652</v>
      </c>
      <c r="B993" t="s">
        <v>172</v>
      </c>
      <c r="C993" t="s">
        <v>1199</v>
      </c>
      <c r="E993">
        <v>-21.25</v>
      </c>
      <c r="F993">
        <v>-21.25</v>
      </c>
      <c r="G993">
        <v>55.75</v>
      </c>
      <c r="H993">
        <v>55.75</v>
      </c>
      <c r="I993" t="s">
        <v>175</v>
      </c>
      <c r="L993" t="s">
        <v>2660</v>
      </c>
      <c r="M993" t="s">
        <v>2654</v>
      </c>
      <c r="T993">
        <v>1977</v>
      </c>
      <c r="V993" t="s">
        <v>179</v>
      </c>
      <c r="AA993" t="s">
        <v>2655</v>
      </c>
      <c r="AB993">
        <v>42.6</v>
      </c>
      <c r="AC993">
        <v>1.65</v>
      </c>
      <c r="AE993">
        <v>8.5</v>
      </c>
      <c r="AI993">
        <v>13.24</v>
      </c>
      <c r="AJ993">
        <v>6.6</v>
      </c>
      <c r="AK993">
        <v>24.8</v>
      </c>
      <c r="AL993">
        <v>0.2</v>
      </c>
      <c r="AN993">
        <v>0.45</v>
      </c>
      <c r="AO993">
        <v>1.5</v>
      </c>
      <c r="FO993">
        <v>21060</v>
      </c>
    </row>
    <row r="994" spans="1:171">
      <c r="A994" t="s">
        <v>2652</v>
      </c>
      <c r="B994" t="s">
        <v>172</v>
      </c>
      <c r="C994" t="s">
        <v>1199</v>
      </c>
      <c r="E994">
        <v>-21.25</v>
      </c>
      <c r="F994">
        <v>-21.25</v>
      </c>
      <c r="G994">
        <v>55.75</v>
      </c>
      <c r="H994">
        <v>55.75</v>
      </c>
      <c r="I994" t="s">
        <v>175</v>
      </c>
      <c r="L994" t="s">
        <v>2661</v>
      </c>
      <c r="M994" t="s">
        <v>2654</v>
      </c>
      <c r="T994">
        <v>1977</v>
      </c>
      <c r="V994" t="s">
        <v>179</v>
      </c>
      <c r="AA994" t="s">
        <v>2655</v>
      </c>
      <c r="AB994">
        <v>44.2</v>
      </c>
      <c r="AC994">
        <v>2.02</v>
      </c>
      <c r="AE994">
        <v>11</v>
      </c>
      <c r="AI994">
        <v>12.34</v>
      </c>
      <c r="AJ994">
        <v>8.8000000000000007</v>
      </c>
      <c r="AK994">
        <v>18.899999999999999</v>
      </c>
      <c r="AL994">
        <v>0.19</v>
      </c>
      <c r="AN994">
        <v>0.55000000000000004</v>
      </c>
      <c r="AO994">
        <v>1.95</v>
      </c>
      <c r="FO994">
        <v>21061</v>
      </c>
    </row>
    <row r="995" spans="1:171">
      <c r="A995" t="s">
        <v>2652</v>
      </c>
      <c r="B995" t="s">
        <v>172</v>
      </c>
      <c r="C995" t="s">
        <v>1199</v>
      </c>
      <c r="E995">
        <v>-21.25</v>
      </c>
      <c r="F995">
        <v>-21.25</v>
      </c>
      <c r="G995">
        <v>55.75</v>
      </c>
      <c r="H995">
        <v>55.75</v>
      </c>
      <c r="I995" t="s">
        <v>175</v>
      </c>
      <c r="L995" t="s">
        <v>2662</v>
      </c>
      <c r="M995" t="s">
        <v>2654</v>
      </c>
      <c r="T995">
        <v>1977</v>
      </c>
      <c r="V995" t="s">
        <v>179</v>
      </c>
      <c r="AA995" t="s">
        <v>2655</v>
      </c>
      <c r="AB995">
        <v>44.2</v>
      </c>
      <c r="AC995">
        <v>2.02</v>
      </c>
      <c r="AE995">
        <v>11</v>
      </c>
      <c r="AI995">
        <v>12.34</v>
      </c>
      <c r="AJ995">
        <v>8.8000000000000007</v>
      </c>
      <c r="AK995">
        <v>18.899999999999999</v>
      </c>
      <c r="AL995">
        <v>0.19</v>
      </c>
      <c r="AN995">
        <v>0.55000000000000004</v>
      </c>
      <c r="AO995">
        <v>1.95</v>
      </c>
      <c r="FO995">
        <v>21074</v>
      </c>
    </row>
    <row r="996" spans="1:171">
      <c r="A996" t="s">
        <v>2146</v>
      </c>
      <c r="B996" t="s">
        <v>172</v>
      </c>
      <c r="C996" t="s">
        <v>1199</v>
      </c>
      <c r="D996" t="s">
        <v>1225</v>
      </c>
      <c r="E996">
        <v>-21.23</v>
      </c>
      <c r="F996">
        <v>-21.23</v>
      </c>
      <c r="G996">
        <v>55.75</v>
      </c>
      <c r="H996">
        <v>55.75</v>
      </c>
      <c r="I996" t="s">
        <v>175</v>
      </c>
      <c r="L996" t="s">
        <v>2663</v>
      </c>
      <c r="M996" t="s">
        <v>2140</v>
      </c>
      <c r="V996" t="s">
        <v>1171</v>
      </c>
      <c r="AA996" t="s">
        <v>2149</v>
      </c>
      <c r="BW996">
        <v>27</v>
      </c>
      <c r="FO996">
        <v>214748</v>
      </c>
    </row>
    <row r="997" spans="1:171">
      <c r="A997" t="s">
        <v>2146</v>
      </c>
      <c r="B997" t="s">
        <v>172</v>
      </c>
      <c r="C997" t="s">
        <v>1199</v>
      </c>
      <c r="D997" t="s">
        <v>1225</v>
      </c>
      <c r="E997">
        <v>-21.23</v>
      </c>
      <c r="F997">
        <v>-21.23</v>
      </c>
      <c r="G997">
        <v>55.75</v>
      </c>
      <c r="H997">
        <v>55.75</v>
      </c>
      <c r="I997" t="s">
        <v>175</v>
      </c>
      <c r="L997" t="s">
        <v>2664</v>
      </c>
      <c r="M997" t="s">
        <v>2148</v>
      </c>
      <c r="V997" t="s">
        <v>1171</v>
      </c>
      <c r="AA997" t="s">
        <v>2149</v>
      </c>
      <c r="BK997">
        <v>2.9999999999999999E-7</v>
      </c>
      <c r="BW997">
        <v>42</v>
      </c>
      <c r="FJ997">
        <v>14.3</v>
      </c>
      <c r="FO997">
        <v>214751</v>
      </c>
    </row>
    <row r="998" spans="1:171">
      <c r="A998" t="s">
        <v>2146</v>
      </c>
      <c r="B998" t="s">
        <v>172</v>
      </c>
      <c r="C998" t="s">
        <v>1199</v>
      </c>
      <c r="D998" t="s">
        <v>1225</v>
      </c>
      <c r="E998">
        <v>-21.23</v>
      </c>
      <c r="F998">
        <v>-21.23</v>
      </c>
      <c r="G998">
        <v>55.75</v>
      </c>
      <c r="H998">
        <v>55.75</v>
      </c>
      <c r="I998" t="s">
        <v>175</v>
      </c>
      <c r="L998" t="s">
        <v>2665</v>
      </c>
      <c r="M998" t="s">
        <v>2666</v>
      </c>
      <c r="V998" t="s">
        <v>1171</v>
      </c>
      <c r="AA998" t="s">
        <v>2149</v>
      </c>
      <c r="BK998">
        <v>3.4E-8</v>
      </c>
      <c r="BW998">
        <v>6</v>
      </c>
      <c r="FJ998">
        <v>13.4</v>
      </c>
      <c r="FO998">
        <v>214753</v>
      </c>
    </row>
    <row r="999" spans="1:171">
      <c r="A999" t="s">
        <v>2667</v>
      </c>
      <c r="B999" t="s">
        <v>172</v>
      </c>
      <c r="C999" t="s">
        <v>2466</v>
      </c>
      <c r="E999">
        <v>-20.329999999999998</v>
      </c>
      <c r="F999">
        <v>-20.329999999999998</v>
      </c>
      <c r="G999">
        <v>57.5</v>
      </c>
      <c r="H999">
        <v>57.5</v>
      </c>
      <c r="I999" t="s">
        <v>175</v>
      </c>
      <c r="L999" t="s">
        <v>2668</v>
      </c>
      <c r="M999" t="s">
        <v>2669</v>
      </c>
      <c r="N999" t="s">
        <v>2670</v>
      </c>
      <c r="O999" t="s">
        <v>2671</v>
      </c>
      <c r="V999" t="s">
        <v>179</v>
      </c>
      <c r="AA999" t="s">
        <v>2672</v>
      </c>
      <c r="AB999">
        <v>47.31</v>
      </c>
      <c r="AC999">
        <v>2.66</v>
      </c>
      <c r="AE999">
        <v>13.55</v>
      </c>
      <c r="AG999">
        <v>1.55</v>
      </c>
      <c r="AH999">
        <v>10.45</v>
      </c>
      <c r="AJ999">
        <v>9.8699999999999992</v>
      </c>
      <c r="AK999">
        <v>9.73</v>
      </c>
      <c r="AL999">
        <v>0.15</v>
      </c>
      <c r="AN999">
        <v>1.02</v>
      </c>
      <c r="AO999">
        <v>2.92</v>
      </c>
      <c r="AP999">
        <v>0.42</v>
      </c>
      <c r="AQ999">
        <v>0.33</v>
      </c>
      <c r="CJ999">
        <v>263</v>
      </c>
      <c r="CK999">
        <v>349</v>
      </c>
      <c r="CO999">
        <v>352</v>
      </c>
      <c r="CW999">
        <v>31</v>
      </c>
      <c r="CX999">
        <v>418</v>
      </c>
      <c r="CY999">
        <v>29</v>
      </c>
      <c r="CZ999">
        <v>210</v>
      </c>
      <c r="DA999">
        <v>32</v>
      </c>
      <c r="DN999">
        <v>268</v>
      </c>
      <c r="DO999">
        <v>26.5</v>
      </c>
      <c r="DP999">
        <v>53.4</v>
      </c>
      <c r="DQ999">
        <v>7</v>
      </c>
      <c r="DR999">
        <v>29.5</v>
      </c>
      <c r="DS999">
        <v>6.64</v>
      </c>
      <c r="DT999">
        <v>2.17</v>
      </c>
      <c r="DU999">
        <v>6.74</v>
      </c>
      <c r="DV999">
        <v>1</v>
      </c>
      <c r="DW999">
        <v>5.37</v>
      </c>
      <c r="DX999">
        <v>1.03</v>
      </c>
      <c r="DY999">
        <v>2.48</v>
      </c>
      <c r="DZ999">
        <v>0.33</v>
      </c>
      <c r="EA999">
        <v>2.04</v>
      </c>
      <c r="EB999">
        <v>0.28999999999999998</v>
      </c>
      <c r="EC999">
        <v>5.14</v>
      </c>
      <c r="ED999">
        <v>1.9</v>
      </c>
      <c r="EM999">
        <v>2.1800000000000002</v>
      </c>
      <c r="EO999">
        <v>2.91</v>
      </c>
      <c r="EP999">
        <v>0.86</v>
      </c>
      <c r="EQ999" s="2">
        <v>0.51284099999999999</v>
      </c>
      <c r="ET999" s="2">
        <v>0.70428999999999997</v>
      </c>
      <c r="EV999">
        <v>18.940000000000001</v>
      </c>
      <c r="EX999">
        <v>15.595000000000001</v>
      </c>
      <c r="EZ999">
        <v>39.024000000000001</v>
      </c>
      <c r="FO999">
        <v>215207</v>
      </c>
    </row>
    <row r="1000" spans="1:171">
      <c r="A1000" t="s">
        <v>2667</v>
      </c>
      <c r="B1000" t="s">
        <v>172</v>
      </c>
      <c r="C1000" t="s">
        <v>2466</v>
      </c>
      <c r="E1000">
        <v>-20.329999999999998</v>
      </c>
      <c r="F1000">
        <v>-20.329999999999998</v>
      </c>
      <c r="G1000">
        <v>57.5</v>
      </c>
      <c r="H1000">
        <v>57.5</v>
      </c>
      <c r="I1000" t="s">
        <v>175</v>
      </c>
      <c r="L1000" t="s">
        <v>2673</v>
      </c>
      <c r="M1000" t="s">
        <v>2669</v>
      </c>
      <c r="N1000" t="s">
        <v>2670</v>
      </c>
      <c r="O1000" t="s">
        <v>2671</v>
      </c>
      <c r="V1000" t="s">
        <v>179</v>
      </c>
      <c r="AA1000" t="s">
        <v>2672</v>
      </c>
      <c r="AB1000">
        <v>47.31</v>
      </c>
      <c r="AC1000">
        <v>2.66</v>
      </c>
      <c r="AE1000">
        <v>13.03</v>
      </c>
      <c r="AG1000">
        <v>4.25</v>
      </c>
      <c r="AH1000">
        <v>7.83</v>
      </c>
      <c r="AJ1000">
        <v>9.61</v>
      </c>
      <c r="AK1000">
        <v>9.6</v>
      </c>
      <c r="AL1000">
        <v>0.16</v>
      </c>
      <c r="AN1000">
        <v>1.01</v>
      </c>
      <c r="AO1000">
        <v>2.82</v>
      </c>
      <c r="AP1000">
        <v>0.46</v>
      </c>
      <c r="AQ1000">
        <v>0.88</v>
      </c>
      <c r="CJ1000">
        <v>284</v>
      </c>
      <c r="CK1000">
        <v>408</v>
      </c>
      <c r="CO1000">
        <v>390</v>
      </c>
      <c r="CW1000">
        <v>34</v>
      </c>
      <c r="CX1000">
        <v>397</v>
      </c>
      <c r="CY1000">
        <v>29.5</v>
      </c>
      <c r="CZ1000">
        <v>215</v>
      </c>
      <c r="DA1000">
        <v>32</v>
      </c>
      <c r="DN1000">
        <v>301</v>
      </c>
      <c r="DO1000">
        <v>27.4</v>
      </c>
      <c r="DP1000">
        <v>55.1</v>
      </c>
      <c r="DQ1000">
        <v>7.19</v>
      </c>
      <c r="DR1000">
        <v>30.2</v>
      </c>
      <c r="DS1000">
        <v>6.69</v>
      </c>
      <c r="DT1000">
        <v>2.17</v>
      </c>
      <c r="DU1000">
        <v>6.79</v>
      </c>
      <c r="DV1000">
        <v>1.01</v>
      </c>
      <c r="DW1000">
        <v>5.47</v>
      </c>
      <c r="DX1000">
        <v>1.02</v>
      </c>
      <c r="DY1000">
        <v>2.48</v>
      </c>
      <c r="DZ1000">
        <v>0.34</v>
      </c>
      <c r="EA1000">
        <v>2.0699999999999998</v>
      </c>
      <c r="EB1000">
        <v>0.28999999999999998</v>
      </c>
      <c r="EC1000">
        <v>5.16</v>
      </c>
      <c r="ED1000">
        <v>1.9</v>
      </c>
      <c r="EM1000">
        <v>2.4500000000000002</v>
      </c>
      <c r="EO1000">
        <v>3.13</v>
      </c>
      <c r="EP1000">
        <v>0.84</v>
      </c>
      <c r="EQ1000" s="2">
        <v>0.51284200000000002</v>
      </c>
      <c r="ET1000" s="2">
        <v>0.70430999999999999</v>
      </c>
      <c r="EV1000">
        <v>18.77</v>
      </c>
      <c r="EX1000">
        <v>15.596</v>
      </c>
      <c r="EZ1000">
        <v>38.843000000000004</v>
      </c>
      <c r="FO1000">
        <v>215208</v>
      </c>
    </row>
    <row r="1001" spans="1:171">
      <c r="A1001" t="s">
        <v>2667</v>
      </c>
      <c r="B1001" t="s">
        <v>172</v>
      </c>
      <c r="C1001" t="s">
        <v>2466</v>
      </c>
      <c r="E1001">
        <v>-20.329999999999998</v>
      </c>
      <c r="F1001">
        <v>-20.329999999999998</v>
      </c>
      <c r="G1001">
        <v>57.5</v>
      </c>
      <c r="H1001">
        <v>57.5</v>
      </c>
      <c r="I1001" t="s">
        <v>175</v>
      </c>
      <c r="L1001" t="s">
        <v>2674</v>
      </c>
      <c r="M1001" t="s">
        <v>2675</v>
      </c>
      <c r="N1001" t="s">
        <v>2670</v>
      </c>
      <c r="O1001" t="s">
        <v>2671</v>
      </c>
      <c r="V1001" t="s">
        <v>179</v>
      </c>
      <c r="AA1001" t="s">
        <v>2672</v>
      </c>
      <c r="AB1001">
        <v>45.86</v>
      </c>
      <c r="AC1001">
        <v>2.93</v>
      </c>
      <c r="AE1001">
        <v>13.76</v>
      </c>
      <c r="AG1001">
        <v>3.9</v>
      </c>
      <c r="AH1001">
        <v>8.32</v>
      </c>
      <c r="AJ1001">
        <v>10.119999999999999</v>
      </c>
      <c r="AK1001">
        <v>9.1300000000000008</v>
      </c>
      <c r="AL1001">
        <v>0.15</v>
      </c>
      <c r="AN1001">
        <v>0.94</v>
      </c>
      <c r="AO1001">
        <v>2.65</v>
      </c>
      <c r="AP1001">
        <v>0.34</v>
      </c>
      <c r="AQ1001">
        <v>1.38</v>
      </c>
      <c r="CJ1001">
        <v>338</v>
      </c>
      <c r="CK1001">
        <v>317</v>
      </c>
      <c r="CO1001">
        <v>253</v>
      </c>
      <c r="CW1001">
        <v>24</v>
      </c>
      <c r="CX1001">
        <v>380</v>
      </c>
      <c r="CY1001">
        <v>29.3</v>
      </c>
      <c r="CZ1001">
        <v>203</v>
      </c>
      <c r="DA1001">
        <v>32</v>
      </c>
      <c r="DN1001">
        <v>238</v>
      </c>
      <c r="DO1001">
        <v>25.3</v>
      </c>
      <c r="DP1001">
        <v>52</v>
      </c>
      <c r="DQ1001">
        <v>6.88</v>
      </c>
      <c r="DR1001">
        <v>29.3</v>
      </c>
      <c r="DS1001">
        <v>6.72</v>
      </c>
      <c r="DT1001">
        <v>2.2000000000000002</v>
      </c>
      <c r="DU1001">
        <v>6.82</v>
      </c>
      <c r="DV1001">
        <v>1.03</v>
      </c>
      <c r="DW1001">
        <v>5.5</v>
      </c>
      <c r="DX1001">
        <v>1.04</v>
      </c>
      <c r="DY1001">
        <v>2.4900000000000002</v>
      </c>
      <c r="DZ1001">
        <v>0.34</v>
      </c>
      <c r="EA1001">
        <v>2.02</v>
      </c>
      <c r="EB1001">
        <v>0.28999999999999998</v>
      </c>
      <c r="EC1001">
        <v>5.04</v>
      </c>
      <c r="ED1001">
        <v>1.9</v>
      </c>
      <c r="EM1001">
        <v>2.15</v>
      </c>
      <c r="EO1001">
        <v>2.4900000000000002</v>
      </c>
      <c r="EP1001">
        <v>0.38</v>
      </c>
      <c r="EQ1001" s="2">
        <v>0.512853</v>
      </c>
      <c r="ET1001" s="2">
        <v>0.70411999999999997</v>
      </c>
      <c r="EV1001">
        <v>19.024000000000001</v>
      </c>
      <c r="EX1001">
        <v>15.609</v>
      </c>
      <c r="EZ1001">
        <v>39.113</v>
      </c>
      <c r="FO1001">
        <v>215209</v>
      </c>
    </row>
    <row r="1002" spans="1:171">
      <c r="A1002" t="s">
        <v>2667</v>
      </c>
      <c r="B1002" t="s">
        <v>172</v>
      </c>
      <c r="C1002" t="s">
        <v>2676</v>
      </c>
      <c r="E1002">
        <v>-20.329999999999998</v>
      </c>
      <c r="F1002">
        <v>-20.329999999999998</v>
      </c>
      <c r="G1002">
        <v>57.5</v>
      </c>
      <c r="H1002">
        <v>57.5</v>
      </c>
      <c r="I1002" t="s">
        <v>175</v>
      </c>
      <c r="L1002" t="s">
        <v>2677</v>
      </c>
      <c r="M1002" t="s">
        <v>2675</v>
      </c>
      <c r="N1002" t="s">
        <v>2678</v>
      </c>
      <c r="O1002" t="s">
        <v>2679</v>
      </c>
      <c r="V1002" t="s">
        <v>179</v>
      </c>
      <c r="AA1002" t="s">
        <v>2672</v>
      </c>
      <c r="AB1002">
        <v>45.8</v>
      </c>
      <c r="AC1002">
        <v>1.65</v>
      </c>
      <c r="AE1002">
        <v>14.21</v>
      </c>
      <c r="AG1002">
        <v>2.77</v>
      </c>
      <c r="AH1002">
        <v>10.71</v>
      </c>
      <c r="AJ1002">
        <v>9.99</v>
      </c>
      <c r="AK1002">
        <v>10.41</v>
      </c>
      <c r="AL1002">
        <v>0.21</v>
      </c>
      <c r="AN1002">
        <v>0.34</v>
      </c>
      <c r="AO1002">
        <v>2.85</v>
      </c>
      <c r="AP1002">
        <v>0.24</v>
      </c>
      <c r="AQ1002">
        <v>1.58</v>
      </c>
      <c r="CJ1002">
        <v>229</v>
      </c>
      <c r="CK1002">
        <v>361</v>
      </c>
      <c r="CO1002">
        <v>425</v>
      </c>
      <c r="CW1002">
        <v>9</v>
      </c>
      <c r="CX1002">
        <v>281</v>
      </c>
      <c r="CY1002">
        <v>23.6</v>
      </c>
      <c r="CZ1002">
        <v>107</v>
      </c>
      <c r="DA1002">
        <v>13</v>
      </c>
      <c r="DN1002">
        <v>171</v>
      </c>
      <c r="DO1002">
        <v>10.5</v>
      </c>
      <c r="DP1002">
        <v>22.1</v>
      </c>
      <c r="DQ1002">
        <v>3.25</v>
      </c>
      <c r="DR1002">
        <v>14.5</v>
      </c>
      <c r="DS1002">
        <v>3.86</v>
      </c>
      <c r="DT1002">
        <v>1.41</v>
      </c>
      <c r="DU1002">
        <v>4.46</v>
      </c>
      <c r="DV1002">
        <v>0.72</v>
      </c>
      <c r="DW1002">
        <v>4.3600000000000003</v>
      </c>
      <c r="DX1002">
        <v>0.84</v>
      </c>
      <c r="DY1002">
        <v>2.11</v>
      </c>
      <c r="DZ1002">
        <v>0.28999999999999998</v>
      </c>
      <c r="EA1002">
        <v>1.85</v>
      </c>
      <c r="EB1002">
        <v>0.28000000000000003</v>
      </c>
      <c r="EC1002">
        <v>2.62</v>
      </c>
      <c r="ED1002">
        <v>0.73</v>
      </c>
      <c r="EM1002">
        <v>1.3</v>
      </c>
      <c r="EO1002">
        <v>0.81</v>
      </c>
      <c r="EP1002">
        <v>0.22</v>
      </c>
      <c r="FO1002">
        <v>215210</v>
      </c>
    </row>
    <row r="1003" spans="1:171">
      <c r="A1003" t="s">
        <v>2680</v>
      </c>
      <c r="B1003" t="s">
        <v>172</v>
      </c>
      <c r="C1003" t="s">
        <v>1463</v>
      </c>
      <c r="D1003" t="s">
        <v>2681</v>
      </c>
      <c r="E1003">
        <v>-21.12</v>
      </c>
      <c r="F1003">
        <v>-21.12</v>
      </c>
      <c r="G1003">
        <v>55.46</v>
      </c>
      <c r="H1003">
        <v>55.46</v>
      </c>
      <c r="I1003" t="s">
        <v>175</v>
      </c>
      <c r="J1003">
        <v>820</v>
      </c>
      <c r="K1003">
        <v>820</v>
      </c>
      <c r="L1003" t="s">
        <v>2682</v>
      </c>
      <c r="M1003" t="s">
        <v>2683</v>
      </c>
      <c r="V1003" t="s">
        <v>179</v>
      </c>
      <c r="AA1003" t="s">
        <v>2684</v>
      </c>
      <c r="AB1003">
        <v>50.26</v>
      </c>
      <c r="AC1003">
        <v>2.8</v>
      </c>
      <c r="AE1003">
        <v>15.26</v>
      </c>
      <c r="AG1003">
        <v>5.55</v>
      </c>
      <c r="AH1003">
        <v>4.74</v>
      </c>
      <c r="AJ1003">
        <v>4.84</v>
      </c>
      <c r="AK1003">
        <v>3.34</v>
      </c>
      <c r="AL1003">
        <v>0.18</v>
      </c>
      <c r="AN1003">
        <v>2.3199999999999998</v>
      </c>
      <c r="AO1003">
        <v>5.49</v>
      </c>
      <c r="AP1003">
        <v>0.36</v>
      </c>
      <c r="AQ1003">
        <v>2.54</v>
      </c>
      <c r="AU1003">
        <v>2.14</v>
      </c>
      <c r="BE1003">
        <v>7.0000000000000007E-2</v>
      </c>
      <c r="FO1003">
        <v>22848</v>
      </c>
    </row>
    <row r="1004" spans="1:171">
      <c r="A1004" t="s">
        <v>2680</v>
      </c>
      <c r="B1004" t="s">
        <v>172</v>
      </c>
      <c r="C1004" t="s">
        <v>1463</v>
      </c>
      <c r="D1004" t="s">
        <v>2681</v>
      </c>
      <c r="E1004">
        <v>-21.12</v>
      </c>
      <c r="F1004">
        <v>-21.12</v>
      </c>
      <c r="G1004">
        <v>55.46</v>
      </c>
      <c r="H1004">
        <v>55.46</v>
      </c>
      <c r="I1004" t="s">
        <v>175</v>
      </c>
      <c r="J1004">
        <v>820</v>
      </c>
      <c r="K1004">
        <v>820</v>
      </c>
      <c r="L1004" t="s">
        <v>2685</v>
      </c>
      <c r="M1004" t="s">
        <v>2683</v>
      </c>
      <c r="V1004" t="s">
        <v>179</v>
      </c>
      <c r="AA1004" t="s">
        <v>2684</v>
      </c>
      <c r="AB1004">
        <v>50.71</v>
      </c>
      <c r="AC1004">
        <v>2.67</v>
      </c>
      <c r="AE1004">
        <v>15.18</v>
      </c>
      <c r="AG1004">
        <v>5.86</v>
      </c>
      <c r="AH1004">
        <v>4.4400000000000004</v>
      </c>
      <c r="AJ1004">
        <v>6.42</v>
      </c>
      <c r="AK1004">
        <v>3.06</v>
      </c>
      <c r="AL1004">
        <v>0.23</v>
      </c>
      <c r="AN1004">
        <v>2.16</v>
      </c>
      <c r="AO1004">
        <v>4.7300000000000004</v>
      </c>
      <c r="AP1004">
        <v>0.39</v>
      </c>
      <c r="AQ1004">
        <v>1.59</v>
      </c>
      <c r="AU1004">
        <v>2.31</v>
      </c>
      <c r="BE1004">
        <v>0.06</v>
      </c>
      <c r="FO1004">
        <v>22849</v>
      </c>
    </row>
    <row r="1005" spans="1:171">
      <c r="A1005" t="s">
        <v>2680</v>
      </c>
      <c r="B1005" t="s">
        <v>172</v>
      </c>
      <c r="C1005" t="s">
        <v>1463</v>
      </c>
      <c r="D1005" t="s">
        <v>2681</v>
      </c>
      <c r="E1005">
        <v>-21.12</v>
      </c>
      <c r="F1005">
        <v>-21.12</v>
      </c>
      <c r="G1005">
        <v>55.46</v>
      </c>
      <c r="H1005">
        <v>55.46</v>
      </c>
      <c r="I1005" t="s">
        <v>175</v>
      </c>
      <c r="J1005">
        <v>820</v>
      </c>
      <c r="K1005">
        <v>820</v>
      </c>
      <c r="L1005" t="s">
        <v>2686</v>
      </c>
      <c r="M1005" t="s">
        <v>2683</v>
      </c>
      <c r="V1005" t="s">
        <v>179</v>
      </c>
      <c r="AA1005" t="s">
        <v>2684</v>
      </c>
      <c r="AB1005">
        <v>47.96</v>
      </c>
      <c r="AC1005">
        <v>3.49</v>
      </c>
      <c r="AE1005">
        <v>14.69</v>
      </c>
      <c r="AG1005">
        <v>6.63</v>
      </c>
      <c r="AH1005">
        <v>5.2</v>
      </c>
      <c r="AJ1005">
        <v>7.99</v>
      </c>
      <c r="AK1005">
        <v>3.93</v>
      </c>
      <c r="AL1005">
        <v>0.21</v>
      </c>
      <c r="AN1005">
        <v>1.34</v>
      </c>
      <c r="AO1005">
        <v>4.01</v>
      </c>
      <c r="AP1005">
        <v>0.34</v>
      </c>
      <c r="AQ1005">
        <v>1.32</v>
      </c>
      <c r="AU1005">
        <v>2.23</v>
      </c>
      <c r="BE1005">
        <v>0.04</v>
      </c>
      <c r="FO1005">
        <v>22850</v>
      </c>
    </row>
    <row r="1006" spans="1:171">
      <c r="A1006" t="s">
        <v>2680</v>
      </c>
      <c r="B1006" t="s">
        <v>172</v>
      </c>
      <c r="C1006" t="s">
        <v>1463</v>
      </c>
      <c r="D1006" t="s">
        <v>2681</v>
      </c>
      <c r="E1006">
        <v>-21.12</v>
      </c>
      <c r="F1006">
        <v>-21.12</v>
      </c>
      <c r="G1006">
        <v>55.46</v>
      </c>
      <c r="H1006">
        <v>55.46</v>
      </c>
      <c r="I1006" t="s">
        <v>175</v>
      </c>
      <c r="J1006">
        <v>820</v>
      </c>
      <c r="K1006">
        <v>820</v>
      </c>
      <c r="L1006" t="s">
        <v>2687</v>
      </c>
      <c r="M1006" t="s">
        <v>2683</v>
      </c>
      <c r="V1006" t="s">
        <v>179</v>
      </c>
      <c r="AA1006" t="s">
        <v>2684</v>
      </c>
      <c r="AB1006">
        <v>41.57</v>
      </c>
      <c r="AC1006">
        <v>4.93</v>
      </c>
      <c r="AE1006">
        <v>13.07</v>
      </c>
      <c r="AG1006">
        <v>9.86</v>
      </c>
      <c r="AH1006">
        <v>6.93</v>
      </c>
      <c r="AJ1006">
        <v>10.82</v>
      </c>
      <c r="AK1006">
        <v>5.64</v>
      </c>
      <c r="AL1006">
        <v>0.22</v>
      </c>
      <c r="AN1006">
        <v>0.6</v>
      </c>
      <c r="AO1006">
        <v>2.58</v>
      </c>
      <c r="AP1006">
        <v>0.24</v>
      </c>
      <c r="AQ1006">
        <v>1.35</v>
      </c>
      <c r="AU1006">
        <v>1.78</v>
      </c>
      <c r="BE1006">
        <v>0.23</v>
      </c>
      <c r="FO1006">
        <v>22851</v>
      </c>
    </row>
    <row r="1007" spans="1:171">
      <c r="A1007" t="s">
        <v>2680</v>
      </c>
      <c r="B1007" t="s">
        <v>172</v>
      </c>
      <c r="C1007" t="s">
        <v>1463</v>
      </c>
      <c r="D1007" t="s">
        <v>2681</v>
      </c>
      <c r="E1007">
        <v>-21.12</v>
      </c>
      <c r="F1007">
        <v>-21.12</v>
      </c>
      <c r="G1007">
        <v>55.46</v>
      </c>
      <c r="H1007">
        <v>55.46</v>
      </c>
      <c r="I1007" t="s">
        <v>175</v>
      </c>
      <c r="J1007">
        <v>820</v>
      </c>
      <c r="K1007">
        <v>820</v>
      </c>
      <c r="L1007" t="s">
        <v>2688</v>
      </c>
      <c r="M1007" t="s">
        <v>2683</v>
      </c>
      <c r="V1007" t="s">
        <v>179</v>
      </c>
      <c r="AA1007" t="s">
        <v>2684</v>
      </c>
      <c r="AB1007">
        <v>55.09</v>
      </c>
      <c r="AC1007">
        <v>2.0499999999999998</v>
      </c>
      <c r="AE1007">
        <v>16.82</v>
      </c>
      <c r="AG1007">
        <v>5.61</v>
      </c>
      <c r="AH1007">
        <v>3.04</v>
      </c>
      <c r="AJ1007">
        <v>4.79</v>
      </c>
      <c r="AK1007">
        <v>2.14</v>
      </c>
      <c r="AL1007">
        <v>0.2</v>
      </c>
      <c r="AN1007">
        <v>2.2799999999999998</v>
      </c>
      <c r="AO1007">
        <v>5.38</v>
      </c>
      <c r="AP1007">
        <v>0.43</v>
      </c>
      <c r="AQ1007">
        <v>1.6</v>
      </c>
      <c r="AU1007">
        <v>0.43</v>
      </c>
      <c r="BE1007">
        <v>0.03</v>
      </c>
      <c r="FO1007">
        <v>22852</v>
      </c>
    </row>
    <row r="1008" spans="1:171">
      <c r="A1008" t="s">
        <v>2680</v>
      </c>
      <c r="B1008" t="s">
        <v>172</v>
      </c>
      <c r="C1008" t="s">
        <v>1463</v>
      </c>
      <c r="D1008" t="s">
        <v>2681</v>
      </c>
      <c r="E1008">
        <v>-21.12</v>
      </c>
      <c r="F1008">
        <v>-21.12</v>
      </c>
      <c r="G1008">
        <v>55.46</v>
      </c>
      <c r="H1008">
        <v>55.46</v>
      </c>
      <c r="I1008" t="s">
        <v>175</v>
      </c>
      <c r="J1008">
        <v>820</v>
      </c>
      <c r="K1008">
        <v>820</v>
      </c>
      <c r="L1008" t="s">
        <v>2689</v>
      </c>
      <c r="M1008" t="s">
        <v>2690</v>
      </c>
      <c r="V1008" t="s">
        <v>179</v>
      </c>
      <c r="AA1008" t="s">
        <v>2684</v>
      </c>
      <c r="AB1008">
        <v>59.22</v>
      </c>
      <c r="AC1008">
        <v>1.21</v>
      </c>
      <c r="AE1008">
        <v>18.28</v>
      </c>
      <c r="AG1008">
        <v>3.01</v>
      </c>
      <c r="AH1008">
        <v>1.6</v>
      </c>
      <c r="AJ1008">
        <v>3.27</v>
      </c>
      <c r="AK1008">
        <v>1.28</v>
      </c>
      <c r="AL1008">
        <v>0.09</v>
      </c>
      <c r="AN1008">
        <v>4.8600000000000003</v>
      </c>
      <c r="AO1008">
        <v>4.91</v>
      </c>
      <c r="AP1008">
        <v>0.35</v>
      </c>
      <c r="AQ1008">
        <v>0.99</v>
      </c>
      <c r="AU1008">
        <v>0.3</v>
      </c>
      <c r="BE1008">
        <v>0.12</v>
      </c>
      <c r="FO1008">
        <v>22853</v>
      </c>
    </row>
    <row r="1009" spans="1:171">
      <c r="A1009" t="s">
        <v>2691</v>
      </c>
      <c r="B1009" t="s">
        <v>172</v>
      </c>
      <c r="C1009" t="s">
        <v>1199</v>
      </c>
      <c r="E1009">
        <v>-21.25</v>
      </c>
      <c r="F1009">
        <v>-21.25</v>
      </c>
      <c r="G1009">
        <v>55.75</v>
      </c>
      <c r="H1009">
        <v>55.75</v>
      </c>
      <c r="I1009" t="s">
        <v>175</v>
      </c>
      <c r="L1009" t="s">
        <v>2692</v>
      </c>
      <c r="M1009" t="s">
        <v>2693</v>
      </c>
      <c r="V1009" t="s">
        <v>179</v>
      </c>
      <c r="AA1009" t="s">
        <v>1327</v>
      </c>
      <c r="AB1009">
        <v>44.6</v>
      </c>
      <c r="AC1009">
        <v>1.69</v>
      </c>
      <c r="AK1009">
        <v>20.58</v>
      </c>
      <c r="CP1009">
        <v>84.3</v>
      </c>
      <c r="CQ1009">
        <v>93</v>
      </c>
      <c r="FO1009" t="s">
        <v>2694</v>
      </c>
    </row>
    <row r="1010" spans="1:171">
      <c r="A1010" t="s">
        <v>2691</v>
      </c>
      <c r="B1010" t="s">
        <v>172</v>
      </c>
      <c r="C1010" t="s">
        <v>1199</v>
      </c>
      <c r="E1010">
        <v>-21.25</v>
      </c>
      <c r="F1010">
        <v>-21.25</v>
      </c>
      <c r="G1010">
        <v>55.75</v>
      </c>
      <c r="H1010">
        <v>55.75</v>
      </c>
      <c r="I1010" t="s">
        <v>175</v>
      </c>
      <c r="L1010" t="s">
        <v>2695</v>
      </c>
      <c r="M1010" t="s">
        <v>2693</v>
      </c>
      <c r="V1010" t="s">
        <v>179</v>
      </c>
      <c r="AA1010" t="s">
        <v>1327</v>
      </c>
      <c r="AB1010">
        <v>44.2</v>
      </c>
      <c r="AC1010">
        <v>1.65</v>
      </c>
      <c r="AK1010">
        <v>21.53</v>
      </c>
      <c r="CP1010">
        <v>68.099999999999994</v>
      </c>
      <c r="CQ1010">
        <v>111</v>
      </c>
      <c r="FO1010" t="s">
        <v>2696</v>
      </c>
    </row>
    <row r="1011" spans="1:171">
      <c r="A1011" t="s">
        <v>2691</v>
      </c>
      <c r="B1011" t="s">
        <v>172</v>
      </c>
      <c r="C1011" t="s">
        <v>1199</v>
      </c>
      <c r="E1011">
        <v>-21.25</v>
      </c>
      <c r="F1011">
        <v>-21.25</v>
      </c>
      <c r="G1011">
        <v>55.75</v>
      </c>
      <c r="H1011">
        <v>55.75</v>
      </c>
      <c r="I1011" t="s">
        <v>175</v>
      </c>
      <c r="L1011" t="s">
        <v>2697</v>
      </c>
      <c r="M1011" t="s">
        <v>2698</v>
      </c>
      <c r="V1011" t="s">
        <v>179</v>
      </c>
      <c r="AA1011" t="s">
        <v>1327</v>
      </c>
      <c r="AB1011">
        <v>46.7</v>
      </c>
      <c r="AC1011">
        <v>2.96</v>
      </c>
      <c r="AK1011">
        <v>6.79</v>
      </c>
      <c r="CP1011">
        <v>67.400000000000006</v>
      </c>
      <c r="CQ1011">
        <v>116</v>
      </c>
      <c r="FO1011" t="s">
        <v>2699</v>
      </c>
    </row>
    <row r="1012" spans="1:171">
      <c r="A1012" t="s">
        <v>2691</v>
      </c>
      <c r="B1012" t="s">
        <v>172</v>
      </c>
      <c r="C1012" t="s">
        <v>1199</v>
      </c>
      <c r="E1012">
        <v>-21.25</v>
      </c>
      <c r="F1012">
        <v>-21.25</v>
      </c>
      <c r="G1012">
        <v>55.75</v>
      </c>
      <c r="H1012">
        <v>55.75</v>
      </c>
      <c r="I1012" t="s">
        <v>175</v>
      </c>
      <c r="L1012" t="s">
        <v>2700</v>
      </c>
      <c r="M1012" t="s">
        <v>2698</v>
      </c>
      <c r="V1012" t="s">
        <v>179</v>
      </c>
      <c r="AA1012" t="s">
        <v>1327</v>
      </c>
      <c r="AB1012">
        <v>44.8</v>
      </c>
      <c r="AC1012">
        <v>2.75</v>
      </c>
      <c r="AK1012">
        <v>9.2200000000000006</v>
      </c>
      <c r="CP1012">
        <v>66.099999999999994</v>
      </c>
      <c r="CQ1012">
        <v>124</v>
      </c>
      <c r="FO1012" t="s">
        <v>2701</v>
      </c>
    </row>
    <row r="1013" spans="1:171">
      <c r="A1013" t="s">
        <v>2691</v>
      </c>
      <c r="B1013" t="s">
        <v>172</v>
      </c>
      <c r="C1013" t="s">
        <v>1199</v>
      </c>
      <c r="E1013">
        <v>-21.25</v>
      </c>
      <c r="F1013">
        <v>-21.25</v>
      </c>
      <c r="G1013">
        <v>55.75</v>
      </c>
      <c r="H1013">
        <v>55.75</v>
      </c>
      <c r="I1013" t="s">
        <v>175</v>
      </c>
      <c r="L1013" t="s">
        <v>2702</v>
      </c>
      <c r="M1013" t="s">
        <v>2698</v>
      </c>
      <c r="V1013" t="s">
        <v>179</v>
      </c>
      <c r="AA1013" t="s">
        <v>1327</v>
      </c>
      <c r="AB1013">
        <v>46.4</v>
      </c>
      <c r="AC1013">
        <v>2.61</v>
      </c>
      <c r="AK1013">
        <v>9.8800000000000008</v>
      </c>
      <c r="CP1013">
        <v>69.5</v>
      </c>
      <c r="CQ1013">
        <v>116</v>
      </c>
      <c r="FO1013" t="s">
        <v>2703</v>
      </c>
    </row>
    <row r="1014" spans="1:171">
      <c r="A1014" t="s">
        <v>2691</v>
      </c>
      <c r="B1014" t="s">
        <v>172</v>
      </c>
      <c r="C1014" t="s">
        <v>1199</v>
      </c>
      <c r="E1014">
        <v>-21.25</v>
      </c>
      <c r="F1014">
        <v>-21.25</v>
      </c>
      <c r="G1014">
        <v>55.75</v>
      </c>
      <c r="H1014">
        <v>55.75</v>
      </c>
      <c r="I1014" t="s">
        <v>175</v>
      </c>
      <c r="L1014" t="s">
        <v>2704</v>
      </c>
      <c r="M1014" t="s">
        <v>2698</v>
      </c>
      <c r="V1014" t="s">
        <v>179</v>
      </c>
      <c r="AA1014" t="s">
        <v>1327</v>
      </c>
      <c r="AB1014">
        <v>46.4</v>
      </c>
      <c r="AC1014">
        <v>2.62</v>
      </c>
      <c r="AK1014">
        <v>9.85</v>
      </c>
      <c r="CP1014">
        <v>89.5</v>
      </c>
      <c r="CQ1014">
        <v>111</v>
      </c>
      <c r="FO1014" t="s">
        <v>2705</v>
      </c>
    </row>
    <row r="1015" spans="1:171">
      <c r="A1015" t="s">
        <v>2706</v>
      </c>
      <c r="B1015" t="s">
        <v>172</v>
      </c>
      <c r="C1015" t="s">
        <v>1252</v>
      </c>
      <c r="D1015" t="s">
        <v>2707</v>
      </c>
      <c r="E1015">
        <v>-20.95</v>
      </c>
      <c r="F1015">
        <v>-20.95</v>
      </c>
      <c r="G1015">
        <v>55.32</v>
      </c>
      <c r="H1015">
        <v>55.32</v>
      </c>
      <c r="I1015" t="s">
        <v>175</v>
      </c>
      <c r="J1015">
        <v>75</v>
      </c>
      <c r="K1015">
        <v>75</v>
      </c>
      <c r="L1015" t="s">
        <v>2708</v>
      </c>
      <c r="M1015" t="s">
        <v>2709</v>
      </c>
      <c r="U1015" t="s">
        <v>2710</v>
      </c>
      <c r="V1015" t="s">
        <v>179</v>
      </c>
      <c r="Y1015" t="s">
        <v>1699</v>
      </c>
      <c r="AA1015" t="s">
        <v>2711</v>
      </c>
      <c r="AB1015">
        <v>47.65</v>
      </c>
      <c r="AC1015">
        <v>3.36</v>
      </c>
      <c r="AE1015">
        <v>12.2</v>
      </c>
      <c r="AG1015">
        <v>15.8</v>
      </c>
      <c r="AJ1015">
        <v>10.28</v>
      </c>
      <c r="AK1015">
        <v>4.9000000000000004</v>
      </c>
      <c r="AL1015">
        <v>0.24</v>
      </c>
      <c r="AN1015">
        <v>0.84</v>
      </c>
      <c r="AO1015">
        <v>2.75</v>
      </c>
      <c r="AP1015">
        <v>0.43</v>
      </c>
      <c r="AR1015">
        <v>0.75</v>
      </c>
      <c r="AS1015">
        <v>0.9</v>
      </c>
      <c r="FO1015">
        <v>22934</v>
      </c>
    </row>
    <row r="1016" spans="1:171">
      <c r="A1016" t="s">
        <v>2706</v>
      </c>
      <c r="B1016" t="s">
        <v>172</v>
      </c>
      <c r="C1016" t="s">
        <v>1252</v>
      </c>
      <c r="D1016" t="s">
        <v>2712</v>
      </c>
      <c r="E1016">
        <v>-20.96</v>
      </c>
      <c r="F1016">
        <v>-20.96</v>
      </c>
      <c r="G1016">
        <v>55.37</v>
      </c>
      <c r="H1016">
        <v>55.37</v>
      </c>
      <c r="I1016" t="s">
        <v>175</v>
      </c>
      <c r="J1016">
        <v>690</v>
      </c>
      <c r="K1016">
        <v>690</v>
      </c>
      <c r="L1016" t="s">
        <v>2713</v>
      </c>
      <c r="M1016" t="s">
        <v>2709</v>
      </c>
      <c r="U1016" t="s">
        <v>2714</v>
      </c>
      <c r="V1016" t="s">
        <v>179</v>
      </c>
      <c r="Y1016" t="s">
        <v>300</v>
      </c>
      <c r="AA1016" t="s">
        <v>2711</v>
      </c>
      <c r="AB1016">
        <v>45.42</v>
      </c>
      <c r="AC1016">
        <v>3.32</v>
      </c>
      <c r="AE1016">
        <v>14.4</v>
      </c>
      <c r="AG1016">
        <v>4.34</v>
      </c>
      <c r="AH1016">
        <v>10.42</v>
      </c>
      <c r="AJ1016">
        <v>11.85</v>
      </c>
      <c r="AK1016">
        <v>5.4</v>
      </c>
      <c r="AL1016">
        <v>0.23</v>
      </c>
      <c r="AN1016">
        <v>0.91</v>
      </c>
      <c r="AO1016">
        <v>2.6</v>
      </c>
      <c r="AP1016">
        <v>0.41</v>
      </c>
      <c r="AR1016">
        <v>0.43</v>
      </c>
      <c r="AS1016">
        <v>0.04</v>
      </c>
      <c r="FO1016">
        <v>22935</v>
      </c>
    </row>
    <row r="1017" spans="1:171">
      <c r="A1017" t="s">
        <v>2706</v>
      </c>
      <c r="B1017" t="s">
        <v>172</v>
      </c>
      <c r="C1017" t="s">
        <v>1252</v>
      </c>
      <c r="D1017" t="s">
        <v>2715</v>
      </c>
      <c r="E1017">
        <v>-20.96</v>
      </c>
      <c r="F1017">
        <v>-20.96</v>
      </c>
      <c r="G1017">
        <v>55.38</v>
      </c>
      <c r="H1017">
        <v>55.38</v>
      </c>
      <c r="I1017" t="s">
        <v>175</v>
      </c>
      <c r="J1017">
        <v>720</v>
      </c>
      <c r="K1017">
        <v>720</v>
      </c>
      <c r="L1017" t="s">
        <v>2716</v>
      </c>
      <c r="M1017" t="s">
        <v>2709</v>
      </c>
      <c r="U1017" t="s">
        <v>2710</v>
      </c>
      <c r="V1017" t="s">
        <v>179</v>
      </c>
      <c r="Y1017" t="s">
        <v>300</v>
      </c>
      <c r="AA1017" t="s">
        <v>2711</v>
      </c>
      <c r="AB1017">
        <v>46.67</v>
      </c>
      <c r="AC1017">
        <v>2.83</v>
      </c>
      <c r="AE1017">
        <v>14.5</v>
      </c>
      <c r="AG1017">
        <v>4.5599999999999996</v>
      </c>
      <c r="AH1017">
        <v>8.56</v>
      </c>
      <c r="AJ1017">
        <v>11.25</v>
      </c>
      <c r="AK1017">
        <v>6.05</v>
      </c>
      <c r="AL1017">
        <v>0.2</v>
      </c>
      <c r="AN1017">
        <v>0.76</v>
      </c>
      <c r="AO1017">
        <v>2.5099999999999998</v>
      </c>
      <c r="AP1017">
        <v>0.28000000000000003</v>
      </c>
      <c r="AR1017">
        <v>0.99</v>
      </c>
      <c r="AS1017">
        <v>0.04</v>
      </c>
      <c r="FO1017">
        <v>22936</v>
      </c>
    </row>
    <row r="1018" spans="1:171">
      <c r="A1018" t="s">
        <v>2706</v>
      </c>
      <c r="B1018" t="s">
        <v>172</v>
      </c>
      <c r="C1018" t="s">
        <v>1252</v>
      </c>
      <c r="D1018" t="s">
        <v>2717</v>
      </c>
      <c r="E1018">
        <v>-21.19</v>
      </c>
      <c r="F1018">
        <v>-21.19</v>
      </c>
      <c r="G1018">
        <v>55.42</v>
      </c>
      <c r="H1018">
        <v>55.42</v>
      </c>
      <c r="I1018" t="s">
        <v>175</v>
      </c>
      <c r="J1018">
        <v>980</v>
      </c>
      <c r="K1018">
        <v>980</v>
      </c>
      <c r="L1018" t="s">
        <v>2718</v>
      </c>
      <c r="M1018" t="s">
        <v>2709</v>
      </c>
      <c r="U1018" t="s">
        <v>2714</v>
      </c>
      <c r="V1018" t="s">
        <v>179</v>
      </c>
      <c r="Y1018" t="s">
        <v>1699</v>
      </c>
      <c r="AA1018" t="s">
        <v>2711</v>
      </c>
      <c r="AB1018">
        <v>45.1</v>
      </c>
      <c r="AC1018">
        <v>3.86</v>
      </c>
      <c r="AE1018">
        <v>11.2</v>
      </c>
      <c r="AG1018">
        <v>18.329999999999998</v>
      </c>
      <c r="AJ1018">
        <v>10.73</v>
      </c>
      <c r="AK1018">
        <v>5.4</v>
      </c>
      <c r="AL1018">
        <v>0.23</v>
      </c>
      <c r="AN1018">
        <v>0.77</v>
      </c>
      <c r="AO1018">
        <v>2.5</v>
      </c>
      <c r="AP1018">
        <v>0.38</v>
      </c>
      <c r="AR1018">
        <v>0.75</v>
      </c>
      <c r="AS1018">
        <v>0.95</v>
      </c>
      <c r="FO1018">
        <v>22937</v>
      </c>
    </row>
    <row r="1019" spans="1:171">
      <c r="A1019" t="s">
        <v>2706</v>
      </c>
      <c r="B1019" t="s">
        <v>172</v>
      </c>
      <c r="C1019" t="s">
        <v>1252</v>
      </c>
      <c r="D1019" t="s">
        <v>2719</v>
      </c>
      <c r="E1019">
        <v>-21.11</v>
      </c>
      <c r="F1019">
        <v>-21.11</v>
      </c>
      <c r="G1019">
        <v>55.28</v>
      </c>
      <c r="H1019">
        <v>55.28</v>
      </c>
      <c r="I1019" t="s">
        <v>175</v>
      </c>
      <c r="J1019">
        <v>90</v>
      </c>
      <c r="K1019">
        <v>90</v>
      </c>
      <c r="L1019" t="s">
        <v>2720</v>
      </c>
      <c r="M1019" t="s">
        <v>2709</v>
      </c>
      <c r="U1019" t="s">
        <v>2710</v>
      </c>
      <c r="V1019" t="s">
        <v>179</v>
      </c>
      <c r="AA1019" t="s">
        <v>2711</v>
      </c>
      <c r="AB1019">
        <v>46.33</v>
      </c>
      <c r="AC1019">
        <v>2.4700000000000002</v>
      </c>
      <c r="AE1019">
        <v>19.690000000000001</v>
      </c>
      <c r="AG1019">
        <v>4.5199999999999996</v>
      </c>
      <c r="AH1019">
        <v>7.2</v>
      </c>
      <c r="AJ1019">
        <v>12.29</v>
      </c>
      <c r="AK1019">
        <v>3.75</v>
      </c>
      <c r="AL1019">
        <v>0.18</v>
      </c>
      <c r="AN1019">
        <v>0.72</v>
      </c>
      <c r="AO1019">
        <v>2.5499999999999998</v>
      </c>
      <c r="AP1019">
        <v>0.26</v>
      </c>
      <c r="AR1019">
        <v>0.46</v>
      </c>
      <c r="AS1019">
        <v>0.1</v>
      </c>
      <c r="FO1019">
        <v>22938</v>
      </c>
    </row>
    <row r="1020" spans="1:171">
      <c r="A1020" t="s">
        <v>2706</v>
      </c>
      <c r="B1020" t="s">
        <v>172</v>
      </c>
      <c r="C1020" t="s">
        <v>1252</v>
      </c>
      <c r="D1020" t="s">
        <v>2721</v>
      </c>
      <c r="E1020">
        <v>-21.11</v>
      </c>
      <c r="F1020">
        <v>-21.11</v>
      </c>
      <c r="G1020">
        <v>55.28</v>
      </c>
      <c r="H1020">
        <v>55.28</v>
      </c>
      <c r="I1020" t="s">
        <v>175</v>
      </c>
      <c r="J1020">
        <v>115</v>
      </c>
      <c r="K1020">
        <v>115</v>
      </c>
      <c r="L1020" t="s">
        <v>2722</v>
      </c>
      <c r="M1020" t="s">
        <v>2723</v>
      </c>
      <c r="U1020" t="s">
        <v>2724</v>
      </c>
      <c r="V1020" t="s">
        <v>179</v>
      </c>
      <c r="Y1020" t="s">
        <v>1699</v>
      </c>
      <c r="AA1020" t="s">
        <v>2711</v>
      </c>
      <c r="AB1020">
        <v>55.2</v>
      </c>
      <c r="AC1020">
        <v>1.04</v>
      </c>
      <c r="AE1020">
        <v>15.2</v>
      </c>
      <c r="AG1020">
        <v>9.18</v>
      </c>
      <c r="AH1020">
        <v>1.83</v>
      </c>
      <c r="AJ1020">
        <v>2.5499999999999998</v>
      </c>
      <c r="AK1020">
        <v>2.4</v>
      </c>
      <c r="AL1020">
        <v>0.23</v>
      </c>
      <c r="AN1020">
        <v>3.25</v>
      </c>
      <c r="AO1020">
        <v>6.25</v>
      </c>
      <c r="AP1020">
        <v>0.34</v>
      </c>
      <c r="AR1020">
        <v>1.8</v>
      </c>
      <c r="AS1020">
        <v>0.7</v>
      </c>
      <c r="FO1020">
        <v>22939</v>
      </c>
    </row>
    <row r="1021" spans="1:171">
      <c r="A1021" t="s">
        <v>2706</v>
      </c>
      <c r="B1021" t="s">
        <v>172</v>
      </c>
      <c r="C1021" t="s">
        <v>1252</v>
      </c>
      <c r="D1021" t="s">
        <v>2725</v>
      </c>
      <c r="E1021">
        <v>-21.1</v>
      </c>
      <c r="F1021">
        <v>-21.1</v>
      </c>
      <c r="G1021">
        <v>55.28</v>
      </c>
      <c r="H1021">
        <v>55.28</v>
      </c>
      <c r="I1021" t="s">
        <v>175</v>
      </c>
      <c r="J1021">
        <v>220</v>
      </c>
      <c r="K1021">
        <v>220</v>
      </c>
      <c r="L1021" t="s">
        <v>2726</v>
      </c>
      <c r="M1021" t="s">
        <v>2727</v>
      </c>
      <c r="V1021" t="s">
        <v>179</v>
      </c>
      <c r="Y1021" t="s">
        <v>300</v>
      </c>
      <c r="AA1021" t="s">
        <v>2711</v>
      </c>
      <c r="AB1021">
        <v>47.9</v>
      </c>
      <c r="AC1021">
        <v>4.2</v>
      </c>
      <c r="AE1021">
        <v>12.8</v>
      </c>
      <c r="AG1021">
        <v>16.54</v>
      </c>
      <c r="AJ1021">
        <v>8.5500000000000007</v>
      </c>
      <c r="AK1021">
        <v>3.65</v>
      </c>
      <c r="AL1021">
        <v>0.26</v>
      </c>
      <c r="AN1021">
        <v>1.1499999999999999</v>
      </c>
      <c r="AO1021">
        <v>3.67</v>
      </c>
      <c r="AP1021">
        <v>0.5</v>
      </c>
      <c r="AR1021">
        <v>0.55000000000000004</v>
      </c>
      <c r="AS1021">
        <v>0.7</v>
      </c>
      <c r="FO1021">
        <v>22940</v>
      </c>
    </row>
    <row r="1022" spans="1:171">
      <c r="A1022" t="s">
        <v>2706</v>
      </c>
      <c r="B1022" t="s">
        <v>172</v>
      </c>
      <c r="C1022" t="s">
        <v>1252</v>
      </c>
      <c r="D1022" t="s">
        <v>2728</v>
      </c>
      <c r="E1022">
        <v>-20.99</v>
      </c>
      <c r="F1022">
        <v>-20.99</v>
      </c>
      <c r="G1022">
        <v>55.57</v>
      </c>
      <c r="H1022">
        <v>55.57</v>
      </c>
      <c r="I1022" t="s">
        <v>175</v>
      </c>
      <c r="J1022">
        <v>350</v>
      </c>
      <c r="K1022">
        <v>350</v>
      </c>
      <c r="L1022" t="s">
        <v>2729</v>
      </c>
      <c r="M1022" t="s">
        <v>2730</v>
      </c>
      <c r="V1022" t="s">
        <v>179</v>
      </c>
      <c r="Y1022" t="s">
        <v>300</v>
      </c>
      <c r="AA1022" t="s">
        <v>2711</v>
      </c>
      <c r="AB1022">
        <v>51.34</v>
      </c>
      <c r="AC1022">
        <v>2.39</v>
      </c>
      <c r="AE1022">
        <v>16</v>
      </c>
      <c r="AG1022">
        <v>5.83</v>
      </c>
      <c r="AH1022">
        <v>5.39</v>
      </c>
      <c r="AJ1022">
        <v>6.15</v>
      </c>
      <c r="AK1022">
        <v>2.5</v>
      </c>
      <c r="AL1022">
        <v>0.23</v>
      </c>
      <c r="AN1022">
        <v>2.04</v>
      </c>
      <c r="AO1022">
        <v>5.6</v>
      </c>
      <c r="AP1022">
        <v>0.77</v>
      </c>
      <c r="AR1022">
        <v>0.43</v>
      </c>
      <c r="AS1022">
        <v>0.55000000000000004</v>
      </c>
      <c r="FO1022">
        <v>22942</v>
      </c>
    </row>
    <row r="1023" spans="1:171">
      <c r="A1023" t="s">
        <v>2706</v>
      </c>
      <c r="B1023" t="s">
        <v>172</v>
      </c>
      <c r="C1023" t="s">
        <v>1252</v>
      </c>
      <c r="D1023" t="s">
        <v>2731</v>
      </c>
      <c r="E1023">
        <v>-21.04</v>
      </c>
      <c r="F1023">
        <v>-21.04</v>
      </c>
      <c r="G1023">
        <v>55.5</v>
      </c>
      <c r="H1023">
        <v>55.5</v>
      </c>
      <c r="I1023" t="s">
        <v>175</v>
      </c>
      <c r="J1023">
        <v>1140</v>
      </c>
      <c r="K1023">
        <v>1140</v>
      </c>
      <c r="L1023" t="s">
        <v>2732</v>
      </c>
      <c r="M1023" t="s">
        <v>2730</v>
      </c>
      <c r="V1023" t="s">
        <v>179</v>
      </c>
      <c r="Y1023" t="s">
        <v>300</v>
      </c>
      <c r="AA1023" t="s">
        <v>2711</v>
      </c>
      <c r="AB1023">
        <v>53.2</v>
      </c>
      <c r="AC1023">
        <v>1.92</v>
      </c>
      <c r="AE1023">
        <v>18</v>
      </c>
      <c r="AG1023">
        <v>2.58</v>
      </c>
      <c r="AH1023">
        <v>6.32</v>
      </c>
      <c r="AJ1023">
        <v>4.8</v>
      </c>
      <c r="AK1023">
        <v>3.4</v>
      </c>
      <c r="AL1023">
        <v>0.19</v>
      </c>
      <c r="AN1023">
        <v>2.5499999999999998</v>
      </c>
      <c r="AO1023">
        <v>5.5</v>
      </c>
      <c r="AP1023">
        <v>0.48</v>
      </c>
      <c r="AR1023">
        <v>0.15</v>
      </c>
      <c r="AS1023">
        <v>0.2</v>
      </c>
      <c r="FO1023">
        <v>22943</v>
      </c>
    </row>
    <row r="1024" spans="1:171">
      <c r="A1024" t="s">
        <v>2706</v>
      </c>
      <c r="B1024" t="s">
        <v>172</v>
      </c>
      <c r="C1024" t="s">
        <v>1252</v>
      </c>
      <c r="D1024" t="s">
        <v>2733</v>
      </c>
      <c r="E1024">
        <v>-21.1</v>
      </c>
      <c r="F1024">
        <v>-21.1</v>
      </c>
      <c r="G1024">
        <v>55.57</v>
      </c>
      <c r="H1024">
        <v>55.57</v>
      </c>
      <c r="I1024" t="s">
        <v>175</v>
      </c>
      <c r="J1024">
        <v>1400</v>
      </c>
      <c r="K1024">
        <v>1400</v>
      </c>
      <c r="L1024" t="s">
        <v>2734</v>
      </c>
      <c r="M1024" t="s">
        <v>2735</v>
      </c>
      <c r="U1024" t="s">
        <v>2736</v>
      </c>
      <c r="V1024" t="s">
        <v>179</v>
      </c>
      <c r="AA1024" t="s">
        <v>2711</v>
      </c>
      <c r="AB1024">
        <v>59.55</v>
      </c>
      <c r="AC1024">
        <v>0.44</v>
      </c>
      <c r="AE1024">
        <v>17.2</v>
      </c>
      <c r="AG1024">
        <v>2.54</v>
      </c>
      <c r="AH1024">
        <v>4.0199999999999996</v>
      </c>
      <c r="AJ1024">
        <v>1.97</v>
      </c>
      <c r="AK1024">
        <v>0.95</v>
      </c>
      <c r="AL1024">
        <v>0.19</v>
      </c>
      <c r="AN1024">
        <v>4.3899999999999997</v>
      </c>
      <c r="AO1024">
        <v>7</v>
      </c>
      <c r="AP1024">
        <v>0.21</v>
      </c>
      <c r="AR1024">
        <v>0.41</v>
      </c>
      <c r="AS1024">
        <v>0.25</v>
      </c>
      <c r="FO1024">
        <v>22944</v>
      </c>
    </row>
    <row r="1025" spans="1:171">
      <c r="A1025" t="s">
        <v>2706</v>
      </c>
      <c r="B1025" t="s">
        <v>172</v>
      </c>
      <c r="C1025" t="s">
        <v>1252</v>
      </c>
      <c r="D1025" t="s">
        <v>2737</v>
      </c>
      <c r="E1025">
        <v>-21.56</v>
      </c>
      <c r="F1025">
        <v>-21.56</v>
      </c>
      <c r="G1025">
        <v>55.56</v>
      </c>
      <c r="H1025">
        <v>55.56</v>
      </c>
      <c r="I1025" t="s">
        <v>175</v>
      </c>
      <c r="J1025">
        <v>1420</v>
      </c>
      <c r="K1025">
        <v>1420</v>
      </c>
      <c r="L1025" t="s">
        <v>2738</v>
      </c>
      <c r="M1025" t="s">
        <v>2735</v>
      </c>
      <c r="V1025" t="s">
        <v>179</v>
      </c>
      <c r="Y1025" t="s">
        <v>1699</v>
      </c>
      <c r="AA1025" t="s">
        <v>2711</v>
      </c>
      <c r="AB1025">
        <v>60.65</v>
      </c>
      <c r="AC1025">
        <v>0.71</v>
      </c>
      <c r="AE1025">
        <v>16.809999999999999</v>
      </c>
      <c r="AG1025">
        <v>1.36</v>
      </c>
      <c r="AH1025">
        <v>4.25</v>
      </c>
      <c r="AJ1025">
        <v>2.2200000000000002</v>
      </c>
      <c r="AK1025">
        <v>0.55000000000000004</v>
      </c>
      <c r="AL1025">
        <v>0.22</v>
      </c>
      <c r="AN1025">
        <v>4.92</v>
      </c>
      <c r="AO1025">
        <v>7.08</v>
      </c>
      <c r="AP1025">
        <v>0.26</v>
      </c>
      <c r="AR1025">
        <v>0.89</v>
      </c>
      <c r="AS1025">
        <v>0</v>
      </c>
      <c r="FO1025">
        <v>22945</v>
      </c>
    </row>
    <row r="1026" spans="1:171">
      <c r="A1026" t="s">
        <v>2706</v>
      </c>
      <c r="B1026" t="s">
        <v>172</v>
      </c>
      <c r="C1026" t="s">
        <v>1252</v>
      </c>
      <c r="D1026" t="s">
        <v>2739</v>
      </c>
      <c r="E1026">
        <v>-21.07</v>
      </c>
      <c r="F1026">
        <v>-21.07</v>
      </c>
      <c r="G1026">
        <v>55.55</v>
      </c>
      <c r="H1026">
        <v>55.55</v>
      </c>
      <c r="I1026" t="s">
        <v>175</v>
      </c>
      <c r="J1026">
        <v>1560</v>
      </c>
      <c r="K1026">
        <v>1560</v>
      </c>
      <c r="L1026" t="s">
        <v>2740</v>
      </c>
      <c r="M1026" t="s">
        <v>2730</v>
      </c>
      <c r="U1026" t="s">
        <v>2741</v>
      </c>
      <c r="V1026" t="s">
        <v>179</v>
      </c>
      <c r="Y1026" t="s">
        <v>300</v>
      </c>
      <c r="AA1026" t="s">
        <v>2711</v>
      </c>
      <c r="AB1026">
        <v>55.96</v>
      </c>
      <c r="AC1026">
        <v>1.23</v>
      </c>
      <c r="AE1026">
        <v>17.600000000000001</v>
      </c>
      <c r="AG1026">
        <v>3.02</v>
      </c>
      <c r="AH1026">
        <v>5.9</v>
      </c>
      <c r="AJ1026">
        <v>4.6500000000000004</v>
      </c>
      <c r="AK1026">
        <v>2.7</v>
      </c>
      <c r="AL1026">
        <v>0.23</v>
      </c>
      <c r="AN1026">
        <v>2.37</v>
      </c>
      <c r="AO1026">
        <v>5.5</v>
      </c>
      <c r="AP1026">
        <v>0.55000000000000004</v>
      </c>
      <c r="AR1026">
        <v>0.2</v>
      </c>
      <c r="AS1026">
        <v>0.13</v>
      </c>
      <c r="FO1026">
        <v>22946</v>
      </c>
    </row>
    <row r="1027" spans="1:171">
      <c r="A1027" t="s">
        <v>2706</v>
      </c>
      <c r="B1027" t="s">
        <v>172</v>
      </c>
      <c r="C1027" t="s">
        <v>1252</v>
      </c>
      <c r="D1027" t="s">
        <v>2742</v>
      </c>
      <c r="E1027">
        <v>-21.08</v>
      </c>
      <c r="F1027">
        <v>-21.08</v>
      </c>
      <c r="G1027">
        <v>55.52</v>
      </c>
      <c r="H1027">
        <v>55.52</v>
      </c>
      <c r="I1027" t="s">
        <v>175</v>
      </c>
      <c r="J1027">
        <v>2200</v>
      </c>
      <c r="K1027">
        <v>2200</v>
      </c>
      <c r="L1027" t="s">
        <v>2743</v>
      </c>
      <c r="M1027" t="s">
        <v>2744</v>
      </c>
      <c r="U1027" t="s">
        <v>2736</v>
      </c>
      <c r="V1027" t="s">
        <v>179</v>
      </c>
      <c r="AA1027" t="s">
        <v>2711</v>
      </c>
      <c r="AB1027">
        <v>61.22</v>
      </c>
      <c r="AC1027">
        <v>0.53</v>
      </c>
      <c r="AE1027">
        <v>16.600000000000001</v>
      </c>
      <c r="AG1027">
        <v>2.67</v>
      </c>
      <c r="AH1027">
        <v>3.88</v>
      </c>
      <c r="AJ1027">
        <v>2.2000000000000002</v>
      </c>
      <c r="AK1027">
        <v>1.85</v>
      </c>
      <c r="AL1027">
        <v>0.18</v>
      </c>
      <c r="AN1027">
        <v>3.82</v>
      </c>
      <c r="AO1027">
        <v>6.5</v>
      </c>
      <c r="AP1027">
        <v>0.2</v>
      </c>
      <c r="AR1027">
        <v>0.18</v>
      </c>
      <c r="AS1027">
        <v>0.11</v>
      </c>
      <c r="FO1027">
        <v>22947</v>
      </c>
    </row>
    <row r="1028" spans="1:171">
      <c r="A1028" t="s">
        <v>2706</v>
      </c>
      <c r="B1028" t="s">
        <v>172</v>
      </c>
      <c r="C1028" t="s">
        <v>1252</v>
      </c>
      <c r="D1028" t="s">
        <v>2745</v>
      </c>
      <c r="E1028">
        <v>-21.1</v>
      </c>
      <c r="F1028">
        <v>-21.1</v>
      </c>
      <c r="G1028">
        <v>55.5</v>
      </c>
      <c r="H1028">
        <v>55.5</v>
      </c>
      <c r="I1028" t="s">
        <v>175</v>
      </c>
      <c r="J1028">
        <v>2510</v>
      </c>
      <c r="K1028">
        <v>2510</v>
      </c>
      <c r="L1028" t="s">
        <v>2746</v>
      </c>
      <c r="M1028" t="s">
        <v>2723</v>
      </c>
      <c r="U1028" t="s">
        <v>2736</v>
      </c>
      <c r="V1028" t="s">
        <v>179</v>
      </c>
      <c r="Y1028" t="s">
        <v>300</v>
      </c>
      <c r="AA1028" t="s">
        <v>2711</v>
      </c>
      <c r="AB1028">
        <v>56.85</v>
      </c>
      <c r="AC1028">
        <v>1.42</v>
      </c>
      <c r="AE1028">
        <v>17</v>
      </c>
      <c r="AG1028">
        <v>7.98</v>
      </c>
      <c r="AJ1028">
        <v>3.3</v>
      </c>
      <c r="AK1028">
        <v>2.7</v>
      </c>
      <c r="AL1028">
        <v>0.14000000000000001</v>
      </c>
      <c r="AN1028">
        <v>3.2</v>
      </c>
      <c r="AO1028">
        <v>6.05</v>
      </c>
      <c r="AP1028">
        <v>0.41</v>
      </c>
      <c r="AR1028">
        <v>0.1</v>
      </c>
      <c r="AS1028">
        <v>0.9</v>
      </c>
      <c r="FO1028">
        <v>22948</v>
      </c>
    </row>
    <row r="1029" spans="1:171">
      <c r="A1029" t="s">
        <v>2706</v>
      </c>
      <c r="B1029" t="s">
        <v>172</v>
      </c>
      <c r="C1029" t="s">
        <v>1252</v>
      </c>
      <c r="D1029" t="s">
        <v>2747</v>
      </c>
      <c r="E1029">
        <v>-21.09</v>
      </c>
      <c r="F1029">
        <v>-21.09</v>
      </c>
      <c r="G1029">
        <v>55.43</v>
      </c>
      <c r="H1029">
        <v>55.43</v>
      </c>
      <c r="I1029" t="s">
        <v>175</v>
      </c>
      <c r="J1029">
        <v>1350</v>
      </c>
      <c r="K1029">
        <v>1350</v>
      </c>
      <c r="L1029" t="s">
        <v>2748</v>
      </c>
      <c r="M1029" t="s">
        <v>2749</v>
      </c>
      <c r="U1029" t="s">
        <v>2714</v>
      </c>
      <c r="V1029" t="s">
        <v>179</v>
      </c>
      <c r="Y1029" t="s">
        <v>1699</v>
      </c>
      <c r="AA1029" t="s">
        <v>2711</v>
      </c>
      <c r="AB1029">
        <v>65.150000000000006</v>
      </c>
      <c r="AC1029">
        <v>0.32</v>
      </c>
      <c r="AE1029">
        <v>16</v>
      </c>
      <c r="AG1029">
        <v>3.36</v>
      </c>
      <c r="AH1029">
        <v>0.54</v>
      </c>
      <c r="AJ1029">
        <v>1.45</v>
      </c>
      <c r="AK1029">
        <v>1</v>
      </c>
      <c r="AL1029">
        <v>0.14000000000000001</v>
      </c>
      <c r="AN1029">
        <v>4.34</v>
      </c>
      <c r="AO1029">
        <v>6</v>
      </c>
      <c r="AP1029">
        <v>0.08</v>
      </c>
      <c r="AR1029">
        <v>0.66</v>
      </c>
      <c r="AS1029">
        <v>0.63</v>
      </c>
      <c r="FO1029">
        <v>22949</v>
      </c>
    </row>
    <row r="1030" spans="1:171">
      <c r="A1030" t="s">
        <v>2706</v>
      </c>
      <c r="B1030" t="s">
        <v>172</v>
      </c>
      <c r="C1030" t="s">
        <v>1252</v>
      </c>
      <c r="D1030" t="s">
        <v>2750</v>
      </c>
      <c r="E1030">
        <v>-21.06</v>
      </c>
      <c r="F1030">
        <v>-21.06</v>
      </c>
      <c r="G1030">
        <v>55.48</v>
      </c>
      <c r="H1030">
        <v>55.48</v>
      </c>
      <c r="I1030" t="s">
        <v>175</v>
      </c>
      <c r="J1030">
        <v>1580</v>
      </c>
      <c r="K1030">
        <v>1580</v>
      </c>
      <c r="L1030" t="s">
        <v>2751</v>
      </c>
      <c r="M1030" t="s">
        <v>2752</v>
      </c>
      <c r="U1030" t="s">
        <v>2736</v>
      </c>
      <c r="V1030" t="s">
        <v>179</v>
      </c>
      <c r="Y1030" t="s">
        <v>1699</v>
      </c>
      <c r="AA1030" t="s">
        <v>2711</v>
      </c>
      <c r="AB1030">
        <v>69.900000000000006</v>
      </c>
      <c r="AC1030">
        <v>0.08</v>
      </c>
      <c r="AE1030">
        <v>14.8</v>
      </c>
      <c r="AG1030">
        <v>1.83</v>
      </c>
      <c r="AH1030">
        <v>0.72</v>
      </c>
      <c r="AJ1030">
        <v>0.67</v>
      </c>
      <c r="AK1030">
        <v>0</v>
      </c>
      <c r="AL1030">
        <v>0.11</v>
      </c>
      <c r="AN1030">
        <v>4.3499999999999996</v>
      </c>
      <c r="AO1030">
        <v>7</v>
      </c>
      <c r="AP1030">
        <v>0.01</v>
      </c>
      <c r="AR1030">
        <v>0.04</v>
      </c>
      <c r="AS1030">
        <v>0.06</v>
      </c>
      <c r="FO1030">
        <v>22950</v>
      </c>
    </row>
    <row r="1031" spans="1:171">
      <c r="A1031" t="s">
        <v>2706</v>
      </c>
      <c r="B1031" t="s">
        <v>172</v>
      </c>
      <c r="C1031" t="s">
        <v>1252</v>
      </c>
      <c r="D1031" t="s">
        <v>2753</v>
      </c>
      <c r="E1031">
        <v>-20.99</v>
      </c>
      <c r="F1031">
        <v>-20.99</v>
      </c>
      <c r="G1031">
        <v>55.57</v>
      </c>
      <c r="H1031">
        <v>55.57</v>
      </c>
      <c r="I1031" t="s">
        <v>175</v>
      </c>
      <c r="J1031">
        <v>320</v>
      </c>
      <c r="K1031">
        <v>320</v>
      </c>
      <c r="L1031" t="s">
        <v>2754</v>
      </c>
      <c r="M1031" t="s">
        <v>2723</v>
      </c>
      <c r="V1031" t="s">
        <v>179</v>
      </c>
      <c r="Y1031" t="s">
        <v>2755</v>
      </c>
      <c r="AA1031" t="s">
        <v>2711</v>
      </c>
      <c r="AB1031">
        <v>59.3</v>
      </c>
      <c r="AC1031">
        <v>0.64</v>
      </c>
      <c r="AE1031">
        <v>16.79</v>
      </c>
      <c r="AG1031">
        <v>6.49</v>
      </c>
      <c r="AH1031">
        <v>2.63</v>
      </c>
      <c r="AJ1031">
        <v>2.99</v>
      </c>
      <c r="AK1031">
        <v>1.28</v>
      </c>
      <c r="AL1031">
        <v>7.0000000000000007E-2</v>
      </c>
      <c r="AN1031">
        <v>3.11</v>
      </c>
      <c r="AO1031">
        <v>4.78</v>
      </c>
      <c r="AP1031">
        <v>0.08</v>
      </c>
      <c r="AR1031">
        <v>1.28</v>
      </c>
      <c r="AS1031">
        <v>0.72</v>
      </c>
      <c r="FO1031">
        <v>22951</v>
      </c>
    </row>
    <row r="1032" spans="1:171">
      <c r="A1032" t="s">
        <v>2756</v>
      </c>
      <c r="B1032" t="s">
        <v>172</v>
      </c>
      <c r="C1032" t="s">
        <v>1199</v>
      </c>
      <c r="D1032" t="s">
        <v>1688</v>
      </c>
      <c r="E1032">
        <v>-21.25</v>
      </c>
      <c r="F1032">
        <v>-21.25</v>
      </c>
      <c r="G1032">
        <v>55.75</v>
      </c>
      <c r="H1032">
        <v>55.75</v>
      </c>
      <c r="I1032" t="s">
        <v>175</v>
      </c>
      <c r="L1032" t="s">
        <v>2757</v>
      </c>
      <c r="M1032" t="s">
        <v>2758</v>
      </c>
      <c r="T1032">
        <v>1986</v>
      </c>
      <c r="V1032" t="s">
        <v>179</v>
      </c>
      <c r="AA1032" t="s">
        <v>1680</v>
      </c>
      <c r="AB1032">
        <v>49.11</v>
      </c>
      <c r="AC1032">
        <v>2.69</v>
      </c>
      <c r="AE1032">
        <v>14.31</v>
      </c>
      <c r="AI1032">
        <v>10.91</v>
      </c>
      <c r="AJ1032">
        <v>11.07</v>
      </c>
      <c r="AK1032">
        <v>6.8</v>
      </c>
      <c r="AL1032">
        <v>0.18</v>
      </c>
      <c r="AN1032">
        <v>0.82</v>
      </c>
      <c r="AO1032">
        <v>2.64</v>
      </c>
      <c r="AP1032">
        <v>0.31</v>
      </c>
      <c r="CJ1032">
        <v>311</v>
      </c>
      <c r="CK1032">
        <v>248</v>
      </c>
      <c r="CN1032">
        <v>48</v>
      </c>
      <c r="CO1032">
        <v>88</v>
      </c>
      <c r="CP1032">
        <v>104</v>
      </c>
      <c r="CW1032">
        <v>20</v>
      </c>
      <c r="CX1032">
        <v>365.1</v>
      </c>
      <c r="CZ1032">
        <v>202</v>
      </c>
      <c r="DM1032">
        <v>1.1000000000000001</v>
      </c>
      <c r="DN1032">
        <v>156.9</v>
      </c>
      <c r="DP1032">
        <v>49.4</v>
      </c>
      <c r="DR1032">
        <v>27.9</v>
      </c>
      <c r="DS1032">
        <v>6.55</v>
      </c>
      <c r="DT1032">
        <v>2.17</v>
      </c>
      <c r="DU1032">
        <v>6.76</v>
      </c>
      <c r="DW1032">
        <v>5.82</v>
      </c>
      <c r="DY1032">
        <v>2.87</v>
      </c>
      <c r="EA1032">
        <v>2.5499999999999998</v>
      </c>
      <c r="EO1032">
        <v>2.62</v>
      </c>
      <c r="EP1032">
        <v>0.6714</v>
      </c>
      <c r="EQ1032" s="2">
        <v>0.51283900000000004</v>
      </c>
      <c r="ET1032" s="2">
        <v>0.70421199999999995</v>
      </c>
      <c r="FH1032">
        <v>0.28301100000000001</v>
      </c>
      <c r="FO1032" t="s">
        <v>2759</v>
      </c>
    </row>
    <row r="1033" spans="1:171">
      <c r="A1033" t="s">
        <v>2756</v>
      </c>
      <c r="B1033" t="s">
        <v>172</v>
      </c>
      <c r="C1033" t="s">
        <v>1199</v>
      </c>
      <c r="D1033" t="s">
        <v>1688</v>
      </c>
      <c r="E1033">
        <v>-21.25</v>
      </c>
      <c r="F1033">
        <v>-21.25</v>
      </c>
      <c r="G1033">
        <v>55.75</v>
      </c>
      <c r="H1033">
        <v>55.75</v>
      </c>
      <c r="I1033" t="s">
        <v>175</v>
      </c>
      <c r="L1033" t="s">
        <v>2760</v>
      </c>
      <c r="M1033" t="s">
        <v>2758</v>
      </c>
      <c r="T1033">
        <v>1973</v>
      </c>
      <c r="V1033" t="s">
        <v>179</v>
      </c>
      <c r="AA1033" t="s">
        <v>1680</v>
      </c>
      <c r="AB1033">
        <v>49.17</v>
      </c>
      <c r="AC1033">
        <v>2.68</v>
      </c>
      <c r="AE1033">
        <v>14.64</v>
      </c>
      <c r="AI1033">
        <v>10.59</v>
      </c>
      <c r="AJ1033">
        <v>11.56</v>
      </c>
      <c r="AK1033">
        <v>6.55</v>
      </c>
      <c r="AL1033">
        <v>0.2</v>
      </c>
      <c r="AN1033">
        <v>0.82</v>
      </c>
      <c r="AO1033">
        <v>2.65</v>
      </c>
      <c r="AP1033">
        <v>0.24</v>
      </c>
      <c r="CJ1033">
        <v>340</v>
      </c>
      <c r="CK1033">
        <v>236</v>
      </c>
      <c r="CN1033">
        <v>37</v>
      </c>
      <c r="CO1033">
        <v>88</v>
      </c>
      <c r="CP1033">
        <v>120</v>
      </c>
      <c r="CW1033">
        <v>22</v>
      </c>
      <c r="CX1033">
        <v>368</v>
      </c>
      <c r="CZ1033">
        <v>197</v>
      </c>
      <c r="DM1033">
        <v>1.3</v>
      </c>
      <c r="DN1033">
        <v>151.1</v>
      </c>
      <c r="DP1033">
        <v>50.7</v>
      </c>
      <c r="DR1033">
        <v>28.4</v>
      </c>
      <c r="DS1033">
        <v>6.62</v>
      </c>
      <c r="DT1033">
        <v>2.19</v>
      </c>
      <c r="DU1033">
        <v>6.83</v>
      </c>
      <c r="DW1033">
        <v>5.91</v>
      </c>
      <c r="DY1033">
        <v>2.92</v>
      </c>
      <c r="EA1033">
        <v>2.35</v>
      </c>
      <c r="EO1033">
        <v>2.62</v>
      </c>
      <c r="EP1033">
        <v>0.65410000000000001</v>
      </c>
      <c r="EQ1033" s="2">
        <v>0.51283900000000004</v>
      </c>
      <c r="ET1033" s="2">
        <v>0.70420199999999999</v>
      </c>
      <c r="FH1033">
        <v>0.283001</v>
      </c>
      <c r="FO1033" t="s">
        <v>2761</v>
      </c>
    </row>
    <row r="1034" spans="1:171">
      <c r="A1034" t="s">
        <v>2756</v>
      </c>
      <c r="B1034" t="s">
        <v>172</v>
      </c>
      <c r="C1034" t="s">
        <v>1199</v>
      </c>
      <c r="D1034" t="s">
        <v>1688</v>
      </c>
      <c r="E1034">
        <v>-21.25</v>
      </c>
      <c r="F1034">
        <v>-21.25</v>
      </c>
      <c r="G1034">
        <v>55.75</v>
      </c>
      <c r="H1034">
        <v>55.75</v>
      </c>
      <c r="I1034" t="s">
        <v>175</v>
      </c>
      <c r="L1034" t="s">
        <v>2762</v>
      </c>
      <c r="M1034" t="s">
        <v>2758</v>
      </c>
      <c r="T1034">
        <v>1955</v>
      </c>
      <c r="V1034" t="s">
        <v>179</v>
      </c>
      <c r="AA1034" t="s">
        <v>1680</v>
      </c>
      <c r="AB1034">
        <v>49</v>
      </c>
      <c r="AC1034">
        <v>2.69</v>
      </c>
      <c r="AE1034">
        <v>14.95</v>
      </c>
      <c r="AI1034">
        <v>10.77</v>
      </c>
      <c r="AJ1034">
        <v>11.67</v>
      </c>
      <c r="AK1034">
        <v>6.21</v>
      </c>
      <c r="AL1034">
        <v>0.17</v>
      </c>
      <c r="AN1034">
        <v>0.85</v>
      </c>
      <c r="AO1034">
        <v>2.7</v>
      </c>
      <c r="AP1034">
        <v>0.33</v>
      </c>
      <c r="CJ1034">
        <v>322</v>
      </c>
      <c r="CK1034">
        <v>124</v>
      </c>
      <c r="CN1034">
        <v>49</v>
      </c>
      <c r="CO1034">
        <v>72</v>
      </c>
      <c r="CP1034">
        <v>119</v>
      </c>
      <c r="CW1034">
        <v>22</v>
      </c>
      <c r="CX1034">
        <v>373</v>
      </c>
      <c r="CZ1034">
        <v>220</v>
      </c>
      <c r="DM1034">
        <v>1</v>
      </c>
      <c r="DN1034">
        <v>159.4</v>
      </c>
      <c r="DP1034">
        <v>53.4</v>
      </c>
      <c r="DR1034">
        <v>30.3</v>
      </c>
      <c r="DS1034">
        <v>6.96</v>
      </c>
      <c r="DT1034">
        <v>2.2799999999999998</v>
      </c>
      <c r="DU1034">
        <v>7.18</v>
      </c>
      <c r="DW1034">
        <v>6.1</v>
      </c>
      <c r="DY1034">
        <v>2.99</v>
      </c>
      <c r="EA1034">
        <v>2.48</v>
      </c>
      <c r="EO1034">
        <v>2.81</v>
      </c>
      <c r="EP1034">
        <v>0.69850000000000001</v>
      </c>
      <c r="EQ1034" s="2">
        <v>0.51283999999999996</v>
      </c>
      <c r="ET1034" s="2">
        <v>0.70422499999999999</v>
      </c>
      <c r="FH1034">
        <v>0.28302300000000002</v>
      </c>
      <c r="FO1034" t="s">
        <v>2763</v>
      </c>
    </row>
    <row r="1035" spans="1:171">
      <c r="A1035" t="s">
        <v>2756</v>
      </c>
      <c r="B1035" t="s">
        <v>172</v>
      </c>
      <c r="C1035" t="s">
        <v>1199</v>
      </c>
      <c r="D1035" t="s">
        <v>1688</v>
      </c>
      <c r="E1035">
        <v>-21.25</v>
      </c>
      <c r="F1035">
        <v>-21.25</v>
      </c>
      <c r="G1035">
        <v>55.75</v>
      </c>
      <c r="H1035">
        <v>55.75</v>
      </c>
      <c r="I1035" t="s">
        <v>175</v>
      </c>
      <c r="L1035" t="s">
        <v>2764</v>
      </c>
      <c r="M1035" t="s">
        <v>2758</v>
      </c>
      <c r="T1035">
        <v>1975</v>
      </c>
      <c r="V1035" t="s">
        <v>179</v>
      </c>
      <c r="AA1035" t="s">
        <v>1680</v>
      </c>
      <c r="AB1035">
        <v>49.15</v>
      </c>
      <c r="AC1035">
        <v>2.7</v>
      </c>
      <c r="AE1035">
        <v>14.68</v>
      </c>
      <c r="AI1035">
        <v>10.91</v>
      </c>
      <c r="AJ1035">
        <v>11.68</v>
      </c>
      <c r="AK1035">
        <v>6.28</v>
      </c>
      <c r="AL1035">
        <v>0.19</v>
      </c>
      <c r="AN1035">
        <v>0.85</v>
      </c>
      <c r="AO1035">
        <v>2.71</v>
      </c>
      <c r="AP1035">
        <v>0.28000000000000003</v>
      </c>
      <c r="CJ1035">
        <v>354</v>
      </c>
      <c r="CK1035">
        <v>150</v>
      </c>
      <c r="CN1035">
        <v>51</v>
      </c>
      <c r="CO1035">
        <v>65</v>
      </c>
      <c r="CP1035">
        <v>110</v>
      </c>
      <c r="CW1035">
        <v>24</v>
      </c>
      <c r="CX1035">
        <v>379.2</v>
      </c>
      <c r="CZ1035">
        <v>194</v>
      </c>
      <c r="DM1035">
        <v>1.3</v>
      </c>
      <c r="DN1035">
        <v>162.19999999999999</v>
      </c>
      <c r="DP1035">
        <v>51.9</v>
      </c>
      <c r="DR1035">
        <v>28.9</v>
      </c>
      <c r="DS1035">
        <v>6.71</v>
      </c>
      <c r="DT1035">
        <v>2.2000000000000002</v>
      </c>
      <c r="DU1035">
        <v>6.77</v>
      </c>
      <c r="DW1035">
        <v>5.81</v>
      </c>
      <c r="DY1035">
        <v>2.88</v>
      </c>
      <c r="EA1035">
        <v>2.3199999999999998</v>
      </c>
      <c r="EO1035">
        <v>2.75</v>
      </c>
      <c r="EP1035">
        <v>0.70209999999999995</v>
      </c>
      <c r="EQ1035" s="2">
        <v>0.51285099999999995</v>
      </c>
      <c r="ET1035" s="2">
        <v>0.70424299999999995</v>
      </c>
      <c r="FH1035">
        <v>0.28300999999999998</v>
      </c>
      <c r="FO1035" t="s">
        <v>2765</v>
      </c>
    </row>
    <row r="1036" spans="1:171">
      <c r="A1036" t="s">
        <v>2766</v>
      </c>
      <c r="B1036" t="s">
        <v>172</v>
      </c>
      <c r="C1036" t="s">
        <v>1199</v>
      </c>
      <c r="D1036" t="s">
        <v>1681</v>
      </c>
      <c r="E1036">
        <v>-21.25</v>
      </c>
      <c r="F1036">
        <v>-21.25</v>
      </c>
      <c r="G1036">
        <v>55.75</v>
      </c>
      <c r="H1036">
        <v>55.75</v>
      </c>
      <c r="I1036" t="s">
        <v>175</v>
      </c>
      <c r="L1036" t="s">
        <v>2767</v>
      </c>
      <c r="M1036" t="s">
        <v>2768</v>
      </c>
      <c r="T1036">
        <v>1979</v>
      </c>
      <c r="V1036" t="s">
        <v>179</v>
      </c>
      <c r="AA1036" t="s">
        <v>1680</v>
      </c>
      <c r="AB1036">
        <v>49.43</v>
      </c>
      <c r="AC1036">
        <v>2.66</v>
      </c>
      <c r="AE1036">
        <v>14.63</v>
      </c>
      <c r="AI1036">
        <v>10.75</v>
      </c>
      <c r="AJ1036">
        <v>11.8</v>
      </c>
      <c r="AK1036">
        <v>6.47</v>
      </c>
      <c r="AL1036">
        <v>0.17</v>
      </c>
      <c r="AN1036">
        <v>0.81</v>
      </c>
      <c r="AO1036">
        <v>2.63</v>
      </c>
      <c r="AP1036">
        <v>0.31</v>
      </c>
      <c r="BT1036">
        <v>5.31</v>
      </c>
      <c r="CJ1036">
        <v>328</v>
      </c>
      <c r="CK1036">
        <v>184</v>
      </c>
      <c r="CN1036">
        <v>45</v>
      </c>
      <c r="CO1036">
        <v>78</v>
      </c>
      <c r="CP1036">
        <v>108</v>
      </c>
      <c r="CW1036">
        <v>21</v>
      </c>
      <c r="CX1036">
        <v>363.3</v>
      </c>
      <c r="CZ1036">
        <v>211</v>
      </c>
      <c r="DM1036">
        <v>1.2</v>
      </c>
      <c r="DN1036">
        <v>157.30000000000001</v>
      </c>
      <c r="DP1036">
        <v>49.8</v>
      </c>
      <c r="DR1036">
        <v>27.5</v>
      </c>
      <c r="DS1036">
        <v>6.44</v>
      </c>
      <c r="DT1036">
        <v>2.15</v>
      </c>
      <c r="DU1036">
        <v>6.76</v>
      </c>
      <c r="DW1036">
        <v>5.55</v>
      </c>
      <c r="DY1036">
        <v>2.84</v>
      </c>
      <c r="EA1036">
        <v>2.2599999999999998</v>
      </c>
      <c r="EO1036">
        <v>2.71</v>
      </c>
      <c r="EP1036">
        <v>0.68149999999999999</v>
      </c>
      <c r="EQ1036" s="2">
        <v>0.51284799999999997</v>
      </c>
      <c r="ET1036" s="2">
        <v>0.70421800000000001</v>
      </c>
      <c r="FO1036" t="s">
        <v>2769</v>
      </c>
    </row>
    <row r="1037" spans="1:171">
      <c r="A1037" t="s">
        <v>2756</v>
      </c>
      <c r="B1037" t="s">
        <v>172</v>
      </c>
      <c r="C1037" t="s">
        <v>1199</v>
      </c>
      <c r="D1037" t="s">
        <v>1681</v>
      </c>
      <c r="E1037">
        <v>-21.25</v>
      </c>
      <c r="F1037">
        <v>-21.25</v>
      </c>
      <c r="G1037">
        <v>55.75</v>
      </c>
      <c r="H1037">
        <v>55.75</v>
      </c>
      <c r="I1037" t="s">
        <v>175</v>
      </c>
      <c r="L1037" t="s">
        <v>2770</v>
      </c>
      <c r="M1037" t="s">
        <v>2758</v>
      </c>
      <c r="T1037">
        <v>1981</v>
      </c>
      <c r="V1037" t="s">
        <v>179</v>
      </c>
      <c r="AA1037" t="s">
        <v>1680</v>
      </c>
      <c r="AB1037">
        <v>49.03</v>
      </c>
      <c r="AC1037">
        <v>2.69</v>
      </c>
      <c r="AE1037">
        <v>14.54</v>
      </c>
      <c r="AI1037">
        <v>10.88</v>
      </c>
      <c r="AJ1037">
        <v>11.47</v>
      </c>
      <c r="AK1037">
        <v>6.23</v>
      </c>
      <c r="AL1037">
        <v>0.17</v>
      </c>
      <c r="AN1037">
        <v>0.82</v>
      </c>
      <c r="AO1037">
        <v>2.64</v>
      </c>
      <c r="AP1037">
        <v>0.32</v>
      </c>
      <c r="CJ1037">
        <v>323</v>
      </c>
      <c r="CK1037">
        <v>128</v>
      </c>
      <c r="CN1037">
        <v>36</v>
      </c>
      <c r="CO1037">
        <v>67</v>
      </c>
      <c r="CP1037">
        <v>109</v>
      </c>
      <c r="CW1037">
        <v>22</v>
      </c>
      <c r="CX1037">
        <v>367.8</v>
      </c>
      <c r="CZ1037">
        <v>197</v>
      </c>
      <c r="DM1037">
        <v>1</v>
      </c>
      <c r="DN1037">
        <v>157.6</v>
      </c>
      <c r="DP1037">
        <v>51.5</v>
      </c>
      <c r="DR1037">
        <v>28.9</v>
      </c>
      <c r="DS1037">
        <v>6.81</v>
      </c>
      <c r="DT1037">
        <v>2.2599999999999998</v>
      </c>
      <c r="DU1037">
        <v>7.14</v>
      </c>
      <c r="DW1037">
        <v>6.04</v>
      </c>
      <c r="DY1037">
        <v>3.06</v>
      </c>
      <c r="EA1037">
        <v>2.4300000000000002</v>
      </c>
      <c r="EO1037">
        <v>2.76</v>
      </c>
      <c r="EP1037">
        <v>0.68149999999999999</v>
      </c>
      <c r="EQ1037" s="2">
        <v>0.51285400000000003</v>
      </c>
      <c r="ET1037" s="2">
        <v>0.70421400000000001</v>
      </c>
      <c r="FO1037" t="s">
        <v>2771</v>
      </c>
    </row>
    <row r="1038" spans="1:171">
      <c r="A1038" t="s">
        <v>2756</v>
      </c>
      <c r="B1038" t="s">
        <v>172</v>
      </c>
      <c r="C1038" t="s">
        <v>1199</v>
      </c>
      <c r="D1038" t="s">
        <v>1677</v>
      </c>
      <c r="E1038">
        <v>-21.25</v>
      </c>
      <c r="F1038">
        <v>-21.25</v>
      </c>
      <c r="G1038">
        <v>55.75</v>
      </c>
      <c r="H1038">
        <v>55.75</v>
      </c>
      <c r="I1038" t="s">
        <v>175</v>
      </c>
      <c r="L1038" t="s">
        <v>2772</v>
      </c>
      <c r="M1038" t="s">
        <v>2758</v>
      </c>
      <c r="T1038">
        <v>1983</v>
      </c>
      <c r="V1038" t="s">
        <v>179</v>
      </c>
      <c r="AA1038" t="s">
        <v>1680</v>
      </c>
      <c r="AB1038">
        <v>49.28</v>
      </c>
      <c r="AC1038">
        <v>2.66</v>
      </c>
      <c r="AE1038">
        <v>14.58</v>
      </c>
      <c r="AI1038">
        <v>10.92</v>
      </c>
      <c r="AJ1038">
        <v>11.38</v>
      </c>
      <c r="AK1038">
        <v>6.22</v>
      </c>
      <c r="AL1038">
        <v>0.17</v>
      </c>
      <c r="AN1038">
        <v>0.84</v>
      </c>
      <c r="AO1038">
        <v>2.69</v>
      </c>
      <c r="AP1038">
        <v>0.33</v>
      </c>
      <c r="CJ1038">
        <v>317</v>
      </c>
      <c r="CK1038">
        <v>106</v>
      </c>
      <c r="CN1038">
        <v>44</v>
      </c>
      <c r="CO1038">
        <v>70</v>
      </c>
      <c r="CP1038">
        <v>110</v>
      </c>
      <c r="CW1038">
        <v>25</v>
      </c>
      <c r="CX1038">
        <v>372.8</v>
      </c>
      <c r="CZ1038">
        <v>191</v>
      </c>
      <c r="DM1038">
        <v>1.3</v>
      </c>
      <c r="DN1038">
        <v>159.69999999999999</v>
      </c>
      <c r="DP1038">
        <v>52.7</v>
      </c>
      <c r="DR1038">
        <v>29.8</v>
      </c>
      <c r="DS1038">
        <v>7.05</v>
      </c>
      <c r="DT1038">
        <v>2.35</v>
      </c>
      <c r="DU1038">
        <v>7.34</v>
      </c>
      <c r="DW1038">
        <v>6.3</v>
      </c>
      <c r="DY1038">
        <v>3.09</v>
      </c>
      <c r="EA1038">
        <v>2.58</v>
      </c>
      <c r="EO1038">
        <v>2.72</v>
      </c>
      <c r="EP1038">
        <v>0.68769999999999998</v>
      </c>
      <c r="EQ1038" s="2">
        <v>0.51284600000000002</v>
      </c>
      <c r="ET1038" s="2">
        <v>0.70421500000000004</v>
      </c>
      <c r="FH1038">
        <v>0.28301399999999999</v>
      </c>
      <c r="FO1038" t="s">
        <v>2773</v>
      </c>
    </row>
    <row r="1039" spans="1:171">
      <c r="A1039" t="s">
        <v>2756</v>
      </c>
      <c r="B1039" t="s">
        <v>172</v>
      </c>
      <c r="C1039" t="s">
        <v>1199</v>
      </c>
      <c r="D1039" t="s">
        <v>1677</v>
      </c>
      <c r="E1039">
        <v>-21.25</v>
      </c>
      <c r="F1039">
        <v>-21.25</v>
      </c>
      <c r="G1039">
        <v>55.75</v>
      </c>
      <c r="H1039">
        <v>55.75</v>
      </c>
      <c r="I1039" t="s">
        <v>175</v>
      </c>
      <c r="L1039" t="s">
        <v>2774</v>
      </c>
      <c r="M1039" t="s">
        <v>2758</v>
      </c>
      <c r="T1039">
        <v>1984</v>
      </c>
      <c r="V1039" t="s">
        <v>179</v>
      </c>
      <c r="AA1039" t="s">
        <v>1680</v>
      </c>
      <c r="AB1039">
        <v>48.98</v>
      </c>
      <c r="AC1039">
        <v>2.66</v>
      </c>
      <c r="AE1039">
        <v>14.29</v>
      </c>
      <c r="AI1039">
        <v>10.85</v>
      </c>
      <c r="AJ1039">
        <v>11.64</v>
      </c>
      <c r="AK1039">
        <v>6.53</v>
      </c>
      <c r="AL1039">
        <v>0.17</v>
      </c>
      <c r="AN1039">
        <v>0.81</v>
      </c>
      <c r="AO1039">
        <v>2.66</v>
      </c>
      <c r="AP1039">
        <v>0.33</v>
      </c>
      <c r="CJ1039">
        <v>327</v>
      </c>
      <c r="CK1039">
        <v>181</v>
      </c>
      <c r="CN1039">
        <v>41</v>
      </c>
      <c r="CO1039">
        <v>79</v>
      </c>
      <c r="CP1039">
        <v>108</v>
      </c>
      <c r="CW1039">
        <v>23</v>
      </c>
      <c r="CX1039">
        <v>362</v>
      </c>
      <c r="CZ1039">
        <v>212</v>
      </c>
      <c r="DM1039">
        <v>1.2</v>
      </c>
      <c r="DN1039">
        <v>158.69999999999999</v>
      </c>
      <c r="DP1039">
        <v>50.8</v>
      </c>
      <c r="DR1039">
        <v>28.9</v>
      </c>
      <c r="DS1039">
        <v>6.82</v>
      </c>
      <c r="DT1039">
        <v>2.27</v>
      </c>
      <c r="DU1039">
        <v>7.08</v>
      </c>
      <c r="DW1039">
        <v>6.18</v>
      </c>
      <c r="DY1039">
        <v>3.06</v>
      </c>
      <c r="EA1039">
        <v>2.5099999999999998</v>
      </c>
      <c r="EO1039">
        <v>2.73</v>
      </c>
      <c r="EP1039">
        <v>0.67989999999999995</v>
      </c>
      <c r="EQ1039" s="2">
        <v>0.51284799999999997</v>
      </c>
      <c r="ET1039" s="2">
        <v>0.70422300000000004</v>
      </c>
      <c r="FO1039" t="s">
        <v>2775</v>
      </c>
    </row>
    <row r="1040" spans="1:171">
      <c r="A1040" t="s">
        <v>2756</v>
      </c>
      <c r="B1040" t="s">
        <v>172</v>
      </c>
      <c r="C1040" t="s">
        <v>1199</v>
      </c>
      <c r="D1040" t="s">
        <v>1677</v>
      </c>
      <c r="E1040">
        <v>-21.25</v>
      </c>
      <c r="F1040">
        <v>-21.25</v>
      </c>
      <c r="G1040">
        <v>55.75</v>
      </c>
      <c r="H1040">
        <v>55.75</v>
      </c>
      <c r="I1040" t="s">
        <v>175</v>
      </c>
      <c r="L1040" t="s">
        <v>2776</v>
      </c>
      <c r="M1040" t="s">
        <v>2758</v>
      </c>
      <c r="T1040">
        <v>1985</v>
      </c>
      <c r="V1040" t="s">
        <v>179</v>
      </c>
      <c r="AA1040" t="s">
        <v>1680</v>
      </c>
      <c r="AB1040">
        <v>48.99</v>
      </c>
      <c r="AC1040">
        <v>2.71</v>
      </c>
      <c r="AE1040">
        <v>14.68</v>
      </c>
      <c r="AI1040">
        <v>10.84</v>
      </c>
      <c r="AJ1040">
        <v>11.21</v>
      </c>
      <c r="AK1040">
        <v>6.45</v>
      </c>
      <c r="AL1040">
        <v>0.18</v>
      </c>
      <c r="AN1040">
        <v>0.83</v>
      </c>
      <c r="AO1040">
        <v>2.68</v>
      </c>
      <c r="AP1040">
        <v>0.32</v>
      </c>
      <c r="CJ1040">
        <v>319</v>
      </c>
      <c r="CK1040">
        <v>172</v>
      </c>
      <c r="CN1040">
        <v>45</v>
      </c>
      <c r="CO1040">
        <v>79</v>
      </c>
      <c r="CP1040">
        <v>108</v>
      </c>
      <c r="CW1040">
        <v>22</v>
      </c>
      <c r="CX1040">
        <v>367.4</v>
      </c>
      <c r="CZ1040">
        <v>196</v>
      </c>
      <c r="DM1040">
        <v>1</v>
      </c>
      <c r="DN1040">
        <v>157.69999999999999</v>
      </c>
      <c r="DP1040">
        <v>50.2</v>
      </c>
      <c r="DR1040">
        <v>28.9</v>
      </c>
      <c r="DS1040">
        <v>6.78</v>
      </c>
      <c r="DT1040">
        <v>2.29</v>
      </c>
      <c r="DU1040">
        <v>7.55</v>
      </c>
      <c r="DW1040">
        <v>6.35</v>
      </c>
      <c r="DY1040">
        <v>3.32</v>
      </c>
      <c r="EA1040">
        <v>2.66</v>
      </c>
      <c r="EO1040">
        <v>2.72</v>
      </c>
      <c r="EP1040">
        <v>0.67879999999999996</v>
      </c>
      <c r="EQ1040" s="2">
        <v>0.51284600000000002</v>
      </c>
      <c r="ET1040" s="2">
        <v>0.70420199999999999</v>
      </c>
      <c r="FH1040">
        <v>0.28301599999999999</v>
      </c>
      <c r="FO1040" t="s">
        <v>2777</v>
      </c>
    </row>
    <row r="1041" spans="1:171">
      <c r="A1041" t="s">
        <v>2778</v>
      </c>
      <c r="B1041" t="s">
        <v>172</v>
      </c>
      <c r="C1041" t="s">
        <v>1199</v>
      </c>
      <c r="D1041" t="s">
        <v>1677</v>
      </c>
      <c r="E1041">
        <v>-21.25</v>
      </c>
      <c r="F1041">
        <v>-21.25</v>
      </c>
      <c r="G1041">
        <v>55.75</v>
      </c>
      <c r="H1041">
        <v>55.75</v>
      </c>
      <c r="I1041" t="s">
        <v>175</v>
      </c>
      <c r="L1041" t="s">
        <v>2779</v>
      </c>
      <c r="M1041" t="s">
        <v>2135</v>
      </c>
      <c r="T1041">
        <v>1966</v>
      </c>
      <c r="V1041" t="s">
        <v>179</v>
      </c>
      <c r="Z1041" t="s">
        <v>1388</v>
      </c>
      <c r="AA1041" t="s">
        <v>2136</v>
      </c>
      <c r="AB1041">
        <v>48.93</v>
      </c>
      <c r="AC1041">
        <v>2.41</v>
      </c>
      <c r="AE1041">
        <v>14.07</v>
      </c>
      <c r="AI1041">
        <v>10.59</v>
      </c>
      <c r="AJ1041">
        <v>11.74</v>
      </c>
      <c r="AK1041">
        <v>7.2</v>
      </c>
      <c r="AL1041">
        <v>0.17</v>
      </c>
      <c r="AN1041">
        <v>0.78</v>
      </c>
      <c r="AO1041">
        <v>2.5299999999999998</v>
      </c>
      <c r="AP1041">
        <v>0.28999999999999998</v>
      </c>
      <c r="BK1041">
        <v>7.9599999999999998E-9</v>
      </c>
      <c r="CJ1041">
        <v>314</v>
      </c>
      <c r="CK1041">
        <v>380</v>
      </c>
      <c r="CN1041">
        <v>37</v>
      </c>
      <c r="CO1041">
        <v>112</v>
      </c>
      <c r="CP1041">
        <v>111</v>
      </c>
      <c r="CW1041">
        <v>22</v>
      </c>
      <c r="CX1041">
        <v>349.2</v>
      </c>
      <c r="CZ1041">
        <v>192</v>
      </c>
      <c r="DM1041">
        <v>1.1000000000000001</v>
      </c>
      <c r="DN1041">
        <v>145.4</v>
      </c>
      <c r="DP1041">
        <v>48.1</v>
      </c>
      <c r="DR1041">
        <v>26.9</v>
      </c>
      <c r="DS1041">
        <v>6.31</v>
      </c>
      <c r="DT1041">
        <v>2.06</v>
      </c>
      <c r="DU1041">
        <v>6.44</v>
      </c>
      <c r="DW1041">
        <v>5.54</v>
      </c>
      <c r="DY1041">
        <v>2.7</v>
      </c>
      <c r="EA1041">
        <v>2.2999999999999998</v>
      </c>
      <c r="EO1041">
        <v>2.37</v>
      </c>
      <c r="EP1041">
        <v>0.63770000000000004</v>
      </c>
      <c r="EQ1041" s="2">
        <v>0.51283900000000004</v>
      </c>
      <c r="ET1041" s="2">
        <v>0.70422600000000002</v>
      </c>
      <c r="FH1041">
        <v>0.282995</v>
      </c>
      <c r="FJ1041">
        <v>12.97</v>
      </c>
      <c r="FO1041" t="s">
        <v>2780</v>
      </c>
    </row>
    <row r="1042" spans="1:171">
      <c r="A1042" t="s">
        <v>2756</v>
      </c>
      <c r="B1042" t="s">
        <v>172</v>
      </c>
      <c r="C1042" t="s">
        <v>1199</v>
      </c>
      <c r="D1042" t="s">
        <v>1677</v>
      </c>
      <c r="E1042">
        <v>-21.25</v>
      </c>
      <c r="F1042">
        <v>-21.25</v>
      </c>
      <c r="G1042">
        <v>55.75</v>
      </c>
      <c r="H1042">
        <v>55.75</v>
      </c>
      <c r="I1042" t="s">
        <v>175</v>
      </c>
      <c r="L1042" t="s">
        <v>2781</v>
      </c>
      <c r="M1042" t="s">
        <v>2758</v>
      </c>
      <c r="T1042">
        <v>1964</v>
      </c>
      <c r="V1042" t="s">
        <v>179</v>
      </c>
      <c r="AA1042" t="s">
        <v>1680</v>
      </c>
      <c r="AB1042">
        <v>48.96</v>
      </c>
      <c r="AC1042">
        <v>2.69</v>
      </c>
      <c r="AE1042">
        <v>14.68</v>
      </c>
      <c r="AI1042">
        <v>10.77</v>
      </c>
      <c r="AJ1042">
        <v>11.86</v>
      </c>
      <c r="AK1042">
        <v>6.74</v>
      </c>
      <c r="AL1042">
        <v>0.17</v>
      </c>
      <c r="AN1042">
        <v>0.81</v>
      </c>
      <c r="AO1042">
        <v>2.64</v>
      </c>
      <c r="AP1042">
        <v>0.34</v>
      </c>
      <c r="CJ1042">
        <v>321</v>
      </c>
      <c r="CK1042">
        <v>272</v>
      </c>
      <c r="CN1042">
        <v>41</v>
      </c>
      <c r="CO1042">
        <v>96</v>
      </c>
      <c r="CP1042">
        <v>100</v>
      </c>
      <c r="CW1042">
        <v>21</v>
      </c>
      <c r="CX1042">
        <v>372.3</v>
      </c>
      <c r="CZ1042">
        <v>193</v>
      </c>
      <c r="DM1042">
        <v>1.2</v>
      </c>
      <c r="DN1042">
        <v>148.9</v>
      </c>
      <c r="DP1042">
        <v>49.7</v>
      </c>
      <c r="DR1042">
        <v>28.6</v>
      </c>
      <c r="DS1042">
        <v>6.79</v>
      </c>
      <c r="DT1042">
        <v>2.25</v>
      </c>
      <c r="DU1042">
        <v>6.61</v>
      </c>
      <c r="DW1042">
        <v>5.93</v>
      </c>
      <c r="DY1042">
        <v>2.91</v>
      </c>
      <c r="EA1042">
        <v>2.38</v>
      </c>
      <c r="EO1042">
        <v>2.5</v>
      </c>
      <c r="EP1042">
        <v>0.65469999999999995</v>
      </c>
      <c r="EQ1042" s="2">
        <v>0.51284799999999997</v>
      </c>
      <c r="ET1042" s="2">
        <v>0.70416599999999996</v>
      </c>
      <c r="FH1042">
        <v>0.28300199999999998</v>
      </c>
      <c r="FO1042" t="s">
        <v>2782</v>
      </c>
    </row>
    <row r="1043" spans="1:171">
      <c r="A1043" t="s">
        <v>2756</v>
      </c>
      <c r="B1043" t="s">
        <v>172</v>
      </c>
      <c r="C1043" t="s">
        <v>1199</v>
      </c>
      <c r="D1043" t="s">
        <v>1677</v>
      </c>
      <c r="E1043">
        <v>-21.25</v>
      </c>
      <c r="F1043">
        <v>-21.25</v>
      </c>
      <c r="G1043">
        <v>55.75</v>
      </c>
      <c r="H1043">
        <v>55.75</v>
      </c>
      <c r="I1043" t="s">
        <v>175</v>
      </c>
      <c r="L1043" t="s">
        <v>2783</v>
      </c>
      <c r="M1043" t="s">
        <v>2758</v>
      </c>
      <c r="T1043">
        <v>1966</v>
      </c>
      <c r="V1043" t="s">
        <v>179</v>
      </c>
      <c r="AA1043" t="s">
        <v>1680</v>
      </c>
      <c r="AB1043">
        <v>48.73</v>
      </c>
      <c r="AC1043">
        <v>2.48</v>
      </c>
      <c r="AE1043">
        <v>13.86</v>
      </c>
      <c r="AI1043">
        <v>10.58</v>
      </c>
      <c r="AJ1043">
        <v>11.63</v>
      </c>
      <c r="AK1043">
        <v>7.47</v>
      </c>
      <c r="AL1043">
        <v>0.17</v>
      </c>
      <c r="AN1043">
        <v>0.77</v>
      </c>
      <c r="AO1043">
        <v>2.4900000000000002</v>
      </c>
      <c r="AP1043">
        <v>0.28999999999999998</v>
      </c>
      <c r="CJ1043">
        <v>330</v>
      </c>
      <c r="CK1043">
        <v>442</v>
      </c>
      <c r="CN1043">
        <v>36</v>
      </c>
      <c r="CO1043">
        <v>118</v>
      </c>
      <c r="CP1043">
        <v>109</v>
      </c>
      <c r="CW1043">
        <v>21</v>
      </c>
      <c r="CX1043">
        <v>345</v>
      </c>
      <c r="CZ1043">
        <v>201</v>
      </c>
      <c r="DM1043">
        <v>1.2</v>
      </c>
      <c r="DN1043">
        <v>142.6</v>
      </c>
      <c r="DP1043">
        <v>48.3</v>
      </c>
      <c r="DR1043">
        <v>27.1</v>
      </c>
      <c r="DS1043">
        <v>6.32</v>
      </c>
      <c r="DT1043">
        <v>2.1</v>
      </c>
      <c r="DU1043">
        <v>6.58</v>
      </c>
      <c r="DW1043">
        <v>5.6</v>
      </c>
      <c r="DY1043">
        <v>2.72</v>
      </c>
      <c r="EA1043">
        <v>2.34</v>
      </c>
      <c r="EO1043">
        <v>2.56</v>
      </c>
      <c r="EP1043">
        <v>0.62329999999999997</v>
      </c>
      <c r="EQ1043" s="2">
        <v>0.51285400000000003</v>
      </c>
      <c r="ET1043" s="2">
        <v>0.70422899999999999</v>
      </c>
      <c r="FO1043" t="s">
        <v>2784</v>
      </c>
    </row>
    <row r="1044" spans="1:171">
      <c r="A1044" t="s">
        <v>2785</v>
      </c>
      <c r="B1044" t="s">
        <v>172</v>
      </c>
      <c r="C1044" t="s">
        <v>1199</v>
      </c>
      <c r="D1044" t="s">
        <v>1677</v>
      </c>
      <c r="E1044">
        <v>-21.25</v>
      </c>
      <c r="F1044">
        <v>-21.25</v>
      </c>
      <c r="G1044">
        <v>55.75</v>
      </c>
      <c r="H1044">
        <v>55.75</v>
      </c>
      <c r="I1044" t="s">
        <v>175</v>
      </c>
      <c r="L1044" t="s">
        <v>2786</v>
      </c>
      <c r="M1044" t="s">
        <v>2787</v>
      </c>
      <c r="T1044">
        <v>1956</v>
      </c>
      <c r="V1044" t="s">
        <v>179</v>
      </c>
      <c r="Z1044" t="s">
        <v>1388</v>
      </c>
      <c r="AA1044" t="s">
        <v>2136</v>
      </c>
      <c r="AB1044">
        <v>49.01</v>
      </c>
      <c r="AC1044">
        <v>2.85</v>
      </c>
      <c r="AE1044">
        <v>15.15</v>
      </c>
      <c r="AI1044">
        <v>10.58</v>
      </c>
      <c r="AJ1044">
        <v>11.67</v>
      </c>
      <c r="AK1044">
        <v>6.09</v>
      </c>
      <c r="AL1044">
        <v>0.18</v>
      </c>
      <c r="AN1044">
        <v>0.89</v>
      </c>
      <c r="AO1044">
        <v>2.76</v>
      </c>
      <c r="AP1044">
        <v>0.36</v>
      </c>
      <c r="BK1044">
        <v>1.81E-8</v>
      </c>
      <c r="CJ1044">
        <v>321</v>
      </c>
      <c r="CK1044">
        <v>189</v>
      </c>
      <c r="CN1044">
        <v>33</v>
      </c>
      <c r="CO1044">
        <v>81</v>
      </c>
      <c r="CP1044">
        <v>114</v>
      </c>
      <c r="CW1044">
        <v>21</v>
      </c>
      <c r="CX1044">
        <v>403</v>
      </c>
      <c r="CZ1044">
        <v>220</v>
      </c>
      <c r="DM1044">
        <v>1.1000000000000001</v>
      </c>
      <c r="DN1044">
        <v>171</v>
      </c>
      <c r="DP1044">
        <v>54.5</v>
      </c>
      <c r="DR1044">
        <v>31</v>
      </c>
      <c r="DS1044">
        <v>7.2</v>
      </c>
      <c r="DT1044">
        <v>2.37</v>
      </c>
      <c r="DU1044">
        <v>7.28</v>
      </c>
      <c r="DW1044">
        <v>6.21</v>
      </c>
      <c r="DY1044">
        <v>3.07</v>
      </c>
      <c r="EA1044">
        <v>2.48</v>
      </c>
      <c r="EO1044">
        <v>2.76</v>
      </c>
      <c r="ET1044" s="2">
        <v>0.70423999999999998</v>
      </c>
      <c r="FJ1044">
        <v>12.92</v>
      </c>
      <c r="FO1044" t="s">
        <v>2788</v>
      </c>
    </row>
    <row r="1045" spans="1:171">
      <c r="A1045" t="s">
        <v>2756</v>
      </c>
      <c r="B1045" t="s">
        <v>172</v>
      </c>
      <c r="C1045" t="s">
        <v>1199</v>
      </c>
      <c r="D1045" t="s">
        <v>1677</v>
      </c>
      <c r="E1045">
        <v>-21.25</v>
      </c>
      <c r="F1045">
        <v>-21.25</v>
      </c>
      <c r="G1045">
        <v>55.75</v>
      </c>
      <c r="H1045">
        <v>55.75</v>
      </c>
      <c r="I1045" t="s">
        <v>175</v>
      </c>
      <c r="L1045" t="s">
        <v>2789</v>
      </c>
      <c r="M1045" t="s">
        <v>2758</v>
      </c>
      <c r="T1045">
        <v>1957</v>
      </c>
      <c r="V1045" t="s">
        <v>179</v>
      </c>
      <c r="AA1045" t="s">
        <v>1680</v>
      </c>
      <c r="AB1045">
        <v>49</v>
      </c>
      <c r="AC1045">
        <v>2.69</v>
      </c>
      <c r="AE1045">
        <v>14.68</v>
      </c>
      <c r="AI1045">
        <v>11</v>
      </c>
      <c r="AJ1045">
        <v>11.41</v>
      </c>
      <c r="AK1045">
        <v>6.29</v>
      </c>
      <c r="AL1045">
        <v>0.17</v>
      </c>
      <c r="AN1045">
        <v>0.82</v>
      </c>
      <c r="AO1045">
        <v>2.56</v>
      </c>
      <c r="AP1045">
        <v>0.33</v>
      </c>
      <c r="CJ1045">
        <v>329</v>
      </c>
      <c r="CK1045">
        <v>160</v>
      </c>
      <c r="CN1045">
        <v>40</v>
      </c>
      <c r="CO1045">
        <v>73</v>
      </c>
      <c r="CP1045">
        <v>108</v>
      </c>
      <c r="CW1045">
        <v>21</v>
      </c>
      <c r="CX1045">
        <v>366.8</v>
      </c>
      <c r="CZ1045">
        <v>210</v>
      </c>
      <c r="DM1045">
        <v>1</v>
      </c>
      <c r="DN1045">
        <v>153.69999999999999</v>
      </c>
      <c r="DP1045">
        <v>49.3</v>
      </c>
      <c r="DR1045">
        <v>27.8</v>
      </c>
      <c r="DS1045">
        <v>6.51</v>
      </c>
      <c r="DT1045">
        <v>2.1800000000000002</v>
      </c>
      <c r="DU1045">
        <v>7.04</v>
      </c>
      <c r="DW1045">
        <v>5.62</v>
      </c>
      <c r="DY1045">
        <v>2.84</v>
      </c>
      <c r="EA1045">
        <v>2.2799999999999998</v>
      </c>
      <c r="EO1045">
        <v>2.46</v>
      </c>
      <c r="EP1045">
        <v>0.65329999999999999</v>
      </c>
      <c r="EQ1045" s="2">
        <v>0.51284700000000005</v>
      </c>
      <c r="ET1045" s="2">
        <v>0.70422200000000001</v>
      </c>
      <c r="FH1045">
        <v>0.282999</v>
      </c>
      <c r="FO1045" t="s">
        <v>2790</v>
      </c>
    </row>
    <row r="1046" spans="1:171">
      <c r="A1046" t="s">
        <v>2756</v>
      </c>
      <c r="B1046" t="s">
        <v>172</v>
      </c>
      <c r="C1046" t="s">
        <v>1199</v>
      </c>
      <c r="D1046" t="s">
        <v>1684</v>
      </c>
      <c r="E1046">
        <v>-21.25</v>
      </c>
      <c r="F1046">
        <v>-21.25</v>
      </c>
      <c r="G1046">
        <v>55.75</v>
      </c>
      <c r="H1046">
        <v>55.75</v>
      </c>
      <c r="I1046" t="s">
        <v>175</v>
      </c>
      <c r="L1046" t="s">
        <v>2791</v>
      </c>
      <c r="M1046" t="s">
        <v>2758</v>
      </c>
      <c r="T1046">
        <v>1950</v>
      </c>
      <c r="V1046" t="s">
        <v>179</v>
      </c>
      <c r="AA1046" t="s">
        <v>1680</v>
      </c>
      <c r="AB1046">
        <v>49.08</v>
      </c>
      <c r="AC1046">
        <v>2.61</v>
      </c>
      <c r="AE1046">
        <v>14.68</v>
      </c>
      <c r="AI1046">
        <v>10.89</v>
      </c>
      <c r="AJ1046">
        <v>11.63</v>
      </c>
      <c r="AK1046">
        <v>6.35</v>
      </c>
      <c r="AL1046">
        <v>0.17</v>
      </c>
      <c r="AN1046">
        <v>0.77</v>
      </c>
      <c r="AO1046">
        <v>2.5299999999999998</v>
      </c>
      <c r="AP1046">
        <v>0.31</v>
      </c>
      <c r="CJ1046">
        <v>327</v>
      </c>
      <c r="CK1046">
        <v>191</v>
      </c>
      <c r="CN1046">
        <v>40</v>
      </c>
      <c r="CO1046">
        <v>74</v>
      </c>
      <c r="CP1046">
        <v>108</v>
      </c>
      <c r="CW1046">
        <v>21</v>
      </c>
      <c r="CX1046">
        <v>356.1</v>
      </c>
      <c r="CZ1046">
        <v>198</v>
      </c>
      <c r="DM1046">
        <v>1</v>
      </c>
      <c r="DN1046">
        <v>146.4</v>
      </c>
      <c r="DP1046">
        <v>46.8</v>
      </c>
      <c r="DR1046">
        <v>26.5</v>
      </c>
      <c r="DS1046">
        <v>6.25</v>
      </c>
      <c r="DT1046">
        <v>2.09</v>
      </c>
      <c r="DU1046">
        <v>6.54</v>
      </c>
      <c r="DW1046">
        <v>5.35</v>
      </c>
      <c r="DY1046">
        <v>2.81</v>
      </c>
      <c r="EA1046">
        <v>2.2200000000000002</v>
      </c>
      <c r="EO1046">
        <v>2.4300000000000002</v>
      </c>
      <c r="EP1046">
        <v>0.62490000000000001</v>
      </c>
      <c r="EQ1046" s="2">
        <v>0.51285000000000003</v>
      </c>
      <c r="ET1046" s="2">
        <v>0.70420199999999999</v>
      </c>
      <c r="FO1046" t="s">
        <v>2792</v>
      </c>
    </row>
    <row r="1047" spans="1:171">
      <c r="A1047" t="s">
        <v>2756</v>
      </c>
      <c r="B1047" t="s">
        <v>172</v>
      </c>
      <c r="C1047" t="s">
        <v>1199</v>
      </c>
      <c r="D1047" t="s">
        <v>1684</v>
      </c>
      <c r="E1047">
        <v>-21.25</v>
      </c>
      <c r="F1047">
        <v>-21.25</v>
      </c>
      <c r="G1047">
        <v>55.75</v>
      </c>
      <c r="H1047">
        <v>55.75</v>
      </c>
      <c r="I1047" t="s">
        <v>175</v>
      </c>
      <c r="L1047" t="s">
        <v>2793</v>
      </c>
      <c r="M1047" t="s">
        <v>2758</v>
      </c>
      <c r="T1047">
        <v>1953</v>
      </c>
      <c r="V1047" t="s">
        <v>179</v>
      </c>
      <c r="AA1047" t="s">
        <v>1680</v>
      </c>
      <c r="AB1047">
        <v>49.6</v>
      </c>
      <c r="AC1047">
        <v>2.75</v>
      </c>
      <c r="AE1047">
        <v>14.62</v>
      </c>
      <c r="AI1047">
        <v>11.38</v>
      </c>
      <c r="AJ1047">
        <v>11.43</v>
      </c>
      <c r="AK1047">
        <v>5.98</v>
      </c>
      <c r="AL1047">
        <v>0.18</v>
      </c>
      <c r="AN1047">
        <v>0.86</v>
      </c>
      <c r="AO1047">
        <v>2.74</v>
      </c>
      <c r="AP1047">
        <v>0.32</v>
      </c>
      <c r="CJ1047">
        <v>351</v>
      </c>
      <c r="CK1047">
        <v>58</v>
      </c>
      <c r="CN1047">
        <v>42</v>
      </c>
      <c r="CO1047">
        <v>55</v>
      </c>
      <c r="CP1047">
        <v>120</v>
      </c>
      <c r="CW1047">
        <v>24</v>
      </c>
      <c r="CX1047">
        <v>371.5</v>
      </c>
      <c r="CZ1047">
        <v>215</v>
      </c>
      <c r="DM1047">
        <v>1.3</v>
      </c>
      <c r="DN1047">
        <v>161.1</v>
      </c>
      <c r="DP1047">
        <v>52.2</v>
      </c>
      <c r="DR1047">
        <v>29.4</v>
      </c>
      <c r="DS1047">
        <v>6.86</v>
      </c>
      <c r="DT1047">
        <v>2.25</v>
      </c>
      <c r="DU1047">
        <v>6.85</v>
      </c>
      <c r="DW1047">
        <v>6.03</v>
      </c>
      <c r="DY1047">
        <v>2.97</v>
      </c>
      <c r="EA1047">
        <v>2.46</v>
      </c>
      <c r="EO1047">
        <v>2.78</v>
      </c>
      <c r="EP1047">
        <v>0.71220000000000006</v>
      </c>
      <c r="EQ1047" s="2">
        <v>0.51285099999999995</v>
      </c>
      <c r="ET1047" s="2">
        <v>0.70422799999999997</v>
      </c>
      <c r="FH1047">
        <v>0.283026</v>
      </c>
      <c r="FO1047" t="s">
        <v>2794</v>
      </c>
    </row>
    <row r="1048" spans="1:171">
      <c r="A1048" t="s">
        <v>2756</v>
      </c>
      <c r="B1048" t="s">
        <v>172</v>
      </c>
      <c r="C1048" t="s">
        <v>1199</v>
      </c>
      <c r="D1048" t="s">
        <v>1684</v>
      </c>
      <c r="E1048">
        <v>-21.25</v>
      </c>
      <c r="F1048">
        <v>-21.25</v>
      </c>
      <c r="G1048">
        <v>55.75</v>
      </c>
      <c r="H1048">
        <v>55.75</v>
      </c>
      <c r="I1048" t="s">
        <v>175</v>
      </c>
      <c r="L1048" t="s">
        <v>2795</v>
      </c>
      <c r="M1048" t="s">
        <v>2758</v>
      </c>
      <c r="T1048">
        <v>1972</v>
      </c>
      <c r="V1048" t="s">
        <v>179</v>
      </c>
      <c r="AA1048" t="s">
        <v>1680</v>
      </c>
      <c r="AB1048">
        <v>48.98</v>
      </c>
      <c r="AC1048">
        <v>2.64</v>
      </c>
      <c r="AE1048">
        <v>14.49</v>
      </c>
      <c r="AI1048">
        <v>10.63</v>
      </c>
      <c r="AJ1048">
        <v>11.56</v>
      </c>
      <c r="AK1048">
        <v>6.44</v>
      </c>
      <c r="AL1048">
        <v>0.17</v>
      </c>
      <c r="AN1048">
        <v>0.81</v>
      </c>
      <c r="AO1048">
        <v>2.63</v>
      </c>
      <c r="AP1048">
        <v>0.26</v>
      </c>
      <c r="CJ1048">
        <v>323</v>
      </c>
      <c r="CK1048">
        <v>181</v>
      </c>
      <c r="CN1048">
        <v>47</v>
      </c>
      <c r="CO1048">
        <v>74</v>
      </c>
      <c r="CP1048">
        <v>110</v>
      </c>
      <c r="CW1048">
        <v>21</v>
      </c>
      <c r="CX1048">
        <v>366.1</v>
      </c>
      <c r="CZ1048">
        <v>197</v>
      </c>
      <c r="DM1048">
        <v>1</v>
      </c>
      <c r="DN1048">
        <v>156.30000000000001</v>
      </c>
      <c r="DP1048">
        <v>49.4</v>
      </c>
      <c r="DR1048">
        <v>27.3</v>
      </c>
      <c r="DS1048">
        <v>6.35</v>
      </c>
      <c r="DT1048">
        <v>2.13</v>
      </c>
      <c r="DU1048">
        <v>6.61</v>
      </c>
      <c r="DW1048">
        <v>5.59</v>
      </c>
      <c r="DY1048">
        <v>2.82</v>
      </c>
      <c r="EA1048">
        <v>2.2799999999999998</v>
      </c>
      <c r="EO1048">
        <v>2.69</v>
      </c>
      <c r="EP1048">
        <v>0.67810000000000004</v>
      </c>
      <c r="EQ1048" s="2">
        <v>0.51285000000000003</v>
      </c>
      <c r="ET1048" s="2">
        <v>0.70421900000000004</v>
      </c>
      <c r="FO1048" t="s">
        <v>2796</v>
      </c>
    </row>
    <row r="1049" spans="1:171">
      <c r="A1049" t="s">
        <v>2785</v>
      </c>
      <c r="B1049" t="s">
        <v>172</v>
      </c>
      <c r="C1049" t="s">
        <v>1199</v>
      </c>
      <c r="D1049" t="s">
        <v>2797</v>
      </c>
      <c r="E1049">
        <v>-21.25</v>
      </c>
      <c r="F1049">
        <v>-21.25</v>
      </c>
      <c r="G1049">
        <v>55.75</v>
      </c>
      <c r="H1049">
        <v>55.75</v>
      </c>
      <c r="I1049" t="s">
        <v>175</v>
      </c>
      <c r="L1049" t="s">
        <v>2798</v>
      </c>
      <c r="M1049" t="s">
        <v>2787</v>
      </c>
      <c r="T1049">
        <v>1945</v>
      </c>
      <c r="V1049" t="s">
        <v>179</v>
      </c>
      <c r="Z1049" t="s">
        <v>1388</v>
      </c>
      <c r="AA1049" t="s">
        <v>2136</v>
      </c>
      <c r="AB1049">
        <v>46.77</v>
      </c>
      <c r="AC1049">
        <v>2.16</v>
      </c>
      <c r="AE1049">
        <v>11.49</v>
      </c>
      <c r="AI1049">
        <v>11.76</v>
      </c>
      <c r="AJ1049">
        <v>9.3000000000000007</v>
      </c>
      <c r="AK1049">
        <v>14.33</v>
      </c>
      <c r="AL1049">
        <v>0.2</v>
      </c>
      <c r="AN1049">
        <v>0.61</v>
      </c>
      <c r="AO1049">
        <v>2.08</v>
      </c>
      <c r="AP1049">
        <v>0.26</v>
      </c>
      <c r="BK1049">
        <v>8.1400000000000004E-9</v>
      </c>
      <c r="CJ1049">
        <v>263</v>
      </c>
      <c r="CK1049">
        <v>903</v>
      </c>
      <c r="CN1049">
        <v>73</v>
      </c>
      <c r="CO1049">
        <v>462</v>
      </c>
      <c r="CP1049">
        <v>89</v>
      </c>
      <c r="CW1049">
        <v>16</v>
      </c>
      <c r="CX1049">
        <v>302</v>
      </c>
      <c r="CZ1049">
        <v>159</v>
      </c>
      <c r="DM1049">
        <v>0.9</v>
      </c>
      <c r="DN1049">
        <v>123</v>
      </c>
      <c r="DP1049">
        <v>46.5</v>
      </c>
      <c r="DR1049">
        <v>28.1</v>
      </c>
      <c r="DS1049">
        <v>6.73</v>
      </c>
      <c r="DT1049">
        <v>2.2999999999999998</v>
      </c>
      <c r="DU1049">
        <v>4.83</v>
      </c>
      <c r="DW1049">
        <v>6.05</v>
      </c>
      <c r="DY1049">
        <v>2.65</v>
      </c>
      <c r="EA1049">
        <v>2.4300000000000002</v>
      </c>
      <c r="EO1049">
        <v>2.25</v>
      </c>
      <c r="ET1049" s="2">
        <v>0.70413000000000003</v>
      </c>
      <c r="FJ1049">
        <v>12.85</v>
      </c>
      <c r="FO1049" t="s">
        <v>2799</v>
      </c>
    </row>
    <row r="1050" spans="1:171">
      <c r="A1050" t="s">
        <v>2785</v>
      </c>
      <c r="B1050" t="s">
        <v>172</v>
      </c>
      <c r="C1050" t="s">
        <v>1199</v>
      </c>
      <c r="D1050" t="s">
        <v>2797</v>
      </c>
      <c r="E1050">
        <v>-21.25</v>
      </c>
      <c r="F1050">
        <v>-21.25</v>
      </c>
      <c r="G1050">
        <v>55.75</v>
      </c>
      <c r="H1050">
        <v>55.75</v>
      </c>
      <c r="I1050" t="s">
        <v>175</v>
      </c>
      <c r="L1050" t="s">
        <v>2800</v>
      </c>
      <c r="M1050" t="s">
        <v>2787</v>
      </c>
      <c r="T1050">
        <v>1943</v>
      </c>
      <c r="V1050" t="s">
        <v>179</v>
      </c>
      <c r="Z1050" t="s">
        <v>1388</v>
      </c>
      <c r="AA1050" t="s">
        <v>2136</v>
      </c>
      <c r="AB1050">
        <v>48.51</v>
      </c>
      <c r="AC1050">
        <v>2.67</v>
      </c>
      <c r="AE1050">
        <v>14.29</v>
      </c>
      <c r="AI1050">
        <v>10.55</v>
      </c>
      <c r="AJ1050">
        <v>11.47</v>
      </c>
      <c r="AK1050">
        <v>7.69</v>
      </c>
      <c r="AL1050">
        <v>0.17</v>
      </c>
      <c r="AN1050">
        <v>0.79</v>
      </c>
      <c r="AO1050">
        <v>2.6</v>
      </c>
      <c r="AP1050">
        <v>0.33</v>
      </c>
      <c r="BK1050">
        <v>7.06E-9</v>
      </c>
      <c r="CJ1050">
        <v>298</v>
      </c>
      <c r="CK1050">
        <v>448</v>
      </c>
      <c r="CN1050">
        <v>49</v>
      </c>
      <c r="CO1050">
        <v>146</v>
      </c>
      <c r="CP1050">
        <v>104</v>
      </c>
      <c r="CW1050">
        <v>21</v>
      </c>
      <c r="CX1050">
        <v>374</v>
      </c>
      <c r="CZ1050">
        <v>214</v>
      </c>
      <c r="DM1050">
        <v>1.1000000000000001</v>
      </c>
      <c r="DN1050">
        <v>148</v>
      </c>
      <c r="DP1050">
        <v>48.8</v>
      </c>
      <c r="DR1050">
        <v>28.2</v>
      </c>
      <c r="DS1050">
        <v>6.74</v>
      </c>
      <c r="DT1050">
        <v>2.23</v>
      </c>
      <c r="DU1050">
        <v>6.78</v>
      </c>
      <c r="DW1050">
        <v>5.89</v>
      </c>
      <c r="DY1050">
        <v>2.9</v>
      </c>
      <c r="EA1050">
        <v>2.33</v>
      </c>
      <c r="EO1050">
        <v>2.5499999999999998</v>
      </c>
      <c r="ET1050" s="2">
        <v>0.70409999999999995</v>
      </c>
      <c r="FJ1050">
        <v>12.9</v>
      </c>
      <c r="FO1050" t="s">
        <v>2801</v>
      </c>
    </row>
    <row r="1051" spans="1:171">
      <c r="A1051" t="s">
        <v>2133</v>
      </c>
      <c r="B1051" t="s">
        <v>172</v>
      </c>
      <c r="C1051" t="s">
        <v>1199</v>
      </c>
      <c r="D1051" t="s">
        <v>2797</v>
      </c>
      <c r="E1051">
        <v>-21.25</v>
      </c>
      <c r="F1051">
        <v>-21.25</v>
      </c>
      <c r="G1051">
        <v>55.75</v>
      </c>
      <c r="H1051">
        <v>55.75</v>
      </c>
      <c r="I1051" t="s">
        <v>175</v>
      </c>
      <c r="L1051" t="s">
        <v>2802</v>
      </c>
      <c r="M1051" t="s">
        <v>2135</v>
      </c>
      <c r="T1051">
        <v>1961</v>
      </c>
      <c r="V1051" t="s">
        <v>179</v>
      </c>
      <c r="Z1051" t="s">
        <v>1388</v>
      </c>
      <c r="AA1051" t="s">
        <v>2136</v>
      </c>
      <c r="AB1051">
        <v>44.49</v>
      </c>
      <c r="AC1051">
        <v>1.31</v>
      </c>
      <c r="AE1051">
        <v>8.36</v>
      </c>
      <c r="AI1051">
        <v>12.63</v>
      </c>
      <c r="AJ1051">
        <v>6.62</v>
      </c>
      <c r="AK1051">
        <v>22.82</v>
      </c>
      <c r="AL1051">
        <v>0.19</v>
      </c>
      <c r="AN1051">
        <v>0.41</v>
      </c>
      <c r="AO1051">
        <v>1.36</v>
      </c>
      <c r="AP1051">
        <v>0.17</v>
      </c>
      <c r="BK1051">
        <v>8.4599999999999993E-9</v>
      </c>
      <c r="CJ1051">
        <v>182</v>
      </c>
      <c r="CK1051">
        <v>1635</v>
      </c>
      <c r="CN1051">
        <v>177</v>
      </c>
      <c r="CO1051">
        <v>890</v>
      </c>
      <c r="CP1051">
        <v>64</v>
      </c>
      <c r="CW1051">
        <v>10</v>
      </c>
      <c r="CX1051">
        <v>286.2</v>
      </c>
      <c r="CZ1051">
        <v>103</v>
      </c>
      <c r="DM1051">
        <v>1</v>
      </c>
      <c r="DN1051">
        <v>114.2</v>
      </c>
      <c r="DP1051">
        <v>28.4</v>
      </c>
      <c r="DR1051">
        <v>16.600000000000001</v>
      </c>
      <c r="DS1051">
        <v>4.0599999999999996</v>
      </c>
      <c r="DT1051">
        <v>1.39</v>
      </c>
      <c r="DU1051">
        <v>4</v>
      </c>
      <c r="DW1051">
        <v>3.79</v>
      </c>
      <c r="DY1051">
        <v>1.93</v>
      </c>
      <c r="EA1051">
        <v>1.66</v>
      </c>
      <c r="EO1051">
        <v>1.52</v>
      </c>
      <c r="EP1051">
        <v>0.49399999999999999</v>
      </c>
      <c r="EQ1051" s="2">
        <v>0.51284799999999997</v>
      </c>
      <c r="ET1051" s="2">
        <v>0.70420400000000005</v>
      </c>
      <c r="EV1051">
        <v>18.9069</v>
      </c>
      <c r="EX1051">
        <v>15.594099999999999</v>
      </c>
      <c r="EZ1051">
        <v>39.002699999999997</v>
      </c>
      <c r="FH1051">
        <v>0.28304000000000001</v>
      </c>
      <c r="FJ1051">
        <v>12.69</v>
      </c>
      <c r="FO1051" t="s">
        <v>2803</v>
      </c>
    </row>
    <row r="1052" spans="1:171">
      <c r="A1052" t="s">
        <v>2756</v>
      </c>
      <c r="B1052" t="s">
        <v>172</v>
      </c>
      <c r="C1052" t="s">
        <v>1199</v>
      </c>
      <c r="D1052" t="s">
        <v>2797</v>
      </c>
      <c r="E1052">
        <v>-21.25</v>
      </c>
      <c r="F1052">
        <v>-21.25</v>
      </c>
      <c r="G1052">
        <v>55.75</v>
      </c>
      <c r="H1052">
        <v>55.75</v>
      </c>
      <c r="I1052" t="s">
        <v>175</v>
      </c>
      <c r="L1052" t="s">
        <v>2804</v>
      </c>
      <c r="M1052" t="s">
        <v>2758</v>
      </c>
      <c r="T1052">
        <v>1976</v>
      </c>
      <c r="V1052" t="s">
        <v>179</v>
      </c>
      <c r="AA1052" t="s">
        <v>1680</v>
      </c>
      <c r="AB1052">
        <v>49.17</v>
      </c>
      <c r="AC1052">
        <v>2.64</v>
      </c>
      <c r="AE1052">
        <v>14.85</v>
      </c>
      <c r="AI1052">
        <v>10.83</v>
      </c>
      <c r="AJ1052">
        <v>11.76</v>
      </c>
      <c r="AK1052">
        <v>6.4</v>
      </c>
      <c r="AL1052">
        <v>0.17</v>
      </c>
      <c r="AN1052">
        <v>0.84</v>
      </c>
      <c r="AO1052">
        <v>2.69</v>
      </c>
      <c r="AP1052">
        <v>0.3</v>
      </c>
      <c r="CJ1052">
        <v>336</v>
      </c>
      <c r="CK1052">
        <v>166</v>
      </c>
      <c r="CN1052">
        <v>37</v>
      </c>
      <c r="CO1052">
        <v>80</v>
      </c>
      <c r="CP1052">
        <v>112</v>
      </c>
      <c r="CW1052">
        <v>21</v>
      </c>
      <c r="CX1052">
        <v>373.6</v>
      </c>
      <c r="CZ1052">
        <v>218</v>
      </c>
      <c r="DM1052">
        <v>1</v>
      </c>
      <c r="DN1052">
        <v>155.6</v>
      </c>
      <c r="DP1052">
        <v>52.4</v>
      </c>
      <c r="DR1052">
        <v>29</v>
      </c>
      <c r="DS1052">
        <v>6.59</v>
      </c>
      <c r="DT1052">
        <v>2.19</v>
      </c>
      <c r="DU1052">
        <v>6.84</v>
      </c>
      <c r="DW1052">
        <v>5.71</v>
      </c>
      <c r="DY1052">
        <v>2.9</v>
      </c>
      <c r="EA1052">
        <v>2.35</v>
      </c>
      <c r="EO1052">
        <v>2.74</v>
      </c>
      <c r="EP1052">
        <v>0.6724</v>
      </c>
      <c r="EQ1052" s="2">
        <v>0.512849</v>
      </c>
      <c r="ET1052" s="2">
        <v>0.70423800000000003</v>
      </c>
      <c r="FO1052" t="s">
        <v>2805</v>
      </c>
    </row>
    <row r="1053" spans="1:171">
      <c r="A1053" t="s">
        <v>2785</v>
      </c>
      <c r="B1053" t="s">
        <v>172</v>
      </c>
      <c r="C1053" t="s">
        <v>1199</v>
      </c>
      <c r="D1053" t="s">
        <v>2797</v>
      </c>
      <c r="E1053">
        <v>-21.25</v>
      </c>
      <c r="F1053">
        <v>-21.25</v>
      </c>
      <c r="G1053">
        <v>55.75</v>
      </c>
      <c r="H1053">
        <v>55.75</v>
      </c>
      <c r="I1053" t="s">
        <v>175</v>
      </c>
      <c r="L1053" t="s">
        <v>2806</v>
      </c>
      <c r="M1053" t="s">
        <v>2787</v>
      </c>
      <c r="T1053">
        <v>1931</v>
      </c>
      <c r="V1053" t="s">
        <v>179</v>
      </c>
      <c r="Z1053" t="s">
        <v>1388</v>
      </c>
      <c r="AA1053" t="s">
        <v>2136</v>
      </c>
      <c r="AB1053">
        <v>43.91</v>
      </c>
      <c r="AC1053">
        <v>1.33</v>
      </c>
      <c r="AE1053">
        <v>7.8</v>
      </c>
      <c r="AI1053">
        <v>12.67</v>
      </c>
      <c r="AJ1053">
        <v>6.19</v>
      </c>
      <c r="AK1053">
        <v>24.24</v>
      </c>
      <c r="AL1053">
        <v>0.2</v>
      </c>
      <c r="AN1053">
        <v>0.41</v>
      </c>
      <c r="AO1053">
        <v>1.31</v>
      </c>
      <c r="AP1053">
        <v>0.15</v>
      </c>
      <c r="BK1053">
        <v>3.2799999999999998E-9</v>
      </c>
      <c r="CJ1053">
        <v>166</v>
      </c>
      <c r="CK1053">
        <v>1740</v>
      </c>
      <c r="CN1053">
        <v>183</v>
      </c>
      <c r="CO1053">
        <v>975</v>
      </c>
      <c r="CP1053">
        <v>61</v>
      </c>
      <c r="CW1053">
        <v>7</v>
      </c>
      <c r="CX1053">
        <v>194</v>
      </c>
      <c r="CZ1053">
        <v>98</v>
      </c>
      <c r="DM1053">
        <v>0.8</v>
      </c>
      <c r="DN1053">
        <v>84</v>
      </c>
      <c r="DP1053">
        <v>24.5</v>
      </c>
      <c r="DR1053">
        <v>14.6</v>
      </c>
      <c r="DS1053">
        <v>3.51</v>
      </c>
      <c r="DT1053">
        <v>1.1499999999999999</v>
      </c>
      <c r="DU1053">
        <v>3.55</v>
      </c>
      <c r="DW1053">
        <v>2.97</v>
      </c>
      <c r="DY1053">
        <v>1.46</v>
      </c>
      <c r="EA1053">
        <v>1.26</v>
      </c>
      <c r="EO1053">
        <v>1.23</v>
      </c>
      <c r="ET1053" s="2">
        <v>0.70413000000000003</v>
      </c>
      <c r="FJ1053">
        <v>12.96</v>
      </c>
      <c r="FO1053" t="s">
        <v>2807</v>
      </c>
    </row>
    <row r="1054" spans="1:171">
      <c r="A1054" t="s">
        <v>2785</v>
      </c>
      <c r="B1054" t="s">
        <v>172</v>
      </c>
      <c r="C1054" t="s">
        <v>1199</v>
      </c>
      <c r="D1054" t="s">
        <v>2808</v>
      </c>
      <c r="E1054">
        <v>-21.25</v>
      </c>
      <c r="F1054">
        <v>-21.25</v>
      </c>
      <c r="G1054">
        <v>55.75</v>
      </c>
      <c r="H1054">
        <v>55.75</v>
      </c>
      <c r="I1054" t="s">
        <v>175</v>
      </c>
      <c r="L1054" t="s">
        <v>2809</v>
      </c>
      <c r="M1054" t="s">
        <v>2787</v>
      </c>
      <c r="V1054" t="s">
        <v>179</v>
      </c>
      <c r="Z1054" t="s">
        <v>1388</v>
      </c>
      <c r="AA1054" t="s">
        <v>2136</v>
      </c>
      <c r="AB1054">
        <v>47.86</v>
      </c>
      <c r="AC1054">
        <v>2.19</v>
      </c>
      <c r="AE1054">
        <v>12.63</v>
      </c>
      <c r="AI1054">
        <v>11.35</v>
      </c>
      <c r="AJ1054">
        <v>10.130000000000001</v>
      </c>
      <c r="AK1054">
        <v>11.22</v>
      </c>
      <c r="AL1054">
        <v>0.18</v>
      </c>
      <c r="AN1054">
        <v>0.65</v>
      </c>
      <c r="AO1054">
        <v>2.33</v>
      </c>
      <c r="AP1054">
        <v>0.25</v>
      </c>
      <c r="BK1054">
        <v>9.3700000000000005E-9</v>
      </c>
      <c r="CJ1054">
        <v>287</v>
      </c>
      <c r="CK1054">
        <v>494</v>
      </c>
      <c r="CN1054">
        <v>46</v>
      </c>
      <c r="CO1054">
        <v>144</v>
      </c>
      <c r="CP1054">
        <v>102</v>
      </c>
      <c r="CW1054">
        <v>16</v>
      </c>
      <c r="CX1054">
        <v>311</v>
      </c>
      <c r="CZ1054">
        <v>181</v>
      </c>
      <c r="DM1054">
        <v>1.1000000000000001</v>
      </c>
      <c r="DN1054">
        <v>125</v>
      </c>
      <c r="DP1054">
        <v>43</v>
      </c>
      <c r="DR1054">
        <v>24.5</v>
      </c>
      <c r="DS1054">
        <v>5.89</v>
      </c>
      <c r="DT1054">
        <v>1.97</v>
      </c>
      <c r="DU1054">
        <v>6.09</v>
      </c>
      <c r="DW1054">
        <v>5.28</v>
      </c>
      <c r="DY1054">
        <v>2.64</v>
      </c>
      <c r="EA1054">
        <v>2.09</v>
      </c>
      <c r="EO1054">
        <v>2.19</v>
      </c>
      <c r="ET1054" s="2">
        <v>0.70409999999999995</v>
      </c>
      <c r="FJ1054">
        <v>12.89</v>
      </c>
      <c r="FO1054" t="s">
        <v>2810</v>
      </c>
    </row>
    <row r="1055" spans="1:171">
      <c r="A1055" t="s">
        <v>2778</v>
      </c>
      <c r="B1055" t="s">
        <v>172</v>
      </c>
      <c r="C1055" t="s">
        <v>1199</v>
      </c>
      <c r="D1055" t="s">
        <v>2811</v>
      </c>
      <c r="E1055">
        <v>-21.25</v>
      </c>
      <c r="F1055">
        <v>-21.25</v>
      </c>
      <c r="G1055">
        <v>55.75</v>
      </c>
      <c r="H1055">
        <v>55.75</v>
      </c>
      <c r="I1055" t="s">
        <v>175</v>
      </c>
      <c r="L1055" t="s">
        <v>2812</v>
      </c>
      <c r="M1055" t="s">
        <v>2135</v>
      </c>
      <c r="T1055">
        <v>1986</v>
      </c>
      <c r="V1055" t="s">
        <v>179</v>
      </c>
      <c r="Z1055" t="s">
        <v>1388</v>
      </c>
      <c r="AA1055" t="s">
        <v>2136</v>
      </c>
      <c r="AB1055">
        <v>48.62</v>
      </c>
      <c r="AC1055">
        <v>2.62</v>
      </c>
      <c r="AE1055">
        <v>13.96</v>
      </c>
      <c r="AI1055">
        <v>11.08</v>
      </c>
      <c r="AJ1055">
        <v>10.86</v>
      </c>
      <c r="AK1055">
        <v>7.77</v>
      </c>
      <c r="AL1055">
        <v>0.18</v>
      </c>
      <c r="AN1055">
        <v>0.81</v>
      </c>
      <c r="AO1055">
        <v>2.56</v>
      </c>
      <c r="AP1055">
        <v>0.31</v>
      </c>
      <c r="BK1055">
        <v>1.3200000000000001E-8</v>
      </c>
      <c r="CJ1055">
        <v>3115</v>
      </c>
      <c r="CK1055">
        <v>324</v>
      </c>
      <c r="CN1055">
        <v>50</v>
      </c>
      <c r="CO1055">
        <v>135</v>
      </c>
      <c r="CP1055">
        <v>104</v>
      </c>
      <c r="CW1055">
        <v>22</v>
      </c>
      <c r="CX1055">
        <v>352.4</v>
      </c>
      <c r="CZ1055">
        <v>191</v>
      </c>
      <c r="DM1055">
        <v>0.9</v>
      </c>
      <c r="DN1055">
        <v>152.5</v>
      </c>
      <c r="DP1055">
        <v>48.3</v>
      </c>
      <c r="DR1055">
        <v>26.9</v>
      </c>
      <c r="DS1055">
        <v>6.29</v>
      </c>
      <c r="DT1055">
        <v>2.09</v>
      </c>
      <c r="DU1055">
        <v>6.57</v>
      </c>
      <c r="DW1055">
        <v>5.64</v>
      </c>
      <c r="DY1055">
        <v>2.8</v>
      </c>
      <c r="EA1055">
        <v>2.2999999999999998</v>
      </c>
      <c r="EO1055">
        <v>2.54</v>
      </c>
      <c r="EP1055">
        <v>0.65200000000000002</v>
      </c>
      <c r="EQ1055" s="2">
        <v>0.512849</v>
      </c>
      <c r="ET1055" s="2">
        <v>0.70420300000000002</v>
      </c>
      <c r="FJ1055">
        <v>12.69</v>
      </c>
      <c r="FO1055" t="s">
        <v>2813</v>
      </c>
    </row>
    <row r="1056" spans="1:171">
      <c r="A1056" t="s">
        <v>2785</v>
      </c>
      <c r="B1056" t="s">
        <v>172</v>
      </c>
      <c r="C1056" t="s">
        <v>1199</v>
      </c>
      <c r="D1056" t="s">
        <v>2811</v>
      </c>
      <c r="E1056">
        <v>-21.25</v>
      </c>
      <c r="F1056">
        <v>-21.25</v>
      </c>
      <c r="G1056">
        <v>55.75</v>
      </c>
      <c r="H1056">
        <v>55.75</v>
      </c>
      <c r="I1056" t="s">
        <v>175</v>
      </c>
      <c r="L1056" t="s">
        <v>2814</v>
      </c>
      <c r="M1056" t="s">
        <v>2787</v>
      </c>
      <c r="T1056">
        <v>1776</v>
      </c>
      <c r="V1056" t="s">
        <v>179</v>
      </c>
      <c r="Z1056" t="s">
        <v>1388</v>
      </c>
      <c r="AA1056" t="s">
        <v>2136</v>
      </c>
      <c r="AB1056">
        <v>48.67</v>
      </c>
      <c r="AC1056">
        <v>2.42</v>
      </c>
      <c r="AE1056">
        <v>13.36</v>
      </c>
      <c r="AI1056">
        <v>11.27</v>
      </c>
      <c r="AJ1056">
        <v>10.93</v>
      </c>
      <c r="AK1056">
        <v>9.39</v>
      </c>
      <c r="AL1056">
        <v>0.19</v>
      </c>
      <c r="AN1056">
        <v>0.72</v>
      </c>
      <c r="AO1056">
        <v>2.46</v>
      </c>
      <c r="AP1056">
        <v>0.28999999999999998</v>
      </c>
      <c r="BK1056">
        <v>3.9099999999999999E-9</v>
      </c>
      <c r="CJ1056">
        <v>290</v>
      </c>
      <c r="CK1056">
        <v>555</v>
      </c>
      <c r="CN1056">
        <v>57</v>
      </c>
      <c r="CO1056">
        <v>203</v>
      </c>
      <c r="CP1056">
        <v>105</v>
      </c>
      <c r="CW1056">
        <v>19</v>
      </c>
      <c r="CX1056">
        <v>339</v>
      </c>
      <c r="CZ1056">
        <v>190</v>
      </c>
      <c r="DM1056">
        <v>1.1000000000000001</v>
      </c>
      <c r="DN1056">
        <v>141</v>
      </c>
      <c r="DP1056">
        <v>43.2</v>
      </c>
      <c r="DR1056">
        <v>25</v>
      </c>
      <c r="DS1056">
        <v>5.98</v>
      </c>
      <c r="DT1056">
        <v>1.98</v>
      </c>
      <c r="DU1056">
        <v>5.82</v>
      </c>
      <c r="DW1056">
        <v>5.3</v>
      </c>
      <c r="DY1056">
        <v>2.58</v>
      </c>
      <c r="EA1056">
        <v>2.0299999999999998</v>
      </c>
      <c r="EO1056">
        <v>2.15</v>
      </c>
      <c r="ET1056" s="2">
        <v>0.70418999999999998</v>
      </c>
      <c r="FJ1056">
        <v>12.67</v>
      </c>
      <c r="FO1056" t="s">
        <v>2815</v>
      </c>
    </row>
    <row r="1057" spans="1:171">
      <c r="A1057" t="s">
        <v>2785</v>
      </c>
      <c r="B1057" t="s">
        <v>172</v>
      </c>
      <c r="C1057" t="s">
        <v>1199</v>
      </c>
      <c r="D1057" t="s">
        <v>2816</v>
      </c>
      <c r="E1057">
        <v>-21.25</v>
      </c>
      <c r="F1057">
        <v>-21.25</v>
      </c>
      <c r="G1057">
        <v>55.75</v>
      </c>
      <c r="H1057">
        <v>55.75</v>
      </c>
      <c r="I1057" t="s">
        <v>175</v>
      </c>
      <c r="L1057" t="s">
        <v>2817</v>
      </c>
      <c r="M1057" t="s">
        <v>2787</v>
      </c>
      <c r="N1057" t="s">
        <v>2818</v>
      </c>
      <c r="O1057" t="s">
        <v>2818</v>
      </c>
      <c r="V1057" t="s">
        <v>179</v>
      </c>
      <c r="Z1057" t="s">
        <v>1388</v>
      </c>
      <c r="AA1057" t="s">
        <v>2136</v>
      </c>
      <c r="AB1057">
        <v>47.85</v>
      </c>
      <c r="AC1057">
        <v>2.16</v>
      </c>
      <c r="AE1057">
        <v>12.75</v>
      </c>
      <c r="AI1057">
        <v>11.54</v>
      </c>
      <c r="AJ1057">
        <v>9.7200000000000006</v>
      </c>
      <c r="AK1057">
        <v>11.88</v>
      </c>
      <c r="AL1057">
        <v>0.18</v>
      </c>
      <c r="AN1057">
        <v>0.69</v>
      </c>
      <c r="AO1057">
        <v>2.44</v>
      </c>
      <c r="AP1057">
        <v>0.26</v>
      </c>
      <c r="BK1057">
        <v>3.0899999999999999E-8</v>
      </c>
      <c r="CJ1057">
        <v>313</v>
      </c>
      <c r="CK1057">
        <v>523</v>
      </c>
      <c r="CN1057">
        <v>56</v>
      </c>
      <c r="CO1057">
        <v>157</v>
      </c>
      <c r="CP1057">
        <v>96</v>
      </c>
      <c r="CW1057">
        <v>20</v>
      </c>
      <c r="CX1057">
        <v>343</v>
      </c>
      <c r="CZ1057">
        <v>204</v>
      </c>
      <c r="DM1057">
        <v>1.2</v>
      </c>
      <c r="DN1057">
        <v>176</v>
      </c>
      <c r="DP1057">
        <v>43.9</v>
      </c>
      <c r="DR1057">
        <v>25.1</v>
      </c>
      <c r="DS1057">
        <v>6.01</v>
      </c>
      <c r="DT1057">
        <v>2.0099999999999998</v>
      </c>
      <c r="DU1057">
        <v>6.27</v>
      </c>
      <c r="DW1057">
        <v>5.52</v>
      </c>
      <c r="DY1057">
        <v>2.77</v>
      </c>
      <c r="EA1057">
        <v>2.25</v>
      </c>
      <c r="EO1057">
        <v>2.23</v>
      </c>
      <c r="ET1057" s="2">
        <v>0.70416000000000001</v>
      </c>
      <c r="FJ1057">
        <v>13</v>
      </c>
      <c r="FO1057" t="s">
        <v>2819</v>
      </c>
    </row>
    <row r="1058" spans="1:171">
      <c r="A1058" t="s">
        <v>2785</v>
      </c>
      <c r="B1058" t="s">
        <v>172</v>
      </c>
      <c r="C1058" t="s">
        <v>1199</v>
      </c>
      <c r="D1058" t="s">
        <v>2820</v>
      </c>
      <c r="E1058">
        <v>-21.25</v>
      </c>
      <c r="F1058">
        <v>-21.25</v>
      </c>
      <c r="G1058">
        <v>55.75</v>
      </c>
      <c r="H1058">
        <v>55.75</v>
      </c>
      <c r="I1058" t="s">
        <v>175</v>
      </c>
      <c r="L1058" t="s">
        <v>2821</v>
      </c>
      <c r="M1058" t="s">
        <v>2787</v>
      </c>
      <c r="V1058" t="s">
        <v>179</v>
      </c>
      <c r="Z1058" t="s">
        <v>1388</v>
      </c>
      <c r="AA1058" t="s">
        <v>2136</v>
      </c>
      <c r="AB1058">
        <v>48.52</v>
      </c>
      <c r="AC1058">
        <v>2.56</v>
      </c>
      <c r="AE1058">
        <v>13.88</v>
      </c>
      <c r="AI1058">
        <v>11.45</v>
      </c>
      <c r="AJ1058">
        <v>11.56</v>
      </c>
      <c r="AK1058">
        <v>7.93</v>
      </c>
      <c r="AL1058">
        <v>0.19</v>
      </c>
      <c r="AN1058">
        <v>0.76</v>
      </c>
      <c r="AO1058">
        <v>2.56</v>
      </c>
      <c r="AP1058">
        <v>0.3</v>
      </c>
      <c r="BK1058">
        <v>4.1700000000000003E-9</v>
      </c>
      <c r="CJ1058">
        <v>325</v>
      </c>
      <c r="CK1058">
        <v>363</v>
      </c>
      <c r="CN1058">
        <v>38</v>
      </c>
      <c r="CO1058">
        <v>100</v>
      </c>
      <c r="CP1058">
        <v>107</v>
      </c>
      <c r="CW1058">
        <v>18</v>
      </c>
      <c r="CX1058">
        <v>359</v>
      </c>
      <c r="CZ1058">
        <v>210</v>
      </c>
      <c r="DM1058">
        <v>1</v>
      </c>
      <c r="DN1058">
        <v>156</v>
      </c>
      <c r="DP1058">
        <v>45.1</v>
      </c>
      <c r="DR1058">
        <v>26</v>
      </c>
      <c r="DS1058">
        <v>6.19</v>
      </c>
      <c r="DT1058">
        <v>2.06</v>
      </c>
      <c r="DU1058">
        <v>6.59</v>
      </c>
      <c r="DW1058">
        <v>5.33</v>
      </c>
      <c r="DY1058">
        <v>2.66</v>
      </c>
      <c r="EA1058">
        <v>2.19</v>
      </c>
      <c r="EO1058">
        <v>2.35</v>
      </c>
      <c r="ET1058" s="2">
        <v>0.70423999999999998</v>
      </c>
      <c r="FJ1058">
        <v>13.36</v>
      </c>
      <c r="FO1058" t="s">
        <v>2822</v>
      </c>
    </row>
    <row r="1059" spans="1:171">
      <c r="A1059" t="s">
        <v>2823</v>
      </c>
      <c r="B1059" t="s">
        <v>172</v>
      </c>
      <c r="C1059" t="s">
        <v>1199</v>
      </c>
      <c r="D1059" t="s">
        <v>2824</v>
      </c>
      <c r="E1059">
        <v>-21.23</v>
      </c>
      <c r="F1059">
        <v>-21.23</v>
      </c>
      <c r="G1059">
        <v>55.66</v>
      </c>
      <c r="H1059">
        <v>55.66</v>
      </c>
      <c r="I1059" t="s">
        <v>175</v>
      </c>
      <c r="J1059">
        <v>2270</v>
      </c>
      <c r="K1059">
        <v>2270</v>
      </c>
      <c r="L1059" t="s">
        <v>2825</v>
      </c>
      <c r="M1059" t="s">
        <v>2826</v>
      </c>
      <c r="V1059" t="s">
        <v>179</v>
      </c>
      <c r="AA1059" t="s">
        <v>2827</v>
      </c>
      <c r="AB1059">
        <v>47.28</v>
      </c>
      <c r="AC1059">
        <v>2.75</v>
      </c>
      <c r="AE1059">
        <v>14.55</v>
      </c>
      <c r="AG1059">
        <v>2.4500000000000002</v>
      </c>
      <c r="AH1059">
        <v>9.6999999999999993</v>
      </c>
      <c r="AJ1059">
        <v>10.029999999999999</v>
      </c>
      <c r="AK1059">
        <v>8.74</v>
      </c>
      <c r="AL1059">
        <v>0.18</v>
      </c>
      <c r="AN1059">
        <v>0.84</v>
      </c>
      <c r="AO1059">
        <v>2.78</v>
      </c>
      <c r="AP1059">
        <v>0.44</v>
      </c>
      <c r="AR1059">
        <v>0.23</v>
      </c>
      <c r="AS1059">
        <v>0.08</v>
      </c>
      <c r="CJ1059">
        <v>225</v>
      </c>
      <c r="CK1059">
        <v>265</v>
      </c>
      <c r="CO1059">
        <v>230</v>
      </c>
      <c r="CP1059">
        <v>180</v>
      </c>
      <c r="CQ1059">
        <v>90</v>
      </c>
      <c r="CW1059">
        <v>25</v>
      </c>
      <c r="CX1059">
        <v>425</v>
      </c>
      <c r="CY1059">
        <v>32</v>
      </c>
      <c r="CZ1059">
        <v>210</v>
      </c>
      <c r="DN1059">
        <v>410</v>
      </c>
      <c r="FO1059" t="s">
        <v>2828</v>
      </c>
    </row>
    <row r="1060" spans="1:171">
      <c r="A1060" t="s">
        <v>2829</v>
      </c>
      <c r="B1060" t="s">
        <v>172</v>
      </c>
      <c r="C1060" t="s">
        <v>2830</v>
      </c>
      <c r="D1060" t="s">
        <v>2831</v>
      </c>
      <c r="E1060">
        <v>-21.25</v>
      </c>
      <c r="F1060">
        <v>-21.25</v>
      </c>
      <c r="G1060">
        <v>55.75</v>
      </c>
      <c r="H1060">
        <v>55.75</v>
      </c>
      <c r="I1060" t="s">
        <v>175</v>
      </c>
      <c r="L1060" t="s">
        <v>2832</v>
      </c>
      <c r="M1060" t="s">
        <v>2833</v>
      </c>
      <c r="V1060" t="s">
        <v>179</v>
      </c>
      <c r="Z1060" t="s">
        <v>1549</v>
      </c>
      <c r="AA1060" t="s">
        <v>2834</v>
      </c>
      <c r="AB1060">
        <v>42.97</v>
      </c>
      <c r="AC1060">
        <v>1.1299999999999999</v>
      </c>
      <c r="AE1060">
        <v>6.31</v>
      </c>
      <c r="AG1060">
        <v>3.96</v>
      </c>
      <c r="AH1060">
        <v>9.41</v>
      </c>
      <c r="AI1060">
        <v>13.82</v>
      </c>
      <c r="AJ1060">
        <v>5.24</v>
      </c>
      <c r="AK1060">
        <v>27.49</v>
      </c>
      <c r="AL1060">
        <v>0.2</v>
      </c>
      <c r="AN1060">
        <v>0.28999999999999998</v>
      </c>
      <c r="AO1060">
        <v>1.19</v>
      </c>
      <c r="AP1060">
        <v>0.14000000000000001</v>
      </c>
      <c r="AR1060">
        <v>0.18</v>
      </c>
      <c r="BF1060">
        <v>-0.6</v>
      </c>
      <c r="CJ1060">
        <v>190</v>
      </c>
      <c r="CK1060">
        <v>2342</v>
      </c>
      <c r="CO1060">
        <v>1005</v>
      </c>
      <c r="CP1060">
        <v>63</v>
      </c>
      <c r="CQ1060">
        <v>100</v>
      </c>
      <c r="CW1060">
        <v>7</v>
      </c>
      <c r="CX1060">
        <v>185</v>
      </c>
      <c r="CY1060">
        <v>22</v>
      </c>
      <c r="CZ1060">
        <v>95</v>
      </c>
      <c r="DC1060">
        <v>4.8999999999999998E-4</v>
      </c>
      <c r="DE1060">
        <v>9.4300000000000004E-4</v>
      </c>
      <c r="DN1060">
        <v>230</v>
      </c>
      <c r="EH1060">
        <v>3.4900000000000003E-4</v>
      </c>
      <c r="EI1060">
        <v>1.06E-3</v>
      </c>
      <c r="ET1060" s="2">
        <v>0.70379999999999998</v>
      </c>
      <c r="FI1060">
        <v>2.05E-5</v>
      </c>
      <c r="FJ1060">
        <v>14.9</v>
      </c>
      <c r="FO1060" t="s">
        <v>2835</v>
      </c>
    </row>
    <row r="1061" spans="1:171">
      <c r="A1061" t="s">
        <v>2823</v>
      </c>
      <c r="B1061" t="s">
        <v>172</v>
      </c>
      <c r="C1061" t="s">
        <v>1154</v>
      </c>
      <c r="D1061" t="s">
        <v>2836</v>
      </c>
      <c r="E1061">
        <v>-21.21</v>
      </c>
      <c r="F1061">
        <v>-21.21</v>
      </c>
      <c r="G1061">
        <v>55.46</v>
      </c>
      <c r="H1061">
        <v>55.46</v>
      </c>
      <c r="I1061" t="s">
        <v>175</v>
      </c>
      <c r="L1061" t="s">
        <v>2837</v>
      </c>
      <c r="M1061" t="s">
        <v>2826</v>
      </c>
      <c r="V1061" t="s">
        <v>179</v>
      </c>
      <c r="AA1061" t="s">
        <v>2827</v>
      </c>
      <c r="AB1061">
        <v>45.1</v>
      </c>
      <c r="AC1061">
        <v>1.88</v>
      </c>
      <c r="AE1061">
        <v>10.43</v>
      </c>
      <c r="AG1061">
        <v>3.47</v>
      </c>
      <c r="AH1061">
        <v>8.92</v>
      </c>
      <c r="AJ1061">
        <v>8.59</v>
      </c>
      <c r="AK1061">
        <v>15.74</v>
      </c>
      <c r="AL1061">
        <v>0.19</v>
      </c>
      <c r="AN1061">
        <v>0.56999999999999995</v>
      </c>
      <c r="AO1061">
        <v>1.8</v>
      </c>
      <c r="AP1061">
        <v>0.31</v>
      </c>
      <c r="AR1061">
        <v>1.97</v>
      </c>
      <c r="AS1061">
        <v>0.75</v>
      </c>
      <c r="CJ1061">
        <v>360</v>
      </c>
      <c r="CK1061">
        <v>950</v>
      </c>
      <c r="CO1061">
        <v>740</v>
      </c>
      <c r="CP1061">
        <v>150</v>
      </c>
      <c r="CQ1061">
        <v>115</v>
      </c>
      <c r="CW1061">
        <v>7</v>
      </c>
      <c r="CX1061">
        <v>300</v>
      </c>
      <c r="CY1061">
        <v>27</v>
      </c>
      <c r="CZ1061">
        <v>160</v>
      </c>
      <c r="DN1061">
        <v>235</v>
      </c>
      <c r="FO1061" t="s">
        <v>2838</v>
      </c>
    </row>
    <row r="1062" spans="1:171">
      <c r="A1062" t="s">
        <v>2839</v>
      </c>
      <c r="B1062" t="s">
        <v>172</v>
      </c>
      <c r="C1062" t="s">
        <v>2840</v>
      </c>
      <c r="E1062">
        <v>-20.329999999999998</v>
      </c>
      <c r="F1062">
        <v>-20.329999999999998</v>
      </c>
      <c r="G1062">
        <v>57.5</v>
      </c>
      <c r="H1062">
        <v>57.5</v>
      </c>
      <c r="I1062" t="s">
        <v>175</v>
      </c>
      <c r="L1062" t="s">
        <v>2841</v>
      </c>
      <c r="M1062" t="s">
        <v>2842</v>
      </c>
      <c r="V1062" t="s">
        <v>179</v>
      </c>
      <c r="AA1062" t="s">
        <v>2843</v>
      </c>
      <c r="AB1062">
        <v>46.44</v>
      </c>
      <c r="AC1062">
        <v>1.52</v>
      </c>
      <c r="AE1062">
        <v>15</v>
      </c>
      <c r="AI1062">
        <v>13.48</v>
      </c>
      <c r="AJ1062">
        <v>10.199999999999999</v>
      </c>
      <c r="AK1062">
        <v>10.78</v>
      </c>
      <c r="AL1062">
        <v>0.18</v>
      </c>
      <c r="AN1062">
        <v>0.28000000000000003</v>
      </c>
      <c r="AO1062">
        <v>2.44</v>
      </c>
      <c r="AP1062">
        <v>0.14000000000000001</v>
      </c>
      <c r="BT1062">
        <v>4.18</v>
      </c>
      <c r="CH1062">
        <v>28</v>
      </c>
      <c r="CJ1062">
        <v>254</v>
      </c>
      <c r="CK1062">
        <v>425</v>
      </c>
      <c r="CN1062">
        <v>75.599999999999994</v>
      </c>
      <c r="CO1062">
        <v>281</v>
      </c>
      <c r="CP1062">
        <v>97.3</v>
      </c>
      <c r="CQ1062">
        <v>95.1</v>
      </c>
      <c r="CR1062">
        <v>19.600000000000001</v>
      </c>
      <c r="CW1062">
        <v>4.53</v>
      </c>
      <c r="CX1062">
        <v>277</v>
      </c>
      <c r="CY1062">
        <v>22.8</v>
      </c>
      <c r="CZ1062">
        <v>79.599999999999994</v>
      </c>
      <c r="DA1062">
        <v>9.4499999999999993</v>
      </c>
      <c r="DB1062">
        <v>0.95</v>
      </c>
      <c r="DM1062">
        <v>0.04</v>
      </c>
      <c r="DN1062">
        <v>71.400000000000006</v>
      </c>
      <c r="DO1062">
        <v>7.04</v>
      </c>
      <c r="DP1062">
        <v>15.89</v>
      </c>
      <c r="DQ1062">
        <v>2.4</v>
      </c>
      <c r="DR1062">
        <v>10.95</v>
      </c>
      <c r="DS1062">
        <v>2.95</v>
      </c>
      <c r="DT1062">
        <v>1.06</v>
      </c>
      <c r="DU1062">
        <v>3.64</v>
      </c>
      <c r="DV1062">
        <v>0.63</v>
      </c>
      <c r="DW1062">
        <v>3.61</v>
      </c>
      <c r="DX1062">
        <v>0.74</v>
      </c>
      <c r="DY1062">
        <v>1.88</v>
      </c>
      <c r="DZ1062">
        <v>0.28999999999999998</v>
      </c>
      <c r="EA1062">
        <v>1.7</v>
      </c>
      <c r="EB1062">
        <v>0.26</v>
      </c>
      <c r="EC1062">
        <v>2.0499999999999998</v>
      </c>
      <c r="ED1062">
        <v>0.83</v>
      </c>
      <c r="EM1062">
        <v>1.04</v>
      </c>
      <c r="EO1062">
        <v>0.8</v>
      </c>
      <c r="EP1062">
        <v>0.14000000000000001</v>
      </c>
      <c r="EQ1062" s="2">
        <v>0.51292700000000002</v>
      </c>
      <c r="ET1062" s="2">
        <v>0.70399</v>
      </c>
      <c r="EV1062">
        <v>18.469000000000001</v>
      </c>
      <c r="EX1062">
        <v>15.558999999999999</v>
      </c>
      <c r="EZ1062">
        <v>38.454000000000001</v>
      </c>
      <c r="FH1062">
        <v>0.28304200000000002</v>
      </c>
      <c r="FO1062">
        <v>234978</v>
      </c>
    </row>
    <row r="1063" spans="1:171">
      <c r="A1063" t="s">
        <v>2839</v>
      </c>
      <c r="B1063" t="s">
        <v>172</v>
      </c>
      <c r="C1063" t="s">
        <v>2840</v>
      </c>
      <c r="E1063">
        <v>-20.329999999999998</v>
      </c>
      <c r="F1063">
        <v>-20.329999999999998</v>
      </c>
      <c r="G1063">
        <v>57.5</v>
      </c>
      <c r="H1063">
        <v>57.5</v>
      </c>
      <c r="I1063" t="s">
        <v>175</v>
      </c>
      <c r="L1063" t="s">
        <v>2844</v>
      </c>
      <c r="M1063" t="s">
        <v>2842</v>
      </c>
      <c r="V1063" t="s">
        <v>179</v>
      </c>
      <c r="AA1063" t="s">
        <v>2843</v>
      </c>
      <c r="AB1063">
        <v>44.24</v>
      </c>
      <c r="AC1063">
        <v>1.8</v>
      </c>
      <c r="AE1063">
        <v>13.93</v>
      </c>
      <c r="AI1063">
        <v>13.64</v>
      </c>
      <c r="AJ1063">
        <v>10.130000000000001</v>
      </c>
      <c r="AK1063">
        <v>11.2</v>
      </c>
      <c r="AL1063">
        <v>0.17</v>
      </c>
      <c r="AN1063">
        <v>0.4</v>
      </c>
      <c r="AO1063">
        <v>2.4</v>
      </c>
      <c r="AP1063">
        <v>0.2</v>
      </c>
      <c r="BT1063">
        <v>5.08</v>
      </c>
      <c r="CH1063">
        <v>25.3</v>
      </c>
      <c r="CJ1063">
        <v>240</v>
      </c>
      <c r="CK1063">
        <v>397</v>
      </c>
      <c r="CN1063">
        <v>75.900000000000006</v>
      </c>
      <c r="CO1063">
        <v>298</v>
      </c>
      <c r="CP1063">
        <v>95.3</v>
      </c>
      <c r="CQ1063">
        <v>93.7</v>
      </c>
      <c r="CR1063">
        <v>17.7</v>
      </c>
      <c r="CW1063">
        <v>7.95</v>
      </c>
      <c r="CX1063">
        <v>921</v>
      </c>
      <c r="CY1063">
        <v>27.5</v>
      </c>
      <c r="CZ1063">
        <v>93</v>
      </c>
      <c r="DA1063">
        <v>13.7</v>
      </c>
      <c r="DB1063">
        <v>0.85</v>
      </c>
      <c r="DM1063">
        <v>0.08</v>
      </c>
      <c r="DN1063">
        <v>118</v>
      </c>
      <c r="DO1063">
        <v>12.23</v>
      </c>
      <c r="DP1063">
        <v>23.61</v>
      </c>
      <c r="DQ1063">
        <v>3.55</v>
      </c>
      <c r="DR1063">
        <v>15.5</v>
      </c>
      <c r="DS1063">
        <v>3.82</v>
      </c>
      <c r="DT1063">
        <v>1.33</v>
      </c>
      <c r="DU1063">
        <v>4.53</v>
      </c>
      <c r="DV1063">
        <v>0.74</v>
      </c>
      <c r="DW1063">
        <v>4.1100000000000003</v>
      </c>
      <c r="DX1063">
        <v>0.83</v>
      </c>
      <c r="DY1063">
        <v>2.08</v>
      </c>
      <c r="DZ1063">
        <v>0.31</v>
      </c>
      <c r="EA1063">
        <v>1.75</v>
      </c>
      <c r="EB1063">
        <v>0.27</v>
      </c>
      <c r="EC1063">
        <v>2.33</v>
      </c>
      <c r="ED1063">
        <v>1.1100000000000001</v>
      </c>
      <c r="EM1063">
        <v>1.19</v>
      </c>
      <c r="EO1063">
        <v>1.25</v>
      </c>
      <c r="EP1063">
        <v>0.19</v>
      </c>
      <c r="EQ1063" s="2">
        <v>0.512907</v>
      </c>
      <c r="ET1063" s="2">
        <v>0.70381000000000005</v>
      </c>
      <c r="EV1063">
        <v>18.619</v>
      </c>
      <c r="EX1063">
        <v>15.552</v>
      </c>
      <c r="EZ1063">
        <v>38.581000000000003</v>
      </c>
      <c r="FH1063">
        <v>0.28306100000000001</v>
      </c>
      <c r="FO1063">
        <v>234979</v>
      </c>
    </row>
    <row r="1064" spans="1:171">
      <c r="A1064" t="s">
        <v>2839</v>
      </c>
      <c r="B1064" t="s">
        <v>172</v>
      </c>
      <c r="C1064" t="s">
        <v>2840</v>
      </c>
      <c r="E1064">
        <v>-20.329999999999998</v>
      </c>
      <c r="F1064">
        <v>-20.329999999999998</v>
      </c>
      <c r="G1064">
        <v>57.5</v>
      </c>
      <c r="H1064">
        <v>57.5</v>
      </c>
      <c r="I1064" t="s">
        <v>175</v>
      </c>
      <c r="L1064" t="s">
        <v>2845</v>
      </c>
      <c r="M1064" t="s">
        <v>2842</v>
      </c>
      <c r="V1064" t="s">
        <v>179</v>
      </c>
      <c r="AA1064" t="s">
        <v>2843</v>
      </c>
      <c r="AB1064">
        <v>46.02</v>
      </c>
      <c r="AC1064">
        <v>1.56</v>
      </c>
      <c r="AE1064">
        <v>15.27</v>
      </c>
      <c r="AI1064">
        <v>13.22</v>
      </c>
      <c r="AJ1064">
        <v>10.31</v>
      </c>
      <c r="AK1064">
        <v>9.32</v>
      </c>
      <c r="AL1064">
        <v>0.17</v>
      </c>
      <c r="AN1064">
        <v>0.49</v>
      </c>
      <c r="AO1064">
        <v>2.52</v>
      </c>
      <c r="AP1064">
        <v>0.22</v>
      </c>
      <c r="BT1064">
        <v>5.34</v>
      </c>
      <c r="CH1064">
        <v>29.2</v>
      </c>
      <c r="CJ1064">
        <v>257</v>
      </c>
      <c r="CK1064">
        <v>419</v>
      </c>
      <c r="CN1064">
        <v>65.900000000000006</v>
      </c>
      <c r="CO1064">
        <v>255</v>
      </c>
      <c r="CP1064">
        <v>92.6</v>
      </c>
      <c r="CQ1064">
        <v>93.6</v>
      </c>
      <c r="CR1064">
        <v>19.399999999999999</v>
      </c>
      <c r="CW1064">
        <v>9.4700000000000006</v>
      </c>
      <c r="CX1064">
        <v>418</v>
      </c>
      <c r="CY1064">
        <v>24.1</v>
      </c>
      <c r="CZ1064">
        <v>120</v>
      </c>
      <c r="DA1064">
        <v>14</v>
      </c>
      <c r="DB1064">
        <v>1.02</v>
      </c>
      <c r="DM1064">
        <v>0.12</v>
      </c>
      <c r="DN1064">
        <v>226</v>
      </c>
      <c r="DO1064">
        <v>12.7</v>
      </c>
      <c r="DP1064">
        <v>26.37</v>
      </c>
      <c r="DQ1064">
        <v>3.74</v>
      </c>
      <c r="DR1064">
        <v>15.93</v>
      </c>
      <c r="DS1064">
        <v>3.77</v>
      </c>
      <c r="DT1064">
        <v>1.38</v>
      </c>
      <c r="DU1064">
        <v>4.1399999999999997</v>
      </c>
      <c r="DV1064">
        <v>0.68</v>
      </c>
      <c r="DW1064">
        <v>3.81</v>
      </c>
      <c r="DX1064">
        <v>0.76</v>
      </c>
      <c r="DY1064">
        <v>1.93</v>
      </c>
      <c r="DZ1064">
        <v>0.28999999999999998</v>
      </c>
      <c r="EA1064">
        <v>1.74</v>
      </c>
      <c r="EB1064">
        <v>0.26</v>
      </c>
      <c r="EC1064">
        <v>2.73</v>
      </c>
      <c r="ED1064">
        <v>0.96</v>
      </c>
      <c r="EM1064">
        <v>1.0900000000000001</v>
      </c>
      <c r="EO1064">
        <v>1.31</v>
      </c>
      <c r="EP1064">
        <v>0.31</v>
      </c>
      <c r="EQ1064" s="2">
        <v>0.51286299999999996</v>
      </c>
      <c r="ET1064" s="2">
        <v>0.70394000000000001</v>
      </c>
      <c r="EV1064">
        <v>18.718</v>
      </c>
      <c r="EX1064">
        <v>15.56</v>
      </c>
      <c r="EZ1064">
        <v>38.74</v>
      </c>
      <c r="FH1064">
        <v>0.28303499999999998</v>
      </c>
      <c r="FO1064">
        <v>234980</v>
      </c>
    </row>
    <row r="1065" spans="1:171">
      <c r="A1065" t="s">
        <v>2839</v>
      </c>
      <c r="B1065" t="s">
        <v>172</v>
      </c>
      <c r="C1065" t="s">
        <v>2840</v>
      </c>
      <c r="E1065">
        <v>-20.329999999999998</v>
      </c>
      <c r="F1065">
        <v>-20.329999999999998</v>
      </c>
      <c r="G1065">
        <v>57.5</v>
      </c>
      <c r="H1065">
        <v>57.5</v>
      </c>
      <c r="I1065" t="s">
        <v>175</v>
      </c>
      <c r="L1065" t="s">
        <v>2846</v>
      </c>
      <c r="M1065" t="s">
        <v>2842</v>
      </c>
      <c r="V1065" t="s">
        <v>179</v>
      </c>
      <c r="AA1065" t="s">
        <v>2843</v>
      </c>
      <c r="AB1065">
        <v>45.45</v>
      </c>
      <c r="AC1065">
        <v>1.93</v>
      </c>
      <c r="AE1065">
        <v>14.43</v>
      </c>
      <c r="AI1065">
        <v>14.07</v>
      </c>
      <c r="AJ1065">
        <v>10.199999999999999</v>
      </c>
      <c r="AK1065">
        <v>10.89</v>
      </c>
      <c r="AL1065">
        <v>0.18</v>
      </c>
      <c r="AN1065">
        <v>0.54</v>
      </c>
      <c r="AO1065">
        <v>2.68</v>
      </c>
      <c r="AP1065">
        <v>0.3</v>
      </c>
      <c r="BT1065">
        <v>5.91</v>
      </c>
      <c r="CH1065">
        <v>24.3</v>
      </c>
      <c r="CJ1065">
        <v>234</v>
      </c>
      <c r="CK1065">
        <v>380</v>
      </c>
      <c r="CN1065">
        <v>69.5</v>
      </c>
      <c r="CO1065">
        <v>325</v>
      </c>
      <c r="CP1065">
        <v>89</v>
      </c>
      <c r="CQ1065">
        <v>94.7</v>
      </c>
      <c r="CR1065">
        <v>19.7</v>
      </c>
      <c r="CW1065">
        <v>12.1</v>
      </c>
      <c r="CX1065">
        <v>397</v>
      </c>
      <c r="CY1065">
        <v>24.6</v>
      </c>
      <c r="CZ1065">
        <v>115</v>
      </c>
      <c r="DA1065">
        <v>21.6</v>
      </c>
      <c r="DB1065">
        <v>1.04</v>
      </c>
      <c r="DM1065">
        <v>0.11</v>
      </c>
      <c r="DN1065">
        <v>199</v>
      </c>
      <c r="DO1065">
        <v>18.72</v>
      </c>
      <c r="DP1065">
        <v>36.17</v>
      </c>
      <c r="DQ1065">
        <v>4.8</v>
      </c>
      <c r="DR1065">
        <v>19.8</v>
      </c>
      <c r="DS1065">
        <v>4.53</v>
      </c>
      <c r="DT1065">
        <v>1.54</v>
      </c>
      <c r="DU1065">
        <v>4.8899999999999997</v>
      </c>
      <c r="DV1065">
        <v>0.79</v>
      </c>
      <c r="DW1065">
        <v>4.3</v>
      </c>
      <c r="DX1065">
        <v>0.84</v>
      </c>
      <c r="DY1065">
        <v>2.08</v>
      </c>
      <c r="DZ1065">
        <v>0.31</v>
      </c>
      <c r="EA1065">
        <v>1.81</v>
      </c>
      <c r="EB1065">
        <v>0.26</v>
      </c>
      <c r="EC1065">
        <v>2.63</v>
      </c>
      <c r="ED1065">
        <v>1.31</v>
      </c>
      <c r="EM1065">
        <v>0.98</v>
      </c>
      <c r="EO1065">
        <v>2.38</v>
      </c>
      <c r="EP1065">
        <v>0.54</v>
      </c>
      <c r="EQ1065" s="2">
        <v>0.51287199999999999</v>
      </c>
      <c r="ET1065" s="2">
        <v>0.70389000000000002</v>
      </c>
      <c r="EV1065">
        <v>18.690000000000001</v>
      </c>
      <c r="EX1065">
        <v>15.551</v>
      </c>
      <c r="EZ1065">
        <v>38.72</v>
      </c>
      <c r="FH1065">
        <v>0.283051</v>
      </c>
      <c r="FO1065">
        <v>234981</v>
      </c>
    </row>
    <row r="1066" spans="1:171">
      <c r="A1066" t="s">
        <v>2839</v>
      </c>
      <c r="B1066" t="s">
        <v>172</v>
      </c>
      <c r="C1066" t="s">
        <v>2840</v>
      </c>
      <c r="E1066">
        <v>-20.329999999999998</v>
      </c>
      <c r="F1066">
        <v>-20.329999999999998</v>
      </c>
      <c r="G1066">
        <v>57.5</v>
      </c>
      <c r="H1066">
        <v>57.5</v>
      </c>
      <c r="I1066" t="s">
        <v>175</v>
      </c>
      <c r="L1066" t="s">
        <v>2847</v>
      </c>
      <c r="M1066" t="s">
        <v>2842</v>
      </c>
      <c r="V1066" t="s">
        <v>179</v>
      </c>
      <c r="AA1066" t="s">
        <v>2843</v>
      </c>
      <c r="AB1066">
        <v>44.85</v>
      </c>
      <c r="AC1066">
        <v>1.73</v>
      </c>
      <c r="AE1066">
        <v>14.48</v>
      </c>
      <c r="AI1066">
        <v>14.1</v>
      </c>
      <c r="AJ1066">
        <v>9.42</v>
      </c>
      <c r="AK1066">
        <v>11.46</v>
      </c>
      <c r="AL1066">
        <v>0.21</v>
      </c>
      <c r="AN1066">
        <v>0.27</v>
      </c>
      <c r="AO1066">
        <v>1.9</v>
      </c>
      <c r="AP1066">
        <v>0.18</v>
      </c>
      <c r="BT1066">
        <v>5.07</v>
      </c>
      <c r="CH1066">
        <v>28.2</v>
      </c>
      <c r="CJ1066">
        <v>255</v>
      </c>
      <c r="CK1066">
        <v>397</v>
      </c>
      <c r="CN1066">
        <v>78.599999999999994</v>
      </c>
      <c r="CO1066">
        <v>321</v>
      </c>
      <c r="CP1066">
        <v>143</v>
      </c>
      <c r="CQ1066">
        <v>96.1</v>
      </c>
      <c r="CR1066">
        <v>18.3</v>
      </c>
      <c r="CW1066">
        <v>4.05</v>
      </c>
      <c r="CX1066">
        <v>273</v>
      </c>
      <c r="CY1066">
        <v>26.9</v>
      </c>
      <c r="CZ1066">
        <v>78.3</v>
      </c>
      <c r="DA1066">
        <v>11.4</v>
      </c>
      <c r="DB1066">
        <v>0.68</v>
      </c>
      <c r="DM1066">
        <v>0.01</v>
      </c>
      <c r="DN1066">
        <v>95</v>
      </c>
      <c r="DO1066">
        <v>9.19</v>
      </c>
      <c r="DP1066">
        <v>18.809999999999999</v>
      </c>
      <c r="DQ1066">
        <v>2.74</v>
      </c>
      <c r="DR1066">
        <v>12.27</v>
      </c>
      <c r="DS1066">
        <v>3.16</v>
      </c>
      <c r="DT1066">
        <v>1.1200000000000001</v>
      </c>
      <c r="DU1066">
        <v>3.84</v>
      </c>
      <c r="DV1066">
        <v>0.64</v>
      </c>
      <c r="DW1066">
        <v>3.62</v>
      </c>
      <c r="DX1066">
        <v>0.74</v>
      </c>
      <c r="DY1066">
        <v>1.88</v>
      </c>
      <c r="DZ1066">
        <v>0.28999999999999998</v>
      </c>
      <c r="EA1066">
        <v>1.66</v>
      </c>
      <c r="EB1066">
        <v>0.25</v>
      </c>
      <c r="EC1066">
        <v>2.06</v>
      </c>
      <c r="ED1066">
        <v>0.79</v>
      </c>
      <c r="EM1066">
        <v>1.05</v>
      </c>
      <c r="EO1066">
        <v>1.05</v>
      </c>
      <c r="EP1066">
        <v>0.23</v>
      </c>
      <c r="EQ1066" s="2">
        <v>0.51287099999999997</v>
      </c>
      <c r="ET1066" s="2">
        <v>0.70392999999999994</v>
      </c>
      <c r="EV1066">
        <v>18.585000000000001</v>
      </c>
      <c r="EX1066">
        <v>15.590999999999999</v>
      </c>
      <c r="EZ1066">
        <v>38.677</v>
      </c>
      <c r="FH1066">
        <v>0.28303699999999998</v>
      </c>
      <c r="FO1066">
        <v>234982</v>
      </c>
    </row>
    <row r="1067" spans="1:171">
      <c r="A1067" t="s">
        <v>2839</v>
      </c>
      <c r="B1067" t="s">
        <v>172</v>
      </c>
      <c r="C1067" t="s">
        <v>2840</v>
      </c>
      <c r="E1067">
        <v>-20.329999999999998</v>
      </c>
      <c r="F1067">
        <v>-20.329999999999998</v>
      </c>
      <c r="G1067">
        <v>57.5</v>
      </c>
      <c r="H1067">
        <v>57.5</v>
      </c>
      <c r="I1067" t="s">
        <v>175</v>
      </c>
      <c r="L1067" t="s">
        <v>2848</v>
      </c>
      <c r="M1067" t="s">
        <v>2842</v>
      </c>
      <c r="V1067" t="s">
        <v>179</v>
      </c>
      <c r="AA1067" t="s">
        <v>2843</v>
      </c>
      <c r="AB1067">
        <v>45.05</v>
      </c>
      <c r="AC1067">
        <v>1.79</v>
      </c>
      <c r="AE1067">
        <v>14.41</v>
      </c>
      <c r="AI1067">
        <v>13.9</v>
      </c>
      <c r="AJ1067">
        <v>9.93</v>
      </c>
      <c r="AK1067">
        <v>11.45</v>
      </c>
      <c r="AL1067">
        <v>0.19</v>
      </c>
      <c r="AN1067">
        <v>0.41</v>
      </c>
      <c r="AO1067">
        <v>2.79</v>
      </c>
      <c r="AP1067">
        <v>0.19</v>
      </c>
      <c r="BT1067">
        <v>5.89</v>
      </c>
      <c r="CH1067">
        <v>23.9</v>
      </c>
      <c r="CJ1067">
        <v>226</v>
      </c>
      <c r="CK1067">
        <v>364</v>
      </c>
      <c r="CN1067">
        <v>68.099999999999994</v>
      </c>
      <c r="CO1067">
        <v>276</v>
      </c>
      <c r="CP1067">
        <v>90.8</v>
      </c>
      <c r="CQ1067">
        <v>91.7</v>
      </c>
      <c r="CR1067">
        <v>17.8</v>
      </c>
      <c r="CW1067">
        <v>7.48</v>
      </c>
      <c r="CX1067">
        <v>289</v>
      </c>
      <c r="CY1067">
        <v>21</v>
      </c>
      <c r="CZ1067">
        <v>86.9</v>
      </c>
      <c r="DA1067">
        <v>12</v>
      </c>
      <c r="DB1067">
        <v>0.94</v>
      </c>
      <c r="DM1067">
        <v>0.06</v>
      </c>
      <c r="DN1067">
        <v>95</v>
      </c>
      <c r="DO1067">
        <v>10.050000000000001</v>
      </c>
      <c r="DP1067">
        <v>21.95</v>
      </c>
      <c r="DQ1067">
        <v>3.19</v>
      </c>
      <c r="DR1067">
        <v>13.96</v>
      </c>
      <c r="DS1067">
        <v>3.55</v>
      </c>
      <c r="DT1067">
        <v>1.22</v>
      </c>
      <c r="DU1067">
        <v>4.0599999999999996</v>
      </c>
      <c r="DV1067">
        <v>0.69</v>
      </c>
      <c r="DW1067">
        <v>3.88</v>
      </c>
      <c r="DX1067">
        <v>0.78</v>
      </c>
      <c r="DY1067">
        <v>1.98</v>
      </c>
      <c r="DZ1067">
        <v>0.3</v>
      </c>
      <c r="EA1067">
        <v>1.79</v>
      </c>
      <c r="EB1067">
        <v>0.27</v>
      </c>
      <c r="EC1067">
        <v>2.19</v>
      </c>
      <c r="ED1067">
        <v>0.97</v>
      </c>
      <c r="EM1067">
        <v>1.27</v>
      </c>
      <c r="EO1067">
        <v>1.02</v>
      </c>
      <c r="EP1067">
        <v>0.26</v>
      </c>
      <c r="EQ1067" s="2">
        <v>0.51290599999999997</v>
      </c>
      <c r="EV1067">
        <v>18.475000000000001</v>
      </c>
      <c r="EX1067">
        <v>15.563000000000001</v>
      </c>
      <c r="EZ1067">
        <v>38.496000000000002</v>
      </c>
      <c r="FH1067">
        <v>0.28304699999999999</v>
      </c>
      <c r="FO1067">
        <v>234983</v>
      </c>
    </row>
    <row r="1068" spans="1:171">
      <c r="A1068" t="s">
        <v>2839</v>
      </c>
      <c r="B1068" t="s">
        <v>172</v>
      </c>
      <c r="C1068" t="s">
        <v>2676</v>
      </c>
      <c r="E1068">
        <v>-20.329999999999998</v>
      </c>
      <c r="F1068">
        <v>-20.329999999999998</v>
      </c>
      <c r="G1068">
        <v>57.5</v>
      </c>
      <c r="H1068">
        <v>57.5</v>
      </c>
      <c r="I1068" t="s">
        <v>175</v>
      </c>
      <c r="L1068" t="s">
        <v>2849</v>
      </c>
      <c r="M1068" t="s">
        <v>2842</v>
      </c>
      <c r="V1068" t="s">
        <v>179</v>
      </c>
      <c r="AA1068" t="s">
        <v>2843</v>
      </c>
      <c r="AB1068">
        <v>45.32</v>
      </c>
      <c r="AC1068">
        <v>1.86</v>
      </c>
      <c r="AE1068">
        <v>13.48</v>
      </c>
      <c r="AI1068">
        <v>12.94</v>
      </c>
      <c r="AJ1068">
        <v>10.4</v>
      </c>
      <c r="AK1068">
        <v>10.9</v>
      </c>
      <c r="AL1068">
        <v>0.19</v>
      </c>
      <c r="AN1068">
        <v>0.54</v>
      </c>
      <c r="AO1068">
        <v>2.4</v>
      </c>
      <c r="AP1068">
        <v>0.25</v>
      </c>
      <c r="AR1068">
        <v>1.43</v>
      </c>
      <c r="BT1068">
        <v>5.66</v>
      </c>
      <c r="CH1068">
        <v>24.4</v>
      </c>
      <c r="CJ1068">
        <v>246</v>
      </c>
      <c r="CK1068">
        <v>415</v>
      </c>
      <c r="CN1068">
        <v>82.6</v>
      </c>
      <c r="CO1068">
        <v>340</v>
      </c>
      <c r="CP1068">
        <v>91.4</v>
      </c>
      <c r="CQ1068">
        <v>97.5</v>
      </c>
      <c r="CR1068">
        <v>18.5</v>
      </c>
      <c r="CW1068">
        <v>12.8</v>
      </c>
      <c r="CX1068">
        <v>341</v>
      </c>
      <c r="CY1068">
        <v>22.7</v>
      </c>
      <c r="CZ1068">
        <v>103</v>
      </c>
      <c r="DA1068">
        <v>17.8</v>
      </c>
      <c r="DB1068">
        <v>1.18</v>
      </c>
      <c r="DM1068">
        <v>0.13</v>
      </c>
      <c r="DN1068">
        <v>153</v>
      </c>
      <c r="DO1068">
        <v>14.75</v>
      </c>
      <c r="DP1068">
        <v>30.03</v>
      </c>
      <c r="DQ1068">
        <v>4.1500000000000004</v>
      </c>
      <c r="DR1068">
        <v>17.57</v>
      </c>
      <c r="DS1068">
        <v>4.1900000000000004</v>
      </c>
      <c r="DT1068">
        <v>1.41</v>
      </c>
      <c r="DU1068">
        <v>4.6500000000000004</v>
      </c>
      <c r="DV1068">
        <v>0.77</v>
      </c>
      <c r="DW1068">
        <v>4.24</v>
      </c>
      <c r="DX1068">
        <v>0.83</v>
      </c>
      <c r="DY1068">
        <v>2.0699999999999998</v>
      </c>
      <c r="DZ1068">
        <v>0.31</v>
      </c>
      <c r="EA1068">
        <v>1.82</v>
      </c>
      <c r="EB1068">
        <v>0.27</v>
      </c>
      <c r="EC1068">
        <v>2.65</v>
      </c>
      <c r="EM1068">
        <v>1.53</v>
      </c>
      <c r="EO1068">
        <v>1.77</v>
      </c>
      <c r="EP1068">
        <v>0.43</v>
      </c>
      <c r="EQ1068" s="2">
        <v>0.51296699999999995</v>
      </c>
      <c r="ET1068" s="2">
        <v>0.70369000000000004</v>
      </c>
      <c r="EV1068">
        <v>18.824999999999999</v>
      </c>
      <c r="EX1068">
        <v>15.571999999999999</v>
      </c>
      <c r="EZ1068">
        <v>38.840000000000003</v>
      </c>
      <c r="FH1068">
        <v>0.28307700000000002</v>
      </c>
      <c r="FO1068">
        <v>234986</v>
      </c>
    </row>
    <row r="1069" spans="1:171">
      <c r="A1069" t="s">
        <v>2839</v>
      </c>
      <c r="B1069" t="s">
        <v>172</v>
      </c>
      <c r="C1069" t="s">
        <v>2676</v>
      </c>
      <c r="E1069">
        <v>-20.329999999999998</v>
      </c>
      <c r="F1069">
        <v>-20.329999999999998</v>
      </c>
      <c r="G1069">
        <v>57.5</v>
      </c>
      <c r="H1069">
        <v>57.5</v>
      </c>
      <c r="I1069" t="s">
        <v>175</v>
      </c>
      <c r="L1069" t="s">
        <v>2850</v>
      </c>
      <c r="M1069" t="s">
        <v>2842</v>
      </c>
      <c r="V1069" t="s">
        <v>179</v>
      </c>
      <c r="AA1069" t="s">
        <v>2843</v>
      </c>
      <c r="AB1069">
        <v>46.49</v>
      </c>
      <c r="AC1069">
        <v>2.08</v>
      </c>
      <c r="AE1069">
        <v>12.23</v>
      </c>
      <c r="AI1069">
        <v>11.45</v>
      </c>
      <c r="AJ1069">
        <v>10.37</v>
      </c>
      <c r="AK1069">
        <v>11.65</v>
      </c>
      <c r="AL1069">
        <v>0.16</v>
      </c>
      <c r="AN1069">
        <v>0.64</v>
      </c>
      <c r="AO1069">
        <v>2.59</v>
      </c>
      <c r="AP1069">
        <v>0.28999999999999998</v>
      </c>
      <c r="AR1069">
        <v>0.44</v>
      </c>
      <c r="BT1069">
        <v>4.96</v>
      </c>
      <c r="CH1069">
        <v>25.4</v>
      </c>
      <c r="CJ1069">
        <v>247</v>
      </c>
      <c r="CK1069">
        <v>538</v>
      </c>
      <c r="CN1069">
        <v>62.2</v>
      </c>
      <c r="CO1069">
        <v>381</v>
      </c>
      <c r="CP1069">
        <v>85.5</v>
      </c>
      <c r="CQ1069">
        <v>103</v>
      </c>
      <c r="CR1069">
        <v>18.8</v>
      </c>
      <c r="CW1069">
        <v>14.4</v>
      </c>
      <c r="CX1069">
        <v>418</v>
      </c>
      <c r="CY1069">
        <v>35.700000000000003</v>
      </c>
      <c r="CZ1069">
        <v>128</v>
      </c>
      <c r="DA1069">
        <v>23.5</v>
      </c>
      <c r="DB1069">
        <v>0.89</v>
      </c>
      <c r="DM1069">
        <v>0.08</v>
      </c>
      <c r="DN1069">
        <v>232</v>
      </c>
      <c r="DO1069">
        <v>19.649999999999999</v>
      </c>
      <c r="DP1069">
        <v>35.409999999999997</v>
      </c>
      <c r="DQ1069">
        <v>5.04</v>
      </c>
      <c r="DR1069">
        <v>21.32</v>
      </c>
      <c r="DS1069">
        <v>5.04</v>
      </c>
      <c r="DT1069">
        <v>1.71</v>
      </c>
      <c r="DU1069">
        <v>5.65</v>
      </c>
      <c r="DV1069">
        <v>0.89</v>
      </c>
      <c r="DW1069">
        <v>4.71</v>
      </c>
      <c r="DX1069">
        <v>0.91</v>
      </c>
      <c r="DY1069">
        <v>2.2000000000000002</v>
      </c>
      <c r="DZ1069">
        <v>0.31</v>
      </c>
      <c r="EA1069">
        <v>1.73</v>
      </c>
      <c r="EB1069">
        <v>0.25</v>
      </c>
      <c r="EC1069">
        <v>3.15</v>
      </c>
      <c r="EM1069">
        <v>1.6</v>
      </c>
      <c r="EO1069">
        <v>2.33</v>
      </c>
      <c r="EP1069">
        <v>0.51</v>
      </c>
      <c r="EQ1069" s="2">
        <v>0.51289300000000004</v>
      </c>
      <c r="ET1069" s="2">
        <v>0.70382999999999996</v>
      </c>
      <c r="EV1069">
        <v>18.847999999999999</v>
      </c>
      <c r="EX1069">
        <v>15.566000000000001</v>
      </c>
      <c r="EZ1069">
        <v>38.871000000000002</v>
      </c>
      <c r="FH1069">
        <v>0.283084</v>
      </c>
      <c r="FO1069">
        <v>234988</v>
      </c>
    </row>
    <row r="1070" spans="1:171">
      <c r="A1070" t="s">
        <v>2839</v>
      </c>
      <c r="B1070" t="s">
        <v>172</v>
      </c>
      <c r="C1070" t="s">
        <v>2676</v>
      </c>
      <c r="E1070">
        <v>-20.329999999999998</v>
      </c>
      <c r="F1070">
        <v>-20.329999999999998</v>
      </c>
      <c r="G1070">
        <v>57.5</v>
      </c>
      <c r="H1070">
        <v>57.5</v>
      </c>
      <c r="I1070" t="s">
        <v>175</v>
      </c>
      <c r="L1070" t="s">
        <v>2851</v>
      </c>
      <c r="M1070" t="s">
        <v>2842</v>
      </c>
      <c r="V1070" t="s">
        <v>179</v>
      </c>
      <c r="AA1070" t="s">
        <v>2843</v>
      </c>
      <c r="AB1070">
        <v>45.27</v>
      </c>
      <c r="AC1070">
        <v>1.71</v>
      </c>
      <c r="AE1070">
        <v>13.47</v>
      </c>
      <c r="AI1070">
        <v>12.09</v>
      </c>
      <c r="AJ1070">
        <v>10.26</v>
      </c>
      <c r="AK1070">
        <v>11.99</v>
      </c>
      <c r="AL1070">
        <v>0.17</v>
      </c>
      <c r="AN1070">
        <v>0.42</v>
      </c>
      <c r="AO1070">
        <v>2.2599999999999998</v>
      </c>
      <c r="AP1070">
        <v>0.26</v>
      </c>
      <c r="AR1070">
        <v>2.02</v>
      </c>
      <c r="BT1070">
        <v>4.4000000000000004</v>
      </c>
      <c r="CH1070">
        <v>19.100000000000001</v>
      </c>
      <c r="CJ1070">
        <v>174</v>
      </c>
      <c r="CK1070">
        <v>350</v>
      </c>
      <c r="CN1070">
        <v>54.8</v>
      </c>
      <c r="CO1070">
        <v>283</v>
      </c>
      <c r="CP1070">
        <v>64.900000000000006</v>
      </c>
      <c r="CQ1070">
        <v>75.8</v>
      </c>
      <c r="CR1070">
        <v>16.5</v>
      </c>
      <c r="CW1070">
        <v>9.26</v>
      </c>
      <c r="CX1070">
        <v>464</v>
      </c>
      <c r="CY1070">
        <v>21.6</v>
      </c>
      <c r="CZ1070">
        <v>86.4</v>
      </c>
      <c r="DA1070">
        <v>13.7</v>
      </c>
      <c r="DB1070">
        <v>0.55000000000000004</v>
      </c>
      <c r="DM1070">
        <v>0.11</v>
      </c>
      <c r="DN1070">
        <v>114</v>
      </c>
      <c r="DO1070">
        <v>12.29</v>
      </c>
      <c r="DP1070">
        <v>25.35</v>
      </c>
      <c r="DQ1070">
        <v>3.62</v>
      </c>
      <c r="DR1070">
        <v>15.5</v>
      </c>
      <c r="DS1070">
        <v>3.79</v>
      </c>
      <c r="DT1070">
        <v>1.29</v>
      </c>
      <c r="DU1070">
        <v>4.25</v>
      </c>
      <c r="DV1070">
        <v>0.71</v>
      </c>
      <c r="DW1070">
        <v>3.91</v>
      </c>
      <c r="DX1070">
        <v>0.77</v>
      </c>
      <c r="DY1070">
        <v>1.91</v>
      </c>
      <c r="DZ1070">
        <v>0.28999999999999998</v>
      </c>
      <c r="EA1070">
        <v>1.66</v>
      </c>
      <c r="EB1070">
        <v>0.24</v>
      </c>
      <c r="EC1070">
        <v>2.0699999999999998</v>
      </c>
      <c r="EM1070">
        <v>0.52</v>
      </c>
      <c r="EO1070">
        <v>1.31</v>
      </c>
      <c r="EP1070">
        <v>0.35</v>
      </c>
      <c r="EQ1070" s="2">
        <v>0.51291100000000001</v>
      </c>
      <c r="ET1070" s="2">
        <v>0.70396000000000003</v>
      </c>
      <c r="EV1070">
        <v>18.768000000000001</v>
      </c>
      <c r="EX1070">
        <v>15.557</v>
      </c>
      <c r="EZ1070">
        <v>38.732999999999997</v>
      </c>
      <c r="FH1070">
        <v>0.28309299999999998</v>
      </c>
      <c r="FO1070">
        <v>234989</v>
      </c>
    </row>
    <row r="1071" spans="1:171">
      <c r="A1071" t="s">
        <v>2839</v>
      </c>
      <c r="B1071" t="s">
        <v>172</v>
      </c>
      <c r="C1071" t="s">
        <v>2676</v>
      </c>
      <c r="E1071">
        <v>-20.329999999999998</v>
      </c>
      <c r="F1071">
        <v>-20.329999999999998</v>
      </c>
      <c r="G1071">
        <v>57.5</v>
      </c>
      <c r="H1071">
        <v>57.5</v>
      </c>
      <c r="I1071" t="s">
        <v>175</v>
      </c>
      <c r="L1071" t="s">
        <v>2852</v>
      </c>
      <c r="M1071" t="s">
        <v>2842</v>
      </c>
      <c r="V1071" t="s">
        <v>179</v>
      </c>
      <c r="AA1071" t="s">
        <v>2843</v>
      </c>
      <c r="AB1071">
        <v>45.95</v>
      </c>
      <c r="AC1071">
        <v>2.16</v>
      </c>
      <c r="AE1071">
        <v>13.16</v>
      </c>
      <c r="AI1071">
        <v>12.29</v>
      </c>
      <c r="AJ1071">
        <v>10.46</v>
      </c>
      <c r="AK1071">
        <v>11.73</v>
      </c>
      <c r="AL1071">
        <v>0.16</v>
      </c>
      <c r="AN1071">
        <v>0.83</v>
      </c>
      <c r="AO1071">
        <v>2.06</v>
      </c>
      <c r="AP1071">
        <v>0.34</v>
      </c>
      <c r="BT1071">
        <v>5.04</v>
      </c>
      <c r="CH1071">
        <v>21</v>
      </c>
      <c r="CJ1071">
        <v>188</v>
      </c>
      <c r="CK1071">
        <v>419</v>
      </c>
      <c r="CN1071">
        <v>53.7</v>
      </c>
      <c r="CO1071">
        <v>277</v>
      </c>
      <c r="CP1071">
        <v>63.1</v>
      </c>
      <c r="CQ1071">
        <v>76.900000000000006</v>
      </c>
      <c r="CR1071">
        <v>17</v>
      </c>
      <c r="CW1071">
        <v>21</v>
      </c>
      <c r="CX1071">
        <v>458</v>
      </c>
      <c r="CY1071">
        <v>34.799999999999997</v>
      </c>
      <c r="CZ1071">
        <v>113</v>
      </c>
      <c r="DA1071">
        <v>24.2</v>
      </c>
      <c r="DB1071">
        <v>0.83</v>
      </c>
      <c r="DM1071">
        <v>0.15</v>
      </c>
      <c r="DN1071">
        <v>262</v>
      </c>
      <c r="DO1071">
        <v>22.19</v>
      </c>
      <c r="DP1071">
        <v>38.96</v>
      </c>
      <c r="DQ1071">
        <v>5.55</v>
      </c>
      <c r="DR1071">
        <v>23.17</v>
      </c>
      <c r="DS1071">
        <v>5.32</v>
      </c>
      <c r="DT1071">
        <v>1.76</v>
      </c>
      <c r="DU1071">
        <v>5.63</v>
      </c>
      <c r="DV1071">
        <v>0.93</v>
      </c>
      <c r="DW1071">
        <v>4.91</v>
      </c>
      <c r="DX1071">
        <v>0.92</v>
      </c>
      <c r="DY1071">
        <v>2.23</v>
      </c>
      <c r="DZ1071">
        <v>0.32</v>
      </c>
      <c r="EA1071">
        <v>1.8</v>
      </c>
      <c r="EB1071">
        <v>0.26</v>
      </c>
      <c r="EC1071">
        <v>2.81</v>
      </c>
      <c r="ED1071">
        <v>1.43</v>
      </c>
      <c r="EM1071">
        <v>1.34</v>
      </c>
      <c r="EO1071">
        <v>2.4500000000000002</v>
      </c>
      <c r="EP1071">
        <v>0.56000000000000005</v>
      </c>
      <c r="EQ1071" s="2">
        <v>0.51288199999999995</v>
      </c>
      <c r="ET1071" s="2">
        <v>0.70376000000000005</v>
      </c>
      <c r="EV1071">
        <v>19.064</v>
      </c>
      <c r="EX1071">
        <v>15.584</v>
      </c>
      <c r="EZ1071">
        <v>39.296999999999997</v>
      </c>
      <c r="FH1071">
        <v>0.28306399999999998</v>
      </c>
      <c r="FO1071">
        <v>234991</v>
      </c>
    </row>
    <row r="1072" spans="1:171">
      <c r="A1072" t="s">
        <v>2839</v>
      </c>
      <c r="B1072" t="s">
        <v>172</v>
      </c>
      <c r="C1072" t="s">
        <v>2676</v>
      </c>
      <c r="E1072">
        <v>-20.329999999999998</v>
      </c>
      <c r="F1072">
        <v>-20.329999999999998</v>
      </c>
      <c r="G1072">
        <v>57.5</v>
      </c>
      <c r="H1072">
        <v>57.5</v>
      </c>
      <c r="I1072" t="s">
        <v>175</v>
      </c>
      <c r="L1072" t="s">
        <v>2853</v>
      </c>
      <c r="M1072" t="s">
        <v>2842</v>
      </c>
      <c r="V1072" t="s">
        <v>179</v>
      </c>
      <c r="AA1072" t="s">
        <v>2843</v>
      </c>
      <c r="AB1072">
        <v>49.1</v>
      </c>
      <c r="AC1072">
        <v>2.0299999999999998</v>
      </c>
      <c r="AE1072">
        <v>13.59</v>
      </c>
      <c r="AI1072">
        <v>12.27</v>
      </c>
      <c r="AJ1072">
        <v>9.98</v>
      </c>
      <c r="AK1072">
        <v>10.06</v>
      </c>
      <c r="AL1072">
        <v>0.16</v>
      </c>
      <c r="AN1072">
        <v>0.39</v>
      </c>
      <c r="AO1072">
        <v>2.5</v>
      </c>
      <c r="AP1072">
        <v>0.21</v>
      </c>
      <c r="BT1072">
        <v>4.08</v>
      </c>
      <c r="CH1072">
        <v>22</v>
      </c>
      <c r="CJ1072">
        <v>181</v>
      </c>
      <c r="CK1072">
        <v>408</v>
      </c>
      <c r="CN1072">
        <v>60.8</v>
      </c>
      <c r="CO1072">
        <v>239</v>
      </c>
      <c r="CP1072">
        <v>66.599999999999994</v>
      </c>
      <c r="CQ1072">
        <v>81.400000000000006</v>
      </c>
      <c r="CR1072">
        <v>18.399999999999999</v>
      </c>
      <c r="CW1072">
        <v>7.15</v>
      </c>
      <c r="CX1072">
        <v>279</v>
      </c>
      <c r="CY1072">
        <v>20.9</v>
      </c>
      <c r="CZ1072">
        <v>90.4</v>
      </c>
      <c r="DA1072">
        <v>12.8</v>
      </c>
      <c r="DB1072">
        <v>0.74</v>
      </c>
      <c r="DM1072">
        <v>0.05</v>
      </c>
      <c r="DN1072">
        <v>99.1</v>
      </c>
      <c r="DO1072">
        <v>9.0299999999999994</v>
      </c>
      <c r="DP1072">
        <v>20.12</v>
      </c>
      <c r="DQ1072">
        <v>2.89</v>
      </c>
      <c r="DR1072">
        <v>13.16</v>
      </c>
      <c r="DS1072">
        <v>3.65</v>
      </c>
      <c r="DT1072">
        <v>1.31</v>
      </c>
      <c r="DU1072">
        <v>4.2300000000000004</v>
      </c>
      <c r="DV1072">
        <v>0.74</v>
      </c>
      <c r="DW1072">
        <v>4.0599999999999996</v>
      </c>
      <c r="DX1072">
        <v>0.77</v>
      </c>
      <c r="DY1072">
        <v>1.9</v>
      </c>
      <c r="DZ1072">
        <v>0.28000000000000003</v>
      </c>
      <c r="EA1072">
        <v>1.59</v>
      </c>
      <c r="EB1072">
        <v>0.23</v>
      </c>
      <c r="EC1072">
        <v>2.42</v>
      </c>
      <c r="ED1072">
        <v>0.77</v>
      </c>
      <c r="EM1072">
        <v>0.34</v>
      </c>
      <c r="EO1072">
        <v>0.84</v>
      </c>
      <c r="EP1072">
        <v>0.22</v>
      </c>
      <c r="EQ1072" s="2">
        <v>0.51294499999999998</v>
      </c>
      <c r="ET1072" s="2">
        <v>0.70377000000000001</v>
      </c>
      <c r="EV1072">
        <v>18.882999999999999</v>
      </c>
      <c r="EX1072">
        <v>15.585000000000001</v>
      </c>
      <c r="EZ1072">
        <v>38.981000000000002</v>
      </c>
      <c r="FH1072">
        <v>0.28307700000000002</v>
      </c>
      <c r="FO1072">
        <v>234992</v>
      </c>
    </row>
    <row r="1073" spans="1:171">
      <c r="A1073" t="s">
        <v>2839</v>
      </c>
      <c r="B1073" t="s">
        <v>172</v>
      </c>
      <c r="C1073" t="s">
        <v>2676</v>
      </c>
      <c r="E1073">
        <v>-20.329999999999998</v>
      </c>
      <c r="F1073">
        <v>-20.329999999999998</v>
      </c>
      <c r="G1073">
        <v>57.5</v>
      </c>
      <c r="H1073">
        <v>57.5</v>
      </c>
      <c r="I1073" t="s">
        <v>175</v>
      </c>
      <c r="L1073" t="s">
        <v>2854</v>
      </c>
      <c r="M1073" t="s">
        <v>2842</v>
      </c>
      <c r="V1073" t="s">
        <v>179</v>
      </c>
      <c r="AA1073" t="s">
        <v>2843</v>
      </c>
      <c r="AB1073">
        <v>45.81</v>
      </c>
      <c r="AC1073">
        <v>1.66</v>
      </c>
      <c r="AE1073">
        <v>14.27</v>
      </c>
      <c r="AI1073">
        <v>13.92</v>
      </c>
      <c r="AJ1073">
        <v>10.02</v>
      </c>
      <c r="AK1073">
        <v>11.1</v>
      </c>
      <c r="AL1073">
        <v>0.17</v>
      </c>
      <c r="AN1073">
        <v>0.28000000000000003</v>
      </c>
      <c r="AO1073">
        <v>2.39</v>
      </c>
      <c r="AP1073">
        <v>0.15</v>
      </c>
      <c r="BT1073">
        <v>4.59</v>
      </c>
      <c r="CH1073">
        <v>27.4</v>
      </c>
      <c r="CJ1073">
        <v>262</v>
      </c>
      <c r="CK1073">
        <v>414</v>
      </c>
      <c r="CN1073">
        <v>86.9</v>
      </c>
      <c r="CO1073">
        <v>313</v>
      </c>
      <c r="CP1073">
        <v>85.2</v>
      </c>
      <c r="CQ1073">
        <v>93.5</v>
      </c>
      <c r="CR1073">
        <v>18.399999999999999</v>
      </c>
      <c r="CW1073">
        <v>5.27</v>
      </c>
      <c r="CX1073">
        <v>286</v>
      </c>
      <c r="CY1073">
        <v>23.4</v>
      </c>
      <c r="CZ1073">
        <v>81.900000000000006</v>
      </c>
      <c r="DA1073">
        <v>11</v>
      </c>
      <c r="DB1073">
        <v>1.1399999999999999</v>
      </c>
      <c r="DM1073">
        <v>0.04</v>
      </c>
      <c r="DN1073">
        <v>108</v>
      </c>
      <c r="DO1073">
        <v>7.78</v>
      </c>
      <c r="DP1073">
        <v>16.82</v>
      </c>
      <c r="DQ1073">
        <v>2.4900000000000002</v>
      </c>
      <c r="DR1073">
        <v>11.46</v>
      </c>
      <c r="DS1073">
        <v>3.08</v>
      </c>
      <c r="DT1073">
        <v>1.0900000000000001</v>
      </c>
      <c r="DU1073">
        <v>3.64</v>
      </c>
      <c r="DV1073">
        <v>0.64</v>
      </c>
      <c r="DW1073">
        <v>3.76</v>
      </c>
      <c r="DX1073">
        <v>0.75</v>
      </c>
      <c r="DY1073">
        <v>1.98</v>
      </c>
      <c r="DZ1073">
        <v>0.3</v>
      </c>
      <c r="EA1073">
        <v>1.75</v>
      </c>
      <c r="EB1073">
        <v>0.27</v>
      </c>
      <c r="EC1073">
        <v>2.13</v>
      </c>
      <c r="ED1073">
        <v>1.22</v>
      </c>
      <c r="EM1073">
        <v>1.01</v>
      </c>
      <c r="EO1073">
        <v>0.99</v>
      </c>
      <c r="EP1073">
        <v>0.25</v>
      </c>
      <c r="EQ1073" s="2">
        <v>0.51292700000000002</v>
      </c>
      <c r="ET1073" s="2">
        <v>0.70374000000000003</v>
      </c>
      <c r="EV1073">
        <v>18.643000000000001</v>
      </c>
      <c r="EX1073">
        <v>15.558999999999999</v>
      </c>
      <c r="EZ1073">
        <v>38.628999999999998</v>
      </c>
      <c r="FH1073">
        <v>0.28307900000000003</v>
      </c>
      <c r="FO1073">
        <v>234993</v>
      </c>
    </row>
    <row r="1074" spans="1:171">
      <c r="A1074" t="s">
        <v>2839</v>
      </c>
      <c r="B1074" t="s">
        <v>172</v>
      </c>
      <c r="C1074" t="s">
        <v>2676</v>
      </c>
      <c r="E1074">
        <v>-20.329999999999998</v>
      </c>
      <c r="F1074">
        <v>-20.329999999999998</v>
      </c>
      <c r="G1074">
        <v>57.5</v>
      </c>
      <c r="H1074">
        <v>57.5</v>
      </c>
      <c r="I1074" t="s">
        <v>175</v>
      </c>
      <c r="L1074" t="s">
        <v>2855</v>
      </c>
      <c r="M1074" t="s">
        <v>2842</v>
      </c>
      <c r="V1074" t="s">
        <v>179</v>
      </c>
      <c r="AA1074" t="s">
        <v>2843</v>
      </c>
      <c r="AB1074">
        <v>44.75</v>
      </c>
      <c r="AC1074">
        <v>1.79</v>
      </c>
      <c r="AE1074">
        <v>14.15</v>
      </c>
      <c r="AI1074">
        <v>13.81</v>
      </c>
      <c r="AJ1074">
        <v>9.94</v>
      </c>
      <c r="AK1074">
        <v>11.41</v>
      </c>
      <c r="AL1074">
        <v>0.17</v>
      </c>
      <c r="AN1074">
        <v>0.43</v>
      </c>
      <c r="AO1074">
        <v>2.71</v>
      </c>
      <c r="AP1074">
        <v>0.21</v>
      </c>
      <c r="BT1074">
        <v>6.61</v>
      </c>
      <c r="CH1074">
        <v>25.9</v>
      </c>
      <c r="CJ1074">
        <v>259</v>
      </c>
      <c r="CK1074">
        <v>363</v>
      </c>
      <c r="CN1074">
        <v>73.900000000000006</v>
      </c>
      <c r="CO1074">
        <v>302</v>
      </c>
      <c r="CP1074">
        <v>86.8</v>
      </c>
      <c r="CQ1074">
        <v>98.2</v>
      </c>
      <c r="CR1074">
        <v>18.899999999999999</v>
      </c>
      <c r="CW1074">
        <v>9.69</v>
      </c>
      <c r="CX1074">
        <v>337</v>
      </c>
      <c r="CY1074">
        <v>24.3</v>
      </c>
      <c r="CZ1074">
        <v>98.3</v>
      </c>
      <c r="DA1074">
        <v>14.7</v>
      </c>
      <c r="DB1074">
        <v>1.1399999999999999</v>
      </c>
      <c r="DM1074">
        <v>0.1</v>
      </c>
      <c r="DN1074">
        <v>123</v>
      </c>
      <c r="DO1074">
        <v>10.7</v>
      </c>
      <c r="DP1074">
        <v>22.45</v>
      </c>
      <c r="DQ1074">
        <v>3.12</v>
      </c>
      <c r="DR1074">
        <v>13.49</v>
      </c>
      <c r="DS1074">
        <v>3.39</v>
      </c>
      <c r="DT1074">
        <v>1.19</v>
      </c>
      <c r="DU1074">
        <v>3.78</v>
      </c>
      <c r="DV1074">
        <v>0.67</v>
      </c>
      <c r="DW1074">
        <v>3.81</v>
      </c>
      <c r="DX1074">
        <v>0.75</v>
      </c>
      <c r="DY1074">
        <v>1.9</v>
      </c>
      <c r="DZ1074">
        <v>0.3</v>
      </c>
      <c r="EA1074">
        <v>1.74</v>
      </c>
      <c r="EB1074">
        <v>0.26</v>
      </c>
      <c r="EC1074">
        <v>2.41</v>
      </c>
      <c r="ED1074">
        <v>1.17</v>
      </c>
      <c r="EM1074">
        <v>1.28</v>
      </c>
      <c r="EO1074">
        <v>1.57</v>
      </c>
      <c r="EP1074">
        <v>0.37</v>
      </c>
      <c r="EQ1074" s="2">
        <v>0.51293800000000001</v>
      </c>
      <c r="ET1074" s="2">
        <v>0.70369000000000004</v>
      </c>
      <c r="EV1074">
        <v>18.559999999999999</v>
      </c>
      <c r="EX1074">
        <v>15.558</v>
      </c>
      <c r="EZ1074">
        <v>38.576999999999998</v>
      </c>
      <c r="FH1074">
        <v>0.28306799999999999</v>
      </c>
      <c r="FO1074">
        <v>234994</v>
      </c>
    </row>
    <row r="1075" spans="1:171">
      <c r="A1075" t="s">
        <v>2839</v>
      </c>
      <c r="B1075" t="s">
        <v>172</v>
      </c>
      <c r="C1075" t="s">
        <v>2676</v>
      </c>
      <c r="E1075">
        <v>-20.329999999999998</v>
      </c>
      <c r="F1075">
        <v>-20.329999999999998</v>
      </c>
      <c r="G1075">
        <v>57.5</v>
      </c>
      <c r="H1075">
        <v>57.5</v>
      </c>
      <c r="I1075" t="s">
        <v>175</v>
      </c>
      <c r="L1075" t="s">
        <v>2856</v>
      </c>
      <c r="M1075" t="s">
        <v>2842</v>
      </c>
      <c r="V1075" t="s">
        <v>179</v>
      </c>
      <c r="AA1075" t="s">
        <v>2843</v>
      </c>
      <c r="AB1075">
        <v>43.34</v>
      </c>
      <c r="AC1075">
        <v>2.29</v>
      </c>
      <c r="AE1075">
        <v>13.38</v>
      </c>
      <c r="AI1075">
        <v>13.8</v>
      </c>
      <c r="AJ1075">
        <v>10.32</v>
      </c>
      <c r="AK1075">
        <v>12.4</v>
      </c>
      <c r="AL1075">
        <v>0.18</v>
      </c>
      <c r="AN1075">
        <v>0.45</v>
      </c>
      <c r="AO1075">
        <v>2.94</v>
      </c>
      <c r="AP1075">
        <v>0.35</v>
      </c>
      <c r="BT1075">
        <v>4.79</v>
      </c>
      <c r="CH1075">
        <v>20.5</v>
      </c>
      <c r="CJ1075">
        <v>193</v>
      </c>
      <c r="CK1075">
        <v>344</v>
      </c>
      <c r="CN1075">
        <v>53.3</v>
      </c>
      <c r="CO1075">
        <v>245</v>
      </c>
      <c r="CP1075">
        <v>48.7</v>
      </c>
      <c r="CQ1075">
        <v>75.5</v>
      </c>
      <c r="CR1075">
        <v>17.2</v>
      </c>
      <c r="CW1075">
        <v>21.3</v>
      </c>
      <c r="CX1075">
        <v>589</v>
      </c>
      <c r="CY1075">
        <v>33.9</v>
      </c>
      <c r="CZ1075">
        <v>143</v>
      </c>
      <c r="DA1075">
        <v>29.7</v>
      </c>
      <c r="DB1075">
        <v>1.1499999999999999</v>
      </c>
      <c r="DM1075">
        <v>0.28000000000000003</v>
      </c>
      <c r="DN1075">
        <v>229</v>
      </c>
      <c r="DO1075">
        <v>22.85</v>
      </c>
      <c r="DP1075">
        <v>46.58</v>
      </c>
      <c r="DQ1075">
        <v>5.93</v>
      </c>
      <c r="DR1075">
        <v>24.49</v>
      </c>
      <c r="DS1075">
        <v>5.47</v>
      </c>
      <c r="DT1075">
        <v>1.75</v>
      </c>
      <c r="DU1075">
        <v>5.08</v>
      </c>
      <c r="DV1075">
        <v>0.84</v>
      </c>
      <c r="DW1075">
        <v>4.3600000000000003</v>
      </c>
      <c r="DX1075">
        <v>0.84</v>
      </c>
      <c r="DY1075">
        <v>2.0499999999999998</v>
      </c>
      <c r="DZ1075">
        <v>0.28999999999999998</v>
      </c>
      <c r="EA1075">
        <v>1.69</v>
      </c>
      <c r="EB1075">
        <v>0.25</v>
      </c>
      <c r="EC1075">
        <v>3.36</v>
      </c>
      <c r="ED1075">
        <v>1.55</v>
      </c>
      <c r="EM1075">
        <v>0.71</v>
      </c>
      <c r="EO1075">
        <v>2.54</v>
      </c>
      <c r="EP1075">
        <v>0.64</v>
      </c>
      <c r="EQ1075" s="2">
        <v>0.51294499999999998</v>
      </c>
      <c r="ET1075" s="2">
        <v>0.70372000000000001</v>
      </c>
      <c r="EV1075">
        <v>18.818000000000001</v>
      </c>
      <c r="EX1075">
        <v>15.571</v>
      </c>
      <c r="EZ1075">
        <v>38.844000000000001</v>
      </c>
      <c r="FH1075">
        <v>0.283084</v>
      </c>
      <c r="FO1075">
        <v>234995</v>
      </c>
    </row>
    <row r="1076" spans="1:171">
      <c r="A1076" t="s">
        <v>2839</v>
      </c>
      <c r="B1076" t="s">
        <v>172</v>
      </c>
      <c r="C1076" t="s">
        <v>2466</v>
      </c>
      <c r="E1076">
        <v>-20.329999999999998</v>
      </c>
      <c r="F1076">
        <v>-20.329999999999998</v>
      </c>
      <c r="G1076">
        <v>57.5</v>
      </c>
      <c r="H1076">
        <v>57.5</v>
      </c>
      <c r="I1076" t="s">
        <v>175</v>
      </c>
      <c r="L1076" t="s">
        <v>2857</v>
      </c>
      <c r="M1076" t="s">
        <v>2842</v>
      </c>
      <c r="U1076" t="s">
        <v>2858</v>
      </c>
      <c r="V1076" t="s">
        <v>179</v>
      </c>
      <c r="AA1076" t="s">
        <v>2843</v>
      </c>
      <c r="AB1076">
        <v>44.62</v>
      </c>
      <c r="AC1076">
        <v>2.4900000000000002</v>
      </c>
      <c r="AE1076">
        <v>11.51</v>
      </c>
      <c r="AI1076">
        <v>14.27</v>
      </c>
      <c r="AJ1076">
        <v>10.130000000000001</v>
      </c>
      <c r="AK1076">
        <v>13.36</v>
      </c>
      <c r="AL1076">
        <v>0.18</v>
      </c>
      <c r="AN1076">
        <v>0.81</v>
      </c>
      <c r="AO1076">
        <v>1.88</v>
      </c>
      <c r="AP1076">
        <v>0.32</v>
      </c>
      <c r="BT1076">
        <v>5.34</v>
      </c>
      <c r="CH1076">
        <v>26.8</v>
      </c>
      <c r="CJ1076">
        <v>231</v>
      </c>
      <c r="CK1076">
        <v>553</v>
      </c>
      <c r="CN1076">
        <v>70.900000000000006</v>
      </c>
      <c r="CO1076">
        <v>345</v>
      </c>
      <c r="CP1076">
        <v>62.2</v>
      </c>
      <c r="CQ1076">
        <v>89</v>
      </c>
      <c r="CR1076">
        <v>16.899999999999999</v>
      </c>
      <c r="CW1076">
        <v>21.3</v>
      </c>
      <c r="CX1076">
        <v>433</v>
      </c>
      <c r="CY1076">
        <v>28.9</v>
      </c>
      <c r="CZ1076">
        <v>165</v>
      </c>
      <c r="DA1076">
        <v>22.7</v>
      </c>
      <c r="DB1076">
        <v>0.93</v>
      </c>
      <c r="DM1076">
        <v>0.13</v>
      </c>
      <c r="DN1076">
        <v>174</v>
      </c>
      <c r="DO1076">
        <v>21.27</v>
      </c>
      <c r="DP1076">
        <v>46.44</v>
      </c>
      <c r="DQ1076">
        <v>6.06</v>
      </c>
      <c r="DR1076">
        <v>25.96</v>
      </c>
      <c r="DS1076">
        <v>6.02</v>
      </c>
      <c r="DT1076">
        <v>1.91</v>
      </c>
      <c r="DU1076">
        <v>5.76</v>
      </c>
      <c r="DV1076">
        <v>0.96</v>
      </c>
      <c r="DW1076">
        <v>4.8</v>
      </c>
      <c r="DX1076">
        <v>0.94</v>
      </c>
      <c r="DY1076">
        <v>2.1800000000000002</v>
      </c>
      <c r="DZ1076">
        <v>0.31</v>
      </c>
      <c r="EA1076">
        <v>1.74</v>
      </c>
      <c r="EB1076">
        <v>0.25</v>
      </c>
      <c r="EC1076">
        <v>4.05</v>
      </c>
      <c r="ED1076">
        <v>1.25</v>
      </c>
      <c r="EM1076">
        <v>1.3</v>
      </c>
      <c r="EO1076">
        <v>2.2999999999999998</v>
      </c>
      <c r="EP1076">
        <v>0.52</v>
      </c>
      <c r="EQ1076" s="2">
        <v>0.512903</v>
      </c>
      <c r="ET1076" s="2">
        <v>0.70413000000000003</v>
      </c>
      <c r="EV1076">
        <v>18.992000000000001</v>
      </c>
      <c r="EX1076">
        <v>15.616</v>
      </c>
      <c r="EZ1076">
        <v>39.121000000000002</v>
      </c>
      <c r="FH1076">
        <v>0.28307100000000002</v>
      </c>
      <c r="FO1076">
        <v>234996</v>
      </c>
    </row>
    <row r="1077" spans="1:171">
      <c r="A1077" t="s">
        <v>2839</v>
      </c>
      <c r="B1077" t="s">
        <v>172</v>
      </c>
      <c r="C1077" t="s">
        <v>2466</v>
      </c>
      <c r="E1077">
        <v>-20.329999999999998</v>
      </c>
      <c r="F1077">
        <v>-20.329999999999998</v>
      </c>
      <c r="G1077">
        <v>57.5</v>
      </c>
      <c r="H1077">
        <v>57.5</v>
      </c>
      <c r="I1077" t="s">
        <v>175</v>
      </c>
      <c r="L1077" t="s">
        <v>2859</v>
      </c>
      <c r="M1077" t="s">
        <v>2842</v>
      </c>
      <c r="U1077" t="s">
        <v>2858</v>
      </c>
      <c r="V1077" t="s">
        <v>179</v>
      </c>
      <c r="AA1077" t="s">
        <v>2843</v>
      </c>
      <c r="AB1077">
        <v>46.39</v>
      </c>
      <c r="AC1077">
        <v>2.94</v>
      </c>
      <c r="AE1077">
        <v>13.92</v>
      </c>
      <c r="AI1077">
        <v>13.24</v>
      </c>
      <c r="AJ1077">
        <v>9.27</v>
      </c>
      <c r="AK1077">
        <v>9.02</v>
      </c>
      <c r="AL1077">
        <v>0.18</v>
      </c>
      <c r="AN1077">
        <v>1.1299999999999999</v>
      </c>
      <c r="AO1077">
        <v>2.82</v>
      </c>
      <c r="AP1077">
        <v>0.48</v>
      </c>
      <c r="BT1077">
        <v>8.0399999999999991</v>
      </c>
      <c r="CH1077">
        <v>25.7</v>
      </c>
      <c r="CJ1077">
        <v>287</v>
      </c>
      <c r="CK1077">
        <v>414</v>
      </c>
      <c r="CN1077">
        <v>67.599999999999994</v>
      </c>
      <c r="CO1077">
        <v>186</v>
      </c>
      <c r="CP1077">
        <v>71.7</v>
      </c>
      <c r="CQ1077">
        <v>130</v>
      </c>
      <c r="CR1077">
        <v>23.9</v>
      </c>
      <c r="CW1077">
        <v>35.4</v>
      </c>
      <c r="CX1077">
        <v>609</v>
      </c>
      <c r="CY1077">
        <v>35.6</v>
      </c>
      <c r="CZ1077">
        <v>269</v>
      </c>
      <c r="DA1077">
        <v>35.6</v>
      </c>
      <c r="DB1077">
        <v>2.1800000000000002</v>
      </c>
      <c r="DM1077">
        <v>0.44</v>
      </c>
      <c r="DN1077">
        <v>252</v>
      </c>
      <c r="DO1077">
        <v>29.71</v>
      </c>
      <c r="DP1077">
        <v>65.19</v>
      </c>
      <c r="DQ1077">
        <v>8.6199999999999992</v>
      </c>
      <c r="DR1077">
        <v>35.19</v>
      </c>
      <c r="DS1077">
        <v>7.77</v>
      </c>
      <c r="DT1077">
        <v>2.37</v>
      </c>
      <c r="DU1077">
        <v>7.06</v>
      </c>
      <c r="DV1077">
        <v>1.18</v>
      </c>
      <c r="DW1077">
        <v>5.87</v>
      </c>
      <c r="DX1077">
        <v>1.08</v>
      </c>
      <c r="DY1077">
        <v>2.6</v>
      </c>
      <c r="DZ1077">
        <v>0.37</v>
      </c>
      <c r="EA1077">
        <v>2.08</v>
      </c>
      <c r="EB1077">
        <v>0.3</v>
      </c>
      <c r="EC1077">
        <v>5.23</v>
      </c>
      <c r="ED1077">
        <v>1.79</v>
      </c>
      <c r="EM1077">
        <v>2.04</v>
      </c>
      <c r="EO1077">
        <v>3.66</v>
      </c>
      <c r="EP1077">
        <v>0.9</v>
      </c>
      <c r="EQ1077" s="2">
        <v>0.512907</v>
      </c>
      <c r="ET1077" s="2">
        <v>0.70406999999999997</v>
      </c>
      <c r="EV1077">
        <v>18.922000000000001</v>
      </c>
      <c r="EX1077">
        <v>15.587999999999999</v>
      </c>
      <c r="EZ1077">
        <v>38.982999999999997</v>
      </c>
      <c r="FH1077">
        <v>0.28307700000000002</v>
      </c>
      <c r="FO1077">
        <v>234997</v>
      </c>
    </row>
    <row r="1078" spans="1:171">
      <c r="A1078" t="s">
        <v>2839</v>
      </c>
      <c r="B1078" t="s">
        <v>172</v>
      </c>
      <c r="C1078" t="s">
        <v>2466</v>
      </c>
      <c r="E1078">
        <v>-20.329999999999998</v>
      </c>
      <c r="F1078">
        <v>-20.329999999999998</v>
      </c>
      <c r="G1078">
        <v>57.5</v>
      </c>
      <c r="H1078">
        <v>57.5</v>
      </c>
      <c r="I1078" t="s">
        <v>175</v>
      </c>
      <c r="L1078" t="s">
        <v>2860</v>
      </c>
      <c r="M1078" t="s">
        <v>2842</v>
      </c>
      <c r="U1078" t="s">
        <v>2858</v>
      </c>
      <c r="V1078" t="s">
        <v>179</v>
      </c>
      <c r="AA1078" t="s">
        <v>2843</v>
      </c>
      <c r="AB1078">
        <v>46.39</v>
      </c>
      <c r="AC1078">
        <v>3.34</v>
      </c>
      <c r="AE1078">
        <v>15</v>
      </c>
      <c r="AI1078">
        <v>13.45</v>
      </c>
      <c r="AJ1078">
        <v>9.23</v>
      </c>
      <c r="AK1078">
        <v>7.44</v>
      </c>
      <c r="AL1078">
        <v>0.18</v>
      </c>
      <c r="AN1078">
        <v>1.27</v>
      </c>
      <c r="AO1078">
        <v>2.93</v>
      </c>
      <c r="AP1078">
        <v>0.39</v>
      </c>
      <c r="BT1078">
        <v>8.73</v>
      </c>
      <c r="CH1078">
        <v>26.7</v>
      </c>
      <c r="CJ1078">
        <v>328</v>
      </c>
      <c r="CK1078">
        <v>205</v>
      </c>
      <c r="CN1078">
        <v>56.8</v>
      </c>
      <c r="CO1078">
        <v>103</v>
      </c>
      <c r="CP1078">
        <v>53.3</v>
      </c>
      <c r="CQ1078">
        <v>132</v>
      </c>
      <c r="CR1078">
        <v>22.9</v>
      </c>
      <c r="CW1078">
        <v>28.6</v>
      </c>
      <c r="CX1078">
        <v>580</v>
      </c>
      <c r="CY1078">
        <v>36.799999999999997</v>
      </c>
      <c r="CZ1078">
        <v>235</v>
      </c>
      <c r="DA1078">
        <v>30.8</v>
      </c>
      <c r="DB1078">
        <v>0.96</v>
      </c>
      <c r="DM1078">
        <v>0.14000000000000001</v>
      </c>
      <c r="DN1078">
        <v>223</v>
      </c>
      <c r="DO1078">
        <v>25.21</v>
      </c>
      <c r="DP1078">
        <v>55.58</v>
      </c>
      <c r="DQ1078">
        <v>7.45</v>
      </c>
      <c r="DR1078">
        <v>31.48</v>
      </c>
      <c r="DS1078">
        <v>7.15</v>
      </c>
      <c r="DT1078">
        <v>2.2200000000000002</v>
      </c>
      <c r="DU1078">
        <v>6.82</v>
      </c>
      <c r="DV1078">
        <v>1.1599999999999999</v>
      </c>
      <c r="DW1078">
        <v>5.95</v>
      </c>
      <c r="DX1078">
        <v>1.1100000000000001</v>
      </c>
      <c r="DY1078">
        <v>2.74</v>
      </c>
      <c r="DZ1078">
        <v>0.41</v>
      </c>
      <c r="EA1078">
        <v>2.29</v>
      </c>
      <c r="EB1078">
        <v>0.35</v>
      </c>
      <c r="EC1078">
        <v>4.6399999999999997</v>
      </c>
      <c r="ED1078">
        <v>1.58</v>
      </c>
      <c r="EM1078">
        <v>1.44</v>
      </c>
      <c r="EO1078">
        <v>2.83</v>
      </c>
      <c r="EP1078">
        <v>0.41</v>
      </c>
      <c r="EQ1078" s="2">
        <v>0.51288500000000004</v>
      </c>
      <c r="ET1078" s="2">
        <v>0.70416999999999996</v>
      </c>
      <c r="EV1078">
        <v>18.994</v>
      </c>
      <c r="EX1078">
        <v>15.603</v>
      </c>
      <c r="EZ1078">
        <v>39.037999999999997</v>
      </c>
      <c r="FH1078">
        <v>0.28303099999999998</v>
      </c>
      <c r="FO1078">
        <v>234998</v>
      </c>
    </row>
    <row r="1079" spans="1:171">
      <c r="A1079" t="s">
        <v>2839</v>
      </c>
      <c r="B1079" t="s">
        <v>172</v>
      </c>
      <c r="C1079" t="s">
        <v>2466</v>
      </c>
      <c r="E1079">
        <v>-20.329999999999998</v>
      </c>
      <c r="F1079">
        <v>-20.329999999999998</v>
      </c>
      <c r="G1079">
        <v>57.5</v>
      </c>
      <c r="H1079">
        <v>57.5</v>
      </c>
      <c r="I1079" t="s">
        <v>175</v>
      </c>
      <c r="L1079" t="s">
        <v>2861</v>
      </c>
      <c r="M1079" t="s">
        <v>2842</v>
      </c>
      <c r="U1079" t="s">
        <v>2858</v>
      </c>
      <c r="V1079" t="s">
        <v>179</v>
      </c>
      <c r="AA1079" t="s">
        <v>2843</v>
      </c>
      <c r="AB1079">
        <v>47.71</v>
      </c>
      <c r="AC1079">
        <v>2.81</v>
      </c>
      <c r="AE1079">
        <v>14.81</v>
      </c>
      <c r="AI1079">
        <v>12.34</v>
      </c>
      <c r="AJ1079">
        <v>10.08</v>
      </c>
      <c r="AK1079">
        <v>6.84</v>
      </c>
      <c r="AL1079">
        <v>0.18</v>
      </c>
      <c r="AN1079">
        <v>1.1299999999999999</v>
      </c>
      <c r="AO1079">
        <v>3.09</v>
      </c>
      <c r="AP1079">
        <v>0.4</v>
      </c>
      <c r="BT1079">
        <v>6.28</v>
      </c>
      <c r="CH1079">
        <v>24.6</v>
      </c>
      <c r="CJ1079">
        <v>256</v>
      </c>
      <c r="CK1079">
        <v>179</v>
      </c>
      <c r="CN1079">
        <v>43.8</v>
      </c>
      <c r="CO1079">
        <v>100</v>
      </c>
      <c r="CP1079">
        <v>52.9</v>
      </c>
      <c r="CQ1079">
        <v>85.5</v>
      </c>
      <c r="CR1079">
        <v>19.8</v>
      </c>
      <c r="CW1079">
        <v>33.799999999999997</v>
      </c>
      <c r="CX1079">
        <v>582</v>
      </c>
      <c r="CY1079">
        <v>50.1</v>
      </c>
      <c r="CZ1079">
        <v>202</v>
      </c>
      <c r="DA1079">
        <v>28.2</v>
      </c>
      <c r="DB1079">
        <v>1.05</v>
      </c>
      <c r="DM1079">
        <v>0.12</v>
      </c>
      <c r="DN1079">
        <v>216</v>
      </c>
      <c r="DO1079">
        <v>25.62</v>
      </c>
      <c r="DP1079">
        <v>56.72</v>
      </c>
      <c r="DQ1079">
        <v>7.6</v>
      </c>
      <c r="DR1079">
        <v>31.83</v>
      </c>
      <c r="DS1079">
        <v>7.22</v>
      </c>
      <c r="DT1079">
        <v>2.2599999999999998</v>
      </c>
      <c r="DU1079">
        <v>6.89</v>
      </c>
      <c r="DV1079">
        <v>1.1599999999999999</v>
      </c>
      <c r="DW1079">
        <v>6.2</v>
      </c>
      <c r="DX1079">
        <v>1.17</v>
      </c>
      <c r="DY1079">
        <v>2.91</v>
      </c>
      <c r="DZ1079">
        <v>0.44</v>
      </c>
      <c r="EA1079">
        <v>2.54</v>
      </c>
      <c r="EB1079">
        <v>0.37</v>
      </c>
      <c r="EC1079">
        <v>4.7</v>
      </c>
      <c r="ED1079">
        <v>1.74</v>
      </c>
      <c r="EM1079">
        <v>2.23</v>
      </c>
      <c r="EO1079">
        <v>3.31</v>
      </c>
      <c r="EP1079">
        <v>0.8</v>
      </c>
      <c r="EQ1079" s="2">
        <v>0.51288699999999998</v>
      </c>
      <c r="ET1079" s="2">
        <v>0.70425000000000004</v>
      </c>
      <c r="EV1079">
        <v>19.001999999999999</v>
      </c>
      <c r="EX1079">
        <v>15.611000000000001</v>
      </c>
      <c r="EZ1079">
        <v>39.101999999999997</v>
      </c>
      <c r="FH1079">
        <v>0.28304600000000002</v>
      </c>
      <c r="FO1079">
        <v>234999</v>
      </c>
    </row>
    <row r="1080" spans="1:171">
      <c r="A1080" t="s">
        <v>2823</v>
      </c>
      <c r="B1080" t="s">
        <v>172</v>
      </c>
      <c r="C1080" t="s">
        <v>1463</v>
      </c>
      <c r="D1080" t="s">
        <v>2862</v>
      </c>
      <c r="E1080">
        <v>-21.05</v>
      </c>
      <c r="F1080">
        <v>-21.05</v>
      </c>
      <c r="G1080">
        <v>55.54</v>
      </c>
      <c r="H1080">
        <v>55.54</v>
      </c>
      <c r="I1080" t="s">
        <v>175</v>
      </c>
      <c r="L1080" t="s">
        <v>2863</v>
      </c>
      <c r="M1080" t="s">
        <v>2826</v>
      </c>
      <c r="V1080" t="s">
        <v>179</v>
      </c>
      <c r="AA1080" t="s">
        <v>2827</v>
      </c>
      <c r="AB1080">
        <v>46.2</v>
      </c>
      <c r="AC1080">
        <v>1.92</v>
      </c>
      <c r="AE1080">
        <v>11.08</v>
      </c>
      <c r="AG1080">
        <v>3.06</v>
      </c>
      <c r="AH1080">
        <v>8.9600000000000009</v>
      </c>
      <c r="AJ1080">
        <v>8.82</v>
      </c>
      <c r="AK1080">
        <v>13.37</v>
      </c>
      <c r="AL1080">
        <v>0.18</v>
      </c>
      <c r="AN1080">
        <v>0.23</v>
      </c>
      <c r="AO1080">
        <v>1.99</v>
      </c>
      <c r="AP1080">
        <v>0.28000000000000003</v>
      </c>
      <c r="AR1080">
        <v>2.4700000000000002</v>
      </c>
      <c r="AS1080">
        <v>1.32</v>
      </c>
      <c r="CJ1080">
        <v>225</v>
      </c>
      <c r="CK1080">
        <v>600</v>
      </c>
      <c r="CO1080">
        <v>730</v>
      </c>
      <c r="CP1080">
        <v>200</v>
      </c>
      <c r="CQ1080">
        <v>110</v>
      </c>
      <c r="CW1080">
        <v>5</v>
      </c>
      <c r="CX1080">
        <v>270</v>
      </c>
      <c r="CY1080">
        <v>30</v>
      </c>
      <c r="CZ1080">
        <v>155</v>
      </c>
      <c r="DN1080">
        <v>137</v>
      </c>
      <c r="FO1080" t="s">
        <v>2864</v>
      </c>
    </row>
    <row r="1081" spans="1:171">
      <c r="A1081" t="s">
        <v>2839</v>
      </c>
      <c r="B1081" t="s">
        <v>172</v>
      </c>
      <c r="C1081" t="s">
        <v>2466</v>
      </c>
      <c r="E1081">
        <v>-20.329999999999998</v>
      </c>
      <c r="F1081">
        <v>-20.329999999999998</v>
      </c>
      <c r="G1081">
        <v>57.5</v>
      </c>
      <c r="H1081">
        <v>57.5</v>
      </c>
      <c r="I1081" t="s">
        <v>175</v>
      </c>
      <c r="L1081" t="s">
        <v>2865</v>
      </c>
      <c r="M1081" t="s">
        <v>2842</v>
      </c>
      <c r="U1081" t="s">
        <v>2858</v>
      </c>
      <c r="V1081" t="s">
        <v>179</v>
      </c>
      <c r="AA1081" t="s">
        <v>2843</v>
      </c>
      <c r="AB1081">
        <v>45.75</v>
      </c>
      <c r="AC1081">
        <v>3.54</v>
      </c>
      <c r="AE1081">
        <v>15.99</v>
      </c>
      <c r="AI1081">
        <v>14.49</v>
      </c>
      <c r="AJ1081">
        <v>10.06</v>
      </c>
      <c r="AK1081">
        <v>4.6500000000000004</v>
      </c>
      <c r="AL1081">
        <v>0.18</v>
      </c>
      <c r="AN1081">
        <v>1.1599999999999999</v>
      </c>
      <c r="AO1081">
        <v>2.87</v>
      </c>
      <c r="AP1081">
        <v>0.44</v>
      </c>
      <c r="BT1081">
        <v>10.199999999999999</v>
      </c>
      <c r="CH1081">
        <v>25.5</v>
      </c>
      <c r="CJ1081">
        <v>371</v>
      </c>
      <c r="CK1081">
        <v>14</v>
      </c>
      <c r="CN1081">
        <v>51.7</v>
      </c>
      <c r="CO1081">
        <v>16.600000000000001</v>
      </c>
      <c r="CP1081">
        <v>85.6</v>
      </c>
      <c r="CQ1081">
        <v>143</v>
      </c>
      <c r="CR1081">
        <v>25.8</v>
      </c>
      <c r="CW1081">
        <v>28</v>
      </c>
      <c r="CX1081">
        <v>532</v>
      </c>
      <c r="CY1081">
        <v>37.6</v>
      </c>
      <c r="CZ1081">
        <v>261</v>
      </c>
      <c r="DA1081">
        <v>33.200000000000003</v>
      </c>
      <c r="DB1081">
        <v>2.33</v>
      </c>
      <c r="DM1081">
        <v>0.14000000000000001</v>
      </c>
      <c r="DN1081">
        <v>244</v>
      </c>
      <c r="DO1081">
        <v>26.4</v>
      </c>
      <c r="DP1081">
        <v>58.23</v>
      </c>
      <c r="DQ1081">
        <v>7.76</v>
      </c>
      <c r="DR1081">
        <v>32.090000000000003</v>
      </c>
      <c r="DS1081">
        <v>7.22</v>
      </c>
      <c r="DT1081">
        <v>2.27</v>
      </c>
      <c r="DU1081">
        <v>6.86</v>
      </c>
      <c r="DV1081">
        <v>1.1499999999999999</v>
      </c>
      <c r="DW1081">
        <v>6.06</v>
      </c>
      <c r="DX1081">
        <v>1.1100000000000001</v>
      </c>
      <c r="DY1081">
        <v>2.69</v>
      </c>
      <c r="DZ1081">
        <v>0.39</v>
      </c>
      <c r="EA1081">
        <v>2.23</v>
      </c>
      <c r="EB1081">
        <v>0.32</v>
      </c>
      <c r="EC1081">
        <v>6.2</v>
      </c>
      <c r="ED1081">
        <v>2.38</v>
      </c>
      <c r="EM1081">
        <v>2.96</v>
      </c>
      <c r="EO1081">
        <v>4.0199999999999996</v>
      </c>
      <c r="EP1081">
        <v>1.01</v>
      </c>
      <c r="EQ1081" s="2">
        <v>0.51290100000000005</v>
      </c>
      <c r="ET1081" s="2">
        <v>0.70411000000000001</v>
      </c>
      <c r="EV1081">
        <v>19.082000000000001</v>
      </c>
      <c r="EX1081">
        <v>15.624000000000001</v>
      </c>
      <c r="EZ1081">
        <v>39.167000000000002</v>
      </c>
      <c r="FH1081">
        <v>0.28304800000000002</v>
      </c>
      <c r="FO1081">
        <v>235000</v>
      </c>
    </row>
    <row r="1082" spans="1:171">
      <c r="A1082" t="s">
        <v>2839</v>
      </c>
      <c r="B1082" t="s">
        <v>172</v>
      </c>
      <c r="C1082" t="s">
        <v>2466</v>
      </c>
      <c r="E1082">
        <v>-20.329999999999998</v>
      </c>
      <c r="F1082">
        <v>-20.329999999999998</v>
      </c>
      <c r="G1082">
        <v>57.5</v>
      </c>
      <c r="H1082">
        <v>57.5</v>
      </c>
      <c r="I1082" t="s">
        <v>175</v>
      </c>
      <c r="L1082" t="s">
        <v>2866</v>
      </c>
      <c r="M1082" t="s">
        <v>2842</v>
      </c>
      <c r="U1082" t="s">
        <v>2858</v>
      </c>
      <c r="V1082" t="s">
        <v>179</v>
      </c>
      <c r="AA1082" t="s">
        <v>2843</v>
      </c>
      <c r="AB1082">
        <v>47.19</v>
      </c>
      <c r="AC1082">
        <v>3.03</v>
      </c>
      <c r="AE1082">
        <v>14.98</v>
      </c>
      <c r="AI1082">
        <v>11.93</v>
      </c>
      <c r="AJ1082">
        <v>8.24</v>
      </c>
      <c r="AK1082">
        <v>6.95</v>
      </c>
      <c r="AL1082">
        <v>0.19</v>
      </c>
      <c r="AN1082">
        <v>2.2000000000000002</v>
      </c>
      <c r="AO1082">
        <v>4.01</v>
      </c>
      <c r="AP1082">
        <v>0.56000000000000005</v>
      </c>
      <c r="BT1082">
        <v>9.61</v>
      </c>
      <c r="CH1082">
        <v>19.5</v>
      </c>
      <c r="CJ1082">
        <v>227</v>
      </c>
      <c r="CK1082">
        <v>285</v>
      </c>
      <c r="CN1082">
        <v>51.5</v>
      </c>
      <c r="CO1082">
        <v>120</v>
      </c>
      <c r="CP1082">
        <v>40.5</v>
      </c>
      <c r="CQ1082">
        <v>94.9</v>
      </c>
      <c r="CR1082">
        <v>21.3</v>
      </c>
      <c r="CW1082">
        <v>50.1</v>
      </c>
      <c r="CX1082">
        <v>629</v>
      </c>
      <c r="CY1082">
        <v>32.6</v>
      </c>
      <c r="CZ1082">
        <v>422</v>
      </c>
      <c r="DA1082">
        <v>50.2</v>
      </c>
      <c r="DB1082">
        <v>2.44</v>
      </c>
      <c r="DM1082">
        <v>0.49</v>
      </c>
      <c r="DN1082">
        <v>547</v>
      </c>
      <c r="DO1082">
        <v>39.770000000000003</v>
      </c>
      <c r="DP1082">
        <v>82.67</v>
      </c>
      <c r="DQ1082">
        <v>10.01</v>
      </c>
      <c r="DR1082">
        <v>41.03</v>
      </c>
      <c r="DS1082">
        <v>8.17</v>
      </c>
      <c r="DT1082">
        <v>2.7</v>
      </c>
      <c r="DU1082">
        <v>7.14</v>
      </c>
      <c r="DV1082">
        <v>1.18</v>
      </c>
      <c r="DW1082">
        <v>5.84</v>
      </c>
      <c r="DX1082">
        <v>1.08</v>
      </c>
      <c r="DY1082">
        <v>2.62</v>
      </c>
      <c r="DZ1082">
        <v>0.39</v>
      </c>
      <c r="EA1082">
        <v>2.21</v>
      </c>
      <c r="EB1082">
        <v>0.34</v>
      </c>
      <c r="EC1082">
        <v>4.78</v>
      </c>
      <c r="ED1082">
        <v>2.37</v>
      </c>
      <c r="EM1082">
        <v>2.65</v>
      </c>
      <c r="EO1082">
        <v>3.86</v>
      </c>
      <c r="EP1082">
        <v>1.06</v>
      </c>
      <c r="EQ1082" s="2">
        <v>0.51285599999999998</v>
      </c>
      <c r="ET1082" s="2">
        <v>0.70404</v>
      </c>
      <c r="EV1082">
        <v>19.079000000000001</v>
      </c>
      <c r="EX1082">
        <v>15.605</v>
      </c>
      <c r="EZ1082">
        <v>39.317999999999998</v>
      </c>
      <c r="FH1082">
        <v>0.282997</v>
      </c>
      <c r="FO1082">
        <v>235001</v>
      </c>
    </row>
    <row r="1083" spans="1:171">
      <c r="A1083" t="s">
        <v>2839</v>
      </c>
      <c r="B1083" t="s">
        <v>172</v>
      </c>
      <c r="C1083" t="s">
        <v>2466</v>
      </c>
      <c r="E1083">
        <v>-20.329999999999998</v>
      </c>
      <c r="F1083">
        <v>-20.329999999999998</v>
      </c>
      <c r="G1083">
        <v>57.5</v>
      </c>
      <c r="H1083">
        <v>57.5</v>
      </c>
      <c r="I1083" t="s">
        <v>175</v>
      </c>
      <c r="L1083" t="s">
        <v>2867</v>
      </c>
      <c r="M1083" t="s">
        <v>2842</v>
      </c>
      <c r="U1083" t="s">
        <v>2858</v>
      </c>
      <c r="V1083" t="s">
        <v>179</v>
      </c>
      <c r="AA1083" t="s">
        <v>2843</v>
      </c>
      <c r="AB1083">
        <v>44.82</v>
      </c>
      <c r="AC1083">
        <v>3.25</v>
      </c>
      <c r="AE1083">
        <v>13.75</v>
      </c>
      <c r="AI1083">
        <v>13.89</v>
      </c>
      <c r="AJ1083">
        <v>10.16</v>
      </c>
      <c r="AK1083">
        <v>8.6300000000000008</v>
      </c>
      <c r="AL1083">
        <v>0.18</v>
      </c>
      <c r="AN1083">
        <v>1.1000000000000001</v>
      </c>
      <c r="AO1083">
        <v>2.88</v>
      </c>
      <c r="AP1083">
        <v>0.47</v>
      </c>
      <c r="BT1083">
        <v>6.34</v>
      </c>
      <c r="CH1083">
        <v>23.5</v>
      </c>
      <c r="CJ1083">
        <v>273</v>
      </c>
      <c r="CK1083">
        <v>276</v>
      </c>
      <c r="CN1083">
        <v>54.5</v>
      </c>
      <c r="CO1083">
        <v>153</v>
      </c>
      <c r="CP1083">
        <v>69</v>
      </c>
      <c r="CQ1083">
        <v>102</v>
      </c>
      <c r="CR1083">
        <v>19.399999999999999</v>
      </c>
      <c r="CW1083">
        <v>35.5</v>
      </c>
      <c r="CX1083">
        <v>516</v>
      </c>
      <c r="CY1083">
        <v>33.799999999999997</v>
      </c>
      <c r="CZ1083">
        <v>230</v>
      </c>
      <c r="DA1083">
        <v>33</v>
      </c>
      <c r="DB1083">
        <v>1.21</v>
      </c>
      <c r="DM1083">
        <v>0.39</v>
      </c>
      <c r="DN1083">
        <v>253</v>
      </c>
      <c r="DO1083">
        <v>29.15</v>
      </c>
      <c r="DP1083">
        <v>62.32</v>
      </c>
      <c r="DQ1083">
        <v>8</v>
      </c>
      <c r="DR1083">
        <v>34.36</v>
      </c>
      <c r="DS1083">
        <v>7.87</v>
      </c>
      <c r="DT1083">
        <v>2.42</v>
      </c>
      <c r="DU1083">
        <v>7.21</v>
      </c>
      <c r="DV1083">
        <v>1.17</v>
      </c>
      <c r="DW1083">
        <v>5.91</v>
      </c>
      <c r="DX1083">
        <v>1.1299999999999999</v>
      </c>
      <c r="DY1083">
        <v>2.59</v>
      </c>
      <c r="DZ1083">
        <v>0.36</v>
      </c>
      <c r="EA1083">
        <v>2.04</v>
      </c>
      <c r="EB1083">
        <v>0.3</v>
      </c>
      <c r="EC1083">
        <v>5.28</v>
      </c>
      <c r="ED1083">
        <v>1.85</v>
      </c>
      <c r="EM1083">
        <v>2.4500000000000002</v>
      </c>
      <c r="EO1083">
        <v>3.69</v>
      </c>
      <c r="EP1083">
        <v>0.87</v>
      </c>
      <c r="EQ1083" s="2">
        <v>0.51290400000000003</v>
      </c>
      <c r="ET1083" s="2">
        <v>0.70408999999999999</v>
      </c>
      <c r="EV1083">
        <v>19.010999999999999</v>
      </c>
      <c r="EX1083">
        <v>15.583</v>
      </c>
      <c r="EZ1083">
        <v>39.033000000000001</v>
      </c>
      <c r="FH1083">
        <v>0.28306300000000001</v>
      </c>
      <c r="FO1083">
        <v>235002</v>
      </c>
    </row>
    <row r="1084" spans="1:171">
      <c r="A1084" t="s">
        <v>2839</v>
      </c>
      <c r="B1084" t="s">
        <v>172</v>
      </c>
      <c r="C1084" t="s">
        <v>2466</v>
      </c>
      <c r="E1084">
        <v>-20.329999999999998</v>
      </c>
      <c r="F1084">
        <v>-20.329999999999998</v>
      </c>
      <c r="G1084">
        <v>57.5</v>
      </c>
      <c r="H1084">
        <v>57.5</v>
      </c>
      <c r="I1084" t="s">
        <v>175</v>
      </c>
      <c r="L1084" t="s">
        <v>2868</v>
      </c>
      <c r="M1084" t="s">
        <v>2842</v>
      </c>
      <c r="U1084" t="s">
        <v>2858</v>
      </c>
      <c r="V1084" t="s">
        <v>179</v>
      </c>
      <c r="AA1084" t="s">
        <v>2843</v>
      </c>
      <c r="AB1084">
        <v>46.86</v>
      </c>
      <c r="AC1084">
        <v>3.22</v>
      </c>
      <c r="AE1084">
        <v>14.59</v>
      </c>
      <c r="AI1084">
        <v>12.93</v>
      </c>
      <c r="AJ1084">
        <v>9.98</v>
      </c>
      <c r="AK1084">
        <v>6.82</v>
      </c>
      <c r="AL1084">
        <v>0.17</v>
      </c>
      <c r="AN1084">
        <v>1.29</v>
      </c>
      <c r="AO1084">
        <v>2.84</v>
      </c>
      <c r="AP1084">
        <v>0.47</v>
      </c>
      <c r="BT1084">
        <v>6.46</v>
      </c>
      <c r="CH1084">
        <v>22.1</v>
      </c>
      <c r="CJ1084">
        <v>285</v>
      </c>
      <c r="CK1084">
        <v>184</v>
      </c>
      <c r="CN1084">
        <v>43.2</v>
      </c>
      <c r="CO1084">
        <v>106</v>
      </c>
      <c r="CP1084">
        <v>66.599999999999994</v>
      </c>
      <c r="CQ1084">
        <v>91.2</v>
      </c>
      <c r="CR1084">
        <v>19.899999999999999</v>
      </c>
      <c r="CW1084">
        <v>40</v>
      </c>
      <c r="CX1084">
        <v>657</v>
      </c>
      <c r="CY1084">
        <v>47.7</v>
      </c>
      <c r="CZ1084">
        <v>240</v>
      </c>
      <c r="DA1084">
        <v>34.200000000000003</v>
      </c>
      <c r="DB1084">
        <v>1.2</v>
      </c>
      <c r="DM1084">
        <v>0.17</v>
      </c>
      <c r="DN1084">
        <v>271</v>
      </c>
      <c r="DO1084">
        <v>31.45</v>
      </c>
      <c r="DP1084">
        <v>68.8</v>
      </c>
      <c r="DQ1084">
        <v>9.1300000000000008</v>
      </c>
      <c r="DR1084">
        <v>37.92</v>
      </c>
      <c r="DS1084">
        <v>8.31</v>
      </c>
      <c r="DT1084">
        <v>2.62</v>
      </c>
      <c r="DU1084">
        <v>7.81</v>
      </c>
      <c r="DV1084">
        <v>1.31</v>
      </c>
      <c r="DW1084">
        <v>6.77</v>
      </c>
      <c r="DX1084">
        <v>1.23</v>
      </c>
      <c r="DY1084">
        <v>2.96</v>
      </c>
      <c r="DZ1084">
        <v>0.44</v>
      </c>
      <c r="EA1084">
        <v>2.4700000000000002</v>
      </c>
      <c r="EB1084">
        <v>0.37</v>
      </c>
      <c r="EC1084">
        <v>5.53</v>
      </c>
      <c r="ED1084">
        <v>1.98</v>
      </c>
      <c r="EM1084">
        <v>2.87</v>
      </c>
      <c r="EO1084">
        <v>4.13</v>
      </c>
      <c r="EP1084">
        <v>0.98</v>
      </c>
      <c r="EQ1084" s="2">
        <v>0.51288900000000004</v>
      </c>
      <c r="ET1084" s="2">
        <v>0.70425000000000004</v>
      </c>
      <c r="EV1084">
        <v>18.946000000000002</v>
      </c>
      <c r="EX1084">
        <v>15.603999999999999</v>
      </c>
      <c r="EZ1084">
        <v>39.067999999999998</v>
      </c>
      <c r="FH1084">
        <v>0.28304800000000002</v>
      </c>
      <c r="FO1084">
        <v>235003</v>
      </c>
    </row>
    <row r="1085" spans="1:171">
      <c r="A1085" t="s">
        <v>2839</v>
      </c>
      <c r="B1085" t="s">
        <v>172</v>
      </c>
      <c r="C1085" t="s">
        <v>2466</v>
      </c>
      <c r="E1085">
        <v>-20.329999999999998</v>
      </c>
      <c r="F1085">
        <v>-20.329999999999998</v>
      </c>
      <c r="G1085">
        <v>57.5</v>
      </c>
      <c r="H1085">
        <v>57.5</v>
      </c>
      <c r="I1085" t="s">
        <v>175</v>
      </c>
      <c r="L1085" t="s">
        <v>2868</v>
      </c>
      <c r="M1085" t="s">
        <v>2842</v>
      </c>
      <c r="U1085" t="s">
        <v>2858</v>
      </c>
      <c r="V1085" t="s">
        <v>179</v>
      </c>
      <c r="AA1085" t="s">
        <v>2843</v>
      </c>
      <c r="AB1085">
        <v>45.9</v>
      </c>
      <c r="AC1085">
        <v>3.49</v>
      </c>
      <c r="AE1085">
        <v>17.72</v>
      </c>
      <c r="AI1085">
        <v>13.05</v>
      </c>
      <c r="AJ1085">
        <v>11.13</v>
      </c>
      <c r="AK1085">
        <v>4.1900000000000004</v>
      </c>
      <c r="AL1085">
        <v>0.17</v>
      </c>
      <c r="AN1085">
        <v>0.82</v>
      </c>
      <c r="AO1085">
        <v>2.89</v>
      </c>
      <c r="AP1085">
        <v>0.35</v>
      </c>
      <c r="BT1085">
        <v>4.62</v>
      </c>
      <c r="CH1085">
        <v>22.3</v>
      </c>
      <c r="CJ1085">
        <v>295</v>
      </c>
      <c r="CK1085">
        <v>6</v>
      </c>
      <c r="CN1085">
        <v>40.4</v>
      </c>
      <c r="CO1085">
        <v>6.5</v>
      </c>
      <c r="CP1085">
        <v>37.6</v>
      </c>
      <c r="CQ1085">
        <v>92.9</v>
      </c>
      <c r="CR1085">
        <v>21.6</v>
      </c>
      <c r="CW1085">
        <v>21.1</v>
      </c>
      <c r="CX1085">
        <v>624</v>
      </c>
      <c r="CY1085">
        <v>37.799999999999997</v>
      </c>
      <c r="CZ1085">
        <v>179</v>
      </c>
      <c r="DA1085">
        <v>24.8</v>
      </c>
      <c r="DB1085">
        <v>1.23</v>
      </c>
      <c r="DM1085">
        <v>0.18</v>
      </c>
      <c r="DN1085">
        <v>154</v>
      </c>
      <c r="DO1085">
        <v>20.16</v>
      </c>
      <c r="DP1085">
        <v>44.83</v>
      </c>
      <c r="DQ1085">
        <v>6.12</v>
      </c>
      <c r="DR1085">
        <v>26.48</v>
      </c>
      <c r="DS1085">
        <v>6.25</v>
      </c>
      <c r="DT1085">
        <v>2.0299999999999998</v>
      </c>
      <c r="DU1085">
        <v>6.05</v>
      </c>
      <c r="DV1085">
        <v>1.01</v>
      </c>
      <c r="DW1085">
        <v>5.39</v>
      </c>
      <c r="DX1085">
        <v>1.01</v>
      </c>
      <c r="DY1085">
        <v>2.4700000000000002</v>
      </c>
      <c r="DZ1085">
        <v>0.36</v>
      </c>
      <c r="EA1085">
        <v>2.08</v>
      </c>
      <c r="EB1085">
        <v>0.31</v>
      </c>
      <c r="EC1085">
        <v>4.21</v>
      </c>
      <c r="ED1085">
        <v>1.48</v>
      </c>
      <c r="EM1085">
        <v>1.3</v>
      </c>
      <c r="EO1085">
        <v>2.31</v>
      </c>
      <c r="EP1085">
        <v>0.63</v>
      </c>
      <c r="EQ1085" s="2">
        <v>0.51289799999999997</v>
      </c>
      <c r="ET1085" s="2">
        <v>0.70406999999999997</v>
      </c>
      <c r="EV1085">
        <v>19.007999999999999</v>
      </c>
      <c r="EX1085">
        <v>15.605</v>
      </c>
      <c r="EZ1085">
        <v>39.06</v>
      </c>
      <c r="FH1085">
        <v>0.28304499999999999</v>
      </c>
      <c r="FO1085">
        <v>235004</v>
      </c>
    </row>
    <row r="1086" spans="1:171">
      <c r="A1086" t="s">
        <v>2823</v>
      </c>
      <c r="B1086" t="s">
        <v>172</v>
      </c>
      <c r="C1086" t="s">
        <v>1154</v>
      </c>
      <c r="D1086" t="s">
        <v>2514</v>
      </c>
      <c r="E1086">
        <v>-21.18</v>
      </c>
      <c r="F1086">
        <v>-21.18</v>
      </c>
      <c r="G1086">
        <v>55.54</v>
      </c>
      <c r="H1086">
        <v>55.54</v>
      </c>
      <c r="I1086" t="s">
        <v>175</v>
      </c>
      <c r="L1086" t="s">
        <v>2869</v>
      </c>
      <c r="M1086" t="s">
        <v>2826</v>
      </c>
      <c r="V1086" t="s">
        <v>179</v>
      </c>
      <c r="AA1086" t="s">
        <v>2827</v>
      </c>
      <c r="AB1086">
        <v>47.94</v>
      </c>
      <c r="AC1086">
        <v>2.37</v>
      </c>
      <c r="AE1086">
        <v>14.8</v>
      </c>
      <c r="AG1086">
        <v>5.32</v>
      </c>
      <c r="AH1086">
        <v>7.02</v>
      </c>
      <c r="AJ1086">
        <v>10.1</v>
      </c>
      <c r="AK1086">
        <v>7.67</v>
      </c>
      <c r="AL1086">
        <v>0.2</v>
      </c>
      <c r="AN1086">
        <v>0.82</v>
      </c>
      <c r="AO1086">
        <v>2.8</v>
      </c>
      <c r="AP1086">
        <v>0.46</v>
      </c>
      <c r="AR1086">
        <v>0.17</v>
      </c>
      <c r="AS1086">
        <v>0.06</v>
      </c>
      <c r="CJ1086">
        <v>260</v>
      </c>
      <c r="CK1086">
        <v>190</v>
      </c>
      <c r="CO1086">
        <v>150</v>
      </c>
      <c r="CP1086">
        <v>170</v>
      </c>
      <c r="CQ1086">
        <v>100</v>
      </c>
      <c r="CW1086">
        <v>18</v>
      </c>
      <c r="CX1086">
        <v>395</v>
      </c>
      <c r="CZ1086">
        <v>210</v>
      </c>
      <c r="DN1086">
        <v>265</v>
      </c>
      <c r="FO1086" t="s">
        <v>2870</v>
      </c>
    </row>
    <row r="1087" spans="1:171">
      <c r="A1087" t="s">
        <v>2491</v>
      </c>
      <c r="B1087" t="s">
        <v>172</v>
      </c>
      <c r="C1087" t="s">
        <v>1154</v>
      </c>
      <c r="D1087" t="s">
        <v>2514</v>
      </c>
      <c r="E1087">
        <v>-21.18</v>
      </c>
      <c r="F1087">
        <v>-21.18</v>
      </c>
      <c r="G1087">
        <v>55.54</v>
      </c>
      <c r="H1087">
        <v>55.54</v>
      </c>
      <c r="I1087" t="s">
        <v>175</v>
      </c>
      <c r="L1087" t="s">
        <v>2871</v>
      </c>
      <c r="M1087" t="s">
        <v>2502</v>
      </c>
      <c r="V1087" t="s">
        <v>179</v>
      </c>
      <c r="AA1087" t="s">
        <v>2496</v>
      </c>
      <c r="AB1087">
        <v>47.38</v>
      </c>
      <c r="AC1087">
        <v>2.5099999999999998</v>
      </c>
      <c r="AE1087">
        <v>14.88</v>
      </c>
      <c r="AG1087">
        <v>4.34</v>
      </c>
      <c r="AH1087">
        <v>7.8</v>
      </c>
      <c r="AJ1087">
        <v>10.119999999999999</v>
      </c>
      <c r="AK1087">
        <v>8.8000000000000007</v>
      </c>
      <c r="AL1087">
        <v>0.2</v>
      </c>
      <c r="AN1087">
        <v>0.79</v>
      </c>
      <c r="AO1087">
        <v>2.98</v>
      </c>
      <c r="AP1087">
        <v>0.41</v>
      </c>
      <c r="AR1087">
        <v>0.2</v>
      </c>
      <c r="AU1087">
        <v>0.12</v>
      </c>
      <c r="CJ1087">
        <v>230</v>
      </c>
      <c r="CK1087">
        <v>155</v>
      </c>
      <c r="CO1087">
        <v>140</v>
      </c>
      <c r="CP1087">
        <v>130</v>
      </c>
      <c r="CQ1087">
        <v>80</v>
      </c>
      <c r="CW1087">
        <v>15</v>
      </c>
      <c r="CX1087">
        <v>390</v>
      </c>
      <c r="CY1087">
        <v>35</v>
      </c>
      <c r="CZ1087">
        <v>190</v>
      </c>
      <c r="DN1087">
        <v>345</v>
      </c>
      <c r="FO1087" t="s">
        <v>2872</v>
      </c>
    </row>
    <row r="1088" spans="1:171">
      <c r="A1088" t="s">
        <v>2823</v>
      </c>
      <c r="B1088" t="s">
        <v>172</v>
      </c>
      <c r="C1088" t="s">
        <v>1154</v>
      </c>
      <c r="D1088" t="s">
        <v>2509</v>
      </c>
      <c r="E1088">
        <v>-21.18</v>
      </c>
      <c r="F1088">
        <v>-21.18</v>
      </c>
      <c r="G1088">
        <v>55.54</v>
      </c>
      <c r="H1088">
        <v>55.54</v>
      </c>
      <c r="I1088" t="s">
        <v>175</v>
      </c>
      <c r="L1088" t="s">
        <v>2873</v>
      </c>
      <c r="M1088" t="s">
        <v>2826</v>
      </c>
      <c r="V1088" t="s">
        <v>179</v>
      </c>
      <c r="AA1088" t="s">
        <v>2827</v>
      </c>
      <c r="AB1088">
        <v>48.4</v>
      </c>
      <c r="AC1088">
        <v>2.37</v>
      </c>
      <c r="AE1088">
        <v>15.57</v>
      </c>
      <c r="AG1088">
        <v>3</v>
      </c>
      <c r="AH1088">
        <v>8.9600000000000009</v>
      </c>
      <c r="AJ1088">
        <v>11.34</v>
      </c>
      <c r="AK1088">
        <v>5.19</v>
      </c>
      <c r="AL1088">
        <v>0.18</v>
      </c>
      <c r="AN1088">
        <v>0.49</v>
      </c>
      <c r="AO1088">
        <v>2.73</v>
      </c>
      <c r="AP1088">
        <v>0.4</v>
      </c>
      <c r="AR1088">
        <v>1.05</v>
      </c>
      <c r="AS1088">
        <v>0.14000000000000001</v>
      </c>
      <c r="CJ1088">
        <v>275</v>
      </c>
      <c r="CK1088">
        <v>70</v>
      </c>
      <c r="CO1088">
        <v>70</v>
      </c>
      <c r="CP1088">
        <v>170</v>
      </c>
      <c r="CQ1088">
        <v>100</v>
      </c>
      <c r="CW1088">
        <v>5</v>
      </c>
      <c r="CX1088">
        <v>390</v>
      </c>
      <c r="CY1088">
        <v>35</v>
      </c>
      <c r="CZ1088">
        <v>195</v>
      </c>
      <c r="DN1088">
        <v>205</v>
      </c>
      <c r="FO1088" t="s">
        <v>2874</v>
      </c>
    </row>
    <row r="1089" spans="1:171">
      <c r="A1089" t="s">
        <v>2823</v>
      </c>
      <c r="B1089" t="s">
        <v>172</v>
      </c>
      <c r="C1089" t="s">
        <v>1463</v>
      </c>
      <c r="D1089" t="s">
        <v>2875</v>
      </c>
      <c r="E1089">
        <v>-21.21</v>
      </c>
      <c r="F1089">
        <v>-21.21</v>
      </c>
      <c r="G1089">
        <v>55.46</v>
      </c>
      <c r="H1089">
        <v>55.46</v>
      </c>
      <c r="I1089" t="s">
        <v>175</v>
      </c>
      <c r="L1089" t="s">
        <v>2876</v>
      </c>
      <c r="M1089" t="s">
        <v>2826</v>
      </c>
      <c r="V1089" t="s">
        <v>179</v>
      </c>
      <c r="AA1089" t="s">
        <v>2827</v>
      </c>
      <c r="AB1089">
        <v>48.45</v>
      </c>
      <c r="AC1089">
        <v>2.17</v>
      </c>
      <c r="AE1089">
        <v>14.71</v>
      </c>
      <c r="AG1089">
        <v>4.42</v>
      </c>
      <c r="AH1089">
        <v>7.4</v>
      </c>
      <c r="AJ1089">
        <v>11.06</v>
      </c>
      <c r="AK1089">
        <v>6.57</v>
      </c>
      <c r="AL1089">
        <v>0.17</v>
      </c>
      <c r="AN1089">
        <v>0.48</v>
      </c>
      <c r="AO1089">
        <v>2.48</v>
      </c>
      <c r="AP1089">
        <v>0.37</v>
      </c>
      <c r="AR1089">
        <v>1.27</v>
      </c>
      <c r="AS1089">
        <v>0.25</v>
      </c>
      <c r="CJ1089">
        <v>290</v>
      </c>
      <c r="CK1089">
        <v>180</v>
      </c>
      <c r="CO1089">
        <v>150</v>
      </c>
      <c r="CP1089">
        <v>250</v>
      </c>
      <c r="CQ1089">
        <v>90</v>
      </c>
      <c r="CW1089">
        <v>7</v>
      </c>
      <c r="CX1089">
        <v>335</v>
      </c>
      <c r="CY1089">
        <v>40</v>
      </c>
      <c r="CZ1089">
        <v>175</v>
      </c>
      <c r="DN1089">
        <v>180</v>
      </c>
      <c r="FO1089" t="s">
        <v>2877</v>
      </c>
    </row>
    <row r="1090" spans="1:171">
      <c r="A1090" t="s">
        <v>2878</v>
      </c>
      <c r="B1090" t="s">
        <v>172</v>
      </c>
      <c r="C1090" t="s">
        <v>2503</v>
      </c>
      <c r="D1090" t="s">
        <v>2879</v>
      </c>
      <c r="E1090">
        <v>-21.23</v>
      </c>
      <c r="F1090">
        <v>-21.23</v>
      </c>
      <c r="G1090">
        <v>55.4</v>
      </c>
      <c r="H1090">
        <v>55.4</v>
      </c>
      <c r="I1090" t="s">
        <v>175</v>
      </c>
      <c r="L1090" t="s">
        <v>2880</v>
      </c>
      <c r="M1090" t="s">
        <v>2502</v>
      </c>
      <c r="V1090" t="s">
        <v>179</v>
      </c>
      <c r="AA1090" t="s">
        <v>2496</v>
      </c>
      <c r="AB1090">
        <v>43.57</v>
      </c>
      <c r="AC1090">
        <v>1.28</v>
      </c>
      <c r="AE1090">
        <v>8.1</v>
      </c>
      <c r="AG1090">
        <v>2.86</v>
      </c>
      <c r="AH1090">
        <v>9.58</v>
      </c>
      <c r="AJ1090">
        <v>5.68</v>
      </c>
      <c r="AK1090">
        <v>26.87</v>
      </c>
      <c r="AL1090">
        <v>0.23</v>
      </c>
      <c r="AN1090">
        <v>0.31</v>
      </c>
      <c r="AO1090">
        <v>1.1599999999999999</v>
      </c>
      <c r="AP1090">
        <v>0.27</v>
      </c>
      <c r="AR1090">
        <v>0.24</v>
      </c>
      <c r="AU1090">
        <v>0.04</v>
      </c>
      <c r="CJ1090">
        <v>195</v>
      </c>
      <c r="CK1090">
        <v>1400</v>
      </c>
      <c r="CO1090">
        <v>1200</v>
      </c>
      <c r="CP1090">
        <v>120</v>
      </c>
      <c r="CQ1090">
        <v>80</v>
      </c>
      <c r="CW1090">
        <v>10</v>
      </c>
      <c r="CX1090">
        <v>295</v>
      </c>
      <c r="CY1090">
        <v>30</v>
      </c>
      <c r="CZ1090">
        <v>155</v>
      </c>
      <c r="DN1090">
        <v>205</v>
      </c>
      <c r="EP1090">
        <v>0.3</v>
      </c>
      <c r="FO1090" t="s">
        <v>2881</v>
      </c>
    </row>
    <row r="1091" spans="1:171">
      <c r="A1091" t="s">
        <v>2882</v>
      </c>
      <c r="B1091" t="s">
        <v>172</v>
      </c>
      <c r="C1091" t="s">
        <v>2503</v>
      </c>
      <c r="D1091" t="s">
        <v>2879</v>
      </c>
      <c r="E1091">
        <v>-21.23</v>
      </c>
      <c r="F1091">
        <v>-21.23</v>
      </c>
      <c r="G1091">
        <v>55.4</v>
      </c>
      <c r="H1091">
        <v>55.4</v>
      </c>
      <c r="I1091" t="s">
        <v>175</v>
      </c>
      <c r="L1091" t="s">
        <v>2883</v>
      </c>
      <c r="M1091" t="s">
        <v>2522</v>
      </c>
      <c r="V1091" t="s">
        <v>179</v>
      </c>
      <c r="AA1091" t="s">
        <v>2496</v>
      </c>
      <c r="AB1091">
        <v>45.85</v>
      </c>
      <c r="AC1091">
        <v>3.76</v>
      </c>
      <c r="AE1091">
        <v>15.92</v>
      </c>
      <c r="AG1091">
        <v>7.89</v>
      </c>
      <c r="AH1091">
        <v>6.82</v>
      </c>
      <c r="AJ1091">
        <v>9.51</v>
      </c>
      <c r="AK1091">
        <v>4.8099999999999996</v>
      </c>
      <c r="AL1091">
        <v>0.22</v>
      </c>
      <c r="AN1091">
        <v>1.19</v>
      </c>
      <c r="AO1091">
        <v>3.34</v>
      </c>
      <c r="AP1091">
        <v>0.48</v>
      </c>
      <c r="AR1091">
        <v>0.39</v>
      </c>
      <c r="AS1091">
        <v>0.16</v>
      </c>
      <c r="CJ1091">
        <v>310</v>
      </c>
      <c r="CO1091">
        <v>10</v>
      </c>
      <c r="CP1091">
        <v>30</v>
      </c>
      <c r="CQ1091">
        <v>9.5</v>
      </c>
      <c r="CW1091">
        <v>27</v>
      </c>
      <c r="CX1091">
        <v>525</v>
      </c>
      <c r="CY1091">
        <v>37</v>
      </c>
      <c r="CZ1091">
        <v>215</v>
      </c>
      <c r="DN1091">
        <v>425</v>
      </c>
      <c r="EP1091">
        <v>0.84</v>
      </c>
      <c r="FO1091" t="s">
        <v>2884</v>
      </c>
    </row>
    <row r="1092" spans="1:171">
      <c r="A1092" t="s">
        <v>2885</v>
      </c>
      <c r="B1092" t="s">
        <v>172</v>
      </c>
      <c r="C1092" t="s">
        <v>2676</v>
      </c>
      <c r="E1092">
        <v>-20.329999999999998</v>
      </c>
      <c r="F1092">
        <v>-20.329999999999998</v>
      </c>
      <c r="G1092">
        <v>57.5</v>
      </c>
      <c r="H1092">
        <v>57.5</v>
      </c>
      <c r="I1092" t="s">
        <v>175</v>
      </c>
      <c r="L1092" t="s">
        <v>2886</v>
      </c>
      <c r="M1092" t="s">
        <v>2887</v>
      </c>
      <c r="V1092" t="s">
        <v>179</v>
      </c>
      <c r="AA1092" t="s">
        <v>2888</v>
      </c>
      <c r="AB1092">
        <v>44.93</v>
      </c>
      <c r="AC1092">
        <v>2.11</v>
      </c>
      <c r="AE1092">
        <v>12.31</v>
      </c>
      <c r="AG1092">
        <v>1.91</v>
      </c>
      <c r="AH1092">
        <v>9.2899999999999991</v>
      </c>
      <c r="AJ1092">
        <v>11.43</v>
      </c>
      <c r="AK1092">
        <v>13.14</v>
      </c>
      <c r="AL1092">
        <v>0.16</v>
      </c>
      <c r="AN1092">
        <v>0.78</v>
      </c>
      <c r="AO1092">
        <v>2.67</v>
      </c>
      <c r="AP1092">
        <v>0.41</v>
      </c>
      <c r="AQ1092">
        <v>1.1200000000000001</v>
      </c>
      <c r="CJ1092">
        <v>242</v>
      </c>
      <c r="CK1092">
        <v>469</v>
      </c>
      <c r="CO1092">
        <v>474</v>
      </c>
      <c r="CW1092">
        <v>21</v>
      </c>
      <c r="CX1092">
        <v>454</v>
      </c>
      <c r="CY1092">
        <v>38</v>
      </c>
      <c r="CZ1092">
        <v>138</v>
      </c>
      <c r="DN1092">
        <v>431</v>
      </c>
      <c r="FO1092">
        <v>24383</v>
      </c>
    </row>
    <row r="1093" spans="1:171">
      <c r="A1093" t="s">
        <v>2889</v>
      </c>
      <c r="B1093" t="s">
        <v>172</v>
      </c>
      <c r="C1093" t="s">
        <v>2466</v>
      </c>
      <c r="E1093">
        <v>-20.329999999999998</v>
      </c>
      <c r="F1093">
        <v>-20.329999999999998</v>
      </c>
      <c r="G1093">
        <v>57.5</v>
      </c>
      <c r="H1093">
        <v>57.5</v>
      </c>
      <c r="I1093" t="s">
        <v>175</v>
      </c>
      <c r="L1093" t="s">
        <v>2890</v>
      </c>
      <c r="M1093" t="s">
        <v>2891</v>
      </c>
      <c r="V1093" t="s">
        <v>179</v>
      </c>
      <c r="AA1093" t="s">
        <v>2892</v>
      </c>
      <c r="AB1093">
        <v>47.71</v>
      </c>
      <c r="AC1093">
        <v>3.12</v>
      </c>
      <c r="AE1093">
        <v>14.67</v>
      </c>
      <c r="AG1093">
        <v>3.14</v>
      </c>
      <c r="AH1093">
        <v>8.69</v>
      </c>
      <c r="AJ1093">
        <v>8.93</v>
      </c>
      <c r="AK1093">
        <v>4.9800000000000004</v>
      </c>
      <c r="AL1093">
        <v>0.2</v>
      </c>
      <c r="AN1093">
        <v>1.88</v>
      </c>
      <c r="AO1093">
        <v>3.12</v>
      </c>
      <c r="AP1093">
        <v>0.46</v>
      </c>
      <c r="AQ1093">
        <v>3.12</v>
      </c>
      <c r="CJ1093">
        <v>223</v>
      </c>
      <c r="CK1093">
        <v>49</v>
      </c>
      <c r="CO1093">
        <v>46</v>
      </c>
      <c r="CW1093">
        <v>58</v>
      </c>
      <c r="CX1093">
        <v>557</v>
      </c>
      <c r="CY1093">
        <v>54</v>
      </c>
      <c r="CZ1093">
        <v>312</v>
      </c>
      <c r="DN1093">
        <v>383</v>
      </c>
      <c r="FO1093">
        <v>24741</v>
      </c>
    </row>
    <row r="1094" spans="1:171">
      <c r="A1094" t="s">
        <v>2889</v>
      </c>
      <c r="B1094" t="s">
        <v>172</v>
      </c>
      <c r="C1094" t="s">
        <v>2466</v>
      </c>
      <c r="E1094">
        <v>-20.329999999999998</v>
      </c>
      <c r="F1094">
        <v>-20.329999999999998</v>
      </c>
      <c r="G1094">
        <v>57.5</v>
      </c>
      <c r="H1094">
        <v>57.5</v>
      </c>
      <c r="I1094" t="s">
        <v>175</v>
      </c>
      <c r="L1094" t="s">
        <v>2893</v>
      </c>
      <c r="M1094" t="s">
        <v>2894</v>
      </c>
      <c r="V1094" t="s">
        <v>179</v>
      </c>
      <c r="AA1094" t="s">
        <v>2892</v>
      </c>
      <c r="AB1094">
        <v>44.12</v>
      </c>
      <c r="AC1094">
        <v>2.17</v>
      </c>
      <c r="AE1094">
        <v>9.6199999999999992</v>
      </c>
      <c r="AG1094">
        <v>2.71</v>
      </c>
      <c r="AH1094">
        <v>9.8000000000000007</v>
      </c>
      <c r="AJ1094">
        <v>10.39</v>
      </c>
      <c r="AK1094">
        <v>16.5</v>
      </c>
      <c r="AL1094">
        <v>0.17</v>
      </c>
      <c r="AN1094">
        <v>0.82</v>
      </c>
      <c r="AO1094">
        <v>1.98</v>
      </c>
      <c r="AP1094">
        <v>0.28000000000000003</v>
      </c>
      <c r="AQ1094">
        <v>1.45</v>
      </c>
      <c r="CJ1094">
        <v>252</v>
      </c>
      <c r="CK1094">
        <v>835</v>
      </c>
      <c r="CO1094">
        <v>620</v>
      </c>
      <c r="CW1094">
        <v>32</v>
      </c>
      <c r="CX1094">
        <v>355</v>
      </c>
      <c r="CY1094">
        <v>33</v>
      </c>
      <c r="CZ1094">
        <v>160</v>
      </c>
      <c r="DN1094">
        <v>267</v>
      </c>
      <c r="FO1094">
        <v>24742</v>
      </c>
    </row>
    <row r="1095" spans="1:171">
      <c r="A1095" t="s">
        <v>2889</v>
      </c>
      <c r="B1095" t="s">
        <v>172</v>
      </c>
      <c r="C1095" t="s">
        <v>2466</v>
      </c>
      <c r="E1095">
        <v>-20.329999999999998</v>
      </c>
      <c r="F1095">
        <v>-20.329999999999998</v>
      </c>
      <c r="G1095">
        <v>57.5</v>
      </c>
      <c r="H1095">
        <v>57.5</v>
      </c>
      <c r="I1095" t="s">
        <v>175</v>
      </c>
      <c r="L1095" t="s">
        <v>2895</v>
      </c>
      <c r="M1095" t="s">
        <v>2896</v>
      </c>
      <c r="V1095" t="s">
        <v>179</v>
      </c>
      <c r="AA1095" t="s">
        <v>2892</v>
      </c>
      <c r="AB1095">
        <v>54.84</v>
      </c>
      <c r="AC1095">
        <v>1.57</v>
      </c>
      <c r="AE1095">
        <v>18.010000000000002</v>
      </c>
      <c r="AG1095">
        <v>2.4700000000000002</v>
      </c>
      <c r="AH1095">
        <v>5.65</v>
      </c>
      <c r="AJ1095">
        <v>5.01</v>
      </c>
      <c r="AK1095">
        <v>2.2000000000000002</v>
      </c>
      <c r="AL1095">
        <v>0.26</v>
      </c>
      <c r="AN1095">
        <v>3.31</v>
      </c>
      <c r="AO1095">
        <v>4.97</v>
      </c>
      <c r="AP1095">
        <v>0.5</v>
      </c>
      <c r="AQ1095">
        <v>1.66</v>
      </c>
      <c r="CJ1095">
        <v>94</v>
      </c>
      <c r="CK1095">
        <v>12</v>
      </c>
      <c r="CO1095">
        <v>0</v>
      </c>
      <c r="CW1095">
        <v>132</v>
      </c>
      <c r="CX1095">
        <v>738</v>
      </c>
      <c r="CY1095">
        <v>62</v>
      </c>
      <c r="CZ1095">
        <v>544</v>
      </c>
      <c r="DN1095">
        <v>837</v>
      </c>
      <c r="FO1095">
        <v>24743</v>
      </c>
    </row>
    <row r="1096" spans="1:171">
      <c r="A1096" t="s">
        <v>2889</v>
      </c>
      <c r="B1096" t="s">
        <v>172</v>
      </c>
      <c r="C1096" t="s">
        <v>2466</v>
      </c>
      <c r="E1096">
        <v>-20.329999999999998</v>
      </c>
      <c r="F1096">
        <v>-20.329999999999998</v>
      </c>
      <c r="G1096">
        <v>57.5</v>
      </c>
      <c r="H1096">
        <v>57.5</v>
      </c>
      <c r="I1096" t="s">
        <v>175</v>
      </c>
      <c r="L1096" t="s">
        <v>2897</v>
      </c>
      <c r="M1096" t="s">
        <v>2898</v>
      </c>
      <c r="V1096" t="s">
        <v>179</v>
      </c>
      <c r="AA1096" t="s">
        <v>2892</v>
      </c>
      <c r="AB1096">
        <v>47.31</v>
      </c>
      <c r="AC1096">
        <v>2.98</v>
      </c>
      <c r="AE1096">
        <v>14.27</v>
      </c>
      <c r="AG1096">
        <v>6.83</v>
      </c>
      <c r="AH1096">
        <v>4.99</v>
      </c>
      <c r="AJ1096">
        <v>10.61</v>
      </c>
      <c r="AK1096">
        <v>5.92</v>
      </c>
      <c r="AL1096">
        <v>0.18</v>
      </c>
      <c r="AN1096">
        <v>1.1599999999999999</v>
      </c>
      <c r="AO1096">
        <v>2.73</v>
      </c>
      <c r="AP1096">
        <v>0.49</v>
      </c>
      <c r="AQ1096">
        <v>1.8</v>
      </c>
      <c r="CJ1096">
        <v>338</v>
      </c>
      <c r="CK1096">
        <v>52</v>
      </c>
      <c r="CO1096">
        <v>112</v>
      </c>
      <c r="CW1096">
        <v>35</v>
      </c>
      <c r="CX1096">
        <v>432</v>
      </c>
      <c r="CY1096">
        <v>38</v>
      </c>
      <c r="CZ1096">
        <v>218</v>
      </c>
      <c r="DN1096">
        <v>282</v>
      </c>
      <c r="FO1096">
        <v>24744</v>
      </c>
    </row>
    <row r="1097" spans="1:171">
      <c r="A1097" t="s">
        <v>2889</v>
      </c>
      <c r="B1097" t="s">
        <v>172</v>
      </c>
      <c r="C1097" t="s">
        <v>2466</v>
      </c>
      <c r="E1097">
        <v>-20.329999999999998</v>
      </c>
      <c r="F1097">
        <v>-20.329999999999998</v>
      </c>
      <c r="G1097">
        <v>57.5</v>
      </c>
      <c r="H1097">
        <v>57.5</v>
      </c>
      <c r="I1097" t="s">
        <v>175</v>
      </c>
      <c r="L1097" t="s">
        <v>2899</v>
      </c>
      <c r="M1097" t="s">
        <v>2900</v>
      </c>
      <c r="V1097" t="s">
        <v>179</v>
      </c>
      <c r="AA1097" t="s">
        <v>2892</v>
      </c>
      <c r="AB1097">
        <v>47.58</v>
      </c>
      <c r="AC1097">
        <v>3</v>
      </c>
      <c r="AE1097">
        <v>14.81</v>
      </c>
      <c r="AG1097">
        <v>5.3</v>
      </c>
      <c r="AH1097">
        <v>6.09</v>
      </c>
      <c r="AJ1097">
        <v>10.81</v>
      </c>
      <c r="AK1097">
        <v>6.23</v>
      </c>
      <c r="AL1097">
        <v>0.16</v>
      </c>
      <c r="AN1097">
        <v>1.37</v>
      </c>
      <c r="AO1097">
        <v>2.81</v>
      </c>
      <c r="AP1097">
        <v>0.47</v>
      </c>
      <c r="AQ1097">
        <v>1.24</v>
      </c>
      <c r="CJ1097">
        <v>346</v>
      </c>
      <c r="CK1097">
        <v>129</v>
      </c>
      <c r="CO1097">
        <v>147</v>
      </c>
      <c r="CW1097">
        <v>46</v>
      </c>
      <c r="CX1097">
        <v>533</v>
      </c>
      <c r="CY1097">
        <v>41</v>
      </c>
      <c r="CZ1097">
        <v>261</v>
      </c>
      <c r="DN1097">
        <v>363</v>
      </c>
      <c r="FO1097">
        <v>24745</v>
      </c>
    </row>
    <row r="1098" spans="1:171">
      <c r="A1098" t="s">
        <v>2889</v>
      </c>
      <c r="B1098" t="s">
        <v>172</v>
      </c>
      <c r="C1098" t="s">
        <v>2466</v>
      </c>
      <c r="E1098">
        <v>-20.329999999999998</v>
      </c>
      <c r="F1098">
        <v>-20.329999999999998</v>
      </c>
      <c r="G1098">
        <v>57.5</v>
      </c>
      <c r="H1098">
        <v>57.5</v>
      </c>
      <c r="I1098" t="s">
        <v>175</v>
      </c>
      <c r="L1098" t="s">
        <v>2901</v>
      </c>
      <c r="M1098" t="s">
        <v>2898</v>
      </c>
      <c r="U1098" t="s">
        <v>2902</v>
      </c>
      <c r="V1098" t="s">
        <v>179</v>
      </c>
      <c r="AA1098" t="s">
        <v>2892</v>
      </c>
      <c r="AB1098">
        <v>44.52</v>
      </c>
      <c r="AC1098">
        <v>2.93</v>
      </c>
      <c r="AE1098">
        <v>17.79</v>
      </c>
      <c r="AG1098">
        <v>5.27</v>
      </c>
      <c r="AH1098">
        <v>6.79</v>
      </c>
      <c r="AJ1098">
        <v>11.48</v>
      </c>
      <c r="AK1098">
        <v>5.7</v>
      </c>
      <c r="AL1098">
        <v>0.15</v>
      </c>
      <c r="AN1098">
        <v>0.63</v>
      </c>
      <c r="AO1098">
        <v>2.2999999999999998</v>
      </c>
      <c r="AP1098">
        <v>0.32</v>
      </c>
      <c r="AQ1098">
        <v>2.2000000000000002</v>
      </c>
      <c r="CJ1098">
        <v>424</v>
      </c>
      <c r="CK1098">
        <v>29</v>
      </c>
      <c r="CO1098">
        <v>53</v>
      </c>
      <c r="CW1098">
        <v>21</v>
      </c>
      <c r="CX1098">
        <v>544</v>
      </c>
      <c r="CY1098">
        <v>26</v>
      </c>
      <c r="CZ1098">
        <v>92</v>
      </c>
      <c r="DN1098">
        <v>159</v>
      </c>
      <c r="FO1098">
        <v>24746</v>
      </c>
    </row>
    <row r="1099" spans="1:171">
      <c r="A1099" t="s">
        <v>2889</v>
      </c>
      <c r="B1099" t="s">
        <v>172</v>
      </c>
      <c r="C1099" t="s">
        <v>2466</v>
      </c>
      <c r="E1099">
        <v>-20.329999999999998</v>
      </c>
      <c r="F1099">
        <v>-20.329999999999998</v>
      </c>
      <c r="G1099">
        <v>57.5</v>
      </c>
      <c r="H1099">
        <v>57.5</v>
      </c>
      <c r="I1099" t="s">
        <v>175</v>
      </c>
      <c r="L1099" t="s">
        <v>2903</v>
      </c>
      <c r="M1099" t="s">
        <v>2898</v>
      </c>
      <c r="V1099" t="s">
        <v>179</v>
      </c>
      <c r="AA1099" t="s">
        <v>2892</v>
      </c>
      <c r="AB1099">
        <v>46.15</v>
      </c>
      <c r="AC1099">
        <v>3.32</v>
      </c>
      <c r="AE1099">
        <v>15.62</v>
      </c>
      <c r="AG1099">
        <v>6.85</v>
      </c>
      <c r="AH1099">
        <v>6.33</v>
      </c>
      <c r="AJ1099">
        <v>9.65</v>
      </c>
      <c r="AK1099">
        <v>5.0199999999999996</v>
      </c>
      <c r="AL1099">
        <v>0.17</v>
      </c>
      <c r="AN1099">
        <v>1.1599999999999999</v>
      </c>
      <c r="AO1099">
        <v>3.03</v>
      </c>
      <c r="AP1099">
        <v>0.51</v>
      </c>
      <c r="AQ1099">
        <v>1.3</v>
      </c>
      <c r="CJ1099">
        <v>420</v>
      </c>
      <c r="CK1099">
        <v>27</v>
      </c>
      <c r="CO1099">
        <v>81</v>
      </c>
      <c r="CW1099">
        <v>39</v>
      </c>
      <c r="CX1099">
        <v>484</v>
      </c>
      <c r="CY1099">
        <v>42</v>
      </c>
      <c r="CZ1099">
        <v>208</v>
      </c>
      <c r="DN1099">
        <v>317</v>
      </c>
      <c r="FO1099">
        <v>24747</v>
      </c>
    </row>
    <row r="1100" spans="1:171">
      <c r="A1100" t="s">
        <v>2889</v>
      </c>
      <c r="B1100" t="s">
        <v>172</v>
      </c>
      <c r="C1100" t="s">
        <v>2466</v>
      </c>
      <c r="E1100">
        <v>-20.329999999999998</v>
      </c>
      <c r="F1100">
        <v>-20.329999999999998</v>
      </c>
      <c r="G1100">
        <v>57.5</v>
      </c>
      <c r="H1100">
        <v>57.5</v>
      </c>
      <c r="I1100" t="s">
        <v>175</v>
      </c>
      <c r="L1100" t="s">
        <v>2904</v>
      </c>
      <c r="M1100" t="s">
        <v>2900</v>
      </c>
      <c r="V1100" t="s">
        <v>179</v>
      </c>
      <c r="AA1100" t="s">
        <v>2892</v>
      </c>
      <c r="AB1100">
        <v>46.76</v>
      </c>
      <c r="AC1100">
        <v>2.37</v>
      </c>
      <c r="AE1100">
        <v>12.34</v>
      </c>
      <c r="AG1100">
        <v>10.24</v>
      </c>
      <c r="AH1100">
        <v>3.31</v>
      </c>
      <c r="AJ1100">
        <v>10.48</v>
      </c>
      <c r="AK1100">
        <v>8.99</v>
      </c>
      <c r="AL1100">
        <v>0.2</v>
      </c>
      <c r="AN1100">
        <v>0.82</v>
      </c>
      <c r="AO1100">
        <v>2.2999999999999998</v>
      </c>
      <c r="AP1100">
        <v>0.51</v>
      </c>
      <c r="AQ1100">
        <v>2.15</v>
      </c>
      <c r="CJ1100">
        <v>269</v>
      </c>
      <c r="CK1100">
        <v>749</v>
      </c>
      <c r="CO1100">
        <v>557</v>
      </c>
      <c r="CW1100">
        <v>23</v>
      </c>
      <c r="CX1100">
        <v>378</v>
      </c>
      <c r="CY1100">
        <v>43</v>
      </c>
      <c r="CZ1100">
        <v>169</v>
      </c>
      <c r="DN1100">
        <v>307</v>
      </c>
      <c r="FO1100">
        <v>24748</v>
      </c>
    </row>
    <row r="1101" spans="1:171">
      <c r="A1101" t="s">
        <v>2889</v>
      </c>
      <c r="B1101" t="s">
        <v>172</v>
      </c>
      <c r="C1101" t="s">
        <v>2466</v>
      </c>
      <c r="E1101">
        <v>-20.329999999999998</v>
      </c>
      <c r="F1101">
        <v>-20.329999999999998</v>
      </c>
      <c r="G1101">
        <v>57.5</v>
      </c>
      <c r="H1101">
        <v>57.5</v>
      </c>
      <c r="I1101" t="s">
        <v>175</v>
      </c>
      <c r="L1101" t="s">
        <v>2905</v>
      </c>
      <c r="M1101" t="s">
        <v>2906</v>
      </c>
      <c r="V1101" t="s">
        <v>179</v>
      </c>
      <c r="AA1101" t="s">
        <v>2892</v>
      </c>
      <c r="AB1101">
        <v>47.04</v>
      </c>
      <c r="AC1101">
        <v>2.41</v>
      </c>
      <c r="AE1101">
        <v>11.76</v>
      </c>
      <c r="AG1101">
        <v>3.23</v>
      </c>
      <c r="AH1101">
        <v>8.2899999999999991</v>
      </c>
      <c r="AJ1101">
        <v>10.81</v>
      </c>
      <c r="AK1101">
        <v>11.99</v>
      </c>
      <c r="AL1101">
        <v>0.16</v>
      </c>
      <c r="AN1101">
        <v>1.04</v>
      </c>
      <c r="AO1101">
        <v>2.2999999999999998</v>
      </c>
      <c r="AP1101">
        <v>0.39</v>
      </c>
      <c r="AQ1101">
        <v>1.21</v>
      </c>
      <c r="CJ1101">
        <v>280</v>
      </c>
      <c r="CK1101">
        <v>524</v>
      </c>
      <c r="CO1101">
        <v>483</v>
      </c>
      <c r="CW1101">
        <v>39</v>
      </c>
      <c r="CX1101">
        <v>490</v>
      </c>
      <c r="CY1101">
        <v>20</v>
      </c>
      <c r="CZ1101">
        <v>157</v>
      </c>
      <c r="DN1101">
        <v>281</v>
      </c>
      <c r="FO1101">
        <v>24750</v>
      </c>
    </row>
    <row r="1102" spans="1:171">
      <c r="A1102" t="s">
        <v>2889</v>
      </c>
      <c r="B1102" t="s">
        <v>172</v>
      </c>
      <c r="C1102" t="s">
        <v>2466</v>
      </c>
      <c r="E1102">
        <v>-20.329999999999998</v>
      </c>
      <c r="F1102">
        <v>-20.329999999999998</v>
      </c>
      <c r="G1102">
        <v>57.5</v>
      </c>
      <c r="H1102">
        <v>57.5</v>
      </c>
      <c r="I1102" t="s">
        <v>175</v>
      </c>
      <c r="L1102" t="s">
        <v>2907</v>
      </c>
      <c r="M1102" t="s">
        <v>2891</v>
      </c>
      <c r="V1102" t="s">
        <v>179</v>
      </c>
      <c r="AA1102" t="s">
        <v>2892</v>
      </c>
      <c r="AB1102">
        <v>49.49</v>
      </c>
      <c r="AC1102">
        <v>2.97</v>
      </c>
      <c r="AE1102">
        <v>17.190000000000001</v>
      </c>
      <c r="AG1102">
        <v>2.97</v>
      </c>
      <c r="AH1102">
        <v>8.33</v>
      </c>
      <c r="AJ1102">
        <v>8.06</v>
      </c>
      <c r="AK1102">
        <v>4.03</v>
      </c>
      <c r="AL1102">
        <v>0.18</v>
      </c>
      <c r="AN1102">
        <v>2.1</v>
      </c>
      <c r="AO1102">
        <v>4.01</v>
      </c>
      <c r="AP1102">
        <v>0.71</v>
      </c>
      <c r="AQ1102">
        <v>0.54</v>
      </c>
      <c r="CJ1102">
        <v>245</v>
      </c>
      <c r="CK1102">
        <v>0</v>
      </c>
      <c r="CO1102">
        <v>25</v>
      </c>
      <c r="CW1102">
        <v>73</v>
      </c>
      <c r="CX1102">
        <v>640</v>
      </c>
      <c r="CY1102">
        <v>51</v>
      </c>
      <c r="CZ1102">
        <v>325</v>
      </c>
      <c r="DN1102">
        <v>535</v>
      </c>
      <c r="FO1102">
        <v>24752</v>
      </c>
    </row>
    <row r="1103" spans="1:171">
      <c r="A1103" t="s">
        <v>2908</v>
      </c>
      <c r="B1103" t="s">
        <v>172</v>
      </c>
      <c r="C1103" t="s">
        <v>1192</v>
      </c>
      <c r="D1103" t="s">
        <v>1522</v>
      </c>
      <c r="E1103">
        <v>-19.68</v>
      </c>
      <c r="F1103">
        <v>-19.68</v>
      </c>
      <c r="G1103">
        <v>65.41</v>
      </c>
      <c r="H1103">
        <v>65.41</v>
      </c>
      <c r="I1103" t="s">
        <v>175</v>
      </c>
      <c r="L1103" t="s">
        <v>2909</v>
      </c>
      <c r="M1103" t="s">
        <v>2910</v>
      </c>
      <c r="V1103" t="s">
        <v>179</v>
      </c>
      <c r="AA1103" t="s">
        <v>2911</v>
      </c>
      <c r="FN1103">
        <v>7.9029999999999994E-5</v>
      </c>
      <c r="FO1103">
        <v>26982</v>
      </c>
    </row>
    <row r="1104" spans="1:171">
      <c r="A1104" t="s">
        <v>2908</v>
      </c>
      <c r="B1104" t="s">
        <v>172</v>
      </c>
      <c r="C1104" t="s">
        <v>1192</v>
      </c>
      <c r="D1104" t="s">
        <v>1522</v>
      </c>
      <c r="E1104">
        <v>-19.68</v>
      </c>
      <c r="F1104">
        <v>-19.68</v>
      </c>
      <c r="G1104">
        <v>65.41</v>
      </c>
      <c r="H1104">
        <v>65.41</v>
      </c>
      <c r="I1104" t="s">
        <v>175</v>
      </c>
      <c r="L1104" t="s">
        <v>2909</v>
      </c>
      <c r="M1104" t="s">
        <v>2910</v>
      </c>
      <c r="V1104" t="s">
        <v>179</v>
      </c>
      <c r="AA1104" t="s">
        <v>2911</v>
      </c>
      <c r="FN1104">
        <v>7.7080000000000001E-5</v>
      </c>
      <c r="FO1104">
        <v>26983</v>
      </c>
    </row>
    <row r="1105" spans="1:171">
      <c r="A1105" t="s">
        <v>2908</v>
      </c>
      <c r="B1105" t="s">
        <v>172</v>
      </c>
      <c r="C1105" t="s">
        <v>1192</v>
      </c>
      <c r="D1105" t="s">
        <v>1519</v>
      </c>
      <c r="E1105">
        <v>-19.739999999999998</v>
      </c>
      <c r="F1105">
        <v>-19.739999999999998</v>
      </c>
      <c r="G1105">
        <v>63.33</v>
      </c>
      <c r="H1105">
        <v>63.33</v>
      </c>
      <c r="I1105" t="s">
        <v>175</v>
      </c>
      <c r="L1105" t="s">
        <v>2912</v>
      </c>
      <c r="M1105" t="s">
        <v>2910</v>
      </c>
      <c r="V1105" t="s">
        <v>179</v>
      </c>
      <c r="AA1105" t="s">
        <v>2911</v>
      </c>
      <c r="FN1105">
        <v>9.2979999999999994E-5</v>
      </c>
      <c r="FO1105">
        <v>26984</v>
      </c>
    </row>
    <row r="1106" spans="1:171">
      <c r="A1106" t="s">
        <v>2908</v>
      </c>
      <c r="B1106" t="s">
        <v>172</v>
      </c>
      <c r="C1106" t="s">
        <v>1192</v>
      </c>
      <c r="D1106" t="s">
        <v>1519</v>
      </c>
      <c r="E1106">
        <v>-19.739999999999998</v>
      </c>
      <c r="F1106">
        <v>-19.739999999999998</v>
      </c>
      <c r="G1106">
        <v>63.33</v>
      </c>
      <c r="H1106">
        <v>63.33</v>
      </c>
      <c r="I1106" t="s">
        <v>175</v>
      </c>
      <c r="L1106" t="s">
        <v>2912</v>
      </c>
      <c r="M1106" t="s">
        <v>2910</v>
      </c>
      <c r="V1106" t="s">
        <v>179</v>
      </c>
      <c r="AA1106" t="s">
        <v>2911</v>
      </c>
      <c r="FN1106">
        <v>9.0450000000000003E-5</v>
      </c>
      <c r="FO1106">
        <v>26985</v>
      </c>
    </row>
    <row r="1107" spans="1:171">
      <c r="A1107" t="s">
        <v>2908</v>
      </c>
      <c r="B1107" t="s">
        <v>172</v>
      </c>
      <c r="C1107" t="s">
        <v>1192</v>
      </c>
      <c r="D1107" t="s">
        <v>1519</v>
      </c>
      <c r="E1107">
        <v>-19.739999999999998</v>
      </c>
      <c r="F1107">
        <v>-19.739999999999998</v>
      </c>
      <c r="G1107">
        <v>63.33</v>
      </c>
      <c r="H1107">
        <v>63.33</v>
      </c>
      <c r="I1107" t="s">
        <v>175</v>
      </c>
      <c r="L1107" t="s">
        <v>2912</v>
      </c>
      <c r="M1107" t="s">
        <v>2910</v>
      </c>
      <c r="V1107" t="s">
        <v>179</v>
      </c>
      <c r="AA1107" t="s">
        <v>2911</v>
      </c>
      <c r="FN1107">
        <v>8.9969999999999994E-5</v>
      </c>
      <c r="FO1107">
        <v>26986</v>
      </c>
    </row>
    <row r="1108" spans="1:171">
      <c r="A1108" t="s">
        <v>2913</v>
      </c>
      <c r="B1108" t="s">
        <v>172</v>
      </c>
      <c r="C1108" t="s">
        <v>1199</v>
      </c>
      <c r="D1108" t="s">
        <v>2914</v>
      </c>
      <c r="E1108">
        <v>-21.25</v>
      </c>
      <c r="F1108">
        <v>-21.25</v>
      </c>
      <c r="G1108">
        <v>55.75</v>
      </c>
      <c r="H1108">
        <v>55.75</v>
      </c>
      <c r="I1108" t="s">
        <v>175</v>
      </c>
      <c r="L1108" t="s">
        <v>2915</v>
      </c>
      <c r="M1108" t="s">
        <v>1065</v>
      </c>
      <c r="T1108">
        <v>1984</v>
      </c>
      <c r="V1108" t="s">
        <v>179</v>
      </c>
      <c r="Y1108" t="s">
        <v>300</v>
      </c>
      <c r="AA1108" t="s">
        <v>1066</v>
      </c>
      <c r="CF1108">
        <v>6590</v>
      </c>
      <c r="CW1108">
        <v>20.6</v>
      </c>
      <c r="CX1108">
        <v>361</v>
      </c>
      <c r="CY1108">
        <v>28.9</v>
      </c>
      <c r="CZ1108">
        <v>201</v>
      </c>
      <c r="DA1108">
        <v>26.5</v>
      </c>
      <c r="DB1108">
        <v>1.3</v>
      </c>
      <c r="DI1108">
        <v>1.93</v>
      </c>
      <c r="DJ1108">
        <v>0.17799999999999999</v>
      </c>
      <c r="DM1108">
        <v>0.29099999999999998</v>
      </c>
      <c r="DN1108">
        <v>200</v>
      </c>
      <c r="DO1108">
        <v>21.9</v>
      </c>
      <c r="DP1108">
        <v>49</v>
      </c>
      <c r="DQ1108">
        <v>6.47</v>
      </c>
      <c r="DR1108">
        <v>27.4</v>
      </c>
      <c r="DS1108">
        <v>6.4</v>
      </c>
      <c r="DT1108">
        <v>2.16</v>
      </c>
      <c r="DU1108">
        <v>6.43</v>
      </c>
      <c r="DW1108">
        <v>5.78</v>
      </c>
      <c r="DX1108">
        <v>1.1200000000000001</v>
      </c>
      <c r="DY1108">
        <v>2.88</v>
      </c>
      <c r="EA1108">
        <v>2.3199999999999998</v>
      </c>
      <c r="EB1108">
        <v>0.33500000000000002</v>
      </c>
      <c r="EE1108">
        <v>0.37</v>
      </c>
      <c r="EM1108">
        <v>2.06</v>
      </c>
      <c r="EP1108">
        <v>0.629</v>
      </c>
      <c r="EQ1108" s="2">
        <v>0.51284399999999997</v>
      </c>
      <c r="ET1108" s="2">
        <v>0.70419699999999996</v>
      </c>
      <c r="EV1108">
        <v>18.798999999999999</v>
      </c>
      <c r="EX1108">
        <v>15.595000000000001</v>
      </c>
      <c r="EZ1108">
        <v>38.906999999999996</v>
      </c>
      <c r="FO1108" t="s">
        <v>2916</v>
      </c>
    </row>
    <row r="1109" spans="1:171">
      <c r="A1109" t="s">
        <v>2917</v>
      </c>
      <c r="B1109" t="s">
        <v>172</v>
      </c>
      <c r="C1109" t="s">
        <v>1199</v>
      </c>
      <c r="D1109" t="s">
        <v>1756</v>
      </c>
      <c r="E1109">
        <v>-21.28</v>
      </c>
      <c r="F1109">
        <v>-21.28</v>
      </c>
      <c r="G1109">
        <v>55.39</v>
      </c>
      <c r="H1109">
        <v>55.39</v>
      </c>
      <c r="I1109" t="s">
        <v>247</v>
      </c>
      <c r="J1109">
        <v>-1322</v>
      </c>
      <c r="K1109">
        <v>-1322</v>
      </c>
      <c r="L1109" t="s">
        <v>2918</v>
      </c>
      <c r="M1109" t="s">
        <v>1750</v>
      </c>
      <c r="V1109" t="s">
        <v>179</v>
      </c>
      <c r="AA1109" t="s">
        <v>2919</v>
      </c>
      <c r="AB1109">
        <v>47.29</v>
      </c>
      <c r="AC1109">
        <v>3.34</v>
      </c>
      <c r="AE1109">
        <v>15.92</v>
      </c>
      <c r="AI1109">
        <v>11.38</v>
      </c>
      <c r="AJ1109">
        <v>9.26</v>
      </c>
      <c r="AK1109">
        <v>6.22</v>
      </c>
      <c r="AL1109">
        <v>0.17</v>
      </c>
      <c r="AN1109">
        <v>1.2050000000000001</v>
      </c>
      <c r="AO1109">
        <v>3.46</v>
      </c>
      <c r="AP1109">
        <v>0.45700000000000002</v>
      </c>
      <c r="BT1109">
        <v>6.8</v>
      </c>
      <c r="CE1109">
        <v>492</v>
      </c>
      <c r="CF1109">
        <v>10726</v>
      </c>
      <c r="CH1109">
        <v>21.5</v>
      </c>
      <c r="CJ1109">
        <v>327</v>
      </c>
      <c r="CK1109">
        <v>111</v>
      </c>
      <c r="CN1109">
        <v>38.5</v>
      </c>
      <c r="CO1109">
        <v>76.900000000000006</v>
      </c>
      <c r="CP1109">
        <v>49.2</v>
      </c>
      <c r="CQ1109">
        <v>122</v>
      </c>
      <c r="CR1109">
        <v>21.4</v>
      </c>
      <c r="CW1109">
        <v>27.9</v>
      </c>
      <c r="CX1109">
        <v>491</v>
      </c>
      <c r="CY1109">
        <v>30.9</v>
      </c>
      <c r="CZ1109">
        <v>237</v>
      </c>
      <c r="DA1109">
        <v>32.4</v>
      </c>
      <c r="DM1109">
        <v>0.44</v>
      </c>
      <c r="DN1109">
        <v>193</v>
      </c>
      <c r="DO1109">
        <v>28</v>
      </c>
      <c r="DP1109">
        <v>63</v>
      </c>
      <c r="DQ1109">
        <v>8.11</v>
      </c>
      <c r="DR1109">
        <v>33.799999999999997</v>
      </c>
      <c r="DS1109">
        <v>7.64</v>
      </c>
      <c r="DT1109">
        <v>2.4700000000000002</v>
      </c>
      <c r="DU1109">
        <v>7.72</v>
      </c>
      <c r="DV1109">
        <v>1.1299999999999999</v>
      </c>
      <c r="DW1109">
        <v>6.23</v>
      </c>
      <c r="DX1109">
        <v>1.1499999999999999</v>
      </c>
      <c r="DY1109">
        <v>3.02</v>
      </c>
      <c r="DZ1109">
        <v>0.39</v>
      </c>
      <c r="EA1109">
        <v>2.4</v>
      </c>
      <c r="EB1109">
        <v>0.33</v>
      </c>
      <c r="EC1109">
        <v>6.07</v>
      </c>
      <c r="ED1109">
        <v>2.0499999999999998</v>
      </c>
      <c r="EL1109">
        <v>6.6000000000000003E-2</v>
      </c>
      <c r="EM1109">
        <v>2.5499999999999998</v>
      </c>
      <c r="EO1109">
        <v>3.72</v>
      </c>
      <c r="EP1109">
        <v>0.96</v>
      </c>
      <c r="EQ1109" s="2">
        <v>0.51283199999999995</v>
      </c>
      <c r="ET1109" s="2">
        <v>0.70425000000000004</v>
      </c>
      <c r="FO1109" t="s">
        <v>2920</v>
      </c>
    </row>
    <row r="1110" spans="1:171">
      <c r="A1110" t="s">
        <v>2921</v>
      </c>
      <c r="B1110" t="s">
        <v>172</v>
      </c>
      <c r="C1110" t="s">
        <v>1199</v>
      </c>
      <c r="D1110" t="s">
        <v>1762</v>
      </c>
      <c r="E1110">
        <v>-21.39</v>
      </c>
      <c r="F1110">
        <v>-21.39</v>
      </c>
      <c r="G1110">
        <v>55.38</v>
      </c>
      <c r="H1110">
        <v>55.38</v>
      </c>
      <c r="I1110" t="s">
        <v>247</v>
      </c>
      <c r="J1110">
        <v>-2265</v>
      </c>
      <c r="K1110">
        <v>-2265</v>
      </c>
      <c r="L1110" t="s">
        <v>2922</v>
      </c>
      <c r="M1110" t="s">
        <v>2923</v>
      </c>
      <c r="V1110" t="s">
        <v>179</v>
      </c>
      <c r="AA1110" t="s">
        <v>2924</v>
      </c>
      <c r="AB1110">
        <v>47.1323636363636</v>
      </c>
      <c r="AC1110">
        <v>3.907</v>
      </c>
      <c r="AE1110">
        <v>15.570909090909099</v>
      </c>
      <c r="AI1110">
        <v>11.5680909090909</v>
      </c>
      <c r="AJ1110">
        <v>9.7384545454545393</v>
      </c>
      <c r="AK1110">
        <v>5.0949090909090904</v>
      </c>
      <c r="AL1110">
        <v>0.15</v>
      </c>
      <c r="AN1110">
        <v>1.26336363636364</v>
      </c>
      <c r="AO1110">
        <v>3.51254545454545</v>
      </c>
      <c r="AP1110">
        <v>0.55063636363636403</v>
      </c>
      <c r="BT1110">
        <v>5.9</v>
      </c>
      <c r="CE1110">
        <v>383</v>
      </c>
      <c r="CF1110">
        <v>10488</v>
      </c>
      <c r="CH1110">
        <v>21.6</v>
      </c>
      <c r="CJ1110">
        <v>335</v>
      </c>
      <c r="CK1110">
        <v>91.9</v>
      </c>
      <c r="CN1110">
        <v>42.6</v>
      </c>
      <c r="CO1110">
        <v>106</v>
      </c>
      <c r="CP1110">
        <v>42.5</v>
      </c>
      <c r="CQ1110">
        <v>116</v>
      </c>
      <c r="CR1110">
        <v>21.1</v>
      </c>
      <c r="CW1110">
        <v>24.7</v>
      </c>
      <c r="CX1110">
        <v>458</v>
      </c>
      <c r="CY1110">
        <v>28.3</v>
      </c>
      <c r="CZ1110">
        <v>206</v>
      </c>
      <c r="DA1110">
        <v>30.3</v>
      </c>
      <c r="DM1110">
        <v>0.37</v>
      </c>
      <c r="DN1110">
        <v>176</v>
      </c>
      <c r="DO1110">
        <v>23.6</v>
      </c>
      <c r="DP1110">
        <v>53.7</v>
      </c>
      <c r="DQ1110">
        <v>7.06</v>
      </c>
      <c r="DR1110">
        <v>30.1</v>
      </c>
      <c r="DS1110">
        <v>7.06</v>
      </c>
      <c r="DT1110">
        <v>2.29</v>
      </c>
      <c r="DU1110">
        <v>6.97</v>
      </c>
      <c r="DV1110">
        <v>1.05</v>
      </c>
      <c r="DW1110">
        <v>5.71</v>
      </c>
      <c r="DX1110">
        <v>1.05</v>
      </c>
      <c r="DY1110">
        <v>2.78</v>
      </c>
      <c r="DZ1110">
        <v>0.36</v>
      </c>
      <c r="EA1110">
        <v>2.25</v>
      </c>
      <c r="EB1110">
        <v>0.31</v>
      </c>
      <c r="EC1110">
        <v>5.48</v>
      </c>
      <c r="ED1110">
        <v>1.99</v>
      </c>
      <c r="EL1110">
        <v>5.6000000000000001E-2</v>
      </c>
      <c r="EM1110">
        <v>2.1</v>
      </c>
      <c r="EO1110">
        <v>2.99</v>
      </c>
      <c r="EP1110">
        <v>0.77</v>
      </c>
      <c r="EQ1110" s="2">
        <v>0.51285000000000003</v>
      </c>
      <c r="ET1110" s="2">
        <v>0.70430000000000004</v>
      </c>
      <c r="FO1110" t="s">
        <v>2925</v>
      </c>
    </row>
    <row r="1111" spans="1:171">
      <c r="A1111" t="s">
        <v>2926</v>
      </c>
      <c r="B1111" t="s">
        <v>172</v>
      </c>
      <c r="C1111" t="s">
        <v>1199</v>
      </c>
      <c r="D1111" t="s">
        <v>1762</v>
      </c>
      <c r="E1111">
        <v>-21.39</v>
      </c>
      <c r="F1111">
        <v>-21.39</v>
      </c>
      <c r="G1111">
        <v>55.38</v>
      </c>
      <c r="H1111">
        <v>55.38</v>
      </c>
      <c r="I1111" t="s">
        <v>247</v>
      </c>
      <c r="J1111">
        <v>-2265</v>
      </c>
      <c r="K1111">
        <v>-2265</v>
      </c>
      <c r="L1111" t="s">
        <v>2927</v>
      </c>
      <c r="M1111" t="s">
        <v>1750</v>
      </c>
      <c r="V1111" t="s">
        <v>179</v>
      </c>
      <c r="AA1111" t="s">
        <v>2928</v>
      </c>
      <c r="AB1111">
        <v>46.88</v>
      </c>
      <c r="AC1111">
        <v>3.43</v>
      </c>
      <c r="AE1111">
        <v>15.77</v>
      </c>
      <c r="AI1111">
        <v>11.45</v>
      </c>
      <c r="AJ1111">
        <v>9.5</v>
      </c>
      <c r="AK1111">
        <v>6.33</v>
      </c>
      <c r="AL1111">
        <v>0.17</v>
      </c>
      <c r="AN1111">
        <v>1.3160000000000001</v>
      </c>
      <c r="AO1111">
        <v>3.25</v>
      </c>
      <c r="AP1111">
        <v>0.40100000000000002</v>
      </c>
      <c r="CE1111">
        <v>419</v>
      </c>
      <c r="CF1111">
        <v>10359</v>
      </c>
      <c r="FO1111" t="s">
        <v>2929</v>
      </c>
    </row>
    <row r="1112" spans="1:171">
      <c r="A1112" t="s">
        <v>2926</v>
      </c>
      <c r="B1112" t="s">
        <v>172</v>
      </c>
      <c r="C1112" t="s">
        <v>1199</v>
      </c>
      <c r="D1112" t="s">
        <v>1762</v>
      </c>
      <c r="E1112">
        <v>-21.39</v>
      </c>
      <c r="F1112">
        <v>-21.39</v>
      </c>
      <c r="G1112">
        <v>55.38</v>
      </c>
      <c r="H1112">
        <v>55.38</v>
      </c>
      <c r="I1112" t="s">
        <v>247</v>
      </c>
      <c r="J1112">
        <v>-2265</v>
      </c>
      <c r="K1112">
        <v>-2265</v>
      </c>
      <c r="L1112" t="s">
        <v>2930</v>
      </c>
      <c r="M1112" t="s">
        <v>1750</v>
      </c>
      <c r="V1112" t="s">
        <v>179</v>
      </c>
      <c r="AA1112" t="s">
        <v>1760</v>
      </c>
      <c r="AB1112">
        <v>47.56</v>
      </c>
      <c r="AC1112">
        <v>3.53</v>
      </c>
      <c r="AE1112">
        <v>15.16</v>
      </c>
      <c r="AI1112">
        <v>10.73</v>
      </c>
      <c r="AJ1112">
        <v>9.64</v>
      </c>
      <c r="AK1112">
        <v>5.19</v>
      </c>
      <c r="AL1112">
        <v>0.17</v>
      </c>
      <c r="AN1112">
        <v>1.3</v>
      </c>
      <c r="AO1112">
        <v>3.32</v>
      </c>
      <c r="BT1112">
        <v>5.91</v>
      </c>
      <c r="CE1112">
        <v>388</v>
      </c>
      <c r="CF1112">
        <v>10337</v>
      </c>
      <c r="CH1112">
        <v>21.8</v>
      </c>
      <c r="CJ1112">
        <v>336</v>
      </c>
      <c r="CK1112">
        <v>80.900000000000006</v>
      </c>
      <c r="CN1112">
        <v>42.1</v>
      </c>
      <c r="CO1112">
        <v>83</v>
      </c>
      <c r="CP1112">
        <v>43.4</v>
      </c>
      <c r="CQ1112">
        <v>123</v>
      </c>
      <c r="CR1112">
        <v>21.3</v>
      </c>
      <c r="CW1112">
        <v>25</v>
      </c>
      <c r="CX1112">
        <v>468</v>
      </c>
      <c r="CY1112">
        <v>29</v>
      </c>
      <c r="CZ1112">
        <v>210</v>
      </c>
      <c r="DA1112">
        <v>30.8</v>
      </c>
      <c r="DM1112">
        <v>0.36</v>
      </c>
      <c r="DN1112">
        <v>184</v>
      </c>
      <c r="DO1112">
        <v>24.1</v>
      </c>
      <c r="DP1112">
        <v>55</v>
      </c>
      <c r="DQ1112">
        <v>7.27</v>
      </c>
      <c r="DR1112">
        <v>30.7</v>
      </c>
      <c r="DS1112">
        <v>7.17</v>
      </c>
      <c r="DT1112">
        <v>2.34</v>
      </c>
      <c r="DU1112">
        <v>7.17</v>
      </c>
      <c r="DV1112">
        <v>1.07</v>
      </c>
      <c r="DW1112">
        <v>5.89</v>
      </c>
      <c r="DX1112">
        <v>1.08</v>
      </c>
      <c r="DY1112">
        <v>2.86</v>
      </c>
      <c r="DZ1112">
        <v>0.36</v>
      </c>
      <c r="EA1112">
        <v>2.2000000000000002</v>
      </c>
      <c r="EB1112">
        <v>0.31</v>
      </c>
      <c r="EC1112">
        <v>5.58</v>
      </c>
      <c r="ED1112">
        <v>2</v>
      </c>
      <c r="EL1112">
        <v>8.3000000000000004E-2</v>
      </c>
      <c r="EM1112">
        <v>2.4700000000000002</v>
      </c>
      <c r="EO1112">
        <v>3.06</v>
      </c>
      <c r="EP1112">
        <v>0.77</v>
      </c>
      <c r="EQ1112" s="2">
        <v>0.51284799999999997</v>
      </c>
      <c r="ET1112" s="2">
        <v>0.70426999999999995</v>
      </c>
      <c r="FO1112" t="s">
        <v>2931</v>
      </c>
    </row>
    <row r="1113" spans="1:171">
      <c r="A1113" t="s">
        <v>1747</v>
      </c>
      <c r="B1113" t="s">
        <v>172</v>
      </c>
      <c r="C1113" t="s">
        <v>1463</v>
      </c>
      <c r="D1113" t="s">
        <v>1801</v>
      </c>
      <c r="E1113">
        <v>-21.072199999999999</v>
      </c>
      <c r="F1113">
        <v>-21.073</v>
      </c>
      <c r="G1113">
        <v>55.775199999999998</v>
      </c>
      <c r="H1113">
        <v>55.776800000000001</v>
      </c>
      <c r="I1113" t="s">
        <v>247</v>
      </c>
      <c r="J1113">
        <v>-2978</v>
      </c>
      <c r="K1113">
        <v>-2982</v>
      </c>
      <c r="L1113" t="s">
        <v>2932</v>
      </c>
      <c r="M1113" t="s">
        <v>1750</v>
      </c>
      <c r="V1113" t="s">
        <v>179</v>
      </c>
      <c r="AA1113" t="s">
        <v>1751</v>
      </c>
      <c r="AB1113">
        <v>47.21</v>
      </c>
      <c r="AC1113">
        <v>2.8010000000000002</v>
      </c>
      <c r="AE1113">
        <v>16.47</v>
      </c>
      <c r="AI1113">
        <v>10.54</v>
      </c>
      <c r="AJ1113">
        <v>11.6</v>
      </c>
      <c r="AK1113">
        <v>2.72</v>
      </c>
      <c r="AL1113">
        <v>0.12</v>
      </c>
      <c r="AN1113">
        <v>2.0390000000000001</v>
      </c>
      <c r="AO1113">
        <v>3.5</v>
      </c>
      <c r="AP1113">
        <v>1.675</v>
      </c>
      <c r="FO1113" t="s">
        <v>2933</v>
      </c>
    </row>
    <row r="1114" spans="1:171">
      <c r="A1114" t="s">
        <v>2934</v>
      </c>
      <c r="B1114" t="s">
        <v>172</v>
      </c>
      <c r="C1114" t="s">
        <v>1190</v>
      </c>
      <c r="E1114">
        <v>-20.32</v>
      </c>
      <c r="F1114">
        <v>-20.32</v>
      </c>
      <c r="G1114">
        <v>57.65</v>
      </c>
      <c r="H1114">
        <v>57.65</v>
      </c>
      <c r="I1114" t="s">
        <v>175</v>
      </c>
      <c r="L1114" t="s">
        <v>2935</v>
      </c>
      <c r="M1114" t="s">
        <v>2936</v>
      </c>
      <c r="V1114" t="s">
        <v>179</v>
      </c>
      <c r="Y1114" t="s">
        <v>300</v>
      </c>
      <c r="AA1114" t="s">
        <v>2937</v>
      </c>
      <c r="AB1114">
        <v>45.66</v>
      </c>
      <c r="AC1114">
        <v>1.69</v>
      </c>
      <c r="AE1114">
        <v>14.74</v>
      </c>
      <c r="AF1114">
        <v>0.06</v>
      </c>
      <c r="AG1114">
        <v>14.14</v>
      </c>
      <c r="AJ1114">
        <v>9.5299999999999994</v>
      </c>
      <c r="AK1114">
        <v>11.34</v>
      </c>
      <c r="AL1114">
        <v>0.18</v>
      </c>
      <c r="AM1114">
        <v>4.1000000000000002E-2</v>
      </c>
      <c r="AN1114">
        <v>0.28000000000000003</v>
      </c>
      <c r="AO1114">
        <v>2.2999999999999998</v>
      </c>
      <c r="AP1114">
        <v>0.13</v>
      </c>
      <c r="BF1114">
        <v>0.56000000000000005</v>
      </c>
      <c r="CH1114">
        <v>26.3</v>
      </c>
      <c r="CN1114">
        <v>61.1</v>
      </c>
      <c r="CO1114">
        <v>309</v>
      </c>
      <c r="CP1114">
        <v>78</v>
      </c>
      <c r="CQ1114">
        <v>113</v>
      </c>
      <c r="CW1114">
        <v>3.7</v>
      </c>
      <c r="CX1114">
        <v>271</v>
      </c>
      <c r="CY1114">
        <v>20.9</v>
      </c>
      <c r="CZ1114">
        <v>88.7</v>
      </c>
      <c r="DA1114">
        <v>10.199999999999999</v>
      </c>
      <c r="DM1114">
        <v>0.04</v>
      </c>
      <c r="DN1114">
        <v>70</v>
      </c>
      <c r="DO1114">
        <v>7.44</v>
      </c>
      <c r="DP1114">
        <v>17.8</v>
      </c>
      <c r="DQ1114">
        <v>2.4900000000000002</v>
      </c>
      <c r="DR1114">
        <v>11.6</v>
      </c>
      <c r="DS1114">
        <v>3.15</v>
      </c>
      <c r="DT1114">
        <v>1.1599999999999999</v>
      </c>
      <c r="DU1114">
        <v>3.87</v>
      </c>
      <c r="DV1114">
        <v>0.64</v>
      </c>
      <c r="DW1114">
        <v>3.95</v>
      </c>
      <c r="DX1114">
        <v>0.78</v>
      </c>
      <c r="DY1114">
        <v>2.1800000000000002</v>
      </c>
      <c r="DZ1114">
        <v>0.28999999999999998</v>
      </c>
      <c r="EA1114">
        <v>1.9</v>
      </c>
      <c r="EB1114">
        <v>0.27</v>
      </c>
      <c r="EC1114">
        <v>2.33</v>
      </c>
      <c r="ED1114">
        <v>0.61</v>
      </c>
      <c r="EM1114">
        <v>0.64</v>
      </c>
      <c r="EO1114">
        <v>0.8</v>
      </c>
      <c r="EP1114">
        <v>0.15</v>
      </c>
      <c r="FO1114">
        <v>308587</v>
      </c>
    </row>
    <row r="1115" spans="1:171">
      <c r="A1115" t="s">
        <v>2934</v>
      </c>
      <c r="B1115" t="s">
        <v>172</v>
      </c>
      <c r="C1115" t="s">
        <v>1190</v>
      </c>
      <c r="E1115">
        <v>-20.32</v>
      </c>
      <c r="F1115">
        <v>-20.32</v>
      </c>
      <c r="G1115">
        <v>57.65</v>
      </c>
      <c r="H1115">
        <v>57.65</v>
      </c>
      <c r="I1115" t="s">
        <v>175</v>
      </c>
      <c r="L1115" t="s">
        <v>2938</v>
      </c>
      <c r="M1115" t="s">
        <v>2936</v>
      </c>
      <c r="V1115" t="s">
        <v>179</v>
      </c>
      <c r="Y1115" t="s">
        <v>300</v>
      </c>
      <c r="AA1115" t="s">
        <v>2937</v>
      </c>
      <c r="AB1115">
        <v>45.85</v>
      </c>
      <c r="AC1115">
        <v>1.5</v>
      </c>
      <c r="AE1115">
        <v>14.95</v>
      </c>
      <c r="AF1115">
        <v>5.2999999999999999E-2</v>
      </c>
      <c r="AG1115">
        <v>13.64</v>
      </c>
      <c r="AJ1115">
        <v>9.69</v>
      </c>
      <c r="AK1115">
        <v>10.43</v>
      </c>
      <c r="AL1115">
        <v>0.18</v>
      </c>
      <c r="AM1115">
        <v>4.2000000000000003E-2</v>
      </c>
      <c r="AN1115">
        <v>0.27</v>
      </c>
      <c r="AO1115">
        <v>2.61</v>
      </c>
      <c r="AP1115">
        <v>0.13</v>
      </c>
      <c r="BF1115">
        <v>0.42</v>
      </c>
      <c r="CH1115">
        <v>27.1</v>
      </c>
      <c r="CN1115">
        <v>63.3</v>
      </c>
      <c r="CO1115">
        <v>287</v>
      </c>
      <c r="CP1115">
        <v>96.9</v>
      </c>
      <c r="CQ1115">
        <v>127</v>
      </c>
      <c r="CW1115">
        <v>4.3</v>
      </c>
      <c r="CX1115">
        <v>239</v>
      </c>
      <c r="CY1115">
        <v>20.3</v>
      </c>
      <c r="CZ1115">
        <v>76.7</v>
      </c>
      <c r="DA1115">
        <v>10.4</v>
      </c>
      <c r="DM1115">
        <v>0.01</v>
      </c>
      <c r="DN1115">
        <v>71</v>
      </c>
      <c r="DO1115">
        <v>7.18</v>
      </c>
      <c r="DP1115">
        <v>16.399999999999999</v>
      </c>
      <c r="DQ1115">
        <v>2.27</v>
      </c>
      <c r="DR1115">
        <v>10.199999999999999</v>
      </c>
      <c r="DS1115">
        <v>2.73</v>
      </c>
      <c r="DT1115">
        <v>1.05</v>
      </c>
      <c r="DU1115">
        <v>3.51</v>
      </c>
      <c r="DV1115">
        <v>0.59</v>
      </c>
      <c r="DW1115">
        <v>3.65</v>
      </c>
      <c r="DX1115">
        <v>0.73</v>
      </c>
      <c r="DY1115">
        <v>2.0699999999999998</v>
      </c>
      <c r="DZ1115">
        <v>0.27</v>
      </c>
      <c r="EA1115">
        <v>1.83</v>
      </c>
      <c r="EB1115">
        <v>0.26</v>
      </c>
      <c r="EC1115">
        <v>1.95</v>
      </c>
      <c r="ED1115">
        <v>0.59</v>
      </c>
      <c r="EM1115">
        <v>0.64</v>
      </c>
      <c r="EO1115">
        <v>0.83</v>
      </c>
      <c r="EP1115">
        <v>0.17</v>
      </c>
      <c r="FO1115">
        <v>308588</v>
      </c>
    </row>
    <row r="1116" spans="1:171">
      <c r="A1116" t="s">
        <v>2934</v>
      </c>
      <c r="B1116" t="s">
        <v>172</v>
      </c>
      <c r="C1116" t="s">
        <v>1190</v>
      </c>
      <c r="E1116">
        <v>-20.32</v>
      </c>
      <c r="F1116">
        <v>-20.32</v>
      </c>
      <c r="G1116">
        <v>57.65</v>
      </c>
      <c r="H1116">
        <v>57.65</v>
      </c>
      <c r="I1116" t="s">
        <v>175</v>
      </c>
      <c r="L1116" t="s">
        <v>2939</v>
      </c>
      <c r="M1116" t="s">
        <v>2936</v>
      </c>
      <c r="V1116" t="s">
        <v>179</v>
      </c>
      <c r="Y1116" t="s">
        <v>300</v>
      </c>
      <c r="AA1116" t="s">
        <v>2937</v>
      </c>
      <c r="AB1116">
        <v>46.18</v>
      </c>
      <c r="AC1116">
        <v>1.39</v>
      </c>
      <c r="AE1116">
        <v>14.81</v>
      </c>
      <c r="AF1116">
        <v>5.8000000000000003E-2</v>
      </c>
      <c r="AG1116">
        <v>13.65</v>
      </c>
      <c r="AJ1116">
        <v>9.61</v>
      </c>
      <c r="AK1116">
        <v>11.23</v>
      </c>
      <c r="AL1116">
        <v>0.18</v>
      </c>
      <c r="AM1116">
        <v>4.8000000000000001E-2</v>
      </c>
      <c r="AN1116">
        <v>0.21</v>
      </c>
      <c r="AO1116">
        <v>2.48</v>
      </c>
      <c r="AP1116">
        <v>0.11</v>
      </c>
      <c r="BF1116">
        <v>0.01</v>
      </c>
      <c r="CH1116">
        <v>26</v>
      </c>
      <c r="CN1116">
        <v>64.900000000000006</v>
      </c>
      <c r="CO1116">
        <v>337</v>
      </c>
      <c r="CP1116">
        <v>86.3</v>
      </c>
      <c r="CQ1116">
        <v>122</v>
      </c>
      <c r="CW1116">
        <v>2.2000000000000002</v>
      </c>
      <c r="CX1116">
        <v>205</v>
      </c>
      <c r="CY1116">
        <v>20.3</v>
      </c>
      <c r="CZ1116">
        <v>68.099999999999994</v>
      </c>
      <c r="DA1116">
        <v>7.3</v>
      </c>
      <c r="DM1116">
        <v>0.01</v>
      </c>
      <c r="DN1116">
        <v>53</v>
      </c>
      <c r="DO1116">
        <v>5.57</v>
      </c>
      <c r="DP1116">
        <v>13.3</v>
      </c>
      <c r="DQ1116">
        <v>1.91</v>
      </c>
      <c r="DR1116">
        <v>8.85</v>
      </c>
      <c r="DS1116">
        <v>2.5</v>
      </c>
      <c r="DT1116">
        <v>0.98</v>
      </c>
      <c r="DU1116">
        <v>3.33</v>
      </c>
      <c r="DV1116">
        <v>0.56000000000000005</v>
      </c>
      <c r="DW1116">
        <v>3.53</v>
      </c>
      <c r="DX1116">
        <v>0.71</v>
      </c>
      <c r="DY1116">
        <v>2</v>
      </c>
      <c r="DZ1116">
        <v>0.27</v>
      </c>
      <c r="EA1116">
        <v>1.81</v>
      </c>
      <c r="EB1116">
        <v>0.26</v>
      </c>
      <c r="EC1116">
        <v>1.71</v>
      </c>
      <c r="ED1116">
        <v>0.41</v>
      </c>
      <c r="EM1116">
        <v>0.4</v>
      </c>
      <c r="EO1116">
        <v>0.59</v>
      </c>
      <c r="EP1116">
        <v>0.1</v>
      </c>
      <c r="FO1116">
        <v>308589</v>
      </c>
    </row>
    <row r="1117" spans="1:171">
      <c r="A1117" t="s">
        <v>2934</v>
      </c>
      <c r="B1117" t="s">
        <v>172</v>
      </c>
      <c r="C1117" t="s">
        <v>1190</v>
      </c>
      <c r="E1117">
        <v>-20.32</v>
      </c>
      <c r="F1117">
        <v>-20.32</v>
      </c>
      <c r="G1117">
        <v>57.65</v>
      </c>
      <c r="H1117">
        <v>57.65</v>
      </c>
      <c r="I1117" t="s">
        <v>175</v>
      </c>
      <c r="L1117" t="s">
        <v>2940</v>
      </c>
      <c r="M1117" t="s">
        <v>2936</v>
      </c>
      <c r="V1117" t="s">
        <v>179</v>
      </c>
      <c r="Y1117" t="s">
        <v>300</v>
      </c>
      <c r="AA1117" t="s">
        <v>2937</v>
      </c>
      <c r="AB1117">
        <v>46.35</v>
      </c>
      <c r="AC1117">
        <v>1.78</v>
      </c>
      <c r="AE1117">
        <v>15.36</v>
      </c>
      <c r="AF1117">
        <v>5.6000000000000001E-2</v>
      </c>
      <c r="AG1117">
        <v>13.36</v>
      </c>
      <c r="AJ1117">
        <v>10.56</v>
      </c>
      <c r="AK1117">
        <v>9.6999999999999993</v>
      </c>
      <c r="AL1117">
        <v>0.17</v>
      </c>
      <c r="AM1117">
        <v>2.8000000000000001E-2</v>
      </c>
      <c r="AN1117">
        <v>0.27</v>
      </c>
      <c r="AO1117">
        <v>2.54</v>
      </c>
      <c r="AP1117">
        <v>0.13</v>
      </c>
      <c r="BF1117">
        <v>-0.24</v>
      </c>
      <c r="CH1117">
        <v>28.2</v>
      </c>
      <c r="CN1117">
        <v>57.5</v>
      </c>
      <c r="CO1117">
        <v>214</v>
      </c>
      <c r="CP1117">
        <v>77.8</v>
      </c>
      <c r="CQ1117">
        <v>117</v>
      </c>
      <c r="CW1117">
        <v>4.0999999999999996</v>
      </c>
      <c r="CX1117">
        <v>297</v>
      </c>
      <c r="CY1117">
        <v>19</v>
      </c>
      <c r="CZ1117">
        <v>81</v>
      </c>
      <c r="DA1117">
        <v>9.6</v>
      </c>
      <c r="DM1117">
        <v>7.0000000000000007E-2</v>
      </c>
      <c r="DN1117">
        <v>66</v>
      </c>
      <c r="DO1117">
        <v>6.61</v>
      </c>
      <c r="DP1117">
        <v>15.8</v>
      </c>
      <c r="DQ1117">
        <v>2.21</v>
      </c>
      <c r="DR1117">
        <v>10.1</v>
      </c>
      <c r="DS1117">
        <v>2.73</v>
      </c>
      <c r="DT1117">
        <v>1.06</v>
      </c>
      <c r="DU1117">
        <v>3.48</v>
      </c>
      <c r="DV1117">
        <v>0.56000000000000005</v>
      </c>
      <c r="DW1117">
        <v>3.45</v>
      </c>
      <c r="DX1117">
        <v>0.67</v>
      </c>
      <c r="DY1117">
        <v>1.83</v>
      </c>
      <c r="DZ1117">
        <v>0.25</v>
      </c>
      <c r="EA1117">
        <v>1.6</v>
      </c>
      <c r="EB1117">
        <v>0.22</v>
      </c>
      <c r="EC1117">
        <v>1.99</v>
      </c>
      <c r="ED1117">
        <v>0.54</v>
      </c>
      <c r="EM1117">
        <v>0.54</v>
      </c>
      <c r="EO1117">
        <v>0.72</v>
      </c>
      <c r="EP1117">
        <v>0.1</v>
      </c>
      <c r="FO1117">
        <v>308590</v>
      </c>
    </row>
    <row r="1118" spans="1:171">
      <c r="A1118" t="s">
        <v>2934</v>
      </c>
      <c r="B1118" t="s">
        <v>172</v>
      </c>
      <c r="C1118" t="s">
        <v>1190</v>
      </c>
      <c r="E1118">
        <v>-20.32</v>
      </c>
      <c r="F1118">
        <v>-20.32</v>
      </c>
      <c r="G1118">
        <v>57.65</v>
      </c>
      <c r="H1118">
        <v>57.65</v>
      </c>
      <c r="I1118" t="s">
        <v>175</v>
      </c>
      <c r="L1118" t="s">
        <v>2941</v>
      </c>
      <c r="M1118" t="s">
        <v>2942</v>
      </c>
      <c r="V1118" t="s">
        <v>179</v>
      </c>
      <c r="Y1118" t="s">
        <v>300</v>
      </c>
      <c r="AA1118" t="s">
        <v>2937</v>
      </c>
      <c r="AB1118">
        <v>45.64</v>
      </c>
      <c r="AC1118">
        <v>1.63</v>
      </c>
      <c r="AE1118">
        <v>14.21</v>
      </c>
      <c r="AF1118">
        <v>5.8999999999999997E-2</v>
      </c>
      <c r="AG1118">
        <v>13.91</v>
      </c>
      <c r="AJ1118">
        <v>10.119999999999999</v>
      </c>
      <c r="AK1118">
        <v>11.41</v>
      </c>
      <c r="AL1118">
        <v>0.18</v>
      </c>
      <c r="AM1118">
        <v>4.2000000000000003E-2</v>
      </c>
      <c r="AN1118">
        <v>0.38</v>
      </c>
      <c r="AO1118">
        <v>2.88</v>
      </c>
      <c r="AP1118">
        <v>0.17</v>
      </c>
      <c r="BF1118">
        <v>-0.57999999999999996</v>
      </c>
      <c r="CH1118">
        <v>27.6</v>
      </c>
      <c r="CN1118">
        <v>65.2</v>
      </c>
      <c r="CO1118">
        <v>316</v>
      </c>
      <c r="CP1118">
        <v>77.7</v>
      </c>
      <c r="CQ1118">
        <v>124</v>
      </c>
      <c r="CW1118">
        <v>7.4</v>
      </c>
      <c r="CX1118">
        <v>291</v>
      </c>
      <c r="CY1118">
        <v>19.8</v>
      </c>
      <c r="CZ1118">
        <v>90</v>
      </c>
      <c r="DA1118">
        <v>12.8</v>
      </c>
      <c r="DM1118">
        <v>0.04</v>
      </c>
      <c r="DN1118">
        <v>99</v>
      </c>
      <c r="DO1118">
        <v>9.1199999999999992</v>
      </c>
      <c r="DP1118">
        <v>21.3</v>
      </c>
      <c r="DQ1118">
        <v>2.88</v>
      </c>
      <c r="DR1118">
        <v>12.9</v>
      </c>
      <c r="DS1118">
        <v>3.27</v>
      </c>
      <c r="DT1118">
        <v>1.2</v>
      </c>
      <c r="DU1118">
        <v>3.88</v>
      </c>
      <c r="DV1118">
        <v>0.61</v>
      </c>
      <c r="DW1118">
        <v>3.67</v>
      </c>
      <c r="DX1118">
        <v>0.7</v>
      </c>
      <c r="DY1118">
        <v>1.96</v>
      </c>
      <c r="DZ1118">
        <v>0.26</v>
      </c>
      <c r="EA1118">
        <v>1.7</v>
      </c>
      <c r="EB1118">
        <v>0.25</v>
      </c>
      <c r="EC1118">
        <v>2.25</v>
      </c>
      <c r="ED1118">
        <v>0.73</v>
      </c>
      <c r="EM1118">
        <v>0.88</v>
      </c>
      <c r="EO1118">
        <v>0.97</v>
      </c>
      <c r="EP1118">
        <v>0.13</v>
      </c>
      <c r="FO1118">
        <v>308591</v>
      </c>
    </row>
    <row r="1119" spans="1:171">
      <c r="A1119" t="s">
        <v>2934</v>
      </c>
      <c r="B1119" t="s">
        <v>172</v>
      </c>
      <c r="C1119" t="s">
        <v>1190</v>
      </c>
      <c r="E1119">
        <v>-20.32</v>
      </c>
      <c r="F1119">
        <v>-20.32</v>
      </c>
      <c r="G1119">
        <v>57.65</v>
      </c>
      <c r="H1119">
        <v>57.65</v>
      </c>
      <c r="I1119" t="s">
        <v>175</v>
      </c>
      <c r="L1119" t="s">
        <v>2943</v>
      </c>
      <c r="M1119" t="s">
        <v>2936</v>
      </c>
      <c r="V1119" t="s">
        <v>179</v>
      </c>
      <c r="Y1119" t="s">
        <v>300</v>
      </c>
      <c r="AA1119" t="s">
        <v>2937</v>
      </c>
      <c r="AB1119">
        <v>46.89</v>
      </c>
      <c r="AC1119">
        <v>1.59</v>
      </c>
      <c r="AE1119">
        <v>14.93</v>
      </c>
      <c r="AF1119">
        <v>0.06</v>
      </c>
      <c r="AG1119">
        <v>13.14</v>
      </c>
      <c r="AJ1119">
        <v>10.38</v>
      </c>
      <c r="AK1119">
        <v>10.050000000000001</v>
      </c>
      <c r="AL1119">
        <v>0.17</v>
      </c>
      <c r="AM1119">
        <v>3.2000000000000001E-2</v>
      </c>
      <c r="AN1119">
        <v>0.32</v>
      </c>
      <c r="AO1119">
        <v>2.78</v>
      </c>
      <c r="AP1119">
        <v>0.14000000000000001</v>
      </c>
      <c r="BF1119">
        <v>-0.59</v>
      </c>
      <c r="CH1119">
        <v>28.2</v>
      </c>
      <c r="CN1119">
        <v>56.2</v>
      </c>
      <c r="CO1119">
        <v>244</v>
      </c>
      <c r="CP1119">
        <v>81.2</v>
      </c>
      <c r="CQ1119">
        <v>123</v>
      </c>
      <c r="CW1119">
        <v>5.7</v>
      </c>
      <c r="CX1119">
        <v>256</v>
      </c>
      <c r="CY1119">
        <v>20.399999999999999</v>
      </c>
      <c r="CZ1119">
        <v>81.099999999999994</v>
      </c>
      <c r="DA1119">
        <v>10.6</v>
      </c>
      <c r="DM1119">
        <v>7.0000000000000007E-2</v>
      </c>
      <c r="DN1119">
        <v>77</v>
      </c>
      <c r="DO1119">
        <v>7.42</v>
      </c>
      <c r="DP1119">
        <v>17.5</v>
      </c>
      <c r="DQ1119">
        <v>2.38</v>
      </c>
      <c r="DR1119">
        <v>10.9</v>
      </c>
      <c r="DS1119">
        <v>2.9</v>
      </c>
      <c r="DT1119">
        <v>1.1000000000000001</v>
      </c>
      <c r="DU1119">
        <v>3.66</v>
      </c>
      <c r="DV1119">
        <v>0.6</v>
      </c>
      <c r="DW1119">
        <v>3.64</v>
      </c>
      <c r="DX1119">
        <v>0.71</v>
      </c>
      <c r="DY1119">
        <v>2.02</v>
      </c>
      <c r="DZ1119">
        <v>0.27</v>
      </c>
      <c r="EA1119">
        <v>1.76</v>
      </c>
      <c r="EB1119">
        <v>0.25</v>
      </c>
      <c r="EC1119">
        <v>2.04</v>
      </c>
      <c r="ED1119">
        <v>0.59</v>
      </c>
      <c r="EM1119">
        <v>0.64</v>
      </c>
      <c r="EO1119">
        <v>0.79</v>
      </c>
      <c r="EP1119">
        <v>0.16</v>
      </c>
      <c r="FO1119">
        <v>308592</v>
      </c>
    </row>
    <row r="1120" spans="1:171">
      <c r="A1120" t="s">
        <v>2934</v>
      </c>
      <c r="B1120" t="s">
        <v>172</v>
      </c>
      <c r="C1120" t="s">
        <v>1190</v>
      </c>
      <c r="E1120">
        <v>-20.32</v>
      </c>
      <c r="F1120">
        <v>-20.32</v>
      </c>
      <c r="G1120">
        <v>57.65</v>
      </c>
      <c r="H1120">
        <v>57.65</v>
      </c>
      <c r="I1120" t="s">
        <v>175</v>
      </c>
      <c r="L1120" t="s">
        <v>2944</v>
      </c>
      <c r="M1120" t="s">
        <v>2945</v>
      </c>
      <c r="V1120" t="s">
        <v>179</v>
      </c>
      <c r="Y1120" t="s">
        <v>300</v>
      </c>
      <c r="AA1120" t="s">
        <v>2937</v>
      </c>
      <c r="AB1120">
        <v>45.4</v>
      </c>
      <c r="AC1120">
        <v>2.2200000000000002</v>
      </c>
      <c r="AE1120">
        <v>14.03</v>
      </c>
      <c r="AF1120">
        <v>5.1999999999999998E-2</v>
      </c>
      <c r="AG1120">
        <v>14.38</v>
      </c>
      <c r="AJ1120">
        <v>10.37</v>
      </c>
      <c r="AK1120">
        <v>9.83</v>
      </c>
      <c r="AL1120">
        <v>0.18</v>
      </c>
      <c r="AM1120">
        <v>3.1E-2</v>
      </c>
      <c r="AN1120">
        <v>0.43</v>
      </c>
      <c r="AO1120">
        <v>2.78</v>
      </c>
      <c r="AP1120">
        <v>0.2</v>
      </c>
      <c r="BF1120">
        <v>-0.56000000000000005</v>
      </c>
      <c r="CH1120">
        <v>24.8</v>
      </c>
      <c r="CN1120">
        <v>55.1</v>
      </c>
      <c r="CO1120">
        <v>231</v>
      </c>
      <c r="CP1120">
        <v>81</v>
      </c>
      <c r="CQ1120">
        <v>117</v>
      </c>
      <c r="CW1120">
        <v>8.1999999999999993</v>
      </c>
      <c r="CX1120">
        <v>325</v>
      </c>
      <c r="CY1120">
        <v>23.9</v>
      </c>
      <c r="CZ1120">
        <v>107</v>
      </c>
      <c r="DA1120">
        <v>16.7</v>
      </c>
      <c r="DM1120">
        <v>7.0000000000000007E-2</v>
      </c>
      <c r="DN1120">
        <v>124</v>
      </c>
      <c r="DO1120">
        <v>12.1</v>
      </c>
      <c r="DP1120">
        <v>26.3</v>
      </c>
      <c r="DQ1120">
        <v>3.56</v>
      </c>
      <c r="DR1120">
        <v>16</v>
      </c>
      <c r="DS1120">
        <v>4.05</v>
      </c>
      <c r="DT1120">
        <v>1.48</v>
      </c>
      <c r="DU1120">
        <v>4.78</v>
      </c>
      <c r="DV1120">
        <v>0.76</v>
      </c>
      <c r="DW1120">
        <v>4.59</v>
      </c>
      <c r="DX1120">
        <v>0.88</v>
      </c>
      <c r="DY1120">
        <v>2.4500000000000002</v>
      </c>
      <c r="DZ1120">
        <v>0.31</v>
      </c>
      <c r="EA1120">
        <v>2.04</v>
      </c>
      <c r="EB1120">
        <v>0.28999999999999998</v>
      </c>
      <c r="EC1120">
        <v>2.88</v>
      </c>
      <c r="ED1120">
        <v>0.99</v>
      </c>
      <c r="EM1120">
        <v>1.26</v>
      </c>
      <c r="EO1120">
        <v>1.48</v>
      </c>
      <c r="EP1120">
        <v>0.28999999999999998</v>
      </c>
      <c r="FO1120">
        <v>308593</v>
      </c>
    </row>
    <row r="1121" spans="1:171">
      <c r="A1121" t="s">
        <v>2934</v>
      </c>
      <c r="B1121" t="s">
        <v>172</v>
      </c>
      <c r="C1121" t="s">
        <v>1190</v>
      </c>
      <c r="E1121">
        <v>-20.32</v>
      </c>
      <c r="F1121">
        <v>-20.32</v>
      </c>
      <c r="G1121">
        <v>57.65</v>
      </c>
      <c r="H1121">
        <v>57.65</v>
      </c>
      <c r="I1121" t="s">
        <v>175</v>
      </c>
      <c r="L1121" t="s">
        <v>2946</v>
      </c>
      <c r="M1121" t="s">
        <v>2936</v>
      </c>
      <c r="V1121" t="s">
        <v>179</v>
      </c>
      <c r="Y1121" t="s">
        <v>300</v>
      </c>
      <c r="AA1121" t="s">
        <v>2937</v>
      </c>
      <c r="AB1121">
        <v>45.63</v>
      </c>
      <c r="AC1121">
        <v>1.9</v>
      </c>
      <c r="AE1121">
        <v>14.63</v>
      </c>
      <c r="AF1121">
        <v>6.9000000000000006E-2</v>
      </c>
      <c r="AG1121">
        <v>13.82</v>
      </c>
      <c r="AJ1121">
        <v>10.46</v>
      </c>
      <c r="AK1121">
        <v>10.95</v>
      </c>
      <c r="AL1121">
        <v>0.18</v>
      </c>
      <c r="AM1121">
        <v>3.9E-2</v>
      </c>
      <c r="AN1121">
        <v>0.37</v>
      </c>
      <c r="AO1121">
        <v>2.39</v>
      </c>
      <c r="AP1121">
        <v>0.18</v>
      </c>
      <c r="BF1121">
        <v>0.26</v>
      </c>
      <c r="CH1121">
        <v>29.3</v>
      </c>
      <c r="CN1121">
        <v>63.7</v>
      </c>
      <c r="CO1121">
        <v>305</v>
      </c>
      <c r="CP1121">
        <v>73.3</v>
      </c>
      <c r="CQ1121">
        <v>119</v>
      </c>
      <c r="CW1121">
        <v>6.3</v>
      </c>
      <c r="CX1121">
        <v>323</v>
      </c>
      <c r="CY1121">
        <v>23.1</v>
      </c>
      <c r="CZ1121">
        <v>97.5</v>
      </c>
      <c r="DA1121">
        <v>14.1</v>
      </c>
      <c r="DM1121">
        <v>0.05</v>
      </c>
      <c r="DN1121">
        <v>106</v>
      </c>
      <c r="DO1121">
        <v>11.5</v>
      </c>
      <c r="DP1121">
        <v>22.1</v>
      </c>
      <c r="DQ1121">
        <v>3.18</v>
      </c>
      <c r="DR1121">
        <v>14</v>
      </c>
      <c r="DS1121">
        <v>3.46</v>
      </c>
      <c r="DT1121">
        <v>1.26</v>
      </c>
      <c r="DU1121">
        <v>4.21</v>
      </c>
      <c r="DV1121">
        <v>0.65</v>
      </c>
      <c r="DW1121">
        <v>3.89</v>
      </c>
      <c r="DX1121">
        <v>0.76</v>
      </c>
      <c r="DY1121">
        <v>2.09</v>
      </c>
      <c r="DZ1121">
        <v>0.27</v>
      </c>
      <c r="EA1121">
        <v>1.75</v>
      </c>
      <c r="EB1121">
        <v>0.25</v>
      </c>
      <c r="EC1121">
        <v>2.33</v>
      </c>
      <c r="ED1121">
        <v>0.81</v>
      </c>
      <c r="EM1121">
        <v>0.85</v>
      </c>
      <c r="EO1121">
        <v>1.17</v>
      </c>
      <c r="EP1121">
        <v>0.23</v>
      </c>
      <c r="FO1121">
        <v>308594</v>
      </c>
    </row>
    <row r="1122" spans="1:171">
      <c r="A1122" t="s">
        <v>2934</v>
      </c>
      <c r="B1122" t="s">
        <v>172</v>
      </c>
      <c r="C1122" t="s">
        <v>1190</v>
      </c>
      <c r="E1122">
        <v>-20.32</v>
      </c>
      <c r="F1122">
        <v>-20.32</v>
      </c>
      <c r="G1122">
        <v>57.65</v>
      </c>
      <c r="H1122">
        <v>57.65</v>
      </c>
      <c r="I1122" t="s">
        <v>175</v>
      </c>
      <c r="L1122" t="s">
        <v>2947</v>
      </c>
      <c r="M1122" t="s">
        <v>2945</v>
      </c>
      <c r="V1122" t="s">
        <v>179</v>
      </c>
      <c r="Y1122" t="s">
        <v>300</v>
      </c>
      <c r="AA1122" t="s">
        <v>2937</v>
      </c>
      <c r="AB1122">
        <v>45.35</v>
      </c>
      <c r="AC1122">
        <v>2.16</v>
      </c>
      <c r="AE1122">
        <v>15.04</v>
      </c>
      <c r="AF1122">
        <v>4.4999999999999998E-2</v>
      </c>
      <c r="AG1122">
        <v>13.45</v>
      </c>
      <c r="AJ1122">
        <v>11.15</v>
      </c>
      <c r="AK1122">
        <v>9.07</v>
      </c>
      <c r="AL1122">
        <v>0.17</v>
      </c>
      <c r="AM1122">
        <v>1.9E-2</v>
      </c>
      <c r="AN1122">
        <v>0.48</v>
      </c>
      <c r="AO1122">
        <v>2.78</v>
      </c>
      <c r="AP1122">
        <v>0.21</v>
      </c>
      <c r="BF1122">
        <v>0</v>
      </c>
      <c r="CH1122">
        <v>29.7</v>
      </c>
      <c r="CN1122">
        <v>58.4</v>
      </c>
      <c r="CO1122">
        <v>168</v>
      </c>
      <c r="CP1122">
        <v>78.2</v>
      </c>
      <c r="CQ1122">
        <v>127</v>
      </c>
      <c r="CW1122">
        <v>11.2</v>
      </c>
      <c r="CX1122">
        <v>400</v>
      </c>
      <c r="CY1122">
        <v>20.100000000000001</v>
      </c>
      <c r="CZ1122">
        <v>113</v>
      </c>
      <c r="DA1122">
        <v>17.8</v>
      </c>
      <c r="DM1122">
        <v>0.14000000000000001</v>
      </c>
      <c r="DN1122">
        <v>133</v>
      </c>
      <c r="DO1122">
        <v>12.9</v>
      </c>
      <c r="DP1122">
        <v>28.2</v>
      </c>
      <c r="DQ1122">
        <v>3.7</v>
      </c>
      <c r="DR1122">
        <v>16.3</v>
      </c>
      <c r="DS1122">
        <v>4.04</v>
      </c>
      <c r="DT1122">
        <v>1.39</v>
      </c>
      <c r="DU1122">
        <v>4.34</v>
      </c>
      <c r="DV1122">
        <v>0.66</v>
      </c>
      <c r="DW1122">
        <v>3.95</v>
      </c>
      <c r="DX1122">
        <v>0.73</v>
      </c>
      <c r="DY1122">
        <v>2.0499999999999998</v>
      </c>
      <c r="DZ1122">
        <v>0.27</v>
      </c>
      <c r="EA1122">
        <v>1.7</v>
      </c>
      <c r="EB1122">
        <v>0.24</v>
      </c>
      <c r="EC1122">
        <v>2.81</v>
      </c>
      <c r="ED1122">
        <v>1.06</v>
      </c>
      <c r="EM1122">
        <v>1.32</v>
      </c>
      <c r="EO1122">
        <v>1.54</v>
      </c>
      <c r="EP1122">
        <v>0.36</v>
      </c>
      <c r="FO1122">
        <v>308595</v>
      </c>
    </row>
    <row r="1123" spans="1:171">
      <c r="A1123" t="s">
        <v>2934</v>
      </c>
      <c r="B1123" t="s">
        <v>172</v>
      </c>
      <c r="C1123" t="s">
        <v>1190</v>
      </c>
      <c r="E1123">
        <v>-20.32</v>
      </c>
      <c r="F1123">
        <v>-20.32</v>
      </c>
      <c r="G1123">
        <v>57.65</v>
      </c>
      <c r="H1123">
        <v>57.65</v>
      </c>
      <c r="I1123" t="s">
        <v>175</v>
      </c>
      <c r="L1123" t="s">
        <v>2948</v>
      </c>
      <c r="M1123" t="s">
        <v>2945</v>
      </c>
      <c r="V1123" t="s">
        <v>179</v>
      </c>
      <c r="Y1123" t="s">
        <v>300</v>
      </c>
      <c r="AA1123" t="s">
        <v>2937</v>
      </c>
      <c r="AB1123">
        <v>45.34</v>
      </c>
      <c r="AC1123">
        <v>1.71</v>
      </c>
      <c r="AE1123">
        <v>14.35</v>
      </c>
      <c r="AF1123">
        <v>6.0999999999999999E-2</v>
      </c>
      <c r="AG1123">
        <v>14.05</v>
      </c>
      <c r="AJ1123">
        <v>9.84</v>
      </c>
      <c r="AK1123">
        <v>11.81</v>
      </c>
      <c r="AL1123">
        <v>0.18</v>
      </c>
      <c r="AM1123">
        <v>4.2000000000000003E-2</v>
      </c>
      <c r="AN1123">
        <v>0.36</v>
      </c>
      <c r="AO1123">
        <v>2.5499999999999998</v>
      </c>
      <c r="AP1123">
        <v>0.15</v>
      </c>
      <c r="BF1123">
        <v>-0.42</v>
      </c>
      <c r="CH1123">
        <v>27</v>
      </c>
      <c r="CN1123">
        <v>64.599999999999994</v>
      </c>
      <c r="CO1123">
        <v>322</v>
      </c>
      <c r="CP1123">
        <v>78.3</v>
      </c>
      <c r="CQ1123">
        <v>114</v>
      </c>
      <c r="CW1123">
        <v>6.2</v>
      </c>
      <c r="CX1123">
        <v>302</v>
      </c>
      <c r="CY1123">
        <v>19.8</v>
      </c>
      <c r="CZ1123">
        <v>87.3</v>
      </c>
      <c r="DA1123">
        <v>11.7</v>
      </c>
      <c r="DM1123">
        <v>0.06</v>
      </c>
      <c r="DN1123">
        <v>91</v>
      </c>
      <c r="DO1123">
        <v>9.19</v>
      </c>
      <c r="DP1123">
        <v>20.8</v>
      </c>
      <c r="DQ1123">
        <v>2.83</v>
      </c>
      <c r="DR1123">
        <v>12.8</v>
      </c>
      <c r="DS1123">
        <v>3.31</v>
      </c>
      <c r="DT1123">
        <v>1.2</v>
      </c>
      <c r="DU1123">
        <v>3.84</v>
      </c>
      <c r="DV1123">
        <v>0.59</v>
      </c>
      <c r="DW1123">
        <v>3.69</v>
      </c>
      <c r="DX1123">
        <v>0.73</v>
      </c>
      <c r="DY1123">
        <v>2.04</v>
      </c>
      <c r="DZ1123">
        <v>0.28000000000000003</v>
      </c>
      <c r="EA1123">
        <v>1.77</v>
      </c>
      <c r="EB1123">
        <v>0.25</v>
      </c>
      <c r="EC1123">
        <v>2.25</v>
      </c>
      <c r="ED1123">
        <v>0.71</v>
      </c>
      <c r="EM1123">
        <v>1.29</v>
      </c>
      <c r="EO1123">
        <v>0.91</v>
      </c>
      <c r="EP1123">
        <v>0.18</v>
      </c>
      <c r="FO1123">
        <v>308596</v>
      </c>
    </row>
    <row r="1124" spans="1:171">
      <c r="A1124" t="s">
        <v>2934</v>
      </c>
      <c r="B1124" t="s">
        <v>172</v>
      </c>
      <c r="C1124" t="s">
        <v>1190</v>
      </c>
      <c r="E1124">
        <v>-20.32</v>
      </c>
      <c r="F1124">
        <v>-20.32</v>
      </c>
      <c r="G1124">
        <v>57.65</v>
      </c>
      <c r="H1124">
        <v>57.65</v>
      </c>
      <c r="I1124" t="s">
        <v>175</v>
      </c>
      <c r="L1124" t="s">
        <v>2949</v>
      </c>
      <c r="M1124" t="s">
        <v>2945</v>
      </c>
      <c r="V1124" t="s">
        <v>179</v>
      </c>
      <c r="Y1124" t="s">
        <v>300</v>
      </c>
      <c r="AA1124" t="s">
        <v>2937</v>
      </c>
      <c r="AB1124">
        <v>43.76</v>
      </c>
      <c r="AC1124">
        <v>1.78</v>
      </c>
      <c r="AE1124">
        <v>14.42</v>
      </c>
      <c r="AF1124">
        <v>6.3E-2</v>
      </c>
      <c r="AG1124">
        <v>14.45</v>
      </c>
      <c r="AJ1124">
        <v>9.4700000000000006</v>
      </c>
      <c r="AK1124">
        <v>11.84</v>
      </c>
      <c r="AL1124">
        <v>0.18</v>
      </c>
      <c r="AM1124">
        <v>4.3999999999999997E-2</v>
      </c>
      <c r="AN1124">
        <v>0.3</v>
      </c>
      <c r="AO1124">
        <v>2.4500000000000002</v>
      </c>
      <c r="AP1124">
        <v>0.16</v>
      </c>
      <c r="BF1124">
        <v>1.21</v>
      </c>
      <c r="CH1124">
        <v>28.9</v>
      </c>
      <c r="CN1124">
        <v>68.7</v>
      </c>
      <c r="CO1124">
        <v>346</v>
      </c>
      <c r="CP1124">
        <v>81.5</v>
      </c>
      <c r="CQ1124">
        <v>128</v>
      </c>
      <c r="CW1124">
        <v>3.7</v>
      </c>
      <c r="CX1124">
        <v>277</v>
      </c>
      <c r="CY1124">
        <v>19.899999999999999</v>
      </c>
      <c r="CZ1124">
        <v>91.1</v>
      </c>
      <c r="DA1124">
        <v>12.6</v>
      </c>
      <c r="DM1124">
        <v>0.02</v>
      </c>
      <c r="DN1124">
        <v>98</v>
      </c>
      <c r="DO1124">
        <v>9.7899999999999991</v>
      </c>
      <c r="DP1124">
        <v>21.9</v>
      </c>
      <c r="DQ1124">
        <v>2.97</v>
      </c>
      <c r="DR1124">
        <v>13.3</v>
      </c>
      <c r="DS1124">
        <v>3.46</v>
      </c>
      <c r="DT1124">
        <v>1.2</v>
      </c>
      <c r="DU1124">
        <v>3.88</v>
      </c>
      <c r="DV1124">
        <v>0.6</v>
      </c>
      <c r="DW1124">
        <v>3.71</v>
      </c>
      <c r="DX1124">
        <v>0.71</v>
      </c>
      <c r="DY1124">
        <v>2.02</v>
      </c>
      <c r="DZ1124">
        <v>0.27</v>
      </c>
      <c r="EA1124">
        <v>1.74</v>
      </c>
      <c r="EB1124">
        <v>0.24</v>
      </c>
      <c r="EC1124">
        <v>2.29</v>
      </c>
      <c r="ED1124">
        <v>0.74</v>
      </c>
      <c r="EM1124">
        <v>0.91</v>
      </c>
      <c r="EO1124">
        <v>0.98</v>
      </c>
      <c r="EP1124">
        <v>0.25</v>
      </c>
      <c r="FO1124">
        <v>308597</v>
      </c>
    </row>
    <row r="1125" spans="1:171">
      <c r="A1125" t="s">
        <v>2934</v>
      </c>
      <c r="B1125" t="s">
        <v>172</v>
      </c>
      <c r="C1125" t="s">
        <v>1190</v>
      </c>
      <c r="E1125">
        <v>-20.32</v>
      </c>
      <c r="F1125">
        <v>-20.32</v>
      </c>
      <c r="G1125">
        <v>57.65</v>
      </c>
      <c r="H1125">
        <v>57.65</v>
      </c>
      <c r="I1125" t="s">
        <v>175</v>
      </c>
      <c r="L1125" t="s">
        <v>2950</v>
      </c>
      <c r="M1125" t="s">
        <v>2945</v>
      </c>
      <c r="V1125" t="s">
        <v>179</v>
      </c>
      <c r="Y1125" t="s">
        <v>300</v>
      </c>
      <c r="AA1125" t="s">
        <v>2937</v>
      </c>
      <c r="AB1125">
        <v>45.7</v>
      </c>
      <c r="AC1125">
        <v>2</v>
      </c>
      <c r="AE1125">
        <v>14.98</v>
      </c>
      <c r="AF1125">
        <v>5.7000000000000002E-2</v>
      </c>
      <c r="AG1125">
        <v>13.42</v>
      </c>
      <c r="AJ1125">
        <v>11.05</v>
      </c>
      <c r="AK1125">
        <v>9.44</v>
      </c>
      <c r="AL1125">
        <v>0.17</v>
      </c>
      <c r="AM1125">
        <v>2.3E-2</v>
      </c>
      <c r="AN1125">
        <v>0.41</v>
      </c>
      <c r="AO1125">
        <v>2.77</v>
      </c>
      <c r="AP1125">
        <v>0.19</v>
      </c>
      <c r="BF1125">
        <v>-0.6</v>
      </c>
      <c r="CH1125">
        <v>30.2</v>
      </c>
      <c r="CN1125">
        <v>56.5</v>
      </c>
      <c r="CO1125">
        <v>180</v>
      </c>
      <c r="CP1125">
        <v>73.599999999999994</v>
      </c>
      <c r="CQ1125">
        <v>114</v>
      </c>
      <c r="CW1125">
        <v>8.1999999999999993</v>
      </c>
      <c r="CX1125">
        <v>322</v>
      </c>
      <c r="CY1125">
        <v>19.100000000000001</v>
      </c>
      <c r="CZ1125">
        <v>103</v>
      </c>
      <c r="DA1125">
        <v>14.4</v>
      </c>
      <c r="DM1125">
        <v>0.09</v>
      </c>
      <c r="DN1125">
        <v>100</v>
      </c>
      <c r="DO1125">
        <v>10.5</v>
      </c>
      <c r="DP1125">
        <v>23.2</v>
      </c>
      <c r="DQ1125">
        <v>3.09</v>
      </c>
      <c r="DR1125">
        <v>13.9</v>
      </c>
      <c r="DS1125">
        <v>3.58</v>
      </c>
      <c r="DT1125">
        <v>1.26</v>
      </c>
      <c r="DU1125">
        <v>3.96</v>
      </c>
      <c r="DV1125">
        <v>0.61</v>
      </c>
      <c r="DW1125">
        <v>3.73</v>
      </c>
      <c r="DX1125">
        <v>0.71</v>
      </c>
      <c r="DY1125">
        <v>1.98</v>
      </c>
      <c r="DZ1125">
        <v>0.26</v>
      </c>
      <c r="EA1125">
        <v>1.61</v>
      </c>
      <c r="EB1125">
        <v>0.22</v>
      </c>
      <c r="EC1125">
        <v>2.5299999999999998</v>
      </c>
      <c r="ED1125">
        <v>0.86</v>
      </c>
      <c r="EM1125">
        <v>0.96</v>
      </c>
      <c r="EO1125">
        <v>1.24</v>
      </c>
      <c r="EP1125">
        <v>0.27</v>
      </c>
      <c r="FO1125">
        <v>308598</v>
      </c>
    </row>
    <row r="1126" spans="1:171">
      <c r="A1126" t="s">
        <v>2934</v>
      </c>
      <c r="B1126" t="s">
        <v>172</v>
      </c>
      <c r="C1126" t="s">
        <v>1190</v>
      </c>
      <c r="E1126">
        <v>-20.32</v>
      </c>
      <c r="F1126">
        <v>-20.32</v>
      </c>
      <c r="G1126">
        <v>57.65</v>
      </c>
      <c r="H1126">
        <v>57.65</v>
      </c>
      <c r="I1126" t="s">
        <v>175</v>
      </c>
      <c r="L1126" t="s">
        <v>2951</v>
      </c>
      <c r="M1126" t="s">
        <v>2945</v>
      </c>
      <c r="V1126" t="s">
        <v>179</v>
      </c>
      <c r="Y1126" t="s">
        <v>300</v>
      </c>
      <c r="AA1126" t="s">
        <v>2937</v>
      </c>
      <c r="AB1126">
        <v>45.56</v>
      </c>
      <c r="AC1126">
        <v>1.77</v>
      </c>
      <c r="AE1126">
        <v>15.18</v>
      </c>
      <c r="AF1126">
        <v>2.1999999999999999E-2</v>
      </c>
      <c r="AG1126">
        <v>13.98</v>
      </c>
      <c r="AJ1126">
        <v>9.34</v>
      </c>
      <c r="AK1126">
        <v>10.89</v>
      </c>
      <c r="AL1126">
        <v>0.18</v>
      </c>
      <c r="AM1126">
        <v>2.7E-2</v>
      </c>
      <c r="AN1126">
        <v>0.4</v>
      </c>
      <c r="AO1126">
        <v>2.77</v>
      </c>
      <c r="AP1126">
        <v>0.16</v>
      </c>
      <c r="BF1126">
        <v>-0.7</v>
      </c>
      <c r="CH1126">
        <v>23.6</v>
      </c>
      <c r="CN1126">
        <v>65.7</v>
      </c>
      <c r="CO1126">
        <v>210</v>
      </c>
      <c r="CP1126">
        <v>63.7</v>
      </c>
      <c r="CQ1126">
        <v>122</v>
      </c>
      <c r="CW1126">
        <v>7.2</v>
      </c>
      <c r="CX1126">
        <v>318</v>
      </c>
      <c r="CY1126">
        <v>20.2</v>
      </c>
      <c r="CZ1126">
        <v>94.7</v>
      </c>
      <c r="DA1126">
        <v>14.6</v>
      </c>
      <c r="DM1126">
        <v>0.06</v>
      </c>
      <c r="DN1126">
        <v>102</v>
      </c>
      <c r="DO1126">
        <v>11</v>
      </c>
      <c r="DP1126">
        <v>21.7</v>
      </c>
      <c r="DQ1126">
        <v>2.99</v>
      </c>
      <c r="DR1126">
        <v>13.2</v>
      </c>
      <c r="DS1126">
        <v>3.36</v>
      </c>
      <c r="DT1126">
        <v>1.2</v>
      </c>
      <c r="DU1126">
        <v>3.82</v>
      </c>
      <c r="DV1126">
        <v>0.59</v>
      </c>
      <c r="DW1126">
        <v>3.59</v>
      </c>
      <c r="DX1126">
        <v>0.7</v>
      </c>
      <c r="DY1126">
        <v>1.94</v>
      </c>
      <c r="DZ1126">
        <v>0.26</v>
      </c>
      <c r="EA1126">
        <v>1.62</v>
      </c>
      <c r="EB1126">
        <v>0.22</v>
      </c>
      <c r="EC1126">
        <v>2.35</v>
      </c>
      <c r="ED1126">
        <v>0.85</v>
      </c>
      <c r="EM1126">
        <v>0.92</v>
      </c>
      <c r="EO1126">
        <v>1.17</v>
      </c>
      <c r="EP1126">
        <v>0.25</v>
      </c>
      <c r="FO1126">
        <v>308599</v>
      </c>
    </row>
    <row r="1127" spans="1:171">
      <c r="A1127" t="s">
        <v>2934</v>
      </c>
      <c r="B1127" t="s">
        <v>172</v>
      </c>
      <c r="C1127" t="s">
        <v>1190</v>
      </c>
      <c r="E1127">
        <v>-20.32</v>
      </c>
      <c r="F1127">
        <v>-20.32</v>
      </c>
      <c r="G1127">
        <v>57.65</v>
      </c>
      <c r="H1127">
        <v>57.65</v>
      </c>
      <c r="I1127" t="s">
        <v>175</v>
      </c>
      <c r="L1127" t="s">
        <v>2952</v>
      </c>
      <c r="M1127" t="s">
        <v>2945</v>
      </c>
      <c r="V1127" t="s">
        <v>179</v>
      </c>
      <c r="Y1127" t="s">
        <v>300</v>
      </c>
      <c r="AA1127" t="s">
        <v>2937</v>
      </c>
      <c r="AB1127">
        <v>45.57</v>
      </c>
      <c r="AC1127">
        <v>2.11</v>
      </c>
      <c r="AE1127">
        <v>15.02</v>
      </c>
      <c r="AF1127">
        <v>4.9000000000000002E-2</v>
      </c>
      <c r="AG1127">
        <v>13.52</v>
      </c>
      <c r="AJ1127">
        <v>11.11</v>
      </c>
      <c r="AK1127">
        <v>9.33</v>
      </c>
      <c r="AL1127">
        <v>0.17</v>
      </c>
      <c r="AM1127">
        <v>2.1999999999999999E-2</v>
      </c>
      <c r="AN1127">
        <v>0.48</v>
      </c>
      <c r="AO1127">
        <v>2.84</v>
      </c>
      <c r="AP1127">
        <v>0.21</v>
      </c>
      <c r="BF1127">
        <v>-0.56000000000000005</v>
      </c>
      <c r="CH1127">
        <v>27.4</v>
      </c>
      <c r="CN1127">
        <v>53</v>
      </c>
      <c r="CO1127">
        <v>158</v>
      </c>
      <c r="CP1127">
        <v>72.3</v>
      </c>
      <c r="CQ1127">
        <v>108</v>
      </c>
      <c r="CW1127">
        <v>9.6</v>
      </c>
      <c r="CX1127">
        <v>411</v>
      </c>
      <c r="CY1127">
        <v>20</v>
      </c>
      <c r="CZ1127">
        <v>110</v>
      </c>
      <c r="DA1127">
        <v>17.8</v>
      </c>
      <c r="DM1127">
        <v>0.13</v>
      </c>
      <c r="DN1127">
        <v>113</v>
      </c>
      <c r="DO1127">
        <v>12</v>
      </c>
      <c r="DP1127">
        <v>26.6</v>
      </c>
      <c r="DQ1127">
        <v>3.49</v>
      </c>
      <c r="DR1127">
        <v>15.5</v>
      </c>
      <c r="DS1127">
        <v>3.94</v>
      </c>
      <c r="DT1127">
        <v>1.36</v>
      </c>
      <c r="DU1127">
        <v>4.28</v>
      </c>
      <c r="DV1127">
        <v>0.64</v>
      </c>
      <c r="DW1127">
        <v>3.85</v>
      </c>
      <c r="DX1127">
        <v>0.73</v>
      </c>
      <c r="DY1127">
        <v>1.98</v>
      </c>
      <c r="DZ1127">
        <v>0.26</v>
      </c>
      <c r="EA1127">
        <v>1.66</v>
      </c>
      <c r="EB1127">
        <v>0.23</v>
      </c>
      <c r="EC1127">
        <v>2.74</v>
      </c>
      <c r="ED1127">
        <v>1.04</v>
      </c>
      <c r="EM1127">
        <v>1.2</v>
      </c>
      <c r="EO1127">
        <v>1.46</v>
      </c>
      <c r="EP1127">
        <v>0.27</v>
      </c>
      <c r="FO1127">
        <v>308600</v>
      </c>
    </row>
    <row r="1128" spans="1:171">
      <c r="A1128" t="s">
        <v>2934</v>
      </c>
      <c r="B1128" t="s">
        <v>172</v>
      </c>
      <c r="C1128" t="s">
        <v>1190</v>
      </c>
      <c r="E1128">
        <v>-20.32</v>
      </c>
      <c r="F1128">
        <v>-20.32</v>
      </c>
      <c r="G1128">
        <v>57.65</v>
      </c>
      <c r="H1128">
        <v>57.65</v>
      </c>
      <c r="I1128" t="s">
        <v>175</v>
      </c>
      <c r="L1128" t="s">
        <v>2953</v>
      </c>
      <c r="M1128" t="s">
        <v>2945</v>
      </c>
      <c r="V1128" t="s">
        <v>179</v>
      </c>
      <c r="Y1128" t="s">
        <v>300</v>
      </c>
      <c r="AA1128" t="s">
        <v>2937</v>
      </c>
      <c r="AB1128">
        <v>45.73</v>
      </c>
      <c r="AC1128">
        <v>1.85</v>
      </c>
      <c r="AE1128">
        <v>15</v>
      </c>
      <c r="AF1128">
        <v>5.2999999999999999E-2</v>
      </c>
      <c r="AG1128">
        <v>13.61</v>
      </c>
      <c r="AJ1128">
        <v>10.77</v>
      </c>
      <c r="AK1128">
        <v>9.14</v>
      </c>
      <c r="AL1128">
        <v>0.19</v>
      </c>
      <c r="AM1128">
        <v>2.4E-2</v>
      </c>
      <c r="AN1128">
        <v>0.36</v>
      </c>
      <c r="AO1128">
        <v>2.75</v>
      </c>
      <c r="AP1128">
        <v>0.16</v>
      </c>
      <c r="BF1128">
        <v>-0.38</v>
      </c>
      <c r="CH1128">
        <v>29.8</v>
      </c>
      <c r="CN1128">
        <v>58.1</v>
      </c>
      <c r="CO1128">
        <v>193</v>
      </c>
      <c r="CP1128">
        <v>81.599999999999994</v>
      </c>
      <c r="CQ1128">
        <v>129</v>
      </c>
      <c r="CW1128">
        <v>6.8</v>
      </c>
      <c r="CX1128">
        <v>290</v>
      </c>
      <c r="CY1128">
        <v>26.1</v>
      </c>
      <c r="CZ1128">
        <v>84.6</v>
      </c>
      <c r="DA1128">
        <v>12.8</v>
      </c>
      <c r="DM1128">
        <v>0.06</v>
      </c>
      <c r="DN1128">
        <v>121</v>
      </c>
      <c r="DO1128">
        <v>11.3</v>
      </c>
      <c r="DP1128">
        <v>21.4</v>
      </c>
      <c r="DQ1128">
        <v>3.03</v>
      </c>
      <c r="DR1128">
        <v>13.5</v>
      </c>
      <c r="DS1128">
        <v>3.56</v>
      </c>
      <c r="DT1128">
        <v>1.24</v>
      </c>
      <c r="DU1128">
        <v>4.25</v>
      </c>
      <c r="DV1128">
        <v>0.68</v>
      </c>
      <c r="DW1128">
        <v>4.2300000000000004</v>
      </c>
      <c r="DX1128">
        <v>0.85</v>
      </c>
      <c r="DY1128">
        <v>2.42</v>
      </c>
      <c r="DZ1128">
        <v>0.32</v>
      </c>
      <c r="EA1128">
        <v>2.02</v>
      </c>
      <c r="EB1128">
        <v>0.28000000000000003</v>
      </c>
      <c r="EC1128">
        <v>2.2000000000000002</v>
      </c>
      <c r="ED1128">
        <v>0.74</v>
      </c>
      <c r="EM1128">
        <v>0.86</v>
      </c>
      <c r="EO1128">
        <v>1.1599999999999999</v>
      </c>
      <c r="EP1128">
        <v>0.22</v>
      </c>
      <c r="FO1128">
        <v>308601</v>
      </c>
    </row>
    <row r="1129" spans="1:171">
      <c r="A1129" t="s">
        <v>2934</v>
      </c>
      <c r="B1129" t="s">
        <v>172</v>
      </c>
      <c r="C1129" t="s">
        <v>1190</v>
      </c>
      <c r="E1129">
        <v>-20.32</v>
      </c>
      <c r="F1129">
        <v>-20.32</v>
      </c>
      <c r="G1129">
        <v>57.65</v>
      </c>
      <c r="H1129">
        <v>57.65</v>
      </c>
      <c r="I1129" t="s">
        <v>175</v>
      </c>
      <c r="L1129" t="s">
        <v>2954</v>
      </c>
      <c r="M1129" t="s">
        <v>2955</v>
      </c>
      <c r="V1129" t="s">
        <v>179</v>
      </c>
      <c r="Y1129" t="s">
        <v>300</v>
      </c>
      <c r="AA1129" t="s">
        <v>2937</v>
      </c>
      <c r="AB1129">
        <v>44.92</v>
      </c>
      <c r="AC1129">
        <v>1.97</v>
      </c>
      <c r="AE1129">
        <v>15.08</v>
      </c>
      <c r="AF1129">
        <v>6.2E-2</v>
      </c>
      <c r="AG1129">
        <v>13.65</v>
      </c>
      <c r="AJ1129">
        <v>10.85</v>
      </c>
      <c r="AK1129">
        <v>10.65</v>
      </c>
      <c r="AL1129">
        <v>0.18</v>
      </c>
      <c r="AM1129">
        <v>3.6999999999999998E-2</v>
      </c>
      <c r="AN1129">
        <v>0.45</v>
      </c>
      <c r="AO1129">
        <v>2.38</v>
      </c>
      <c r="AP1129">
        <v>0.19</v>
      </c>
      <c r="BF1129">
        <v>0.7</v>
      </c>
      <c r="CH1129">
        <v>30.5</v>
      </c>
      <c r="CN1129">
        <v>64.7</v>
      </c>
      <c r="CO1129">
        <v>296</v>
      </c>
      <c r="CP1129">
        <v>73.7</v>
      </c>
      <c r="CQ1129">
        <v>106</v>
      </c>
      <c r="CW1129">
        <v>8.1999999999999993</v>
      </c>
      <c r="CX1129">
        <v>366</v>
      </c>
      <c r="CY1129">
        <v>19.8</v>
      </c>
      <c r="CZ1129">
        <v>89</v>
      </c>
      <c r="DA1129">
        <v>19.100000000000001</v>
      </c>
      <c r="DM1129">
        <v>0.1</v>
      </c>
      <c r="DN1129">
        <v>162</v>
      </c>
      <c r="DO1129">
        <v>13.7</v>
      </c>
      <c r="DP1129">
        <v>27.6</v>
      </c>
      <c r="DQ1129">
        <v>3.45</v>
      </c>
      <c r="DR1129">
        <v>15.1</v>
      </c>
      <c r="DS1129">
        <v>3.72</v>
      </c>
      <c r="DT1129">
        <v>1.27</v>
      </c>
      <c r="DU1129">
        <v>3.94</v>
      </c>
      <c r="DV1129">
        <v>0.61</v>
      </c>
      <c r="DW1129">
        <v>3.72</v>
      </c>
      <c r="DX1129">
        <v>0.72</v>
      </c>
      <c r="DY1129">
        <v>2.04</v>
      </c>
      <c r="DZ1129">
        <v>0.28000000000000003</v>
      </c>
      <c r="EA1129">
        <v>1.75</v>
      </c>
      <c r="EB1129">
        <v>0.25</v>
      </c>
      <c r="EC1129">
        <v>2.25</v>
      </c>
      <c r="ED1129">
        <v>1</v>
      </c>
      <c r="EM1129">
        <v>1.1200000000000001</v>
      </c>
      <c r="EO1129">
        <v>1.68</v>
      </c>
      <c r="EP1129">
        <v>0.4</v>
      </c>
      <c r="FO1129">
        <v>308602</v>
      </c>
    </row>
    <row r="1130" spans="1:171">
      <c r="A1130" t="s">
        <v>2934</v>
      </c>
      <c r="B1130" t="s">
        <v>172</v>
      </c>
      <c r="C1130" t="s">
        <v>1190</v>
      </c>
      <c r="E1130">
        <v>-20.32</v>
      </c>
      <c r="F1130">
        <v>-20.32</v>
      </c>
      <c r="G1130">
        <v>57.65</v>
      </c>
      <c r="H1130">
        <v>57.65</v>
      </c>
      <c r="I1130" t="s">
        <v>175</v>
      </c>
      <c r="L1130" t="s">
        <v>2956</v>
      </c>
      <c r="M1130" t="s">
        <v>2955</v>
      </c>
      <c r="V1130" t="s">
        <v>179</v>
      </c>
      <c r="Y1130" t="s">
        <v>300</v>
      </c>
      <c r="AA1130" t="s">
        <v>2937</v>
      </c>
      <c r="AB1130">
        <v>44.79</v>
      </c>
      <c r="AC1130">
        <v>2.09</v>
      </c>
      <c r="AE1130">
        <v>14.11</v>
      </c>
      <c r="AF1130">
        <v>6.5000000000000002E-2</v>
      </c>
      <c r="AG1130">
        <v>14.09</v>
      </c>
      <c r="AJ1130">
        <v>10.39</v>
      </c>
      <c r="AK1130">
        <v>11.95</v>
      </c>
      <c r="AL1130">
        <v>0.18</v>
      </c>
      <c r="AM1130">
        <v>4.2999999999999997E-2</v>
      </c>
      <c r="AN1130">
        <v>0.55000000000000004</v>
      </c>
      <c r="AO1130">
        <v>2.4500000000000002</v>
      </c>
      <c r="AP1130">
        <v>0.24</v>
      </c>
      <c r="BF1130">
        <v>-0.23</v>
      </c>
      <c r="CH1130">
        <v>25.5</v>
      </c>
      <c r="CN1130">
        <v>65.400000000000006</v>
      </c>
      <c r="CO1130">
        <v>336</v>
      </c>
      <c r="CP1130">
        <v>74</v>
      </c>
      <c r="CQ1130">
        <v>118</v>
      </c>
      <c r="CW1130">
        <v>11.9</v>
      </c>
      <c r="CX1130">
        <v>403</v>
      </c>
      <c r="CY1130">
        <v>18.899999999999999</v>
      </c>
      <c r="CZ1130">
        <v>117</v>
      </c>
      <c r="DA1130">
        <v>19.3</v>
      </c>
      <c r="DM1130">
        <v>0.12</v>
      </c>
      <c r="DN1130">
        <v>163</v>
      </c>
      <c r="DO1130">
        <v>14.2</v>
      </c>
      <c r="DP1130">
        <v>30.9</v>
      </c>
      <c r="DQ1130">
        <v>3.98</v>
      </c>
      <c r="DR1130">
        <v>17.2</v>
      </c>
      <c r="DS1130">
        <v>4.05</v>
      </c>
      <c r="DT1130">
        <v>1.4</v>
      </c>
      <c r="DU1130">
        <v>4.24</v>
      </c>
      <c r="DV1130">
        <v>0.63</v>
      </c>
      <c r="DW1130">
        <v>3.69</v>
      </c>
      <c r="DX1130">
        <v>0.7</v>
      </c>
      <c r="DY1130">
        <v>1.87</v>
      </c>
      <c r="DZ1130">
        <v>0.25</v>
      </c>
      <c r="EA1130">
        <v>1.55</v>
      </c>
      <c r="EB1130">
        <v>0.21</v>
      </c>
      <c r="EC1130">
        <v>2.77</v>
      </c>
      <c r="ED1130">
        <v>1.1599999999999999</v>
      </c>
      <c r="EM1130">
        <v>0.96</v>
      </c>
      <c r="EO1130">
        <v>1.54</v>
      </c>
      <c r="EP1130">
        <v>0.39</v>
      </c>
      <c r="FO1130">
        <v>308603</v>
      </c>
    </row>
    <row r="1131" spans="1:171">
      <c r="A1131" t="s">
        <v>2934</v>
      </c>
      <c r="B1131" t="s">
        <v>172</v>
      </c>
      <c r="C1131" t="s">
        <v>1190</v>
      </c>
      <c r="E1131">
        <v>-20.32</v>
      </c>
      <c r="F1131">
        <v>-20.32</v>
      </c>
      <c r="G1131">
        <v>57.65</v>
      </c>
      <c r="H1131">
        <v>57.65</v>
      </c>
      <c r="I1131" t="s">
        <v>175</v>
      </c>
      <c r="L1131" t="s">
        <v>2957</v>
      </c>
      <c r="M1131" t="s">
        <v>2936</v>
      </c>
      <c r="V1131" t="s">
        <v>179</v>
      </c>
      <c r="Y1131" t="s">
        <v>300</v>
      </c>
      <c r="AA1131" t="s">
        <v>2937</v>
      </c>
      <c r="AB1131">
        <v>46.29</v>
      </c>
      <c r="AC1131">
        <v>1.48</v>
      </c>
      <c r="AE1131">
        <v>14.69</v>
      </c>
      <c r="AF1131">
        <v>5.5E-2</v>
      </c>
      <c r="AG1131">
        <v>14.02</v>
      </c>
      <c r="AJ1131">
        <v>9.7100000000000009</v>
      </c>
      <c r="AK1131">
        <v>11.27</v>
      </c>
      <c r="AL1131">
        <v>0.18</v>
      </c>
      <c r="AM1131">
        <v>4.2999999999999997E-2</v>
      </c>
      <c r="AN1131">
        <v>0.27</v>
      </c>
      <c r="AO1131">
        <v>2.78</v>
      </c>
      <c r="AP1131">
        <v>0.12</v>
      </c>
      <c r="BF1131">
        <v>-0.47</v>
      </c>
      <c r="CH1131">
        <v>26.9</v>
      </c>
      <c r="CN1131">
        <v>65.400000000000006</v>
      </c>
      <c r="CO1131">
        <v>332</v>
      </c>
      <c r="CP1131">
        <v>89.9</v>
      </c>
      <c r="CQ1131">
        <v>122</v>
      </c>
      <c r="CW1131">
        <v>5.0999999999999996</v>
      </c>
      <c r="CX1131">
        <v>220</v>
      </c>
      <c r="CY1131">
        <v>19.100000000000001</v>
      </c>
      <c r="CZ1131">
        <v>72</v>
      </c>
      <c r="DA1131">
        <v>7.3</v>
      </c>
      <c r="DM1131">
        <v>0.05</v>
      </c>
      <c r="DN1131">
        <v>58</v>
      </c>
      <c r="DO1131">
        <v>6.39</v>
      </c>
      <c r="DP1131">
        <v>15.4</v>
      </c>
      <c r="DQ1131">
        <v>2.1800000000000002</v>
      </c>
      <c r="DR1131">
        <v>10.1</v>
      </c>
      <c r="DS1131">
        <v>2.78</v>
      </c>
      <c r="DT1131">
        <v>1.02</v>
      </c>
      <c r="DU1131">
        <v>3.31</v>
      </c>
      <c r="DV1131">
        <v>0.54</v>
      </c>
      <c r="DW1131">
        <v>3.47</v>
      </c>
      <c r="DX1131">
        <v>0.69</v>
      </c>
      <c r="DY1131">
        <v>2.02</v>
      </c>
      <c r="DZ1131">
        <v>0.28000000000000003</v>
      </c>
      <c r="EA1131">
        <v>1.75</v>
      </c>
      <c r="EB1131">
        <v>0.25</v>
      </c>
      <c r="EC1131">
        <v>1.87</v>
      </c>
      <c r="ED1131">
        <v>0.44</v>
      </c>
      <c r="EM1131">
        <v>1.1599999999999999</v>
      </c>
      <c r="EO1131">
        <v>0.68</v>
      </c>
      <c r="EP1131">
        <v>0.16</v>
      </c>
      <c r="FO1131">
        <v>308604</v>
      </c>
    </row>
    <row r="1132" spans="1:171">
      <c r="A1132" t="s">
        <v>2934</v>
      </c>
      <c r="B1132" t="s">
        <v>172</v>
      </c>
      <c r="C1132" t="s">
        <v>1190</v>
      </c>
      <c r="E1132">
        <v>-20.32</v>
      </c>
      <c r="F1132">
        <v>-20.32</v>
      </c>
      <c r="G1132">
        <v>57.65</v>
      </c>
      <c r="H1132">
        <v>57.65</v>
      </c>
      <c r="I1132" t="s">
        <v>175</v>
      </c>
      <c r="L1132" t="s">
        <v>2958</v>
      </c>
      <c r="M1132" t="s">
        <v>2936</v>
      </c>
      <c r="V1132" t="s">
        <v>179</v>
      </c>
      <c r="Y1132" t="s">
        <v>300</v>
      </c>
      <c r="AA1132" t="s">
        <v>2937</v>
      </c>
      <c r="AB1132">
        <v>44.53</v>
      </c>
      <c r="AC1132">
        <v>2.04</v>
      </c>
      <c r="AE1132">
        <v>14.58</v>
      </c>
      <c r="AF1132">
        <v>6.6000000000000003E-2</v>
      </c>
      <c r="AG1132">
        <v>13.81</v>
      </c>
      <c r="AJ1132">
        <v>9.83</v>
      </c>
      <c r="AK1132">
        <v>9.82</v>
      </c>
      <c r="AL1132">
        <v>0.17</v>
      </c>
      <c r="AM1132">
        <v>3.6999999999999998E-2</v>
      </c>
      <c r="AN1132">
        <v>0.41</v>
      </c>
      <c r="AO1132">
        <v>1.85</v>
      </c>
      <c r="AP1132">
        <v>0.23</v>
      </c>
      <c r="BF1132">
        <v>3.34</v>
      </c>
      <c r="CH1132">
        <v>30</v>
      </c>
      <c r="CN1132">
        <v>62.7</v>
      </c>
      <c r="CO1132">
        <v>291</v>
      </c>
      <c r="CP1132">
        <v>86.6</v>
      </c>
      <c r="CQ1132">
        <v>114</v>
      </c>
      <c r="CW1132">
        <v>7.1</v>
      </c>
      <c r="CX1132">
        <v>357</v>
      </c>
      <c r="CY1132">
        <v>22.2</v>
      </c>
      <c r="CZ1132">
        <v>108</v>
      </c>
      <c r="DA1132">
        <v>19.2</v>
      </c>
      <c r="DM1132">
        <v>0.09</v>
      </c>
      <c r="DN1132">
        <v>151</v>
      </c>
      <c r="DO1132">
        <v>14.3</v>
      </c>
      <c r="DP1132">
        <v>30</v>
      </c>
      <c r="DQ1132">
        <v>3.91</v>
      </c>
      <c r="DR1132">
        <v>17.100000000000001</v>
      </c>
      <c r="DS1132">
        <v>4.1900000000000004</v>
      </c>
      <c r="DT1132">
        <v>1.43</v>
      </c>
      <c r="DU1132">
        <v>4.5199999999999996</v>
      </c>
      <c r="DV1132">
        <v>0.69</v>
      </c>
      <c r="DW1132">
        <v>4.17</v>
      </c>
      <c r="DX1132">
        <v>0.81</v>
      </c>
      <c r="DY1132">
        <v>2.25</v>
      </c>
      <c r="DZ1132">
        <v>0.3</v>
      </c>
      <c r="EA1132">
        <v>1.92</v>
      </c>
      <c r="EB1132">
        <v>0.27</v>
      </c>
      <c r="EC1132">
        <v>2.67</v>
      </c>
      <c r="ED1132">
        <v>1.0900000000000001</v>
      </c>
      <c r="EM1132">
        <v>1.34</v>
      </c>
      <c r="EO1132">
        <v>1.67</v>
      </c>
      <c r="EP1132">
        <v>0.34</v>
      </c>
      <c r="FO1132">
        <v>308605</v>
      </c>
    </row>
    <row r="1133" spans="1:171">
      <c r="A1133" t="s">
        <v>2934</v>
      </c>
      <c r="B1133" t="s">
        <v>172</v>
      </c>
      <c r="C1133" t="s">
        <v>1190</v>
      </c>
      <c r="E1133">
        <v>-20.32</v>
      </c>
      <c r="F1133">
        <v>-20.32</v>
      </c>
      <c r="G1133">
        <v>57.65</v>
      </c>
      <c r="H1133">
        <v>57.65</v>
      </c>
      <c r="I1133" t="s">
        <v>175</v>
      </c>
      <c r="L1133" t="s">
        <v>2959</v>
      </c>
      <c r="M1133" t="s">
        <v>2936</v>
      </c>
      <c r="V1133" t="s">
        <v>179</v>
      </c>
      <c r="Y1133" t="s">
        <v>300</v>
      </c>
      <c r="AA1133" t="s">
        <v>2937</v>
      </c>
      <c r="AB1133">
        <v>43.72</v>
      </c>
      <c r="AC1133">
        <v>1.36</v>
      </c>
      <c r="AE1133">
        <v>14.12</v>
      </c>
      <c r="AF1133">
        <v>6.5000000000000002E-2</v>
      </c>
      <c r="AG1133">
        <v>12.7</v>
      </c>
      <c r="AJ1133">
        <v>8.6</v>
      </c>
      <c r="AK1133">
        <v>13.07</v>
      </c>
      <c r="AL1133">
        <v>0.16</v>
      </c>
      <c r="AM1133">
        <v>4.4999999999999998E-2</v>
      </c>
      <c r="AN1133">
        <v>0.2</v>
      </c>
      <c r="AO1133">
        <v>1.73</v>
      </c>
      <c r="AP1133">
        <v>0.1</v>
      </c>
      <c r="BF1133">
        <v>4.6399999999999997</v>
      </c>
      <c r="CH1133">
        <v>26.7</v>
      </c>
      <c r="CN1133">
        <v>64.2</v>
      </c>
      <c r="CO1133">
        <v>348</v>
      </c>
      <c r="CP1133">
        <v>78.3</v>
      </c>
      <c r="CQ1133">
        <v>105</v>
      </c>
      <c r="CW1133">
        <v>3.25</v>
      </c>
      <c r="CX1133">
        <v>183</v>
      </c>
      <c r="CY1133">
        <v>16.899999999999999</v>
      </c>
      <c r="CZ1133">
        <v>64.599999999999994</v>
      </c>
      <c r="DA1133">
        <v>8.4</v>
      </c>
      <c r="DM1133">
        <v>0.04</v>
      </c>
      <c r="DN1133">
        <v>64</v>
      </c>
      <c r="DO1133">
        <v>6.35</v>
      </c>
      <c r="DP1133">
        <v>14.2</v>
      </c>
      <c r="DQ1133">
        <v>1.94</v>
      </c>
      <c r="DR1133">
        <v>8.85</v>
      </c>
      <c r="DS1133">
        <v>2.4900000000000002</v>
      </c>
      <c r="DT1133">
        <v>0.93</v>
      </c>
      <c r="DU1133">
        <v>2.99</v>
      </c>
      <c r="DV1133">
        <v>0.48</v>
      </c>
      <c r="DW1133">
        <v>3.07</v>
      </c>
      <c r="DX1133">
        <v>0.61</v>
      </c>
      <c r="DY1133">
        <v>1.79</v>
      </c>
      <c r="DZ1133">
        <v>0.24</v>
      </c>
      <c r="EA1133">
        <v>1.58</v>
      </c>
      <c r="EB1133">
        <v>0.22</v>
      </c>
      <c r="EC1133">
        <v>1.69</v>
      </c>
      <c r="ED1133">
        <v>0.5</v>
      </c>
      <c r="EM1133">
        <v>0.93</v>
      </c>
      <c r="EO1133">
        <v>0.78</v>
      </c>
      <c r="EP1133">
        <v>0.17</v>
      </c>
      <c r="FO1133">
        <v>308607</v>
      </c>
    </row>
    <row r="1134" spans="1:171">
      <c r="A1134" t="s">
        <v>2934</v>
      </c>
      <c r="B1134" t="s">
        <v>172</v>
      </c>
      <c r="C1134" t="s">
        <v>1190</v>
      </c>
      <c r="E1134">
        <v>-20.32</v>
      </c>
      <c r="F1134">
        <v>-20.32</v>
      </c>
      <c r="G1134">
        <v>57.65</v>
      </c>
      <c r="H1134">
        <v>57.65</v>
      </c>
      <c r="I1134" t="s">
        <v>175</v>
      </c>
      <c r="L1134" t="s">
        <v>2960</v>
      </c>
      <c r="M1134" t="s">
        <v>2936</v>
      </c>
      <c r="V1134" t="s">
        <v>179</v>
      </c>
      <c r="Y1134" t="s">
        <v>300</v>
      </c>
      <c r="AA1134" t="s">
        <v>2937</v>
      </c>
      <c r="AB1134">
        <v>46.41</v>
      </c>
      <c r="AC1134">
        <v>1.85</v>
      </c>
      <c r="AE1134">
        <v>15</v>
      </c>
      <c r="AF1134">
        <v>5.8000000000000003E-2</v>
      </c>
      <c r="AG1134">
        <v>13.76</v>
      </c>
      <c r="AJ1134">
        <v>10.27</v>
      </c>
      <c r="AK1134">
        <v>10.130000000000001</v>
      </c>
      <c r="AL1134">
        <v>0.18</v>
      </c>
      <c r="AM1134">
        <v>0.03</v>
      </c>
      <c r="AN1134">
        <v>0.33</v>
      </c>
      <c r="AO1134">
        <v>2.7</v>
      </c>
      <c r="AP1134">
        <v>0.16</v>
      </c>
      <c r="BF1134">
        <v>-0.46</v>
      </c>
      <c r="CH1134">
        <v>24</v>
      </c>
      <c r="CN1134">
        <v>58.1</v>
      </c>
      <c r="CO1134">
        <v>228</v>
      </c>
      <c r="CP1134">
        <v>86.8</v>
      </c>
      <c r="CQ1134">
        <v>123</v>
      </c>
      <c r="CW1134">
        <v>7.3</v>
      </c>
      <c r="CX1134">
        <v>271</v>
      </c>
      <c r="CY1134">
        <v>20.399999999999999</v>
      </c>
      <c r="CZ1134">
        <v>87.9</v>
      </c>
      <c r="DA1134">
        <v>12.2</v>
      </c>
      <c r="DM1134">
        <v>0.11</v>
      </c>
      <c r="DN1134">
        <v>89</v>
      </c>
      <c r="DO1134">
        <v>8.7200000000000006</v>
      </c>
      <c r="DP1134">
        <v>20.6</v>
      </c>
      <c r="DQ1134">
        <v>2.88</v>
      </c>
      <c r="DR1134">
        <v>13.2</v>
      </c>
      <c r="DS1134">
        <v>3.63</v>
      </c>
      <c r="DT1134">
        <v>1.33</v>
      </c>
      <c r="DU1134">
        <v>4.16</v>
      </c>
      <c r="DV1134">
        <v>0.66</v>
      </c>
      <c r="DW1134">
        <v>4.13</v>
      </c>
      <c r="DX1134">
        <v>0.8</v>
      </c>
      <c r="DY1134">
        <v>2.31</v>
      </c>
      <c r="DZ1134">
        <v>0.3</v>
      </c>
      <c r="EA1134">
        <v>2.04</v>
      </c>
      <c r="EB1134">
        <v>0.28000000000000003</v>
      </c>
      <c r="EC1134">
        <v>2.56</v>
      </c>
      <c r="ED1134">
        <v>0.78</v>
      </c>
      <c r="EM1134">
        <v>0.96</v>
      </c>
      <c r="EO1134">
        <v>0.94</v>
      </c>
      <c r="EP1134">
        <v>0.26</v>
      </c>
      <c r="FO1134">
        <v>308608</v>
      </c>
    </row>
    <row r="1135" spans="1:171">
      <c r="A1135" t="s">
        <v>2934</v>
      </c>
      <c r="B1135" t="s">
        <v>172</v>
      </c>
      <c r="C1135" t="s">
        <v>1190</v>
      </c>
      <c r="E1135">
        <v>-20.32</v>
      </c>
      <c r="F1135">
        <v>-20.32</v>
      </c>
      <c r="G1135">
        <v>57.65</v>
      </c>
      <c r="H1135">
        <v>57.65</v>
      </c>
      <c r="I1135" t="s">
        <v>175</v>
      </c>
      <c r="L1135" t="s">
        <v>2961</v>
      </c>
      <c r="M1135" t="s">
        <v>2955</v>
      </c>
      <c r="V1135" t="s">
        <v>179</v>
      </c>
      <c r="Y1135" t="s">
        <v>300</v>
      </c>
      <c r="AA1135" t="s">
        <v>2937</v>
      </c>
      <c r="AB1135">
        <v>44.44</v>
      </c>
      <c r="AC1135">
        <v>1.8</v>
      </c>
      <c r="AE1135">
        <v>13.9</v>
      </c>
      <c r="AF1135">
        <v>6.7000000000000004E-2</v>
      </c>
      <c r="AG1135">
        <v>13.86</v>
      </c>
      <c r="AJ1135">
        <v>10.25</v>
      </c>
      <c r="AK1135">
        <v>11.42</v>
      </c>
      <c r="AL1135">
        <v>0.19</v>
      </c>
      <c r="AM1135">
        <v>4.7E-2</v>
      </c>
      <c r="AN1135">
        <v>0.42</v>
      </c>
      <c r="AO1135">
        <v>2.38</v>
      </c>
      <c r="AP1135">
        <v>0.22</v>
      </c>
      <c r="BF1135">
        <v>0.59</v>
      </c>
      <c r="CH1135">
        <v>27.5</v>
      </c>
      <c r="CN1135">
        <v>65</v>
      </c>
      <c r="CO1135">
        <v>342</v>
      </c>
      <c r="CP1135">
        <v>71.400000000000006</v>
      </c>
      <c r="CQ1135">
        <v>112</v>
      </c>
      <c r="CW1135">
        <v>8.4</v>
      </c>
      <c r="CX1135">
        <v>443</v>
      </c>
      <c r="CY1135">
        <v>20.2</v>
      </c>
      <c r="CZ1135">
        <v>98.4</v>
      </c>
      <c r="DA1135">
        <v>17.600000000000001</v>
      </c>
      <c r="DM1135">
        <v>0.12</v>
      </c>
      <c r="DN1135">
        <v>145</v>
      </c>
      <c r="DO1135">
        <v>13.4</v>
      </c>
      <c r="DP1135">
        <v>28.6</v>
      </c>
      <c r="DQ1135">
        <v>3.63</v>
      </c>
      <c r="DR1135">
        <v>15.7</v>
      </c>
      <c r="DS1135">
        <v>3.91</v>
      </c>
      <c r="DT1135">
        <v>1.38</v>
      </c>
      <c r="DU1135">
        <v>4.1500000000000004</v>
      </c>
      <c r="DV1135">
        <v>0.63</v>
      </c>
      <c r="DW1135">
        <v>3.79</v>
      </c>
      <c r="DX1135">
        <v>0.73</v>
      </c>
      <c r="DY1135">
        <v>2.06</v>
      </c>
      <c r="DZ1135">
        <v>0.28000000000000003</v>
      </c>
      <c r="EA1135">
        <v>1.74</v>
      </c>
      <c r="EB1135">
        <v>0.25</v>
      </c>
      <c r="EC1135">
        <v>2.4300000000000002</v>
      </c>
      <c r="ED1135">
        <v>0.98</v>
      </c>
      <c r="EM1135">
        <v>1.19</v>
      </c>
      <c r="EO1135">
        <v>1.47</v>
      </c>
      <c r="EP1135">
        <v>0.3</v>
      </c>
      <c r="FO1135">
        <v>308612</v>
      </c>
    </row>
    <row r="1136" spans="1:171">
      <c r="A1136" t="s">
        <v>2934</v>
      </c>
      <c r="B1136" t="s">
        <v>172</v>
      </c>
      <c r="C1136" t="s">
        <v>1190</v>
      </c>
      <c r="E1136">
        <v>-20.32</v>
      </c>
      <c r="F1136">
        <v>-20.32</v>
      </c>
      <c r="G1136">
        <v>57.65</v>
      </c>
      <c r="H1136">
        <v>57.65</v>
      </c>
      <c r="I1136" t="s">
        <v>175</v>
      </c>
      <c r="L1136" t="s">
        <v>2962</v>
      </c>
      <c r="M1136" t="s">
        <v>2963</v>
      </c>
      <c r="V1136" t="s">
        <v>179</v>
      </c>
      <c r="Y1136" t="s">
        <v>300</v>
      </c>
      <c r="AA1136" t="s">
        <v>2937</v>
      </c>
      <c r="AB1136">
        <v>46.86</v>
      </c>
      <c r="AC1136">
        <v>1.99</v>
      </c>
      <c r="AE1136">
        <v>12.69</v>
      </c>
      <c r="AF1136">
        <v>7.5999999999999998E-2</v>
      </c>
      <c r="AG1136">
        <v>12.51</v>
      </c>
      <c r="AJ1136">
        <v>9.92</v>
      </c>
      <c r="AK1136">
        <v>11.44</v>
      </c>
      <c r="AL1136">
        <v>0.16</v>
      </c>
      <c r="AM1136">
        <v>4.9000000000000002E-2</v>
      </c>
      <c r="AN1136">
        <v>0.66</v>
      </c>
      <c r="AO1136">
        <v>2.72</v>
      </c>
      <c r="AP1136">
        <v>0.31</v>
      </c>
      <c r="BF1136">
        <v>0.85</v>
      </c>
      <c r="CH1136">
        <v>24.5</v>
      </c>
      <c r="CN1136">
        <v>54.7</v>
      </c>
      <c r="CO1136">
        <v>336</v>
      </c>
      <c r="CP1136">
        <v>73.400000000000006</v>
      </c>
      <c r="CQ1136">
        <v>116</v>
      </c>
      <c r="CW1136">
        <v>12.9</v>
      </c>
      <c r="CX1136">
        <v>390</v>
      </c>
      <c r="CY1136">
        <v>22.6</v>
      </c>
      <c r="CZ1136">
        <v>131</v>
      </c>
      <c r="DA1136">
        <v>29.9</v>
      </c>
      <c r="DM1136">
        <v>0.09</v>
      </c>
      <c r="DN1136">
        <v>255</v>
      </c>
      <c r="DO1136">
        <v>22.1</v>
      </c>
      <c r="DP1136">
        <v>44.3</v>
      </c>
      <c r="DQ1136">
        <v>5.41</v>
      </c>
      <c r="DR1136">
        <v>22.5</v>
      </c>
      <c r="DS1136">
        <v>5.4</v>
      </c>
      <c r="DT1136">
        <v>1.85</v>
      </c>
      <c r="DU1136">
        <v>5.44</v>
      </c>
      <c r="DV1136">
        <v>0.8</v>
      </c>
      <c r="DW1136">
        <v>4.66</v>
      </c>
      <c r="DX1136">
        <v>0.85</v>
      </c>
      <c r="DY1136">
        <v>2.27</v>
      </c>
      <c r="DZ1136">
        <v>0.28999999999999998</v>
      </c>
      <c r="EA1136">
        <v>1.8</v>
      </c>
      <c r="EB1136">
        <v>0.25</v>
      </c>
      <c r="EC1136">
        <v>3.31</v>
      </c>
      <c r="ED1136">
        <v>1.61</v>
      </c>
      <c r="EM1136">
        <v>1.93</v>
      </c>
      <c r="EO1136">
        <v>2.56</v>
      </c>
      <c r="EP1136">
        <v>0.65</v>
      </c>
      <c r="FO1136">
        <v>308613</v>
      </c>
    </row>
    <row r="1137" spans="1:171">
      <c r="A1137" t="s">
        <v>2934</v>
      </c>
      <c r="B1137" t="s">
        <v>172</v>
      </c>
      <c r="C1137" t="s">
        <v>1190</v>
      </c>
      <c r="E1137">
        <v>-20.32</v>
      </c>
      <c r="F1137">
        <v>-20.32</v>
      </c>
      <c r="G1137">
        <v>57.65</v>
      </c>
      <c r="H1137">
        <v>57.65</v>
      </c>
      <c r="I1137" t="s">
        <v>175</v>
      </c>
      <c r="L1137" t="s">
        <v>2964</v>
      </c>
      <c r="M1137" t="s">
        <v>2936</v>
      </c>
      <c r="V1137" t="s">
        <v>179</v>
      </c>
      <c r="Y1137" t="s">
        <v>300</v>
      </c>
      <c r="AA1137" t="s">
        <v>2937</v>
      </c>
      <c r="AB1137">
        <v>47.82</v>
      </c>
      <c r="AC1137">
        <v>2.64</v>
      </c>
      <c r="AE1137">
        <v>14.24</v>
      </c>
      <c r="AF1137">
        <v>3.3000000000000002E-2</v>
      </c>
      <c r="AG1137">
        <v>12.31</v>
      </c>
      <c r="AJ1137">
        <v>10.16</v>
      </c>
      <c r="AK1137">
        <v>6.84</v>
      </c>
      <c r="AL1137">
        <v>0.17</v>
      </c>
      <c r="AM1137">
        <v>1.4E-2</v>
      </c>
      <c r="AN1137">
        <v>1.06</v>
      </c>
      <c r="AO1137">
        <v>2.93</v>
      </c>
      <c r="AP1137">
        <v>0.37</v>
      </c>
      <c r="BF1137">
        <v>1.71</v>
      </c>
      <c r="CH1137">
        <v>30.3</v>
      </c>
      <c r="CN1137">
        <v>42.1</v>
      </c>
      <c r="CO1137">
        <v>112</v>
      </c>
      <c r="CP1137">
        <v>69.599999999999994</v>
      </c>
      <c r="CQ1137">
        <v>124</v>
      </c>
      <c r="CW1137">
        <v>25.2</v>
      </c>
      <c r="CX1137">
        <v>376</v>
      </c>
      <c r="CY1137">
        <v>29.3</v>
      </c>
      <c r="CZ1137">
        <v>214</v>
      </c>
      <c r="DA1137">
        <v>31.3</v>
      </c>
      <c r="DM1137">
        <v>7.0000000000000007E-2</v>
      </c>
      <c r="DN1137">
        <v>226</v>
      </c>
      <c r="DO1137">
        <v>25.6</v>
      </c>
      <c r="DP1137">
        <v>56.9</v>
      </c>
      <c r="DQ1137">
        <v>7.25</v>
      </c>
      <c r="DR1137">
        <v>30.6</v>
      </c>
      <c r="DS1137">
        <v>7.04</v>
      </c>
      <c r="DT1137">
        <v>2.29</v>
      </c>
      <c r="DU1137">
        <v>6.77</v>
      </c>
      <c r="DV1137">
        <v>1</v>
      </c>
      <c r="DW1137">
        <v>5.84</v>
      </c>
      <c r="DX1137">
        <v>1.0900000000000001</v>
      </c>
      <c r="DY1137">
        <v>2.98</v>
      </c>
      <c r="DZ1137">
        <v>0.39</v>
      </c>
      <c r="EA1137">
        <v>2.5099999999999998</v>
      </c>
      <c r="EB1137">
        <v>0.35</v>
      </c>
      <c r="EC1137">
        <v>5.43</v>
      </c>
      <c r="ED1137">
        <v>1.96</v>
      </c>
      <c r="EM1137">
        <v>3.3</v>
      </c>
      <c r="EO1137">
        <v>3.09</v>
      </c>
      <c r="EP1137">
        <v>0.8</v>
      </c>
      <c r="FO1137">
        <v>308614</v>
      </c>
    </row>
    <row r="1138" spans="1:171">
      <c r="A1138" t="s">
        <v>2934</v>
      </c>
      <c r="B1138" t="s">
        <v>172</v>
      </c>
      <c r="C1138" t="s">
        <v>1190</v>
      </c>
      <c r="E1138">
        <v>-20.32</v>
      </c>
      <c r="F1138">
        <v>-20.32</v>
      </c>
      <c r="G1138">
        <v>57.65</v>
      </c>
      <c r="H1138">
        <v>57.65</v>
      </c>
      <c r="I1138" t="s">
        <v>175</v>
      </c>
      <c r="L1138" t="s">
        <v>2965</v>
      </c>
      <c r="M1138" t="s">
        <v>2963</v>
      </c>
      <c r="V1138" t="s">
        <v>179</v>
      </c>
      <c r="Y1138" t="s">
        <v>300</v>
      </c>
      <c r="AA1138" t="s">
        <v>2937</v>
      </c>
      <c r="AB1138">
        <v>46.08</v>
      </c>
      <c r="AC1138">
        <v>3.26</v>
      </c>
      <c r="AE1138">
        <v>13.87</v>
      </c>
      <c r="AF1138">
        <v>2.4E-2</v>
      </c>
      <c r="AG1138">
        <v>13.77</v>
      </c>
      <c r="AJ1138">
        <v>9.6199999999999992</v>
      </c>
      <c r="AK1138">
        <v>7.19</v>
      </c>
      <c r="AL1138">
        <v>0.18</v>
      </c>
      <c r="AM1138">
        <v>1.6E-2</v>
      </c>
      <c r="AN1138">
        <v>1.25</v>
      </c>
      <c r="AO1138">
        <v>2.85</v>
      </c>
      <c r="AP1138">
        <v>0.44</v>
      </c>
      <c r="BF1138">
        <v>1.41</v>
      </c>
      <c r="CH1138">
        <v>25.7</v>
      </c>
      <c r="CN1138">
        <v>48.7</v>
      </c>
      <c r="CO1138">
        <v>124</v>
      </c>
      <c r="CP1138">
        <v>61.7</v>
      </c>
      <c r="CQ1138">
        <v>154</v>
      </c>
      <c r="CW1138">
        <v>31.5</v>
      </c>
      <c r="CX1138">
        <v>468</v>
      </c>
      <c r="CY1138">
        <v>29.2</v>
      </c>
      <c r="CZ1138">
        <v>256</v>
      </c>
      <c r="DA1138">
        <v>38.200000000000003</v>
      </c>
      <c r="DM1138">
        <v>0.22</v>
      </c>
      <c r="DN1138">
        <v>278</v>
      </c>
      <c r="DO1138">
        <v>31.6</v>
      </c>
      <c r="DP1138">
        <v>69.5</v>
      </c>
      <c r="DQ1138">
        <v>8.83</v>
      </c>
      <c r="DR1138">
        <v>36.9</v>
      </c>
      <c r="DS1138">
        <v>8.2899999999999991</v>
      </c>
      <c r="DT1138">
        <v>2.7</v>
      </c>
      <c r="DU1138">
        <v>7.64</v>
      </c>
      <c r="DV1138">
        <v>1.1000000000000001</v>
      </c>
      <c r="DW1138">
        <v>6.13</v>
      </c>
      <c r="DX1138">
        <v>1.1000000000000001</v>
      </c>
      <c r="DY1138">
        <v>2.95</v>
      </c>
      <c r="DZ1138">
        <v>0.37</v>
      </c>
      <c r="EA1138">
        <v>2.34</v>
      </c>
      <c r="EB1138">
        <v>0.31</v>
      </c>
      <c r="EC1138">
        <v>6.45</v>
      </c>
      <c r="ED1138">
        <v>2.4300000000000002</v>
      </c>
      <c r="EM1138">
        <v>3.89</v>
      </c>
      <c r="EO1138">
        <v>3.68</v>
      </c>
      <c r="EP1138">
        <v>1.01</v>
      </c>
      <c r="FO1138">
        <v>308615</v>
      </c>
    </row>
    <row r="1139" spans="1:171">
      <c r="A1139" t="s">
        <v>2934</v>
      </c>
      <c r="B1139" t="s">
        <v>172</v>
      </c>
      <c r="C1139" t="s">
        <v>1190</v>
      </c>
      <c r="E1139">
        <v>-20.32</v>
      </c>
      <c r="F1139">
        <v>-20.32</v>
      </c>
      <c r="G1139">
        <v>57.65</v>
      </c>
      <c r="H1139">
        <v>57.65</v>
      </c>
      <c r="I1139" t="s">
        <v>175</v>
      </c>
      <c r="L1139" t="s">
        <v>2966</v>
      </c>
      <c r="M1139" t="s">
        <v>2936</v>
      </c>
      <c r="V1139" t="s">
        <v>179</v>
      </c>
      <c r="Y1139" t="s">
        <v>300</v>
      </c>
      <c r="AA1139" t="s">
        <v>2937</v>
      </c>
      <c r="AB1139">
        <v>47.01</v>
      </c>
      <c r="AC1139">
        <v>3.14</v>
      </c>
      <c r="AE1139">
        <v>14.55</v>
      </c>
      <c r="AF1139">
        <v>2.8000000000000001E-2</v>
      </c>
      <c r="AG1139">
        <v>12.67</v>
      </c>
      <c r="AJ1139">
        <v>9.6199999999999992</v>
      </c>
      <c r="AK1139">
        <v>6.83</v>
      </c>
      <c r="AL1139">
        <v>0.17</v>
      </c>
      <c r="AM1139">
        <v>1.4999999999999999E-2</v>
      </c>
      <c r="AN1139">
        <v>1.45</v>
      </c>
      <c r="AO1139">
        <v>2.99</v>
      </c>
      <c r="AP1139">
        <v>0.52</v>
      </c>
      <c r="BF1139">
        <v>0.61</v>
      </c>
      <c r="CH1139">
        <v>24.1</v>
      </c>
      <c r="CN1139">
        <v>42.2</v>
      </c>
      <c r="CO1139">
        <v>127</v>
      </c>
      <c r="CP1139">
        <v>69.599999999999994</v>
      </c>
      <c r="CQ1139">
        <v>142</v>
      </c>
      <c r="CW1139">
        <v>38.299999999999997</v>
      </c>
      <c r="CX1139">
        <v>528</v>
      </c>
      <c r="CY1139">
        <v>30.6</v>
      </c>
      <c r="CZ1139">
        <v>284</v>
      </c>
      <c r="DA1139">
        <v>43.1</v>
      </c>
      <c r="DM1139">
        <v>0.43</v>
      </c>
      <c r="DN1139">
        <v>326</v>
      </c>
      <c r="DO1139">
        <v>35.4</v>
      </c>
      <c r="DP1139">
        <v>76.7</v>
      </c>
      <c r="DQ1139">
        <v>9.58</v>
      </c>
      <c r="DR1139">
        <v>39.700000000000003</v>
      </c>
      <c r="DS1139">
        <v>8.7200000000000006</v>
      </c>
      <c r="DT1139">
        <v>2.78</v>
      </c>
      <c r="DU1139">
        <v>7.94</v>
      </c>
      <c r="DV1139">
        <v>1.1200000000000001</v>
      </c>
      <c r="DW1139">
        <v>6.32</v>
      </c>
      <c r="DX1139">
        <v>1.1399999999999999</v>
      </c>
      <c r="DY1139">
        <v>3.01</v>
      </c>
      <c r="DZ1139">
        <v>0.38</v>
      </c>
      <c r="EA1139">
        <v>2.44</v>
      </c>
      <c r="EB1139">
        <v>0.33</v>
      </c>
      <c r="EC1139">
        <v>6.9</v>
      </c>
      <c r="ED1139">
        <v>2.7</v>
      </c>
      <c r="EM1139">
        <v>4.71</v>
      </c>
      <c r="EO1139">
        <v>4.1900000000000004</v>
      </c>
      <c r="EP1139">
        <v>1.17</v>
      </c>
      <c r="FO1139">
        <v>308616</v>
      </c>
    </row>
    <row r="1140" spans="1:171">
      <c r="A1140" t="s">
        <v>2934</v>
      </c>
      <c r="B1140" t="s">
        <v>172</v>
      </c>
      <c r="C1140" t="s">
        <v>1190</v>
      </c>
      <c r="E1140">
        <v>-20.32</v>
      </c>
      <c r="F1140">
        <v>-20.32</v>
      </c>
      <c r="G1140">
        <v>57.65</v>
      </c>
      <c r="H1140">
        <v>57.65</v>
      </c>
      <c r="I1140" t="s">
        <v>175</v>
      </c>
      <c r="L1140" t="s">
        <v>2967</v>
      </c>
      <c r="M1140" t="s">
        <v>2936</v>
      </c>
      <c r="V1140" t="s">
        <v>179</v>
      </c>
      <c r="Y1140" t="s">
        <v>300</v>
      </c>
      <c r="AA1140" t="s">
        <v>2937</v>
      </c>
      <c r="AB1140">
        <v>46.47</v>
      </c>
      <c r="AC1140">
        <v>2.97</v>
      </c>
      <c r="AE1140">
        <v>13.97</v>
      </c>
      <c r="AF1140">
        <v>0.06</v>
      </c>
      <c r="AG1140">
        <v>12.75</v>
      </c>
      <c r="AJ1140">
        <v>10.46</v>
      </c>
      <c r="AK1140">
        <v>8.1199999999999992</v>
      </c>
      <c r="AL1140">
        <v>0.17</v>
      </c>
      <c r="AM1140">
        <v>2.3E-2</v>
      </c>
      <c r="AN1140">
        <v>1.21</v>
      </c>
      <c r="AO1140">
        <v>2.71</v>
      </c>
      <c r="AP1140">
        <v>0.44</v>
      </c>
      <c r="BF1140">
        <v>0.95</v>
      </c>
      <c r="CH1140">
        <v>27.4</v>
      </c>
      <c r="CN1140">
        <v>45.3</v>
      </c>
      <c r="CO1140">
        <v>174</v>
      </c>
      <c r="CP1140">
        <v>57.3</v>
      </c>
      <c r="CQ1140">
        <v>131</v>
      </c>
      <c r="CW1140">
        <v>29.4</v>
      </c>
      <c r="CX1140">
        <v>515</v>
      </c>
      <c r="CY1140">
        <v>28.3</v>
      </c>
      <c r="CZ1140">
        <v>246</v>
      </c>
      <c r="DA1140">
        <v>37.4</v>
      </c>
      <c r="DM1140">
        <v>0.28000000000000003</v>
      </c>
      <c r="DN1140">
        <v>306</v>
      </c>
      <c r="DO1140">
        <v>30.5</v>
      </c>
      <c r="DP1140">
        <v>66.900000000000006</v>
      </c>
      <c r="DQ1140">
        <v>8.4600000000000009</v>
      </c>
      <c r="DR1140">
        <v>35.6</v>
      </c>
      <c r="DS1140">
        <v>8.06</v>
      </c>
      <c r="DT1140">
        <v>2.57</v>
      </c>
      <c r="DU1140">
        <v>7.47</v>
      </c>
      <c r="DV1140">
        <v>1.06</v>
      </c>
      <c r="DW1140">
        <v>5.9</v>
      </c>
      <c r="DX1140">
        <v>1.06</v>
      </c>
      <c r="DY1140">
        <v>2.81</v>
      </c>
      <c r="DZ1140">
        <v>0.35</v>
      </c>
      <c r="EA1140">
        <v>2.21</v>
      </c>
      <c r="EB1140">
        <v>0.3</v>
      </c>
      <c r="EC1140">
        <v>6.11</v>
      </c>
      <c r="ED1140">
        <v>2.36</v>
      </c>
      <c r="EM1140">
        <v>3.91</v>
      </c>
      <c r="EO1140">
        <v>3.74</v>
      </c>
      <c r="EP1140">
        <v>0.97</v>
      </c>
      <c r="FO1140">
        <v>308617</v>
      </c>
    </row>
    <row r="1141" spans="1:171">
      <c r="A1141" t="s">
        <v>2934</v>
      </c>
      <c r="B1141" t="s">
        <v>172</v>
      </c>
      <c r="C1141" t="s">
        <v>1190</v>
      </c>
      <c r="E1141">
        <v>-20.32</v>
      </c>
      <c r="F1141">
        <v>-20.32</v>
      </c>
      <c r="G1141">
        <v>57.65</v>
      </c>
      <c r="H1141">
        <v>57.65</v>
      </c>
      <c r="I1141" t="s">
        <v>175</v>
      </c>
      <c r="L1141" t="s">
        <v>2968</v>
      </c>
      <c r="M1141" t="s">
        <v>2963</v>
      </c>
      <c r="V1141" t="s">
        <v>179</v>
      </c>
      <c r="Y1141" t="s">
        <v>300</v>
      </c>
      <c r="AA1141" t="s">
        <v>2937</v>
      </c>
      <c r="AB1141">
        <v>46.91</v>
      </c>
      <c r="AC1141">
        <v>2.9</v>
      </c>
      <c r="AE1141">
        <v>13.95</v>
      </c>
      <c r="AF1141">
        <v>4.1000000000000002E-2</v>
      </c>
      <c r="AG1141">
        <v>12.64</v>
      </c>
      <c r="AJ1141">
        <v>10.06</v>
      </c>
      <c r="AK1141">
        <v>7.69</v>
      </c>
      <c r="AL1141">
        <v>0.18</v>
      </c>
      <c r="AM1141">
        <v>1.9E-2</v>
      </c>
      <c r="AN1141">
        <v>1.34</v>
      </c>
      <c r="AO1141">
        <v>2.87</v>
      </c>
      <c r="AP1141">
        <v>0.48</v>
      </c>
      <c r="BF1141">
        <v>0.86</v>
      </c>
      <c r="CH1141">
        <v>27.4</v>
      </c>
      <c r="CN1141">
        <v>47</v>
      </c>
      <c r="CO1141">
        <v>162</v>
      </c>
      <c r="CP1141">
        <v>88</v>
      </c>
      <c r="CQ1141">
        <v>144</v>
      </c>
      <c r="CW1141">
        <v>34.1</v>
      </c>
      <c r="CX1141">
        <v>517</v>
      </c>
      <c r="CY1141">
        <v>28.5</v>
      </c>
      <c r="CZ1141">
        <v>271</v>
      </c>
      <c r="DA1141">
        <v>40.5</v>
      </c>
      <c r="DM1141">
        <v>0.25</v>
      </c>
      <c r="DN1141">
        <v>308</v>
      </c>
      <c r="DO1141">
        <v>33.799999999999997</v>
      </c>
      <c r="DP1141">
        <v>74</v>
      </c>
      <c r="DQ1141">
        <v>9.25</v>
      </c>
      <c r="DR1141">
        <v>38.1</v>
      </c>
      <c r="DS1141">
        <v>8.23</v>
      </c>
      <c r="DT1141">
        <v>2.64</v>
      </c>
      <c r="DU1141">
        <v>7.51</v>
      </c>
      <c r="DV1141">
        <v>1.06</v>
      </c>
      <c r="DW1141">
        <v>5.86</v>
      </c>
      <c r="DX1141">
        <v>1.06</v>
      </c>
      <c r="DY1141">
        <v>2.84</v>
      </c>
      <c r="DZ1141">
        <v>0.36</v>
      </c>
      <c r="EA1141">
        <v>2.25</v>
      </c>
      <c r="EB1141">
        <v>0.31</v>
      </c>
      <c r="EC1141">
        <v>6.6</v>
      </c>
      <c r="ED1141">
        <v>2.59</v>
      </c>
      <c r="EM1141">
        <v>4.1500000000000004</v>
      </c>
      <c r="EO1141">
        <v>4.21</v>
      </c>
      <c r="EP1141">
        <v>1.1499999999999999</v>
      </c>
      <c r="FO1141">
        <v>308618</v>
      </c>
    </row>
    <row r="1142" spans="1:171">
      <c r="A1142" t="s">
        <v>2934</v>
      </c>
      <c r="B1142" t="s">
        <v>172</v>
      </c>
      <c r="C1142" t="s">
        <v>1190</v>
      </c>
      <c r="E1142">
        <v>-20.32</v>
      </c>
      <c r="F1142">
        <v>-20.32</v>
      </c>
      <c r="G1142">
        <v>57.65</v>
      </c>
      <c r="H1142">
        <v>57.65</v>
      </c>
      <c r="I1142" t="s">
        <v>175</v>
      </c>
      <c r="L1142" t="s">
        <v>2969</v>
      </c>
      <c r="M1142" t="s">
        <v>2936</v>
      </c>
      <c r="V1142" t="s">
        <v>179</v>
      </c>
      <c r="Y1142" t="s">
        <v>300</v>
      </c>
      <c r="AA1142" t="s">
        <v>2937</v>
      </c>
      <c r="AB1142">
        <v>46.19</v>
      </c>
      <c r="AC1142">
        <v>2.84</v>
      </c>
      <c r="AE1142">
        <v>13.63</v>
      </c>
      <c r="AF1142">
        <v>8.2000000000000003E-2</v>
      </c>
      <c r="AG1142">
        <v>13.35</v>
      </c>
      <c r="AJ1142">
        <v>10.11</v>
      </c>
      <c r="AK1142">
        <v>9.15</v>
      </c>
      <c r="AL1142">
        <v>0.18</v>
      </c>
      <c r="AM1142">
        <v>2.5000000000000001E-2</v>
      </c>
      <c r="AN1142">
        <v>0.98</v>
      </c>
      <c r="AO1142">
        <v>2.64</v>
      </c>
      <c r="AP1142">
        <v>0.37</v>
      </c>
      <c r="BF1142">
        <v>0.37</v>
      </c>
      <c r="CH1142">
        <v>27.5</v>
      </c>
      <c r="CN1142">
        <v>49.4</v>
      </c>
      <c r="CO1142">
        <v>189</v>
      </c>
      <c r="CP1142">
        <v>62</v>
      </c>
      <c r="CQ1142">
        <v>122</v>
      </c>
      <c r="CW1142">
        <v>22.1</v>
      </c>
      <c r="CX1142">
        <v>418</v>
      </c>
      <c r="CY1142">
        <v>28.8</v>
      </c>
      <c r="CZ1142">
        <v>219</v>
      </c>
      <c r="DA1142">
        <v>32.1</v>
      </c>
      <c r="DM1142">
        <v>0.13</v>
      </c>
      <c r="DN1142">
        <v>235</v>
      </c>
      <c r="DO1142">
        <v>29.5</v>
      </c>
      <c r="DP1142">
        <v>63.6</v>
      </c>
      <c r="DQ1142">
        <v>8.08</v>
      </c>
      <c r="DR1142">
        <v>33.5</v>
      </c>
      <c r="DS1142">
        <v>7.48</v>
      </c>
      <c r="DT1142">
        <v>2.5</v>
      </c>
      <c r="DU1142">
        <v>7.13</v>
      </c>
      <c r="DV1142">
        <v>1.04</v>
      </c>
      <c r="DW1142">
        <v>5.93</v>
      </c>
      <c r="DX1142">
        <v>1.07</v>
      </c>
      <c r="DY1142">
        <v>2.89</v>
      </c>
      <c r="DZ1142">
        <v>0.38</v>
      </c>
      <c r="EA1142">
        <v>2.4</v>
      </c>
      <c r="EB1142">
        <v>0.32</v>
      </c>
      <c r="EC1142">
        <v>5.49</v>
      </c>
      <c r="ED1142">
        <v>2.0699999999999998</v>
      </c>
      <c r="EM1142">
        <v>2.64</v>
      </c>
      <c r="EO1142">
        <v>3.09</v>
      </c>
      <c r="EP1142">
        <v>0.85</v>
      </c>
      <c r="FO1142">
        <v>308619</v>
      </c>
    </row>
    <row r="1143" spans="1:171">
      <c r="A1143" t="s">
        <v>2934</v>
      </c>
      <c r="B1143" t="s">
        <v>172</v>
      </c>
      <c r="C1143" t="s">
        <v>1190</v>
      </c>
      <c r="E1143">
        <v>-20.32</v>
      </c>
      <c r="F1143">
        <v>-20.32</v>
      </c>
      <c r="G1143">
        <v>57.65</v>
      </c>
      <c r="H1143">
        <v>57.65</v>
      </c>
      <c r="I1143" t="s">
        <v>175</v>
      </c>
      <c r="L1143" t="s">
        <v>2970</v>
      </c>
      <c r="M1143" t="s">
        <v>2936</v>
      </c>
      <c r="V1143" t="s">
        <v>179</v>
      </c>
      <c r="Y1143" t="s">
        <v>300</v>
      </c>
      <c r="AA1143" t="s">
        <v>2937</v>
      </c>
      <c r="AB1143">
        <v>46.18</v>
      </c>
      <c r="AC1143">
        <v>3.13</v>
      </c>
      <c r="AE1143">
        <v>14.4</v>
      </c>
      <c r="AF1143">
        <v>1.2999999999999999E-2</v>
      </c>
      <c r="AG1143">
        <v>13.36</v>
      </c>
      <c r="AJ1143">
        <v>10.39</v>
      </c>
      <c r="AK1143">
        <v>6.09</v>
      </c>
      <c r="AL1143">
        <v>0.19</v>
      </c>
      <c r="AM1143">
        <v>8.9999999999999993E-3</v>
      </c>
      <c r="AN1143">
        <v>1.19</v>
      </c>
      <c r="AO1143">
        <v>2.71</v>
      </c>
      <c r="AP1143">
        <v>0.42</v>
      </c>
      <c r="BF1143">
        <v>1.48</v>
      </c>
      <c r="CH1143">
        <v>26.5</v>
      </c>
      <c r="CN1143">
        <v>44.6</v>
      </c>
      <c r="CO1143">
        <v>69</v>
      </c>
      <c r="CP1143">
        <v>64.099999999999994</v>
      </c>
      <c r="CQ1143">
        <v>131</v>
      </c>
      <c r="CW1143">
        <v>29.7</v>
      </c>
      <c r="CX1143">
        <v>460</v>
      </c>
      <c r="CY1143">
        <v>28.7</v>
      </c>
      <c r="CZ1143">
        <v>237</v>
      </c>
      <c r="DA1143">
        <v>34.5</v>
      </c>
      <c r="DM1143">
        <v>0.21</v>
      </c>
      <c r="DN1143">
        <v>270</v>
      </c>
      <c r="DO1143">
        <v>28.8</v>
      </c>
      <c r="DP1143">
        <v>64</v>
      </c>
      <c r="DQ1143">
        <v>8.1999999999999993</v>
      </c>
      <c r="DR1143">
        <v>34.700000000000003</v>
      </c>
      <c r="DS1143">
        <v>7.96</v>
      </c>
      <c r="DT1143">
        <v>2.61</v>
      </c>
      <c r="DU1143">
        <v>7.53</v>
      </c>
      <c r="DV1143">
        <v>1.0900000000000001</v>
      </c>
      <c r="DW1143">
        <v>6.12</v>
      </c>
      <c r="DX1143">
        <v>1.0900000000000001</v>
      </c>
      <c r="DY1143">
        <v>2.94</v>
      </c>
      <c r="DZ1143">
        <v>0.37</v>
      </c>
      <c r="EA1143">
        <v>2.3199999999999998</v>
      </c>
      <c r="EB1143">
        <v>0.32</v>
      </c>
      <c r="EC1143">
        <v>6.15</v>
      </c>
      <c r="ED1143">
        <v>2.25</v>
      </c>
      <c r="EM1143">
        <v>3.5</v>
      </c>
      <c r="EO1143">
        <v>3.41</v>
      </c>
      <c r="EP1143">
        <v>0.89</v>
      </c>
      <c r="FO1143">
        <v>308620</v>
      </c>
    </row>
    <row r="1144" spans="1:171">
      <c r="A1144" t="s">
        <v>2934</v>
      </c>
      <c r="B1144" t="s">
        <v>172</v>
      </c>
      <c r="C1144" t="s">
        <v>1190</v>
      </c>
      <c r="E1144">
        <v>-20.32</v>
      </c>
      <c r="F1144">
        <v>-20.32</v>
      </c>
      <c r="G1144">
        <v>57.65</v>
      </c>
      <c r="H1144">
        <v>57.65</v>
      </c>
      <c r="I1144" t="s">
        <v>175</v>
      </c>
      <c r="L1144" t="s">
        <v>2971</v>
      </c>
      <c r="M1144" t="s">
        <v>2936</v>
      </c>
      <c r="V1144" t="s">
        <v>179</v>
      </c>
      <c r="Y1144" t="s">
        <v>300</v>
      </c>
      <c r="AA1144" t="s">
        <v>2937</v>
      </c>
      <c r="AB1144">
        <v>46.28</v>
      </c>
      <c r="AC1144">
        <v>3.15</v>
      </c>
      <c r="AE1144">
        <v>14.2</v>
      </c>
      <c r="AF1144">
        <v>1.4E-2</v>
      </c>
      <c r="AG1144">
        <v>12.63</v>
      </c>
      <c r="AJ1144">
        <v>10.28</v>
      </c>
      <c r="AK1144">
        <v>6.18</v>
      </c>
      <c r="AL1144">
        <v>0.17</v>
      </c>
      <c r="AM1144">
        <v>7.0000000000000001E-3</v>
      </c>
      <c r="AN1144">
        <v>1.3</v>
      </c>
      <c r="AO1144">
        <v>2.72</v>
      </c>
      <c r="AP1144">
        <v>0.44</v>
      </c>
      <c r="BF1144">
        <v>1.66</v>
      </c>
      <c r="CH1144">
        <v>28.9</v>
      </c>
      <c r="CN1144">
        <v>41.7</v>
      </c>
      <c r="CO1144">
        <v>66</v>
      </c>
      <c r="CP1144">
        <v>43.4</v>
      </c>
      <c r="CQ1144">
        <v>146</v>
      </c>
      <c r="CW1144">
        <v>31.9</v>
      </c>
      <c r="CX1144">
        <v>481</v>
      </c>
      <c r="CY1144">
        <v>29.3</v>
      </c>
      <c r="CZ1144">
        <v>257</v>
      </c>
      <c r="DA1144">
        <v>37.4</v>
      </c>
      <c r="DM1144">
        <v>0.17</v>
      </c>
      <c r="DN1144">
        <v>279</v>
      </c>
      <c r="DO1144">
        <v>30.8</v>
      </c>
      <c r="DP1144">
        <v>68.099999999999994</v>
      </c>
      <c r="DQ1144">
        <v>8.69</v>
      </c>
      <c r="DR1144">
        <v>36.6</v>
      </c>
      <c r="DS1144">
        <v>8.41</v>
      </c>
      <c r="DT1144">
        <v>2.67</v>
      </c>
      <c r="DU1144">
        <v>7.76</v>
      </c>
      <c r="DV1144">
        <v>1.1000000000000001</v>
      </c>
      <c r="DW1144">
        <v>6.16</v>
      </c>
      <c r="DX1144">
        <v>1.1000000000000001</v>
      </c>
      <c r="DY1144">
        <v>2.92</v>
      </c>
      <c r="DZ1144">
        <v>0.37</v>
      </c>
      <c r="EA1144">
        <v>2.2999999999999998</v>
      </c>
      <c r="EB1144">
        <v>0.31</v>
      </c>
      <c r="EC1144">
        <v>6.49</v>
      </c>
      <c r="ED1144">
        <v>2.42</v>
      </c>
      <c r="EM1144">
        <v>3.54</v>
      </c>
      <c r="EO1144">
        <v>3.73</v>
      </c>
      <c r="EP1144">
        <v>0.96</v>
      </c>
      <c r="FO1144">
        <v>308621</v>
      </c>
    </row>
    <row r="1145" spans="1:171">
      <c r="A1145" t="s">
        <v>2934</v>
      </c>
      <c r="B1145" t="s">
        <v>172</v>
      </c>
      <c r="C1145" t="s">
        <v>1190</v>
      </c>
      <c r="E1145">
        <v>-20.32</v>
      </c>
      <c r="F1145">
        <v>-20.32</v>
      </c>
      <c r="G1145">
        <v>57.65</v>
      </c>
      <c r="H1145">
        <v>57.65</v>
      </c>
      <c r="I1145" t="s">
        <v>175</v>
      </c>
      <c r="L1145" t="s">
        <v>2972</v>
      </c>
      <c r="M1145" t="s">
        <v>2973</v>
      </c>
      <c r="V1145" t="s">
        <v>179</v>
      </c>
      <c r="Y1145" t="s">
        <v>300</v>
      </c>
      <c r="AA1145" t="s">
        <v>2937</v>
      </c>
      <c r="AB1145">
        <v>46.82</v>
      </c>
      <c r="AC1145">
        <v>3.05</v>
      </c>
      <c r="AE1145">
        <v>13.74</v>
      </c>
      <c r="AF1145">
        <v>2.8000000000000001E-2</v>
      </c>
      <c r="AG1145">
        <v>13.44</v>
      </c>
      <c r="AJ1145">
        <v>10.050000000000001</v>
      </c>
      <c r="AK1145">
        <v>6.77</v>
      </c>
      <c r="AL1145">
        <v>0.18</v>
      </c>
      <c r="AM1145">
        <v>1.2999999999999999E-2</v>
      </c>
      <c r="AN1145">
        <v>1.18</v>
      </c>
      <c r="AO1145">
        <v>2.92</v>
      </c>
      <c r="AP1145">
        <v>0.43</v>
      </c>
      <c r="BF1145">
        <v>0.56000000000000005</v>
      </c>
      <c r="CH1145">
        <v>27.9</v>
      </c>
      <c r="CN1145">
        <v>46.2</v>
      </c>
      <c r="CO1145">
        <v>109</v>
      </c>
      <c r="CP1145">
        <v>84.2</v>
      </c>
      <c r="CQ1145">
        <v>149</v>
      </c>
      <c r="CW1145">
        <v>28.6</v>
      </c>
      <c r="CX1145">
        <v>448</v>
      </c>
      <c r="CY1145">
        <v>30</v>
      </c>
      <c r="CZ1145">
        <v>240</v>
      </c>
      <c r="DA1145">
        <v>33.1</v>
      </c>
      <c r="DM1145">
        <v>0.17</v>
      </c>
      <c r="DN1145">
        <v>250</v>
      </c>
      <c r="DO1145">
        <v>29.3</v>
      </c>
      <c r="DP1145">
        <v>65.5</v>
      </c>
      <c r="DQ1145">
        <v>8.36</v>
      </c>
      <c r="DR1145">
        <v>35.5</v>
      </c>
      <c r="DS1145">
        <v>8.1300000000000008</v>
      </c>
      <c r="DT1145">
        <v>2.57</v>
      </c>
      <c r="DU1145">
        <v>7.66</v>
      </c>
      <c r="DV1145">
        <v>1.1100000000000001</v>
      </c>
      <c r="DW1145">
        <v>6.26</v>
      </c>
      <c r="DX1145">
        <v>1.1399999999999999</v>
      </c>
      <c r="DY1145">
        <v>3.07</v>
      </c>
      <c r="DZ1145">
        <v>0.39</v>
      </c>
      <c r="EA1145">
        <v>2.4300000000000002</v>
      </c>
      <c r="EB1145">
        <v>0.34</v>
      </c>
      <c r="EC1145">
        <v>6.18</v>
      </c>
      <c r="ED1145">
        <v>2.16</v>
      </c>
      <c r="EM1145">
        <v>3.66</v>
      </c>
      <c r="EO1145">
        <v>3.34</v>
      </c>
      <c r="EP1145">
        <v>0.85</v>
      </c>
      <c r="FO1145">
        <v>308622</v>
      </c>
    </row>
    <row r="1146" spans="1:171">
      <c r="A1146" t="s">
        <v>2974</v>
      </c>
      <c r="B1146" t="s">
        <v>172</v>
      </c>
      <c r="C1146" t="s">
        <v>1199</v>
      </c>
      <c r="D1146" t="s">
        <v>2975</v>
      </c>
      <c r="E1146">
        <v>-21.23</v>
      </c>
      <c r="F1146">
        <v>-21.23</v>
      </c>
      <c r="G1146">
        <v>55.73</v>
      </c>
      <c r="H1146">
        <v>55.73</v>
      </c>
      <c r="I1146" t="s">
        <v>175</v>
      </c>
      <c r="J1146">
        <v>2450</v>
      </c>
      <c r="K1146">
        <v>2450</v>
      </c>
      <c r="L1146" t="s">
        <v>2976</v>
      </c>
      <c r="M1146" t="s">
        <v>2977</v>
      </c>
      <c r="R1146">
        <v>5</v>
      </c>
      <c r="S1146">
        <v>6</v>
      </c>
      <c r="T1146">
        <v>2003</v>
      </c>
      <c r="U1146" t="s">
        <v>2978</v>
      </c>
      <c r="V1146" t="s">
        <v>179</v>
      </c>
      <c r="Y1146" t="s">
        <v>300</v>
      </c>
      <c r="AA1146" t="s">
        <v>2979</v>
      </c>
      <c r="AB1146">
        <v>48.64</v>
      </c>
      <c r="AC1146">
        <v>2.69</v>
      </c>
      <c r="AE1146">
        <v>14.25</v>
      </c>
      <c r="AI1146">
        <v>11</v>
      </c>
      <c r="AJ1146">
        <v>11.34</v>
      </c>
      <c r="AK1146">
        <v>6.98</v>
      </c>
      <c r="AL1146">
        <v>0.17</v>
      </c>
      <c r="AN1146">
        <v>0.72</v>
      </c>
      <c r="AO1146">
        <v>2.72</v>
      </c>
      <c r="AP1146">
        <v>0.34</v>
      </c>
      <c r="BF1146">
        <v>-0.74</v>
      </c>
      <c r="BT1146">
        <v>5.79</v>
      </c>
      <c r="CW1146">
        <v>18.809999999999999</v>
      </c>
      <c r="CX1146">
        <v>382.4</v>
      </c>
      <c r="CY1146">
        <v>31.62</v>
      </c>
      <c r="CZ1146">
        <v>211.1</v>
      </c>
      <c r="DA1146">
        <v>25.06</v>
      </c>
      <c r="DN1146">
        <v>132.6</v>
      </c>
      <c r="DO1146">
        <v>19.690000000000001</v>
      </c>
      <c r="DP1146">
        <v>46.04</v>
      </c>
      <c r="DQ1146">
        <v>5.92</v>
      </c>
      <c r="DR1146">
        <v>26.33</v>
      </c>
      <c r="DS1146">
        <v>6.29</v>
      </c>
      <c r="DT1146">
        <v>2.0699999999999998</v>
      </c>
      <c r="DU1146">
        <v>6.2</v>
      </c>
      <c r="DV1146">
        <v>0.97799999999999998</v>
      </c>
      <c r="DW1146">
        <v>5.47</v>
      </c>
      <c r="DX1146">
        <v>1.069</v>
      </c>
      <c r="DY1146">
        <v>2.81</v>
      </c>
      <c r="EA1146">
        <v>2.14</v>
      </c>
      <c r="EB1146">
        <v>0.313</v>
      </c>
      <c r="EC1146">
        <v>4.6500000000000004</v>
      </c>
      <c r="ED1146">
        <v>1.42</v>
      </c>
      <c r="EM1146">
        <v>1.64</v>
      </c>
      <c r="EO1146">
        <v>2.2999999999999998</v>
      </c>
      <c r="EP1146">
        <v>0.58499999999999996</v>
      </c>
      <c r="EV1146">
        <v>18.875900000000001</v>
      </c>
      <c r="EX1146">
        <v>15.595599999999999</v>
      </c>
      <c r="EZ1146">
        <v>38.980200000000004</v>
      </c>
      <c r="FO1146">
        <v>313487</v>
      </c>
    </row>
    <row r="1147" spans="1:171">
      <c r="A1147" t="s">
        <v>2974</v>
      </c>
      <c r="B1147" t="s">
        <v>172</v>
      </c>
      <c r="C1147" t="s">
        <v>1199</v>
      </c>
      <c r="D1147" t="s">
        <v>2975</v>
      </c>
      <c r="E1147">
        <v>-21.23</v>
      </c>
      <c r="F1147">
        <v>-21.23</v>
      </c>
      <c r="G1147">
        <v>55.73</v>
      </c>
      <c r="H1147">
        <v>55.73</v>
      </c>
      <c r="I1147" t="s">
        <v>175</v>
      </c>
      <c r="J1147">
        <v>2450</v>
      </c>
      <c r="K1147">
        <v>2450</v>
      </c>
      <c r="L1147" t="s">
        <v>2980</v>
      </c>
      <c r="M1147" t="s">
        <v>2977</v>
      </c>
      <c r="R1147">
        <v>13</v>
      </c>
      <c r="S1147">
        <v>6</v>
      </c>
      <c r="T1147">
        <v>2003</v>
      </c>
      <c r="U1147" t="s">
        <v>2978</v>
      </c>
      <c r="V1147" t="s">
        <v>179</v>
      </c>
      <c r="Y1147" t="s">
        <v>300</v>
      </c>
      <c r="AA1147" t="s">
        <v>2979</v>
      </c>
      <c r="AB1147">
        <v>48.86</v>
      </c>
      <c r="AC1147">
        <v>2.7</v>
      </c>
      <c r="AE1147">
        <v>14.33</v>
      </c>
      <c r="AI1147">
        <v>11.02</v>
      </c>
      <c r="AJ1147">
        <v>11.46</v>
      </c>
      <c r="AK1147">
        <v>6.9</v>
      </c>
      <c r="AL1147">
        <v>0.17</v>
      </c>
      <c r="AN1147">
        <v>0.72</v>
      </c>
      <c r="AO1147">
        <v>2.72</v>
      </c>
      <c r="AP1147">
        <v>0.34</v>
      </c>
      <c r="BF1147">
        <v>-0.39</v>
      </c>
      <c r="BT1147">
        <v>5.86</v>
      </c>
      <c r="CW1147">
        <v>18.920000000000002</v>
      </c>
      <c r="CX1147">
        <v>387</v>
      </c>
      <c r="CY1147">
        <v>32.08</v>
      </c>
      <c r="CZ1147">
        <v>215</v>
      </c>
      <c r="DA1147">
        <v>24.91</v>
      </c>
      <c r="DN1147">
        <v>134.69999999999999</v>
      </c>
      <c r="DO1147">
        <v>19.62</v>
      </c>
      <c r="DP1147">
        <v>45.84</v>
      </c>
      <c r="DQ1147">
        <v>6.03</v>
      </c>
      <c r="DR1147">
        <v>25.84</v>
      </c>
      <c r="DS1147">
        <v>6.37</v>
      </c>
      <c r="DT1147">
        <v>2.09</v>
      </c>
      <c r="DU1147">
        <v>6.26</v>
      </c>
      <c r="DV1147">
        <v>0.99399999999999999</v>
      </c>
      <c r="DW1147">
        <v>5.54</v>
      </c>
      <c r="DX1147">
        <v>1.075</v>
      </c>
      <c r="DY1147">
        <v>2.79</v>
      </c>
      <c r="EA1147">
        <v>2.1800000000000002</v>
      </c>
      <c r="EB1147">
        <v>0.312</v>
      </c>
      <c r="EC1147">
        <v>4.7699999999999996</v>
      </c>
      <c r="ED1147">
        <v>1.46</v>
      </c>
      <c r="EM1147">
        <v>1.65</v>
      </c>
      <c r="EO1147">
        <v>2.34</v>
      </c>
      <c r="EP1147">
        <v>0.56899999999999995</v>
      </c>
      <c r="EV1147">
        <v>18.877099999999999</v>
      </c>
      <c r="EX1147">
        <v>15.589499999999999</v>
      </c>
      <c r="EZ1147">
        <v>38.968699999999998</v>
      </c>
      <c r="FO1147">
        <v>313488</v>
      </c>
    </row>
    <row r="1148" spans="1:171">
      <c r="A1148" t="s">
        <v>2974</v>
      </c>
      <c r="B1148" t="s">
        <v>172</v>
      </c>
      <c r="C1148" t="s">
        <v>1199</v>
      </c>
      <c r="D1148" t="s">
        <v>2975</v>
      </c>
      <c r="E1148">
        <v>-21.23</v>
      </c>
      <c r="F1148">
        <v>-21.23</v>
      </c>
      <c r="G1148">
        <v>55.73</v>
      </c>
      <c r="H1148">
        <v>55.73</v>
      </c>
      <c r="I1148" t="s">
        <v>175</v>
      </c>
      <c r="J1148">
        <v>2450</v>
      </c>
      <c r="K1148">
        <v>2450</v>
      </c>
      <c r="L1148" t="s">
        <v>2981</v>
      </c>
      <c r="M1148" t="s">
        <v>2977</v>
      </c>
      <c r="R1148">
        <v>25</v>
      </c>
      <c r="S1148">
        <v>6</v>
      </c>
      <c r="T1148">
        <v>2003</v>
      </c>
      <c r="U1148" t="s">
        <v>2978</v>
      </c>
      <c r="V1148" t="s">
        <v>179</v>
      </c>
      <c r="Y1148" t="s">
        <v>300</v>
      </c>
      <c r="AA1148" t="s">
        <v>2979</v>
      </c>
      <c r="AB1148">
        <v>49.07</v>
      </c>
      <c r="AC1148">
        <v>2.71</v>
      </c>
      <c r="AE1148">
        <v>14.33</v>
      </c>
      <c r="AI1148">
        <v>11.07</v>
      </c>
      <c r="AJ1148">
        <v>11.52</v>
      </c>
      <c r="AK1148">
        <v>6.92</v>
      </c>
      <c r="AL1148">
        <v>0.17</v>
      </c>
      <c r="AN1148">
        <v>0.72</v>
      </c>
      <c r="AO1148">
        <v>2.73</v>
      </c>
      <c r="AP1148">
        <v>0.34</v>
      </c>
      <c r="BF1148">
        <v>-0.94</v>
      </c>
      <c r="BT1148">
        <v>5.51</v>
      </c>
      <c r="CW1148">
        <v>17.43</v>
      </c>
      <c r="CX1148">
        <v>366.4</v>
      </c>
      <c r="CY1148">
        <v>30.54</v>
      </c>
      <c r="CZ1148">
        <v>205.9</v>
      </c>
      <c r="DA1148">
        <v>23.17</v>
      </c>
      <c r="DN1148">
        <v>130.1</v>
      </c>
      <c r="DO1148">
        <v>19.010000000000002</v>
      </c>
      <c r="DP1148">
        <v>43.23</v>
      </c>
      <c r="DQ1148">
        <v>5.75</v>
      </c>
      <c r="DR1148">
        <v>25.25</v>
      </c>
      <c r="DS1148">
        <v>6.24</v>
      </c>
      <c r="DT1148">
        <v>1.97</v>
      </c>
      <c r="DU1148">
        <v>6.12</v>
      </c>
      <c r="DV1148">
        <v>0.94699999999999995</v>
      </c>
      <c r="DW1148">
        <v>5.23</v>
      </c>
      <c r="DX1148">
        <v>1.018</v>
      </c>
      <c r="DY1148">
        <v>2.67</v>
      </c>
      <c r="EA1148">
        <v>2.06</v>
      </c>
      <c r="EB1148">
        <v>0.28999999999999998</v>
      </c>
      <c r="EC1148">
        <v>4.63</v>
      </c>
      <c r="ED1148">
        <v>1.4</v>
      </c>
      <c r="EM1148">
        <v>1.7</v>
      </c>
      <c r="EO1148">
        <v>2.19</v>
      </c>
      <c r="EP1148">
        <v>0.54</v>
      </c>
      <c r="EV1148">
        <v>18.877800000000001</v>
      </c>
      <c r="EX1148">
        <v>15.588900000000001</v>
      </c>
      <c r="EZ1148">
        <v>38.965899999999998</v>
      </c>
      <c r="FO1148">
        <v>313489</v>
      </c>
    </row>
    <row r="1149" spans="1:171">
      <c r="A1149" t="s">
        <v>2974</v>
      </c>
      <c r="B1149" t="s">
        <v>172</v>
      </c>
      <c r="C1149" t="s">
        <v>1199</v>
      </c>
      <c r="D1149" t="s">
        <v>2982</v>
      </c>
      <c r="E1149">
        <v>-21.23</v>
      </c>
      <c r="F1149">
        <v>-21.23</v>
      </c>
      <c r="G1149">
        <v>55.73</v>
      </c>
      <c r="H1149">
        <v>55.73</v>
      </c>
      <c r="I1149" t="s">
        <v>175</v>
      </c>
      <c r="J1149">
        <v>2200</v>
      </c>
      <c r="K1149">
        <v>2200</v>
      </c>
      <c r="L1149" t="s">
        <v>2983</v>
      </c>
      <c r="M1149" t="s">
        <v>2977</v>
      </c>
      <c r="R1149">
        <v>22</v>
      </c>
      <c r="S1149">
        <v>8</v>
      </c>
      <c r="T1149">
        <v>2003</v>
      </c>
      <c r="V1149" t="s">
        <v>179</v>
      </c>
      <c r="Y1149" t="s">
        <v>300</v>
      </c>
      <c r="AA1149" t="s">
        <v>2979</v>
      </c>
      <c r="AB1149">
        <v>48.04</v>
      </c>
      <c r="AC1149">
        <v>2.41</v>
      </c>
      <c r="AE1149">
        <v>12.91</v>
      </c>
      <c r="AI1149">
        <v>11.35</v>
      </c>
      <c r="AJ1149">
        <v>10.45</v>
      </c>
      <c r="AK1149">
        <v>10.57</v>
      </c>
      <c r="AL1149">
        <v>0.18</v>
      </c>
      <c r="AN1149">
        <v>0.63</v>
      </c>
      <c r="AO1149">
        <v>2.4300000000000002</v>
      </c>
      <c r="AP1149">
        <v>0.31</v>
      </c>
      <c r="BF1149">
        <v>-0.96</v>
      </c>
      <c r="BT1149">
        <v>5.57</v>
      </c>
      <c r="CW1149">
        <v>16.79</v>
      </c>
      <c r="CX1149">
        <v>344.9</v>
      </c>
      <c r="CY1149">
        <v>29.61</v>
      </c>
      <c r="CZ1149">
        <v>193.9</v>
      </c>
      <c r="DA1149">
        <v>21.49</v>
      </c>
      <c r="DN1149">
        <v>118</v>
      </c>
      <c r="DO1149">
        <v>17.350000000000001</v>
      </c>
      <c r="DP1149">
        <v>40.35</v>
      </c>
      <c r="DQ1149">
        <v>5.29</v>
      </c>
      <c r="DR1149">
        <v>23.57</v>
      </c>
      <c r="DS1149">
        <v>5.72</v>
      </c>
      <c r="DT1149">
        <v>1.83</v>
      </c>
      <c r="DU1149">
        <v>5.62</v>
      </c>
      <c r="DV1149">
        <v>0.89400000000000002</v>
      </c>
      <c r="DW1149">
        <v>4.9800000000000004</v>
      </c>
      <c r="DX1149">
        <v>0.96899999999999997</v>
      </c>
      <c r="DY1149">
        <v>2.4900000000000002</v>
      </c>
      <c r="EA1149">
        <v>1.96</v>
      </c>
      <c r="EB1149">
        <v>0.27900000000000003</v>
      </c>
      <c r="EC1149">
        <v>4.18</v>
      </c>
      <c r="ED1149">
        <v>1.29</v>
      </c>
      <c r="EM1149">
        <v>1.4</v>
      </c>
      <c r="EO1149">
        <v>2.06</v>
      </c>
      <c r="EP1149">
        <v>0.50800000000000001</v>
      </c>
      <c r="EV1149">
        <v>18.8767</v>
      </c>
      <c r="EX1149">
        <v>15.5928</v>
      </c>
      <c r="EZ1149">
        <v>38.976100000000002</v>
      </c>
      <c r="FO1149">
        <v>313492</v>
      </c>
    </row>
    <row r="1150" spans="1:171">
      <c r="A1150" t="s">
        <v>2974</v>
      </c>
      <c r="B1150" t="s">
        <v>172</v>
      </c>
      <c r="C1150" t="s">
        <v>1199</v>
      </c>
      <c r="D1150" t="s">
        <v>2982</v>
      </c>
      <c r="E1150">
        <v>-21.23</v>
      </c>
      <c r="F1150">
        <v>-21.23</v>
      </c>
      <c r="G1150">
        <v>55.73</v>
      </c>
      <c r="H1150">
        <v>55.73</v>
      </c>
      <c r="I1150" t="s">
        <v>175</v>
      </c>
      <c r="J1150">
        <v>2200</v>
      </c>
      <c r="K1150">
        <v>2200</v>
      </c>
      <c r="L1150" t="s">
        <v>2984</v>
      </c>
      <c r="M1150" t="s">
        <v>2977</v>
      </c>
      <c r="R1150">
        <v>23</v>
      </c>
      <c r="S1150">
        <v>8</v>
      </c>
      <c r="T1150">
        <v>2003</v>
      </c>
      <c r="V1150" t="s">
        <v>179</v>
      </c>
      <c r="Y1150" t="s">
        <v>300</v>
      </c>
      <c r="AA1150" t="s">
        <v>2979</v>
      </c>
      <c r="AB1150">
        <v>47.7</v>
      </c>
      <c r="AC1150">
        <v>2.41</v>
      </c>
      <c r="AE1150">
        <v>12.98</v>
      </c>
      <c r="AI1150">
        <v>11.44</v>
      </c>
      <c r="AJ1150">
        <v>10.4</v>
      </c>
      <c r="AK1150">
        <v>10.1</v>
      </c>
      <c r="AL1150">
        <v>0.18</v>
      </c>
      <c r="AN1150">
        <v>0.64</v>
      </c>
      <c r="AO1150">
        <v>2.46</v>
      </c>
      <c r="AP1150">
        <v>0.31</v>
      </c>
      <c r="BF1150">
        <v>-0.72</v>
      </c>
      <c r="BT1150">
        <v>5.56</v>
      </c>
      <c r="CW1150">
        <v>16.809999999999999</v>
      </c>
      <c r="CX1150">
        <v>355.9</v>
      </c>
      <c r="CY1150">
        <v>29</v>
      </c>
      <c r="CZ1150">
        <v>197</v>
      </c>
      <c r="DA1150">
        <v>21.94</v>
      </c>
      <c r="DN1150">
        <v>122.4</v>
      </c>
      <c r="DO1150">
        <v>17.63</v>
      </c>
      <c r="DP1150">
        <v>41.11</v>
      </c>
      <c r="DQ1150">
        <v>5.3</v>
      </c>
      <c r="DR1150">
        <v>23.47</v>
      </c>
      <c r="DS1150">
        <v>5.75</v>
      </c>
      <c r="DT1150">
        <v>1.87</v>
      </c>
      <c r="DU1150">
        <v>5.67</v>
      </c>
      <c r="DV1150">
        <v>0.9</v>
      </c>
      <c r="DW1150">
        <v>4.99</v>
      </c>
      <c r="DX1150">
        <v>0.97199999999999998</v>
      </c>
      <c r="DY1150">
        <v>2.54</v>
      </c>
      <c r="EA1150">
        <v>1.94</v>
      </c>
      <c r="EB1150">
        <v>0.28100000000000003</v>
      </c>
      <c r="EC1150">
        <v>4.34</v>
      </c>
      <c r="ED1150">
        <v>1.27</v>
      </c>
      <c r="EM1150">
        <v>1.78</v>
      </c>
      <c r="EO1150">
        <v>2.06</v>
      </c>
      <c r="EP1150">
        <v>0.50700000000000001</v>
      </c>
      <c r="EV1150">
        <v>18.875599999999999</v>
      </c>
      <c r="EX1150">
        <v>15.594900000000001</v>
      </c>
      <c r="EZ1150">
        <v>38.976700000000001</v>
      </c>
      <c r="FO1150">
        <v>313493</v>
      </c>
    </row>
    <row r="1151" spans="1:171">
      <c r="A1151" t="s">
        <v>2974</v>
      </c>
      <c r="B1151" t="s">
        <v>172</v>
      </c>
      <c r="C1151" t="s">
        <v>1199</v>
      </c>
      <c r="D1151" t="s">
        <v>2982</v>
      </c>
      <c r="E1151">
        <v>-21.23</v>
      </c>
      <c r="F1151">
        <v>-21.23</v>
      </c>
      <c r="G1151">
        <v>55.73</v>
      </c>
      <c r="H1151">
        <v>55.73</v>
      </c>
      <c r="I1151" t="s">
        <v>175</v>
      </c>
      <c r="J1151">
        <v>2200</v>
      </c>
      <c r="K1151">
        <v>2200</v>
      </c>
      <c r="L1151" t="s">
        <v>2985</v>
      </c>
      <c r="M1151" t="s">
        <v>2977</v>
      </c>
      <c r="R1151">
        <v>25</v>
      </c>
      <c r="S1151">
        <v>8</v>
      </c>
      <c r="T1151">
        <v>2003</v>
      </c>
      <c r="V1151" t="s">
        <v>179</v>
      </c>
      <c r="Y1151" t="s">
        <v>300</v>
      </c>
      <c r="AA1151" t="s">
        <v>2979</v>
      </c>
      <c r="AB1151">
        <v>46.25</v>
      </c>
      <c r="AC1151">
        <v>2.0699999999999998</v>
      </c>
      <c r="AE1151">
        <v>11.09</v>
      </c>
      <c r="AI1151">
        <v>11.75</v>
      </c>
      <c r="AJ1151">
        <v>8.83</v>
      </c>
      <c r="AK1151">
        <v>15.26</v>
      </c>
      <c r="AL1151">
        <v>0.18</v>
      </c>
      <c r="AN1151">
        <v>0.54</v>
      </c>
      <c r="AO1151">
        <v>2.08</v>
      </c>
      <c r="AP1151">
        <v>0.26</v>
      </c>
      <c r="BF1151">
        <v>-0.83</v>
      </c>
      <c r="BT1151">
        <v>4.88</v>
      </c>
      <c r="CW1151">
        <v>13.79</v>
      </c>
      <c r="CX1151">
        <v>288.8</v>
      </c>
      <c r="CY1151">
        <v>25.02</v>
      </c>
      <c r="CZ1151">
        <v>164.6</v>
      </c>
      <c r="DA1151">
        <v>18.37</v>
      </c>
      <c r="DN1151">
        <v>98.7</v>
      </c>
      <c r="DO1151">
        <v>14.41</v>
      </c>
      <c r="DP1151">
        <v>34.67</v>
      </c>
      <c r="DQ1151">
        <v>4.5</v>
      </c>
      <c r="DR1151">
        <v>20.11</v>
      </c>
      <c r="DS1151">
        <v>4.8099999999999996</v>
      </c>
      <c r="DT1151">
        <v>1.57</v>
      </c>
      <c r="DU1151">
        <v>4.8600000000000003</v>
      </c>
      <c r="DV1151">
        <v>0.76700000000000002</v>
      </c>
      <c r="DW1151">
        <v>4.22</v>
      </c>
      <c r="DX1151">
        <v>0.81499999999999995</v>
      </c>
      <c r="DY1151">
        <v>2.12</v>
      </c>
      <c r="EA1151">
        <v>1.64</v>
      </c>
      <c r="EB1151">
        <v>0.245</v>
      </c>
      <c r="EC1151">
        <v>3.65</v>
      </c>
      <c r="ED1151">
        <v>1.0900000000000001</v>
      </c>
      <c r="EM1151">
        <v>1.31</v>
      </c>
      <c r="EO1151">
        <v>1.76</v>
      </c>
      <c r="EP1151">
        <v>0.43099999999999999</v>
      </c>
      <c r="EV1151">
        <v>18.870100000000001</v>
      </c>
      <c r="EX1151">
        <v>15.5875</v>
      </c>
      <c r="EZ1151">
        <v>38.968000000000004</v>
      </c>
      <c r="FO1151">
        <v>313494</v>
      </c>
    </row>
    <row r="1152" spans="1:171">
      <c r="A1152" t="s">
        <v>2974</v>
      </c>
      <c r="B1152" t="s">
        <v>172</v>
      </c>
      <c r="C1152" t="s">
        <v>1199</v>
      </c>
      <c r="D1152" t="s">
        <v>2982</v>
      </c>
      <c r="E1152">
        <v>-21.23</v>
      </c>
      <c r="F1152">
        <v>-21.23</v>
      </c>
      <c r="G1152">
        <v>55.73</v>
      </c>
      <c r="H1152">
        <v>55.73</v>
      </c>
      <c r="I1152" t="s">
        <v>175</v>
      </c>
      <c r="J1152">
        <v>2200</v>
      </c>
      <c r="K1152">
        <v>2200</v>
      </c>
      <c r="L1152" t="s">
        <v>2986</v>
      </c>
      <c r="M1152" t="s">
        <v>2977</v>
      </c>
      <c r="R1152">
        <v>27</v>
      </c>
      <c r="S1152">
        <v>8</v>
      </c>
      <c r="T1152">
        <v>2003</v>
      </c>
      <c r="V1152" t="s">
        <v>179</v>
      </c>
      <c r="Y1152" t="s">
        <v>300</v>
      </c>
      <c r="AA1152" t="s">
        <v>2979</v>
      </c>
      <c r="AB1152">
        <v>47.2</v>
      </c>
      <c r="AC1152">
        <v>2.2000000000000002</v>
      </c>
      <c r="AE1152">
        <v>11.76</v>
      </c>
      <c r="AI1152">
        <v>11.64</v>
      </c>
      <c r="AJ1152">
        <v>9.49</v>
      </c>
      <c r="AK1152">
        <v>13.85</v>
      </c>
      <c r="AL1152">
        <v>0.18</v>
      </c>
      <c r="AN1152">
        <v>0.56999999999999995</v>
      </c>
      <c r="AO1152">
        <v>2.2200000000000002</v>
      </c>
      <c r="AP1152">
        <v>0.28000000000000003</v>
      </c>
      <c r="BF1152">
        <v>-0.51</v>
      </c>
      <c r="BT1152">
        <v>5.23</v>
      </c>
      <c r="CW1152">
        <v>14.84</v>
      </c>
      <c r="CX1152">
        <v>305.8</v>
      </c>
      <c r="CY1152">
        <v>26.47</v>
      </c>
      <c r="CZ1152">
        <v>172.5</v>
      </c>
      <c r="DA1152">
        <v>19.760000000000002</v>
      </c>
      <c r="DN1152">
        <v>106.1</v>
      </c>
      <c r="DO1152">
        <v>15.91</v>
      </c>
      <c r="DP1152">
        <v>37.07</v>
      </c>
      <c r="DQ1152">
        <v>4.76</v>
      </c>
      <c r="DR1152">
        <v>21</v>
      </c>
      <c r="DS1152">
        <v>5.08</v>
      </c>
      <c r="DT1152">
        <v>1.67</v>
      </c>
      <c r="DU1152">
        <v>5.16</v>
      </c>
      <c r="DV1152">
        <v>0.81699999999999995</v>
      </c>
      <c r="DW1152">
        <v>4.63</v>
      </c>
      <c r="DX1152">
        <v>0.879</v>
      </c>
      <c r="DY1152">
        <v>2.3199999999999998</v>
      </c>
      <c r="EA1152">
        <v>1.81</v>
      </c>
      <c r="EB1152">
        <v>0.25900000000000001</v>
      </c>
      <c r="EC1152">
        <v>3.86</v>
      </c>
      <c r="ED1152">
        <v>1.1599999999999999</v>
      </c>
      <c r="EM1152">
        <v>1.47</v>
      </c>
      <c r="EO1152">
        <v>1.8</v>
      </c>
      <c r="EP1152">
        <v>0.45</v>
      </c>
      <c r="EV1152">
        <v>18.871200000000002</v>
      </c>
      <c r="EX1152">
        <v>15.5885</v>
      </c>
      <c r="EZ1152">
        <v>38.962699999999998</v>
      </c>
      <c r="FO1152">
        <v>313496</v>
      </c>
    </row>
    <row r="1153" spans="1:171">
      <c r="A1153" t="s">
        <v>2974</v>
      </c>
      <c r="B1153" t="s">
        <v>172</v>
      </c>
      <c r="C1153" t="s">
        <v>1199</v>
      </c>
      <c r="D1153" t="s">
        <v>2987</v>
      </c>
      <c r="E1153">
        <v>-21.23</v>
      </c>
      <c r="F1153">
        <v>-21.23</v>
      </c>
      <c r="G1153">
        <v>55.73</v>
      </c>
      <c r="H1153">
        <v>55.73</v>
      </c>
      <c r="I1153" t="s">
        <v>175</v>
      </c>
      <c r="J1153">
        <v>2200</v>
      </c>
      <c r="K1153">
        <v>2340</v>
      </c>
      <c r="L1153" t="s">
        <v>2988</v>
      </c>
      <c r="M1153" t="s">
        <v>2977</v>
      </c>
      <c r="R1153">
        <v>1</v>
      </c>
      <c r="S1153">
        <v>10</v>
      </c>
      <c r="T1153">
        <v>2003</v>
      </c>
      <c r="U1153" t="s">
        <v>2978</v>
      </c>
      <c r="V1153" t="s">
        <v>179</v>
      </c>
      <c r="Y1153" t="s">
        <v>300</v>
      </c>
      <c r="AA1153" t="s">
        <v>2979</v>
      </c>
      <c r="AB1153">
        <v>49.18</v>
      </c>
      <c r="AC1153">
        <v>2.72</v>
      </c>
      <c r="AE1153">
        <v>14.45</v>
      </c>
      <c r="AI1153">
        <v>11.05</v>
      </c>
      <c r="AJ1153">
        <v>11.52</v>
      </c>
      <c r="AK1153">
        <v>6.65</v>
      </c>
      <c r="AL1153">
        <v>0.17</v>
      </c>
      <c r="AN1153">
        <v>0.72</v>
      </c>
      <c r="AO1153">
        <v>2.75</v>
      </c>
      <c r="AP1153">
        <v>0.34</v>
      </c>
      <c r="BF1153">
        <v>-0.44</v>
      </c>
      <c r="BT1153">
        <v>5.82</v>
      </c>
      <c r="CW1153">
        <v>18.66</v>
      </c>
      <c r="CX1153">
        <v>395</v>
      </c>
      <c r="CY1153">
        <v>32.74</v>
      </c>
      <c r="CZ1153">
        <v>216.4</v>
      </c>
      <c r="DA1153">
        <v>24.66</v>
      </c>
      <c r="DN1153">
        <v>134.9</v>
      </c>
      <c r="DO1153">
        <v>19.489999999999998</v>
      </c>
      <c r="DP1153">
        <v>45.5</v>
      </c>
      <c r="DQ1153">
        <v>6.08</v>
      </c>
      <c r="DR1153">
        <v>26.62</v>
      </c>
      <c r="DS1153">
        <v>6.53</v>
      </c>
      <c r="DT1153">
        <v>2.09</v>
      </c>
      <c r="DU1153">
        <v>6.44</v>
      </c>
      <c r="DV1153">
        <v>1</v>
      </c>
      <c r="DW1153">
        <v>5.61</v>
      </c>
      <c r="DX1153">
        <v>1.0900000000000001</v>
      </c>
      <c r="DY1153">
        <v>2.86</v>
      </c>
      <c r="EA1153">
        <v>2.2000000000000002</v>
      </c>
      <c r="EB1153">
        <v>0.31900000000000001</v>
      </c>
      <c r="EC1153">
        <v>4.8600000000000003</v>
      </c>
      <c r="ED1153">
        <v>1.44</v>
      </c>
      <c r="EM1153">
        <v>1.71</v>
      </c>
      <c r="EO1153">
        <v>2.29</v>
      </c>
      <c r="EP1153">
        <v>0.57399999999999995</v>
      </c>
      <c r="EV1153">
        <v>18.876999999999999</v>
      </c>
      <c r="EX1153">
        <v>15.5899</v>
      </c>
      <c r="EZ1153">
        <v>38.967599999999997</v>
      </c>
      <c r="FO1153">
        <v>313500</v>
      </c>
    </row>
    <row r="1154" spans="1:171">
      <c r="A1154" t="s">
        <v>2974</v>
      </c>
      <c r="B1154" t="s">
        <v>172</v>
      </c>
      <c r="C1154" t="s">
        <v>1199</v>
      </c>
      <c r="D1154" t="s">
        <v>2987</v>
      </c>
      <c r="E1154">
        <v>-21.23</v>
      </c>
      <c r="F1154">
        <v>-21.23</v>
      </c>
      <c r="G1154">
        <v>55.73</v>
      </c>
      <c r="H1154">
        <v>55.73</v>
      </c>
      <c r="I1154" t="s">
        <v>175</v>
      </c>
      <c r="J1154">
        <v>2200</v>
      </c>
      <c r="K1154">
        <v>2340</v>
      </c>
      <c r="L1154" t="s">
        <v>2989</v>
      </c>
      <c r="M1154" t="s">
        <v>2977</v>
      </c>
      <c r="R1154">
        <v>1</v>
      </c>
      <c r="S1154">
        <v>10</v>
      </c>
      <c r="T1154">
        <v>2003</v>
      </c>
      <c r="U1154" t="s">
        <v>2978</v>
      </c>
      <c r="V1154" t="s">
        <v>179</v>
      </c>
      <c r="Y1154" t="s">
        <v>300</v>
      </c>
      <c r="AA1154" t="s">
        <v>2979</v>
      </c>
      <c r="AB1154">
        <v>48.79</v>
      </c>
      <c r="AC1154">
        <v>2.69</v>
      </c>
      <c r="AE1154">
        <v>14.31</v>
      </c>
      <c r="AI1154">
        <v>10.91</v>
      </c>
      <c r="AJ1154">
        <v>11.38</v>
      </c>
      <c r="AK1154">
        <v>6.73</v>
      </c>
      <c r="AL1154">
        <v>0.17</v>
      </c>
      <c r="AN1154">
        <v>0.72</v>
      </c>
      <c r="AO1154">
        <v>2.72</v>
      </c>
      <c r="AP1154">
        <v>0.34</v>
      </c>
      <c r="BF1154">
        <v>-0.67</v>
      </c>
      <c r="BT1154">
        <v>5.82</v>
      </c>
      <c r="CW1154">
        <v>18.260000000000002</v>
      </c>
      <c r="CX1154">
        <v>368.2</v>
      </c>
      <c r="CY1154">
        <v>31.7</v>
      </c>
      <c r="CZ1154">
        <v>205.5</v>
      </c>
      <c r="DA1154">
        <v>24.11</v>
      </c>
      <c r="DN1154">
        <v>131.19999999999999</v>
      </c>
      <c r="DO1154">
        <v>19.600000000000001</v>
      </c>
      <c r="DP1154">
        <v>45.46</v>
      </c>
      <c r="DQ1154">
        <v>5.97</v>
      </c>
      <c r="DR1154">
        <v>26.83</v>
      </c>
      <c r="DS1154">
        <v>6.45</v>
      </c>
      <c r="DT1154">
        <v>2.08</v>
      </c>
      <c r="DU1154">
        <v>6.39</v>
      </c>
      <c r="DV1154">
        <v>0.995</v>
      </c>
      <c r="DW1154">
        <v>5.6</v>
      </c>
      <c r="DX1154">
        <v>1.046</v>
      </c>
      <c r="DY1154">
        <v>2.88</v>
      </c>
      <c r="EA1154">
        <v>2.16</v>
      </c>
      <c r="EB1154">
        <v>0.308</v>
      </c>
      <c r="EC1154">
        <v>4.78</v>
      </c>
      <c r="ED1154">
        <v>1.44</v>
      </c>
      <c r="EM1154">
        <v>1.61</v>
      </c>
      <c r="EO1154">
        <v>2.2999999999999998</v>
      </c>
      <c r="EP1154">
        <v>0.56399999999999995</v>
      </c>
      <c r="EV1154">
        <v>18.881499999999999</v>
      </c>
      <c r="EX1154">
        <v>15.592499999999999</v>
      </c>
      <c r="EZ1154">
        <v>38.975000000000001</v>
      </c>
      <c r="FO1154">
        <v>313501</v>
      </c>
    </row>
    <row r="1155" spans="1:171">
      <c r="A1155" t="s">
        <v>2974</v>
      </c>
      <c r="B1155" t="s">
        <v>172</v>
      </c>
      <c r="C1155" t="s">
        <v>1199</v>
      </c>
      <c r="D1155" t="s">
        <v>2987</v>
      </c>
      <c r="E1155">
        <v>-21.23</v>
      </c>
      <c r="F1155">
        <v>-21.23</v>
      </c>
      <c r="G1155">
        <v>55.73</v>
      </c>
      <c r="H1155">
        <v>55.73</v>
      </c>
      <c r="I1155" t="s">
        <v>175</v>
      </c>
      <c r="J1155">
        <v>2200</v>
      </c>
      <c r="K1155">
        <v>2340</v>
      </c>
      <c r="L1155" t="s">
        <v>2990</v>
      </c>
      <c r="M1155" t="s">
        <v>2977</v>
      </c>
      <c r="R1155">
        <v>1</v>
      </c>
      <c r="S1155">
        <v>10</v>
      </c>
      <c r="T1155">
        <v>2003</v>
      </c>
      <c r="U1155" t="s">
        <v>2978</v>
      </c>
      <c r="V1155" t="s">
        <v>179</v>
      </c>
      <c r="Y1155" t="s">
        <v>300</v>
      </c>
      <c r="AA1155" t="s">
        <v>2979</v>
      </c>
      <c r="AB1155">
        <v>48.92</v>
      </c>
      <c r="AC1155">
        <v>2.65</v>
      </c>
      <c r="AE1155">
        <v>14.31</v>
      </c>
      <c r="AI1155">
        <v>10.99</v>
      </c>
      <c r="AJ1155">
        <v>11.6</v>
      </c>
      <c r="AK1155">
        <v>7.02</v>
      </c>
      <c r="AL1155">
        <v>0.17</v>
      </c>
      <c r="AN1155">
        <v>0.71</v>
      </c>
      <c r="AO1155">
        <v>2.7</v>
      </c>
      <c r="AP1155">
        <v>0.33</v>
      </c>
      <c r="BF1155">
        <v>-0.67</v>
      </c>
      <c r="BT1155">
        <v>5.92</v>
      </c>
      <c r="CW1155">
        <v>18.399999999999999</v>
      </c>
      <c r="CX1155">
        <v>391.9</v>
      </c>
      <c r="CY1155">
        <v>31.67</v>
      </c>
      <c r="CZ1155">
        <v>212.3</v>
      </c>
      <c r="DA1155">
        <v>24.71</v>
      </c>
      <c r="DN1155">
        <v>133</v>
      </c>
      <c r="DO1155">
        <v>19.510000000000002</v>
      </c>
      <c r="DP1155">
        <v>44.82</v>
      </c>
      <c r="DQ1155">
        <v>5.83</v>
      </c>
      <c r="DR1155">
        <v>25.72</v>
      </c>
      <c r="DS1155">
        <v>6.33</v>
      </c>
      <c r="DT1155">
        <v>2.0699999999999998</v>
      </c>
      <c r="DU1155">
        <v>6.28</v>
      </c>
      <c r="DV1155">
        <v>0.999</v>
      </c>
      <c r="DW1155">
        <v>5.53</v>
      </c>
      <c r="DX1155">
        <v>1.08</v>
      </c>
      <c r="DY1155">
        <v>2.76</v>
      </c>
      <c r="EA1155">
        <v>2.17</v>
      </c>
      <c r="EB1155">
        <v>0.311</v>
      </c>
      <c r="EC1155">
        <v>4.74</v>
      </c>
      <c r="ED1155">
        <v>1.43</v>
      </c>
      <c r="EM1155">
        <v>1.68</v>
      </c>
      <c r="EO1155">
        <v>2.2999999999999998</v>
      </c>
      <c r="EP1155">
        <v>0.56200000000000006</v>
      </c>
      <c r="EV1155">
        <v>18.8779</v>
      </c>
      <c r="EX1155">
        <v>15.5909</v>
      </c>
      <c r="EZ1155">
        <v>38.969099999999997</v>
      </c>
      <c r="FO1155">
        <v>313502</v>
      </c>
    </row>
    <row r="1156" spans="1:171">
      <c r="A1156" t="s">
        <v>2974</v>
      </c>
      <c r="B1156" t="s">
        <v>172</v>
      </c>
      <c r="C1156" t="s">
        <v>1199</v>
      </c>
      <c r="D1156" t="s">
        <v>2991</v>
      </c>
      <c r="E1156">
        <v>-21.23</v>
      </c>
      <c r="F1156">
        <v>-21.23</v>
      </c>
      <c r="G1156">
        <v>55.73</v>
      </c>
      <c r="H1156">
        <v>55.73</v>
      </c>
      <c r="I1156" t="s">
        <v>175</v>
      </c>
      <c r="J1156">
        <v>2475</v>
      </c>
      <c r="K1156">
        <v>2475</v>
      </c>
      <c r="L1156" t="s">
        <v>2992</v>
      </c>
      <c r="M1156" t="s">
        <v>2977</v>
      </c>
      <c r="R1156">
        <v>7</v>
      </c>
      <c r="S1156">
        <v>12</v>
      </c>
      <c r="T1156">
        <v>2003</v>
      </c>
      <c r="U1156" t="s">
        <v>2978</v>
      </c>
      <c r="V1156" t="s">
        <v>179</v>
      </c>
      <c r="Y1156" t="s">
        <v>300</v>
      </c>
      <c r="AA1156" t="s">
        <v>2979</v>
      </c>
      <c r="AB1156">
        <v>48.71</v>
      </c>
      <c r="AC1156">
        <v>2.7</v>
      </c>
      <c r="AE1156">
        <v>14.43</v>
      </c>
      <c r="AI1156">
        <v>10.94</v>
      </c>
      <c r="AJ1156">
        <v>11.55</v>
      </c>
      <c r="AK1156">
        <v>6.46</v>
      </c>
      <c r="AL1156">
        <v>0.17</v>
      </c>
      <c r="AN1156">
        <v>0.72</v>
      </c>
      <c r="AO1156">
        <v>2.77</v>
      </c>
      <c r="AP1156">
        <v>0.34</v>
      </c>
      <c r="BF1156">
        <v>-0.85</v>
      </c>
      <c r="BT1156">
        <v>5.94</v>
      </c>
      <c r="CW1156">
        <v>19.09</v>
      </c>
      <c r="CX1156">
        <v>387.6</v>
      </c>
      <c r="CY1156">
        <v>33.57</v>
      </c>
      <c r="CZ1156">
        <v>218.7</v>
      </c>
      <c r="DA1156">
        <v>24.78</v>
      </c>
      <c r="DN1156">
        <v>132.80000000000001</v>
      </c>
      <c r="DO1156">
        <v>19.399999999999999</v>
      </c>
      <c r="DP1156">
        <v>45.43</v>
      </c>
      <c r="DQ1156">
        <v>6.04</v>
      </c>
      <c r="DR1156">
        <v>26.51</v>
      </c>
      <c r="DS1156">
        <v>6.3</v>
      </c>
      <c r="DT1156">
        <v>2.09</v>
      </c>
      <c r="DU1156">
        <v>6.31</v>
      </c>
      <c r="DV1156">
        <v>1</v>
      </c>
      <c r="DW1156">
        <v>5.57</v>
      </c>
      <c r="DX1156">
        <v>1.0609999999999999</v>
      </c>
      <c r="DY1156">
        <v>2.79</v>
      </c>
      <c r="EA1156">
        <v>2.2000000000000002</v>
      </c>
      <c r="EB1156">
        <v>0.318</v>
      </c>
      <c r="EC1156">
        <v>4.82</v>
      </c>
      <c r="ED1156">
        <v>1.45</v>
      </c>
      <c r="EM1156">
        <v>1.57</v>
      </c>
      <c r="EO1156">
        <v>2.2999999999999998</v>
      </c>
      <c r="EP1156">
        <v>0.55300000000000005</v>
      </c>
      <c r="EV1156">
        <v>18.881399999999999</v>
      </c>
      <c r="EX1156">
        <v>15.595700000000001</v>
      </c>
      <c r="EZ1156">
        <v>38.986899999999999</v>
      </c>
      <c r="FO1156">
        <v>313504</v>
      </c>
    </row>
    <row r="1157" spans="1:171">
      <c r="A1157" t="s">
        <v>2974</v>
      </c>
      <c r="B1157" t="s">
        <v>172</v>
      </c>
      <c r="C1157" t="s">
        <v>1199</v>
      </c>
      <c r="D1157" t="s">
        <v>2991</v>
      </c>
      <c r="E1157">
        <v>-21.23</v>
      </c>
      <c r="F1157">
        <v>-21.23</v>
      </c>
      <c r="G1157">
        <v>55.73</v>
      </c>
      <c r="H1157">
        <v>55.73</v>
      </c>
      <c r="I1157" t="s">
        <v>175</v>
      </c>
      <c r="J1157">
        <v>2475</v>
      </c>
      <c r="K1157">
        <v>2475</v>
      </c>
      <c r="L1157" t="s">
        <v>2993</v>
      </c>
      <c r="M1157" t="s">
        <v>2977</v>
      </c>
      <c r="R1157">
        <v>11</v>
      </c>
      <c r="S1157">
        <v>12</v>
      </c>
      <c r="T1157">
        <v>2003</v>
      </c>
      <c r="U1157" t="s">
        <v>2978</v>
      </c>
      <c r="V1157" t="s">
        <v>179</v>
      </c>
      <c r="Y1157" t="s">
        <v>300</v>
      </c>
      <c r="AA1157" t="s">
        <v>2979</v>
      </c>
      <c r="AB1157">
        <v>48.28</v>
      </c>
      <c r="AC1157">
        <v>2.68</v>
      </c>
      <c r="AE1157">
        <v>14.31</v>
      </c>
      <c r="AI1157">
        <v>10.91</v>
      </c>
      <c r="AJ1157">
        <v>11.48</v>
      </c>
      <c r="AK1157">
        <v>6.42</v>
      </c>
      <c r="AL1157">
        <v>0.17</v>
      </c>
      <c r="AN1157">
        <v>0.72</v>
      </c>
      <c r="AO1157">
        <v>2.75</v>
      </c>
      <c r="AP1157">
        <v>0.33</v>
      </c>
      <c r="BF1157">
        <v>-0.83</v>
      </c>
      <c r="BT1157">
        <v>5.92</v>
      </c>
      <c r="CW1157">
        <v>19.12</v>
      </c>
      <c r="CX1157">
        <v>377.8</v>
      </c>
      <c r="CY1157">
        <v>32.659999999999997</v>
      </c>
      <c r="CZ1157">
        <v>214.7</v>
      </c>
      <c r="DA1157">
        <v>24.25</v>
      </c>
      <c r="DN1157">
        <v>132.80000000000001</v>
      </c>
      <c r="DO1157">
        <v>19.5</v>
      </c>
      <c r="DP1157">
        <v>45.22</v>
      </c>
      <c r="DQ1157">
        <v>5.95</v>
      </c>
      <c r="DR1157">
        <v>26.31</v>
      </c>
      <c r="DS1157">
        <v>6.29</v>
      </c>
      <c r="DT1157">
        <v>2.1</v>
      </c>
      <c r="DU1157">
        <v>6.34</v>
      </c>
      <c r="DV1157">
        <v>0.98799999999999999</v>
      </c>
      <c r="DW1157">
        <v>5.62</v>
      </c>
      <c r="DX1157">
        <v>1.071</v>
      </c>
      <c r="DY1157">
        <v>2.78</v>
      </c>
      <c r="EA1157">
        <v>2.21</v>
      </c>
      <c r="EB1157">
        <v>0.311</v>
      </c>
      <c r="EC1157">
        <v>4.8099999999999996</v>
      </c>
      <c r="ED1157">
        <v>1.48</v>
      </c>
      <c r="EM1157">
        <v>1.65</v>
      </c>
      <c r="EO1157">
        <v>2.34</v>
      </c>
      <c r="EP1157">
        <v>0.57899999999999996</v>
      </c>
      <c r="EV1157">
        <v>18.8735</v>
      </c>
      <c r="EX1157">
        <v>15.5876</v>
      </c>
      <c r="EZ1157">
        <v>38.959400000000002</v>
      </c>
      <c r="FO1157">
        <v>313505</v>
      </c>
    </row>
    <row r="1158" spans="1:171">
      <c r="A1158" t="s">
        <v>2974</v>
      </c>
      <c r="B1158" t="s">
        <v>172</v>
      </c>
      <c r="C1158" t="s">
        <v>1199</v>
      </c>
      <c r="D1158" t="s">
        <v>2994</v>
      </c>
      <c r="E1158">
        <v>-21.23</v>
      </c>
      <c r="F1158">
        <v>-21.23</v>
      </c>
      <c r="G1158">
        <v>55.73</v>
      </c>
      <c r="H1158">
        <v>55.73</v>
      </c>
      <c r="I1158" t="s">
        <v>175</v>
      </c>
      <c r="J1158">
        <v>1500</v>
      </c>
      <c r="K1158">
        <v>1500</v>
      </c>
      <c r="L1158" t="s">
        <v>2995</v>
      </c>
      <c r="M1158" t="s">
        <v>2977</v>
      </c>
      <c r="R1158">
        <v>9</v>
      </c>
      <c r="S1158">
        <v>1</v>
      </c>
      <c r="T1158">
        <v>2004</v>
      </c>
      <c r="U1158" t="s">
        <v>2978</v>
      </c>
      <c r="V1158" t="s">
        <v>179</v>
      </c>
      <c r="Y1158" t="s">
        <v>300</v>
      </c>
      <c r="AA1158" t="s">
        <v>2979</v>
      </c>
      <c r="AB1158">
        <v>48.65</v>
      </c>
      <c r="AC1158">
        <v>2.5299999999999998</v>
      </c>
      <c r="AE1158">
        <v>13.82</v>
      </c>
      <c r="AI1158">
        <v>11.36</v>
      </c>
      <c r="AJ1158">
        <v>11.15</v>
      </c>
      <c r="AK1158">
        <v>7.89</v>
      </c>
      <c r="AL1158">
        <v>0.18</v>
      </c>
      <c r="AN1158">
        <v>0.65</v>
      </c>
      <c r="AO1158">
        <v>2.64</v>
      </c>
      <c r="AP1158">
        <v>0.31</v>
      </c>
      <c r="BF1158">
        <v>-0.94</v>
      </c>
      <c r="BT1158">
        <v>5.69</v>
      </c>
      <c r="CW1158">
        <v>17.32</v>
      </c>
      <c r="CX1158">
        <v>362.7</v>
      </c>
      <c r="CY1158">
        <v>31.6</v>
      </c>
      <c r="CZ1158">
        <v>203.5</v>
      </c>
      <c r="DA1158">
        <v>22.3</v>
      </c>
      <c r="DN1158">
        <v>119.4</v>
      </c>
      <c r="DO1158">
        <v>17.62</v>
      </c>
      <c r="DP1158">
        <v>40.880000000000003</v>
      </c>
      <c r="DQ1158">
        <v>5.43</v>
      </c>
      <c r="DR1158">
        <v>24.06</v>
      </c>
      <c r="DS1158">
        <v>5.97</v>
      </c>
      <c r="DT1158">
        <v>1.95</v>
      </c>
      <c r="DU1158">
        <v>5.93</v>
      </c>
      <c r="DV1158">
        <v>0.95</v>
      </c>
      <c r="DW1158">
        <v>5.22</v>
      </c>
      <c r="DX1158">
        <v>1.0389999999999999</v>
      </c>
      <c r="DY1158">
        <v>2.64</v>
      </c>
      <c r="EA1158">
        <v>2.11</v>
      </c>
      <c r="EB1158">
        <v>0.307</v>
      </c>
      <c r="EC1158">
        <v>4.43</v>
      </c>
      <c r="ED1158">
        <v>1.3</v>
      </c>
      <c r="EM1158">
        <v>1.46</v>
      </c>
      <c r="EO1158">
        <v>2.06</v>
      </c>
      <c r="EP1158">
        <v>0.50700000000000001</v>
      </c>
      <c r="EV1158">
        <v>18.867000000000001</v>
      </c>
      <c r="EX1158">
        <v>15.5855</v>
      </c>
      <c r="EZ1158">
        <v>38.9544</v>
      </c>
      <c r="FO1158">
        <v>313506</v>
      </c>
    </row>
    <row r="1159" spans="1:171">
      <c r="A1159" t="s">
        <v>2974</v>
      </c>
      <c r="B1159" t="s">
        <v>172</v>
      </c>
      <c r="C1159" t="s">
        <v>1199</v>
      </c>
      <c r="D1159" t="s">
        <v>2994</v>
      </c>
      <c r="E1159">
        <v>-21.23</v>
      </c>
      <c r="F1159">
        <v>-21.23</v>
      </c>
      <c r="G1159">
        <v>55.73</v>
      </c>
      <c r="H1159">
        <v>55.73</v>
      </c>
      <c r="I1159" t="s">
        <v>175</v>
      </c>
      <c r="J1159">
        <v>1500</v>
      </c>
      <c r="K1159">
        <v>1500</v>
      </c>
      <c r="L1159" t="s">
        <v>2996</v>
      </c>
      <c r="M1159" t="s">
        <v>2977</v>
      </c>
      <c r="R1159">
        <v>9</v>
      </c>
      <c r="S1159">
        <v>1</v>
      </c>
      <c r="T1159">
        <v>2004</v>
      </c>
      <c r="V1159" t="s">
        <v>179</v>
      </c>
      <c r="Y1159" t="s">
        <v>300</v>
      </c>
      <c r="AA1159" t="s">
        <v>2979</v>
      </c>
      <c r="AB1159">
        <v>48.45</v>
      </c>
      <c r="AC1159">
        <v>2.41</v>
      </c>
      <c r="AE1159">
        <v>13.03</v>
      </c>
      <c r="AI1159">
        <v>11.34</v>
      </c>
      <c r="AJ1159">
        <v>10.46</v>
      </c>
      <c r="AK1159">
        <v>10.64</v>
      </c>
      <c r="AL1159">
        <v>0.18</v>
      </c>
      <c r="AN1159">
        <v>0.62</v>
      </c>
      <c r="AO1159">
        <v>2.4700000000000002</v>
      </c>
      <c r="AP1159">
        <v>0.3</v>
      </c>
      <c r="BF1159">
        <v>-0.8</v>
      </c>
      <c r="BT1159">
        <v>5.34</v>
      </c>
      <c r="CW1159">
        <v>15.55</v>
      </c>
      <c r="CX1159">
        <v>325.5</v>
      </c>
      <c r="CY1159">
        <v>28.12</v>
      </c>
      <c r="CZ1159">
        <v>186.7</v>
      </c>
      <c r="DA1159">
        <v>20.48</v>
      </c>
      <c r="DN1159">
        <v>115.7</v>
      </c>
      <c r="DO1159">
        <v>17</v>
      </c>
      <c r="DP1159">
        <v>39.020000000000003</v>
      </c>
      <c r="DQ1159">
        <v>5.21</v>
      </c>
      <c r="DR1159">
        <v>23.05</v>
      </c>
      <c r="DS1159">
        <v>5.65</v>
      </c>
      <c r="DT1159">
        <v>1.86</v>
      </c>
      <c r="DU1159">
        <v>5.64</v>
      </c>
      <c r="DV1159">
        <v>0.89400000000000002</v>
      </c>
      <c r="DW1159">
        <v>5.01</v>
      </c>
      <c r="DX1159">
        <v>0.96299999999999997</v>
      </c>
      <c r="DY1159">
        <v>2.48</v>
      </c>
      <c r="EA1159">
        <v>1.96</v>
      </c>
      <c r="EB1159">
        <v>0.28000000000000003</v>
      </c>
      <c r="EC1159">
        <v>4.1900000000000004</v>
      </c>
      <c r="ED1159">
        <v>1.24</v>
      </c>
      <c r="EM1159">
        <v>1.38</v>
      </c>
      <c r="EO1159">
        <v>2.0099999999999998</v>
      </c>
      <c r="EP1159">
        <v>0.48599999999999999</v>
      </c>
      <c r="EV1159">
        <v>18.867999999999999</v>
      </c>
      <c r="EX1159">
        <v>15.5869</v>
      </c>
      <c r="EZ1159">
        <v>38.9542</v>
      </c>
      <c r="FO1159">
        <v>313507</v>
      </c>
    </row>
    <row r="1160" spans="1:171">
      <c r="A1160" t="s">
        <v>2974</v>
      </c>
      <c r="B1160" t="s">
        <v>172</v>
      </c>
      <c r="C1160" t="s">
        <v>1199</v>
      </c>
      <c r="D1160" t="s">
        <v>2997</v>
      </c>
      <c r="E1160">
        <v>-21.23</v>
      </c>
      <c r="F1160">
        <v>-21.23</v>
      </c>
      <c r="G1160">
        <v>55.73</v>
      </c>
      <c r="H1160">
        <v>55.73</v>
      </c>
      <c r="I1160" t="s">
        <v>175</v>
      </c>
      <c r="J1160">
        <v>1900</v>
      </c>
      <c r="K1160">
        <v>2540</v>
      </c>
      <c r="L1160" t="s">
        <v>2998</v>
      </c>
      <c r="M1160" t="s">
        <v>2977</v>
      </c>
      <c r="R1160">
        <v>23</v>
      </c>
      <c r="S1160">
        <v>8</v>
      </c>
      <c r="T1160">
        <v>2004</v>
      </c>
      <c r="U1160" t="s">
        <v>2978</v>
      </c>
      <c r="V1160" t="s">
        <v>179</v>
      </c>
      <c r="Y1160" t="s">
        <v>300</v>
      </c>
      <c r="AA1160" t="s">
        <v>2979</v>
      </c>
      <c r="AB1160">
        <v>49.81</v>
      </c>
      <c r="AC1160">
        <v>2.67</v>
      </c>
      <c r="AE1160">
        <v>14.39</v>
      </c>
      <c r="AI1160">
        <v>11.32</v>
      </c>
      <c r="AJ1160">
        <v>11.4</v>
      </c>
      <c r="AK1160">
        <v>7.13</v>
      </c>
      <c r="AL1160">
        <v>0.17</v>
      </c>
      <c r="AN1160">
        <v>0.68</v>
      </c>
      <c r="AO1160">
        <v>2.71</v>
      </c>
      <c r="AP1160">
        <v>0.32</v>
      </c>
      <c r="BF1160">
        <v>-0.92</v>
      </c>
      <c r="BT1160">
        <v>5.82</v>
      </c>
      <c r="CW1160">
        <v>17.920000000000002</v>
      </c>
      <c r="CX1160">
        <v>370.3</v>
      </c>
      <c r="CY1160">
        <v>32.69</v>
      </c>
      <c r="CZ1160">
        <v>209.9</v>
      </c>
      <c r="DA1160">
        <v>23.32</v>
      </c>
      <c r="DN1160">
        <v>124.9</v>
      </c>
      <c r="DO1160">
        <v>18.37</v>
      </c>
      <c r="DP1160">
        <v>41.96</v>
      </c>
      <c r="DQ1160">
        <v>5.67</v>
      </c>
      <c r="DR1160">
        <v>25.05</v>
      </c>
      <c r="DS1160">
        <v>6.27</v>
      </c>
      <c r="DT1160">
        <v>1.98</v>
      </c>
      <c r="DU1160">
        <v>6.07</v>
      </c>
      <c r="DV1160">
        <v>0.96799999999999997</v>
      </c>
      <c r="DW1160">
        <v>5.52</v>
      </c>
      <c r="DX1160">
        <v>1.038</v>
      </c>
      <c r="DY1160">
        <v>2.78</v>
      </c>
      <c r="EA1160">
        <v>2.17</v>
      </c>
      <c r="EB1160">
        <v>0.31</v>
      </c>
      <c r="EC1160">
        <v>4.57</v>
      </c>
      <c r="ED1160">
        <v>1.35</v>
      </c>
      <c r="EM1160">
        <v>1.55</v>
      </c>
      <c r="EO1160">
        <v>2.1800000000000002</v>
      </c>
      <c r="EP1160">
        <v>0.54</v>
      </c>
      <c r="EV1160">
        <v>18.869599999999998</v>
      </c>
      <c r="EX1160">
        <v>15.589700000000001</v>
      </c>
      <c r="EZ1160">
        <v>38.961399999999998</v>
      </c>
      <c r="FO1160">
        <v>313512</v>
      </c>
    </row>
    <row r="1161" spans="1:171">
      <c r="A1161" t="s">
        <v>2974</v>
      </c>
      <c r="B1161" t="s">
        <v>172</v>
      </c>
      <c r="C1161" t="s">
        <v>1199</v>
      </c>
      <c r="D1161" t="s">
        <v>2997</v>
      </c>
      <c r="E1161">
        <v>-21.23</v>
      </c>
      <c r="F1161">
        <v>-21.23</v>
      </c>
      <c r="G1161">
        <v>55.73</v>
      </c>
      <c r="H1161">
        <v>55.73</v>
      </c>
      <c r="I1161" t="s">
        <v>175</v>
      </c>
      <c r="J1161">
        <v>1900</v>
      </c>
      <c r="K1161">
        <v>2540</v>
      </c>
      <c r="L1161" t="s">
        <v>2999</v>
      </c>
      <c r="M1161" t="s">
        <v>2977</v>
      </c>
      <c r="R1161">
        <v>7</v>
      </c>
      <c r="S1161">
        <v>9</v>
      </c>
      <c r="T1161">
        <v>2004</v>
      </c>
      <c r="V1161" t="s">
        <v>179</v>
      </c>
      <c r="Y1161" t="s">
        <v>300</v>
      </c>
      <c r="AA1161" t="s">
        <v>2979</v>
      </c>
      <c r="AB1161">
        <v>49.3</v>
      </c>
      <c r="AC1161">
        <v>2.59</v>
      </c>
      <c r="AE1161">
        <v>13.79</v>
      </c>
      <c r="AI1161">
        <v>11.33</v>
      </c>
      <c r="AJ1161">
        <v>10.98</v>
      </c>
      <c r="AK1161">
        <v>8.7100000000000009</v>
      </c>
      <c r="AL1161">
        <v>0.18</v>
      </c>
      <c r="AN1161">
        <v>0.67</v>
      </c>
      <c r="AO1161">
        <v>2.59</v>
      </c>
      <c r="AP1161">
        <v>0.32</v>
      </c>
      <c r="BF1161">
        <v>-0.72</v>
      </c>
      <c r="BT1161">
        <v>5.63</v>
      </c>
      <c r="CW1161">
        <v>17.399999999999999</v>
      </c>
      <c r="CX1161">
        <v>357.4</v>
      </c>
      <c r="CY1161">
        <v>31.06</v>
      </c>
      <c r="CZ1161">
        <v>201.9</v>
      </c>
      <c r="DA1161">
        <v>22.61</v>
      </c>
      <c r="DN1161">
        <v>122.8</v>
      </c>
      <c r="DO1161">
        <v>17.86</v>
      </c>
      <c r="DP1161">
        <v>41.35</v>
      </c>
      <c r="DQ1161">
        <v>5.49</v>
      </c>
      <c r="DR1161">
        <v>24.24</v>
      </c>
      <c r="DS1161">
        <v>5.97</v>
      </c>
      <c r="DT1161">
        <v>1.93</v>
      </c>
      <c r="DU1161">
        <v>5.84</v>
      </c>
      <c r="DV1161">
        <v>0.94099999999999995</v>
      </c>
      <c r="DW1161">
        <v>5.23</v>
      </c>
      <c r="DX1161">
        <v>1.0029999999999999</v>
      </c>
      <c r="DY1161">
        <v>2.56</v>
      </c>
      <c r="EA1161">
        <v>2.06</v>
      </c>
      <c r="EB1161">
        <v>0.3</v>
      </c>
      <c r="EC1161">
        <v>4.45</v>
      </c>
      <c r="ED1161">
        <v>1.31</v>
      </c>
      <c r="EM1161">
        <v>1.47</v>
      </c>
      <c r="EO1161">
        <v>2.11</v>
      </c>
      <c r="EP1161">
        <v>0.52200000000000002</v>
      </c>
      <c r="EV1161">
        <v>18.869</v>
      </c>
      <c r="EX1161">
        <v>15.589499999999999</v>
      </c>
      <c r="EZ1161">
        <v>38.961100000000002</v>
      </c>
      <c r="FO1161">
        <v>313513</v>
      </c>
    </row>
    <row r="1162" spans="1:171">
      <c r="A1162" t="s">
        <v>2974</v>
      </c>
      <c r="B1162" t="s">
        <v>172</v>
      </c>
      <c r="C1162" t="s">
        <v>1199</v>
      </c>
      <c r="D1162" t="s">
        <v>2997</v>
      </c>
      <c r="E1162">
        <v>-21.23</v>
      </c>
      <c r="F1162">
        <v>-21.23</v>
      </c>
      <c r="G1162">
        <v>55.73</v>
      </c>
      <c r="H1162">
        <v>55.73</v>
      </c>
      <c r="I1162" t="s">
        <v>175</v>
      </c>
      <c r="J1162">
        <v>1900</v>
      </c>
      <c r="K1162">
        <v>2540</v>
      </c>
      <c r="L1162" t="s">
        <v>3000</v>
      </c>
      <c r="M1162" t="s">
        <v>2977</v>
      </c>
      <c r="R1162">
        <v>28</v>
      </c>
      <c r="S1162">
        <v>9</v>
      </c>
      <c r="T1162">
        <v>2004</v>
      </c>
      <c r="V1162" t="s">
        <v>179</v>
      </c>
      <c r="Y1162" t="s">
        <v>300</v>
      </c>
      <c r="AA1162" t="s">
        <v>2979</v>
      </c>
      <c r="AB1162">
        <v>49.44</v>
      </c>
      <c r="AC1162">
        <v>2.5299999999999998</v>
      </c>
      <c r="AE1162">
        <v>13.73</v>
      </c>
      <c r="AI1162">
        <v>11.38</v>
      </c>
      <c r="AJ1162">
        <v>10.96</v>
      </c>
      <c r="AK1162">
        <v>8.67</v>
      </c>
      <c r="AL1162">
        <v>0.18</v>
      </c>
      <c r="AN1162">
        <v>0.63</v>
      </c>
      <c r="AO1162">
        <v>2.57</v>
      </c>
      <c r="AP1162">
        <v>0.31</v>
      </c>
      <c r="BF1162">
        <v>-0.9</v>
      </c>
      <c r="BT1162">
        <v>5.68</v>
      </c>
      <c r="CW1162">
        <v>16.61</v>
      </c>
      <c r="CX1162">
        <v>342.4</v>
      </c>
      <c r="CY1162">
        <v>30.39</v>
      </c>
      <c r="CZ1162">
        <v>194</v>
      </c>
      <c r="DA1162">
        <v>21.96</v>
      </c>
      <c r="DN1162">
        <v>118</v>
      </c>
      <c r="DO1162">
        <v>17.760000000000002</v>
      </c>
      <c r="DP1162">
        <v>41.22</v>
      </c>
      <c r="DQ1162">
        <v>5.33</v>
      </c>
      <c r="DR1162">
        <v>23.94</v>
      </c>
      <c r="DS1162">
        <v>5.75</v>
      </c>
      <c r="DT1162">
        <v>1.92</v>
      </c>
      <c r="DU1162">
        <v>5.93</v>
      </c>
      <c r="DV1162">
        <v>0.93400000000000005</v>
      </c>
      <c r="DW1162">
        <v>5.28</v>
      </c>
      <c r="DX1162">
        <v>1.0309999999999999</v>
      </c>
      <c r="DY1162">
        <v>2.66</v>
      </c>
      <c r="EA1162">
        <v>2.06</v>
      </c>
      <c r="EB1162">
        <v>0.30599999999999999</v>
      </c>
      <c r="EC1162">
        <v>4.32</v>
      </c>
      <c r="ED1162">
        <v>1.27</v>
      </c>
      <c r="EM1162">
        <v>1.59</v>
      </c>
      <c r="EO1162">
        <v>1.99</v>
      </c>
      <c r="EP1162">
        <v>0.48399999999999999</v>
      </c>
      <c r="EV1162">
        <v>18.867799999999999</v>
      </c>
      <c r="EX1162">
        <v>15.5867</v>
      </c>
      <c r="EZ1162">
        <v>38.961300000000001</v>
      </c>
      <c r="FO1162">
        <v>313514</v>
      </c>
    </row>
    <row r="1163" spans="1:171">
      <c r="A1163" t="s">
        <v>2974</v>
      </c>
      <c r="B1163" t="s">
        <v>172</v>
      </c>
      <c r="C1163" t="s">
        <v>1199</v>
      </c>
      <c r="D1163" t="s">
        <v>3001</v>
      </c>
      <c r="E1163">
        <v>-21.23</v>
      </c>
      <c r="F1163">
        <v>-21.23</v>
      </c>
      <c r="G1163">
        <v>55.73</v>
      </c>
      <c r="H1163">
        <v>55.73</v>
      </c>
      <c r="I1163" t="s">
        <v>175</v>
      </c>
      <c r="J1163">
        <v>600</v>
      </c>
      <c r="K1163">
        <v>1600</v>
      </c>
      <c r="L1163" t="s">
        <v>3002</v>
      </c>
      <c r="M1163" t="s">
        <v>2977</v>
      </c>
      <c r="R1163">
        <v>23</v>
      </c>
      <c r="S1163">
        <v>2</v>
      </c>
      <c r="T1163">
        <v>2005</v>
      </c>
      <c r="V1163" t="s">
        <v>179</v>
      </c>
      <c r="Y1163" t="s">
        <v>300</v>
      </c>
      <c r="AA1163" t="s">
        <v>2979</v>
      </c>
      <c r="AB1163">
        <v>48.66</v>
      </c>
      <c r="AC1163">
        <v>2.4300000000000002</v>
      </c>
      <c r="AE1163">
        <v>13.31</v>
      </c>
      <c r="AI1163">
        <v>11.67</v>
      </c>
      <c r="AJ1163">
        <v>10.62</v>
      </c>
      <c r="AK1163">
        <v>9.68</v>
      </c>
      <c r="AL1163">
        <v>0.18</v>
      </c>
      <c r="AN1163">
        <v>0.65</v>
      </c>
      <c r="AO1163">
        <v>2.54</v>
      </c>
      <c r="AP1163">
        <v>0.3</v>
      </c>
      <c r="BF1163">
        <v>-0.61</v>
      </c>
      <c r="BT1163">
        <v>5.58</v>
      </c>
      <c r="CW1163">
        <v>15.84</v>
      </c>
      <c r="CX1163">
        <v>328.4</v>
      </c>
      <c r="CY1163">
        <v>28.69</v>
      </c>
      <c r="CZ1163">
        <v>187.7</v>
      </c>
      <c r="DA1163">
        <v>20.88</v>
      </c>
      <c r="DN1163">
        <v>119.1</v>
      </c>
      <c r="DO1163">
        <v>17.149999999999999</v>
      </c>
      <c r="DP1163">
        <v>39.67</v>
      </c>
      <c r="DQ1163">
        <v>5.28</v>
      </c>
      <c r="DR1163">
        <v>23.33</v>
      </c>
      <c r="DS1163">
        <v>5.81</v>
      </c>
      <c r="DT1163">
        <v>1.9</v>
      </c>
      <c r="DU1163">
        <v>5.69</v>
      </c>
      <c r="DV1163">
        <v>0.92800000000000005</v>
      </c>
      <c r="DW1163">
        <v>5.07</v>
      </c>
      <c r="DX1163">
        <v>0.97699999999999998</v>
      </c>
      <c r="DY1163">
        <v>2.57</v>
      </c>
      <c r="EA1163">
        <v>2</v>
      </c>
      <c r="EB1163">
        <v>0.28100000000000003</v>
      </c>
      <c r="EC1163">
        <v>4.2300000000000004</v>
      </c>
      <c r="ED1163">
        <v>1.26</v>
      </c>
      <c r="EM1163">
        <v>1.41</v>
      </c>
      <c r="EO1163">
        <v>1.91</v>
      </c>
      <c r="EP1163">
        <v>0.443</v>
      </c>
      <c r="EV1163">
        <v>18.877700000000001</v>
      </c>
      <c r="EX1163">
        <v>15.585800000000001</v>
      </c>
      <c r="EZ1163">
        <v>38.964300000000001</v>
      </c>
      <c r="FO1163">
        <v>313520</v>
      </c>
    </row>
    <row r="1164" spans="1:171">
      <c r="A1164" t="s">
        <v>2974</v>
      </c>
      <c r="B1164" t="s">
        <v>172</v>
      </c>
      <c r="C1164" t="s">
        <v>1199</v>
      </c>
      <c r="D1164" t="s">
        <v>3001</v>
      </c>
      <c r="E1164">
        <v>-21.23</v>
      </c>
      <c r="F1164">
        <v>-21.23</v>
      </c>
      <c r="G1164">
        <v>55.73</v>
      </c>
      <c r="H1164">
        <v>55.73</v>
      </c>
      <c r="I1164" t="s">
        <v>175</v>
      </c>
      <c r="J1164">
        <v>600</v>
      </c>
      <c r="K1164">
        <v>1600</v>
      </c>
      <c r="L1164" t="s">
        <v>3003</v>
      </c>
      <c r="M1164" t="s">
        <v>2977</v>
      </c>
      <c r="R1164">
        <v>26</v>
      </c>
      <c r="S1164">
        <v>2</v>
      </c>
      <c r="T1164">
        <v>2005</v>
      </c>
      <c r="V1164" t="s">
        <v>179</v>
      </c>
      <c r="Y1164" t="s">
        <v>300</v>
      </c>
      <c r="AA1164" t="s">
        <v>2979</v>
      </c>
      <c r="AB1164">
        <v>44.89</v>
      </c>
      <c r="AC1164">
        <v>1.54</v>
      </c>
      <c r="AE1164">
        <v>8.31</v>
      </c>
      <c r="AI1164">
        <v>12.78</v>
      </c>
      <c r="AJ1164">
        <v>6.71</v>
      </c>
      <c r="AK1164">
        <v>23.15</v>
      </c>
      <c r="AL1164">
        <v>0.19</v>
      </c>
      <c r="AN1164">
        <v>0.4</v>
      </c>
      <c r="AO1164">
        <v>1.59</v>
      </c>
      <c r="AP1164">
        <v>0.21</v>
      </c>
      <c r="BF1164">
        <v>-0.89</v>
      </c>
      <c r="BT1164">
        <v>4.09</v>
      </c>
      <c r="CW1164">
        <v>9.9700000000000006</v>
      </c>
      <c r="CX1164">
        <v>203.2</v>
      </c>
      <c r="CY1164">
        <v>18.14</v>
      </c>
      <c r="CZ1164">
        <v>116.3</v>
      </c>
      <c r="DA1164">
        <v>13.29</v>
      </c>
      <c r="DN1164">
        <v>74.099999999999994</v>
      </c>
      <c r="DO1164">
        <v>10.52</v>
      </c>
      <c r="DP1164">
        <v>24.55</v>
      </c>
      <c r="DQ1164">
        <v>3.26</v>
      </c>
      <c r="DR1164">
        <v>14.49</v>
      </c>
      <c r="DS1164">
        <v>3.49</v>
      </c>
      <c r="DT1164">
        <v>1.23</v>
      </c>
      <c r="DU1164">
        <v>3.54</v>
      </c>
      <c r="DV1164">
        <v>0.626</v>
      </c>
      <c r="DW1164">
        <v>3.16</v>
      </c>
      <c r="DX1164">
        <v>0.60699999999999998</v>
      </c>
      <c r="DY1164">
        <v>1.61</v>
      </c>
      <c r="EA1164">
        <v>1.28</v>
      </c>
      <c r="EB1164">
        <v>0.19</v>
      </c>
      <c r="EC1164">
        <v>2.65</v>
      </c>
      <c r="ED1164">
        <v>0.81</v>
      </c>
      <c r="EM1164">
        <v>0.86</v>
      </c>
      <c r="EO1164">
        <v>1.17</v>
      </c>
      <c r="EP1164">
        <v>0.29399999999999998</v>
      </c>
      <c r="EV1164">
        <v>18.887699999999999</v>
      </c>
      <c r="EX1164">
        <v>15.5905</v>
      </c>
      <c r="EZ1164">
        <v>38.985100000000003</v>
      </c>
      <c r="FO1164">
        <v>313523</v>
      </c>
    </row>
    <row r="1165" spans="1:171">
      <c r="A1165" t="s">
        <v>2974</v>
      </c>
      <c r="B1165" t="s">
        <v>172</v>
      </c>
      <c r="C1165" t="s">
        <v>1199</v>
      </c>
      <c r="D1165" t="s">
        <v>3004</v>
      </c>
      <c r="E1165">
        <v>-21.23</v>
      </c>
      <c r="F1165">
        <v>-21.23</v>
      </c>
      <c r="G1165">
        <v>55.73</v>
      </c>
      <c r="H1165">
        <v>55.73</v>
      </c>
      <c r="I1165" t="s">
        <v>175</v>
      </c>
      <c r="J1165">
        <v>2300</v>
      </c>
      <c r="K1165">
        <v>2475</v>
      </c>
      <c r="L1165" t="s">
        <v>3005</v>
      </c>
      <c r="M1165" t="s">
        <v>2977</v>
      </c>
      <c r="R1165">
        <v>6</v>
      </c>
      <c r="S1165">
        <v>10</v>
      </c>
      <c r="T1165">
        <v>2005</v>
      </c>
      <c r="U1165" t="s">
        <v>2978</v>
      </c>
      <c r="V1165" t="s">
        <v>179</v>
      </c>
      <c r="Y1165" t="s">
        <v>300</v>
      </c>
      <c r="AA1165" t="s">
        <v>2979</v>
      </c>
      <c r="AB1165">
        <v>48.73</v>
      </c>
      <c r="AC1165">
        <v>2.79</v>
      </c>
      <c r="AE1165">
        <v>14.22</v>
      </c>
      <c r="AI1165">
        <v>11.07</v>
      </c>
      <c r="AJ1165">
        <v>11.44</v>
      </c>
      <c r="AK1165">
        <v>6.48</v>
      </c>
      <c r="AL1165">
        <v>0.17</v>
      </c>
      <c r="AN1165">
        <v>0.79</v>
      </c>
      <c r="AO1165">
        <v>2.69</v>
      </c>
      <c r="AP1165">
        <v>0.33</v>
      </c>
      <c r="BF1165">
        <v>-0.45</v>
      </c>
      <c r="BT1165">
        <v>5.88</v>
      </c>
      <c r="CW1165">
        <v>19</v>
      </c>
      <c r="CX1165">
        <v>380</v>
      </c>
      <c r="CY1165">
        <v>32.6</v>
      </c>
      <c r="CZ1165">
        <v>215</v>
      </c>
      <c r="DA1165">
        <v>24.6</v>
      </c>
      <c r="DN1165">
        <v>139</v>
      </c>
      <c r="DO1165">
        <v>19.600000000000001</v>
      </c>
      <c r="DP1165">
        <v>46</v>
      </c>
      <c r="DQ1165">
        <v>5.89</v>
      </c>
      <c r="DR1165">
        <v>26</v>
      </c>
      <c r="DS1165">
        <v>6.24</v>
      </c>
      <c r="DT1165">
        <v>2.04</v>
      </c>
      <c r="DU1165">
        <v>6.19</v>
      </c>
      <c r="DV1165">
        <v>0.97799999999999998</v>
      </c>
      <c r="DW1165">
        <v>5.54</v>
      </c>
      <c r="DX1165">
        <v>1.07</v>
      </c>
      <c r="DY1165">
        <v>2.79</v>
      </c>
      <c r="EA1165">
        <v>2.21</v>
      </c>
      <c r="EB1165">
        <v>0.31900000000000001</v>
      </c>
      <c r="EC1165">
        <v>4.72</v>
      </c>
      <c r="ED1165">
        <v>1.44</v>
      </c>
      <c r="EM1165">
        <v>1.57</v>
      </c>
      <c r="EO1165">
        <v>2.2200000000000002</v>
      </c>
      <c r="EP1165">
        <v>0.55500000000000005</v>
      </c>
      <c r="EV1165">
        <v>18.898800000000001</v>
      </c>
      <c r="EX1165">
        <v>15.5931</v>
      </c>
      <c r="EZ1165">
        <v>38.994700000000002</v>
      </c>
      <c r="FO1165">
        <v>313526</v>
      </c>
    </row>
    <row r="1166" spans="1:171">
      <c r="A1166" t="s">
        <v>2974</v>
      </c>
      <c r="B1166" t="s">
        <v>172</v>
      </c>
      <c r="C1166" t="s">
        <v>1199</v>
      </c>
      <c r="D1166" t="s">
        <v>3004</v>
      </c>
      <c r="E1166">
        <v>-21.23</v>
      </c>
      <c r="F1166">
        <v>-21.23</v>
      </c>
      <c r="G1166">
        <v>55.73</v>
      </c>
      <c r="H1166">
        <v>55.73</v>
      </c>
      <c r="I1166" t="s">
        <v>175</v>
      </c>
      <c r="J1166">
        <v>2300</v>
      </c>
      <c r="K1166">
        <v>2475</v>
      </c>
      <c r="L1166" t="s">
        <v>3006</v>
      </c>
      <c r="M1166" t="s">
        <v>2977</v>
      </c>
      <c r="R1166">
        <v>14</v>
      </c>
      <c r="S1166">
        <v>10</v>
      </c>
      <c r="T1166">
        <v>2005</v>
      </c>
      <c r="U1166" t="s">
        <v>2978</v>
      </c>
      <c r="V1166" t="s">
        <v>179</v>
      </c>
      <c r="Y1166" t="s">
        <v>300</v>
      </c>
      <c r="AA1166" t="s">
        <v>2979</v>
      </c>
      <c r="AB1166">
        <v>49.06</v>
      </c>
      <c r="AC1166">
        <v>2.76</v>
      </c>
      <c r="AE1166">
        <v>14.17</v>
      </c>
      <c r="AI1166">
        <v>11.12</v>
      </c>
      <c r="AJ1166">
        <v>11.4</v>
      </c>
      <c r="AK1166">
        <v>6.88</v>
      </c>
      <c r="AL1166">
        <v>0.17</v>
      </c>
      <c r="AN1166">
        <v>0.79</v>
      </c>
      <c r="AO1166">
        <v>2.74</v>
      </c>
      <c r="AP1166">
        <v>0.33</v>
      </c>
      <c r="BF1166">
        <v>-0.7</v>
      </c>
      <c r="BT1166">
        <v>5.69</v>
      </c>
      <c r="CW1166">
        <v>18.45</v>
      </c>
      <c r="CX1166">
        <v>374.5</v>
      </c>
      <c r="CY1166">
        <v>32.549999999999997</v>
      </c>
      <c r="CZ1166">
        <v>211.5</v>
      </c>
      <c r="DA1166">
        <v>22.85</v>
      </c>
      <c r="DN1166">
        <v>135</v>
      </c>
      <c r="DO1166">
        <v>19.25</v>
      </c>
      <c r="DP1166">
        <v>45.1</v>
      </c>
      <c r="DQ1166">
        <v>5.86</v>
      </c>
      <c r="DR1166">
        <v>25.6</v>
      </c>
      <c r="DS1166">
        <v>6.27</v>
      </c>
      <c r="DT1166">
        <v>2</v>
      </c>
      <c r="DU1166">
        <v>6.13</v>
      </c>
      <c r="DV1166">
        <v>0.97099999999999997</v>
      </c>
      <c r="DW1166">
        <v>5.43</v>
      </c>
      <c r="DX1166">
        <v>1.0649999999999999</v>
      </c>
      <c r="DY1166">
        <v>2.76</v>
      </c>
      <c r="EA1166">
        <v>2.17</v>
      </c>
      <c r="EB1166">
        <v>0.31</v>
      </c>
      <c r="EC1166">
        <v>4.6399999999999997</v>
      </c>
      <c r="ED1166">
        <v>1.23</v>
      </c>
      <c r="EM1166">
        <v>1.58</v>
      </c>
      <c r="EO1166">
        <v>2.41</v>
      </c>
      <c r="EP1166">
        <v>0.59199999999999997</v>
      </c>
      <c r="EV1166">
        <v>18.901</v>
      </c>
      <c r="EX1166">
        <v>15.594099999999999</v>
      </c>
      <c r="EZ1166">
        <v>38.998800000000003</v>
      </c>
      <c r="FO1166">
        <v>313528</v>
      </c>
    </row>
    <row r="1167" spans="1:171">
      <c r="A1167" t="s">
        <v>2974</v>
      </c>
      <c r="B1167" t="s">
        <v>172</v>
      </c>
      <c r="C1167" t="s">
        <v>1199</v>
      </c>
      <c r="D1167" t="s">
        <v>3007</v>
      </c>
      <c r="E1167">
        <v>-21.23</v>
      </c>
      <c r="F1167">
        <v>-21.23</v>
      </c>
      <c r="G1167">
        <v>55.73</v>
      </c>
      <c r="H1167">
        <v>55.73</v>
      </c>
      <c r="I1167" t="s">
        <v>175</v>
      </c>
      <c r="J1167">
        <v>2475</v>
      </c>
      <c r="K1167">
        <v>2475</v>
      </c>
      <c r="L1167" t="s">
        <v>3008</v>
      </c>
      <c r="M1167" t="s">
        <v>2977</v>
      </c>
      <c r="R1167">
        <v>29</v>
      </c>
      <c r="S1167">
        <v>11</v>
      </c>
      <c r="T1167">
        <v>2005</v>
      </c>
      <c r="U1167" t="s">
        <v>2978</v>
      </c>
      <c r="V1167" t="s">
        <v>179</v>
      </c>
      <c r="Y1167" t="s">
        <v>300</v>
      </c>
      <c r="AA1167" t="s">
        <v>2979</v>
      </c>
      <c r="AB1167">
        <v>48.97</v>
      </c>
      <c r="AC1167">
        <v>2.75</v>
      </c>
      <c r="AE1167">
        <v>14.22</v>
      </c>
      <c r="AI1167">
        <v>11.17</v>
      </c>
      <c r="AJ1167">
        <v>11.62</v>
      </c>
      <c r="AK1167">
        <v>6.9</v>
      </c>
      <c r="AL1167">
        <v>0.18</v>
      </c>
      <c r="AN1167">
        <v>0.7</v>
      </c>
      <c r="AO1167">
        <v>2.69</v>
      </c>
      <c r="AP1167">
        <v>0.33</v>
      </c>
      <c r="BF1167">
        <v>-0.78</v>
      </c>
      <c r="BT1167">
        <v>5.81</v>
      </c>
      <c r="CW1167">
        <v>18.5</v>
      </c>
      <c r="CX1167">
        <v>370</v>
      </c>
      <c r="CY1167">
        <v>31.7</v>
      </c>
      <c r="CZ1167">
        <v>211</v>
      </c>
      <c r="DA1167">
        <v>23.7</v>
      </c>
      <c r="DN1167">
        <v>135</v>
      </c>
      <c r="DO1167">
        <v>19.100000000000001</v>
      </c>
      <c r="DP1167">
        <v>45.3</v>
      </c>
      <c r="DQ1167">
        <v>5.93</v>
      </c>
      <c r="DR1167">
        <v>25.3</v>
      </c>
      <c r="DS1167">
        <v>6.18</v>
      </c>
      <c r="DT1167">
        <v>2.0299999999999998</v>
      </c>
      <c r="DU1167">
        <v>6.37</v>
      </c>
      <c r="DV1167">
        <v>0.98099999999999998</v>
      </c>
      <c r="DW1167">
        <v>5.46</v>
      </c>
      <c r="DX1167">
        <v>1.06</v>
      </c>
      <c r="DY1167">
        <v>2.8</v>
      </c>
      <c r="EA1167">
        <v>2.1800000000000002</v>
      </c>
      <c r="EB1167">
        <v>0.312</v>
      </c>
      <c r="EC1167">
        <v>4.62</v>
      </c>
      <c r="ED1167">
        <v>1.39</v>
      </c>
      <c r="EM1167">
        <v>1.46</v>
      </c>
      <c r="EO1167">
        <v>2.2599999999999998</v>
      </c>
      <c r="EP1167">
        <v>0.55900000000000005</v>
      </c>
      <c r="EV1167">
        <v>18.899999999999999</v>
      </c>
      <c r="EX1167">
        <v>15.595000000000001</v>
      </c>
      <c r="EZ1167">
        <v>39.002299999999998</v>
      </c>
      <c r="FO1167">
        <v>313531</v>
      </c>
    </row>
    <row r="1168" spans="1:171">
      <c r="A1168" t="s">
        <v>2974</v>
      </c>
      <c r="B1168" t="s">
        <v>172</v>
      </c>
      <c r="C1168" t="s">
        <v>1199</v>
      </c>
      <c r="D1168" t="s">
        <v>3009</v>
      </c>
      <c r="E1168">
        <v>-21.23</v>
      </c>
      <c r="F1168">
        <v>-21.23</v>
      </c>
      <c r="G1168">
        <v>55.73</v>
      </c>
      <c r="H1168">
        <v>55.73</v>
      </c>
      <c r="I1168" t="s">
        <v>175</v>
      </c>
      <c r="J1168">
        <v>2200</v>
      </c>
      <c r="K1168">
        <v>2380</v>
      </c>
      <c r="L1168" t="s">
        <v>3010</v>
      </c>
      <c r="M1168" t="s">
        <v>2977</v>
      </c>
      <c r="R1168">
        <v>20</v>
      </c>
      <c r="S1168">
        <v>7</v>
      </c>
      <c r="T1168">
        <v>2006</v>
      </c>
      <c r="U1168" t="s">
        <v>2978</v>
      </c>
      <c r="V1168" t="s">
        <v>179</v>
      </c>
      <c r="Y1168" t="s">
        <v>300</v>
      </c>
      <c r="AA1168" t="s">
        <v>2979</v>
      </c>
      <c r="AB1168">
        <v>49.41</v>
      </c>
      <c r="AC1168">
        <v>2.77</v>
      </c>
      <c r="AE1168">
        <v>14.35</v>
      </c>
      <c r="AI1168">
        <v>11.23</v>
      </c>
      <c r="AJ1168">
        <v>11.6</v>
      </c>
      <c r="AK1168">
        <v>6.97</v>
      </c>
      <c r="AL1168">
        <v>0.18</v>
      </c>
      <c r="AN1168">
        <v>0.74</v>
      </c>
      <c r="AO1168">
        <v>2.77</v>
      </c>
      <c r="AP1168">
        <v>0.34</v>
      </c>
      <c r="BF1168">
        <v>-0.81</v>
      </c>
      <c r="BT1168">
        <v>5.84</v>
      </c>
      <c r="CW1168">
        <v>19.25</v>
      </c>
      <c r="CX1168">
        <v>396</v>
      </c>
      <c r="CY1168">
        <v>32.75</v>
      </c>
      <c r="CZ1168">
        <v>216</v>
      </c>
      <c r="DA1168">
        <v>25.05</v>
      </c>
      <c r="DN1168">
        <v>139.5</v>
      </c>
      <c r="DO1168">
        <v>20.149999999999999</v>
      </c>
      <c r="DP1168">
        <v>47</v>
      </c>
      <c r="DQ1168">
        <v>6.03</v>
      </c>
      <c r="DR1168">
        <v>26.2</v>
      </c>
      <c r="DS1168">
        <v>6.42</v>
      </c>
      <c r="DT1168">
        <v>2.08</v>
      </c>
      <c r="DU1168">
        <v>6.3</v>
      </c>
      <c r="DV1168">
        <v>0.98899999999999999</v>
      </c>
      <c r="DW1168">
        <v>5.61</v>
      </c>
      <c r="DX1168">
        <v>1.075</v>
      </c>
      <c r="DY1168">
        <v>2.81</v>
      </c>
      <c r="EA1168">
        <v>2.19</v>
      </c>
      <c r="EB1168">
        <v>0.31900000000000001</v>
      </c>
      <c r="EC1168">
        <v>4.76</v>
      </c>
      <c r="ED1168">
        <v>1.46</v>
      </c>
      <c r="EM1168">
        <v>1.62</v>
      </c>
      <c r="EO1168">
        <v>2.2999999999999998</v>
      </c>
      <c r="EP1168">
        <v>0.55400000000000005</v>
      </c>
      <c r="EV1168">
        <v>18.903300000000002</v>
      </c>
      <c r="EX1168">
        <v>15.5928</v>
      </c>
      <c r="EZ1168">
        <v>38.998899999999999</v>
      </c>
      <c r="FO1168">
        <v>313537</v>
      </c>
    </row>
    <row r="1169" spans="1:171">
      <c r="A1169" t="s">
        <v>2974</v>
      </c>
      <c r="B1169" t="s">
        <v>172</v>
      </c>
      <c r="C1169" t="s">
        <v>1199</v>
      </c>
      <c r="D1169" t="s">
        <v>3009</v>
      </c>
      <c r="E1169">
        <v>-21.23</v>
      </c>
      <c r="F1169">
        <v>-21.23</v>
      </c>
      <c r="G1169">
        <v>55.73</v>
      </c>
      <c r="H1169">
        <v>55.73</v>
      </c>
      <c r="I1169" t="s">
        <v>175</v>
      </c>
      <c r="J1169">
        <v>2200</v>
      </c>
      <c r="K1169">
        <v>2380</v>
      </c>
      <c r="L1169" t="s">
        <v>3011</v>
      </c>
      <c r="M1169" t="s">
        <v>2977</v>
      </c>
      <c r="R1169">
        <v>24</v>
      </c>
      <c r="S1169">
        <v>7</v>
      </c>
      <c r="T1169">
        <v>2006</v>
      </c>
      <c r="U1169" t="s">
        <v>2978</v>
      </c>
      <c r="V1169" t="s">
        <v>179</v>
      </c>
      <c r="Y1169" t="s">
        <v>300</v>
      </c>
      <c r="AA1169" t="s">
        <v>2979</v>
      </c>
      <c r="AB1169">
        <v>49.03</v>
      </c>
      <c r="AC1169">
        <v>2.76</v>
      </c>
      <c r="AE1169">
        <v>14.22</v>
      </c>
      <c r="AI1169">
        <v>11.18</v>
      </c>
      <c r="AJ1169">
        <v>11.54</v>
      </c>
      <c r="AK1169">
        <v>6.87</v>
      </c>
      <c r="AL1169">
        <v>0.18</v>
      </c>
      <c r="AN1169">
        <v>0.74</v>
      </c>
      <c r="AO1169">
        <v>2.74</v>
      </c>
      <c r="AP1169">
        <v>0.34</v>
      </c>
      <c r="BF1169">
        <v>-0.76</v>
      </c>
      <c r="BT1169">
        <v>5.91</v>
      </c>
      <c r="CW1169">
        <v>18.7</v>
      </c>
      <c r="CX1169">
        <v>389</v>
      </c>
      <c r="CY1169">
        <v>31.9</v>
      </c>
      <c r="CZ1169">
        <v>209</v>
      </c>
      <c r="DA1169">
        <v>24.9</v>
      </c>
      <c r="DN1169">
        <v>134</v>
      </c>
      <c r="DO1169">
        <v>19.899999999999999</v>
      </c>
      <c r="DP1169">
        <v>46.1</v>
      </c>
      <c r="DQ1169">
        <v>5.97</v>
      </c>
      <c r="DR1169">
        <v>26.1</v>
      </c>
      <c r="DS1169">
        <v>6.36</v>
      </c>
      <c r="DT1169">
        <v>2.06</v>
      </c>
      <c r="DU1169">
        <v>6.28</v>
      </c>
      <c r="DV1169">
        <v>0.97599999999999998</v>
      </c>
      <c r="DW1169">
        <v>5.63</v>
      </c>
      <c r="DX1169">
        <v>1.08</v>
      </c>
      <c r="DY1169">
        <v>2.78</v>
      </c>
      <c r="EA1169">
        <v>2.23</v>
      </c>
      <c r="EB1169">
        <v>0.311</v>
      </c>
      <c r="EC1169">
        <v>4.7699999999999996</v>
      </c>
      <c r="ED1169">
        <v>1.43</v>
      </c>
      <c r="EM1169">
        <v>1.61</v>
      </c>
      <c r="EO1169">
        <v>2.34</v>
      </c>
      <c r="EP1169">
        <v>0.56799999999999995</v>
      </c>
      <c r="EV1169">
        <v>18.903199999999998</v>
      </c>
      <c r="EX1169">
        <v>15.593400000000001</v>
      </c>
      <c r="EZ1169">
        <v>39.000799999999998</v>
      </c>
      <c r="FO1169">
        <v>313538</v>
      </c>
    </row>
    <row r="1170" spans="1:171">
      <c r="A1170" t="s">
        <v>2974</v>
      </c>
      <c r="B1170" t="s">
        <v>172</v>
      </c>
      <c r="C1170" t="s">
        <v>1199</v>
      </c>
      <c r="D1170" t="s">
        <v>3009</v>
      </c>
      <c r="E1170">
        <v>-21.23</v>
      </c>
      <c r="F1170">
        <v>-21.23</v>
      </c>
      <c r="G1170">
        <v>55.73</v>
      </c>
      <c r="H1170">
        <v>55.73</v>
      </c>
      <c r="I1170" t="s">
        <v>175</v>
      </c>
      <c r="J1170">
        <v>2200</v>
      </c>
      <c r="K1170">
        <v>2380</v>
      </c>
      <c r="L1170" t="s">
        <v>3012</v>
      </c>
      <c r="M1170" t="s">
        <v>2977</v>
      </c>
      <c r="R1170">
        <v>27</v>
      </c>
      <c r="S1170">
        <v>7</v>
      </c>
      <c r="T1170">
        <v>2006</v>
      </c>
      <c r="U1170" t="s">
        <v>2978</v>
      </c>
      <c r="V1170" t="s">
        <v>179</v>
      </c>
      <c r="Y1170" t="s">
        <v>300</v>
      </c>
      <c r="AA1170" t="s">
        <v>2979</v>
      </c>
      <c r="AB1170">
        <v>49.2</v>
      </c>
      <c r="AC1170">
        <v>2.77</v>
      </c>
      <c r="AE1170">
        <v>14.27</v>
      </c>
      <c r="AI1170">
        <v>11.16</v>
      </c>
      <c r="AJ1170">
        <v>11.56</v>
      </c>
      <c r="AK1170">
        <v>6.9</v>
      </c>
      <c r="AL1170">
        <v>0.18</v>
      </c>
      <c r="AN1170">
        <v>0.7</v>
      </c>
      <c r="AO1170">
        <v>2.75</v>
      </c>
      <c r="AP1170">
        <v>0.33</v>
      </c>
      <c r="BF1170">
        <v>-0.67</v>
      </c>
      <c r="BT1170">
        <v>5.87</v>
      </c>
      <c r="CW1170">
        <v>18.7</v>
      </c>
      <c r="CX1170">
        <v>385</v>
      </c>
      <c r="CY1170">
        <v>32.4</v>
      </c>
      <c r="CZ1170">
        <v>210</v>
      </c>
      <c r="DA1170">
        <v>24.75</v>
      </c>
      <c r="DN1170">
        <v>138.5</v>
      </c>
      <c r="DO1170">
        <v>20</v>
      </c>
      <c r="DP1170">
        <v>46.1</v>
      </c>
      <c r="DQ1170">
        <v>6</v>
      </c>
      <c r="DR1170">
        <v>26.15</v>
      </c>
      <c r="DS1170">
        <v>6.34</v>
      </c>
      <c r="DT1170">
        <v>2.0299999999999998</v>
      </c>
      <c r="DU1170">
        <v>6.32</v>
      </c>
      <c r="DV1170">
        <v>0.97899999999999998</v>
      </c>
      <c r="DW1170">
        <v>5.6</v>
      </c>
      <c r="DX1170">
        <v>1.08</v>
      </c>
      <c r="DY1170">
        <v>2.83</v>
      </c>
      <c r="EA1170">
        <v>2.2599999999999998</v>
      </c>
      <c r="EB1170">
        <v>0.32100000000000001</v>
      </c>
      <c r="EC1170">
        <v>4.71</v>
      </c>
      <c r="ED1170">
        <v>1.47</v>
      </c>
      <c r="EM1170">
        <v>1.58</v>
      </c>
      <c r="EO1170">
        <v>2.27</v>
      </c>
      <c r="EP1170">
        <v>0.55900000000000005</v>
      </c>
      <c r="EV1170">
        <v>18.903600000000001</v>
      </c>
      <c r="EX1170">
        <v>15.5929</v>
      </c>
      <c r="EZ1170">
        <v>38.997599999999998</v>
      </c>
      <c r="FO1170">
        <v>313539</v>
      </c>
    </row>
    <row r="1171" spans="1:171">
      <c r="A1171" t="s">
        <v>2974</v>
      </c>
      <c r="B1171" t="s">
        <v>172</v>
      </c>
      <c r="C1171" t="s">
        <v>1199</v>
      </c>
      <c r="D1171" t="s">
        <v>3009</v>
      </c>
      <c r="E1171">
        <v>-21.23</v>
      </c>
      <c r="F1171">
        <v>-21.23</v>
      </c>
      <c r="G1171">
        <v>55.73</v>
      </c>
      <c r="H1171">
        <v>55.73</v>
      </c>
      <c r="I1171" t="s">
        <v>175</v>
      </c>
      <c r="J1171">
        <v>2200</v>
      </c>
      <c r="K1171">
        <v>2380</v>
      </c>
      <c r="L1171" t="s">
        <v>3013</v>
      </c>
      <c r="M1171" t="s">
        <v>2977</v>
      </c>
      <c r="R1171">
        <v>31</v>
      </c>
      <c r="S1171">
        <v>7</v>
      </c>
      <c r="T1171">
        <v>2006</v>
      </c>
      <c r="U1171" t="s">
        <v>2978</v>
      </c>
      <c r="V1171" t="s">
        <v>179</v>
      </c>
      <c r="Y1171" t="s">
        <v>300</v>
      </c>
      <c r="AA1171" t="s">
        <v>2979</v>
      </c>
      <c r="AB1171">
        <v>48.79</v>
      </c>
      <c r="AC1171">
        <v>2.77</v>
      </c>
      <c r="AE1171">
        <v>14.24</v>
      </c>
      <c r="AI1171">
        <v>11.17</v>
      </c>
      <c r="AJ1171">
        <v>11.41</v>
      </c>
      <c r="AK1171">
        <v>6.86</v>
      </c>
      <c r="AL1171">
        <v>0.17</v>
      </c>
      <c r="AN1171">
        <v>0.74</v>
      </c>
      <c r="AO1171">
        <v>2.66</v>
      </c>
      <c r="AP1171">
        <v>0.34</v>
      </c>
      <c r="BF1171">
        <v>-0.76</v>
      </c>
      <c r="BT1171">
        <v>5.8</v>
      </c>
      <c r="CW1171">
        <v>18.7</v>
      </c>
      <c r="CX1171">
        <v>379</v>
      </c>
      <c r="CY1171">
        <v>31.8</v>
      </c>
      <c r="CZ1171">
        <v>209</v>
      </c>
      <c r="DA1171">
        <v>24.6</v>
      </c>
      <c r="DN1171">
        <v>136</v>
      </c>
      <c r="DO1171">
        <v>19.7</v>
      </c>
      <c r="DP1171">
        <v>45.4</v>
      </c>
      <c r="DQ1171">
        <v>5.97</v>
      </c>
      <c r="DR1171">
        <v>25.8</v>
      </c>
      <c r="DS1171">
        <v>6.38</v>
      </c>
      <c r="DT1171">
        <v>2.0299999999999998</v>
      </c>
      <c r="DU1171">
        <v>6.18</v>
      </c>
      <c r="DV1171">
        <v>0.96</v>
      </c>
      <c r="DW1171">
        <v>5.44</v>
      </c>
      <c r="DX1171">
        <v>1.05</v>
      </c>
      <c r="DY1171">
        <v>2.77</v>
      </c>
      <c r="EA1171">
        <v>2.15</v>
      </c>
      <c r="EB1171">
        <v>0.318</v>
      </c>
      <c r="EC1171">
        <v>4.66</v>
      </c>
      <c r="ED1171">
        <v>1.41</v>
      </c>
      <c r="EM1171">
        <v>1.64</v>
      </c>
      <c r="EO1171">
        <v>2.29</v>
      </c>
      <c r="EP1171">
        <v>0.55200000000000005</v>
      </c>
      <c r="EV1171">
        <v>18.904</v>
      </c>
      <c r="EX1171">
        <v>15.593500000000001</v>
      </c>
      <c r="EZ1171">
        <v>39.000399999999999</v>
      </c>
      <c r="FO1171">
        <v>313541</v>
      </c>
    </row>
    <row r="1172" spans="1:171">
      <c r="A1172" t="s">
        <v>2974</v>
      </c>
      <c r="B1172" t="s">
        <v>172</v>
      </c>
      <c r="C1172" t="s">
        <v>1199</v>
      </c>
      <c r="D1172" t="s">
        <v>3014</v>
      </c>
      <c r="E1172">
        <v>-21.23</v>
      </c>
      <c r="F1172">
        <v>-21.23</v>
      </c>
      <c r="G1172">
        <v>55.73</v>
      </c>
      <c r="H1172">
        <v>55.73</v>
      </c>
      <c r="I1172" t="s">
        <v>175</v>
      </c>
      <c r="L1172" t="s">
        <v>3015</v>
      </c>
      <c r="M1172" t="s">
        <v>2977</v>
      </c>
      <c r="R1172">
        <v>8</v>
      </c>
      <c r="S1172">
        <v>8</v>
      </c>
      <c r="T1172">
        <v>2006</v>
      </c>
      <c r="U1172" t="s">
        <v>2978</v>
      </c>
      <c r="V1172" t="s">
        <v>179</v>
      </c>
      <c r="Y1172" t="s">
        <v>300</v>
      </c>
      <c r="AA1172" t="s">
        <v>2979</v>
      </c>
      <c r="AB1172">
        <v>49.31</v>
      </c>
      <c r="AC1172">
        <v>2.79</v>
      </c>
      <c r="AE1172">
        <v>14.36</v>
      </c>
      <c r="AI1172">
        <v>11.28</v>
      </c>
      <c r="AJ1172">
        <v>11.56</v>
      </c>
      <c r="AK1172">
        <v>6.98</v>
      </c>
      <c r="AL1172">
        <v>0.18</v>
      </c>
      <c r="AN1172">
        <v>0.73</v>
      </c>
      <c r="AO1172">
        <v>2.72</v>
      </c>
      <c r="AP1172">
        <v>0.33</v>
      </c>
      <c r="BF1172">
        <v>-0.78</v>
      </c>
      <c r="BT1172">
        <v>6.25</v>
      </c>
      <c r="CW1172">
        <v>18.899999999999999</v>
      </c>
      <c r="CX1172">
        <v>386</v>
      </c>
      <c r="CY1172">
        <v>32.700000000000003</v>
      </c>
      <c r="CZ1172">
        <v>217</v>
      </c>
      <c r="DA1172">
        <v>24.5</v>
      </c>
      <c r="DN1172">
        <v>140</v>
      </c>
      <c r="DO1172">
        <v>20.100000000000001</v>
      </c>
      <c r="DP1172">
        <v>46</v>
      </c>
      <c r="DQ1172">
        <v>6.06</v>
      </c>
      <c r="DR1172">
        <v>26</v>
      </c>
      <c r="DS1172">
        <v>6.46</v>
      </c>
      <c r="DT1172">
        <v>2.0499999999999998</v>
      </c>
      <c r="DU1172">
        <v>6.33</v>
      </c>
      <c r="DV1172">
        <v>0.98299999999999998</v>
      </c>
      <c r="DW1172">
        <v>5.59</v>
      </c>
      <c r="DX1172">
        <v>1.07</v>
      </c>
      <c r="DY1172">
        <v>2.85</v>
      </c>
      <c r="EA1172">
        <v>2.2200000000000002</v>
      </c>
      <c r="EB1172">
        <v>0.32</v>
      </c>
      <c r="EC1172">
        <v>4.84</v>
      </c>
      <c r="ED1172">
        <v>1.47</v>
      </c>
      <c r="EM1172">
        <v>1.65</v>
      </c>
      <c r="EO1172">
        <v>2.25</v>
      </c>
      <c r="EP1172">
        <v>0.57899999999999996</v>
      </c>
      <c r="EV1172">
        <v>18.899899999999999</v>
      </c>
      <c r="EX1172">
        <v>15.5914</v>
      </c>
      <c r="EZ1172">
        <v>38.992600000000003</v>
      </c>
      <c r="FO1172">
        <v>313543</v>
      </c>
    </row>
    <row r="1173" spans="1:171">
      <c r="A1173" t="s">
        <v>2974</v>
      </c>
      <c r="B1173" t="s">
        <v>172</v>
      </c>
      <c r="C1173" t="s">
        <v>1199</v>
      </c>
      <c r="D1173" t="s">
        <v>2342</v>
      </c>
      <c r="E1173">
        <v>-21.24</v>
      </c>
      <c r="F1173">
        <v>-21.24</v>
      </c>
      <c r="G1173">
        <v>55.73</v>
      </c>
      <c r="H1173">
        <v>55.73</v>
      </c>
      <c r="I1173" t="s">
        <v>175</v>
      </c>
      <c r="L1173" t="s">
        <v>3016</v>
      </c>
      <c r="M1173" t="s">
        <v>2977</v>
      </c>
      <c r="R1173">
        <v>24</v>
      </c>
      <c r="S1173">
        <v>6</v>
      </c>
      <c r="T1173">
        <v>2001</v>
      </c>
      <c r="U1173" t="s">
        <v>2978</v>
      </c>
      <c r="V1173" t="s">
        <v>179</v>
      </c>
      <c r="Y1173" t="s">
        <v>300</v>
      </c>
      <c r="AA1173" t="s">
        <v>2979</v>
      </c>
      <c r="AB1173">
        <v>48.68</v>
      </c>
      <c r="AC1173">
        <v>2.9</v>
      </c>
      <c r="AE1173">
        <v>13.99</v>
      </c>
      <c r="AI1173">
        <v>11.38</v>
      </c>
      <c r="AJ1173">
        <v>11.24</v>
      </c>
      <c r="AK1173">
        <v>7.29</v>
      </c>
      <c r="AL1173">
        <v>0.18</v>
      </c>
      <c r="AN1173">
        <v>0.74</v>
      </c>
      <c r="AO1173">
        <v>2.7</v>
      </c>
      <c r="AP1173">
        <v>0.37</v>
      </c>
      <c r="BF1173">
        <v>-0.66</v>
      </c>
      <c r="BT1173">
        <v>5.81</v>
      </c>
      <c r="CW1173">
        <v>20.8</v>
      </c>
      <c r="CX1173">
        <v>397</v>
      </c>
      <c r="CY1173">
        <v>32.700000000000003</v>
      </c>
      <c r="CZ1173">
        <v>222</v>
      </c>
      <c r="DA1173">
        <v>27.7</v>
      </c>
      <c r="DN1173">
        <v>151</v>
      </c>
      <c r="DO1173">
        <v>22.2</v>
      </c>
      <c r="DP1173">
        <v>50.2</v>
      </c>
      <c r="DQ1173">
        <v>6.39</v>
      </c>
      <c r="DR1173">
        <v>28.3</v>
      </c>
      <c r="DS1173">
        <v>6.49</v>
      </c>
      <c r="DT1173">
        <v>2.1800000000000002</v>
      </c>
      <c r="DU1173">
        <v>6.56</v>
      </c>
      <c r="DV1173">
        <v>1.01</v>
      </c>
      <c r="DW1173">
        <v>5.62</v>
      </c>
      <c r="DX1173">
        <v>1.1000000000000001</v>
      </c>
      <c r="DY1173">
        <v>2.81</v>
      </c>
      <c r="EA1173">
        <v>2.19</v>
      </c>
      <c r="EB1173">
        <v>0.314</v>
      </c>
      <c r="EC1173">
        <v>4.92</v>
      </c>
      <c r="ED1173">
        <v>1.63</v>
      </c>
      <c r="EM1173">
        <v>1.72</v>
      </c>
      <c r="EO1173">
        <v>2.66</v>
      </c>
      <c r="EP1173">
        <v>0.63500000000000001</v>
      </c>
      <c r="FO1173">
        <v>313544</v>
      </c>
    </row>
    <row r="1174" spans="1:171">
      <c r="A1174" t="s">
        <v>2974</v>
      </c>
      <c r="B1174" t="s">
        <v>172</v>
      </c>
      <c r="C1174" t="s">
        <v>1199</v>
      </c>
      <c r="D1174" t="s">
        <v>2975</v>
      </c>
      <c r="E1174">
        <v>-21.23</v>
      </c>
      <c r="F1174">
        <v>-21.23</v>
      </c>
      <c r="G1174">
        <v>55.73</v>
      </c>
      <c r="H1174">
        <v>55.73</v>
      </c>
      <c r="I1174" t="s">
        <v>175</v>
      </c>
      <c r="J1174">
        <v>2450</v>
      </c>
      <c r="K1174">
        <v>2450</v>
      </c>
      <c r="L1174" t="s">
        <v>3017</v>
      </c>
      <c r="M1174" t="s">
        <v>2977</v>
      </c>
      <c r="R1174">
        <v>3</v>
      </c>
      <c r="S1174">
        <v>6</v>
      </c>
      <c r="T1174">
        <v>2003</v>
      </c>
      <c r="U1174" t="s">
        <v>2978</v>
      </c>
      <c r="V1174" t="s">
        <v>179</v>
      </c>
      <c r="Y1174" t="s">
        <v>300</v>
      </c>
      <c r="AA1174" t="s">
        <v>2979</v>
      </c>
      <c r="EV1174">
        <v>18.8933</v>
      </c>
      <c r="EX1174">
        <v>15.5908</v>
      </c>
      <c r="EZ1174">
        <v>38.985599999999998</v>
      </c>
      <c r="FO1174">
        <v>313550</v>
      </c>
    </row>
    <row r="1175" spans="1:171">
      <c r="A1175" t="s">
        <v>3018</v>
      </c>
      <c r="B1175" t="s">
        <v>172</v>
      </c>
      <c r="C1175" t="s">
        <v>1199</v>
      </c>
      <c r="D1175" t="s">
        <v>2201</v>
      </c>
      <c r="E1175">
        <v>-21.24</v>
      </c>
      <c r="F1175">
        <v>-21.24</v>
      </c>
      <c r="G1175">
        <v>55.73</v>
      </c>
      <c r="H1175">
        <v>55.73</v>
      </c>
      <c r="I1175" t="s">
        <v>175</v>
      </c>
      <c r="L1175" t="s">
        <v>3019</v>
      </c>
      <c r="M1175" t="s">
        <v>3020</v>
      </c>
      <c r="S1175">
        <v>3</v>
      </c>
      <c r="T1175">
        <v>1998</v>
      </c>
      <c r="V1175" t="s">
        <v>179</v>
      </c>
      <c r="AA1175" t="s">
        <v>3021</v>
      </c>
      <c r="CX1175">
        <v>366.1</v>
      </c>
      <c r="DN1175">
        <v>161.1</v>
      </c>
      <c r="DR1175">
        <v>30.61</v>
      </c>
      <c r="DS1175">
        <v>7.1790000000000003</v>
      </c>
      <c r="EA1175">
        <v>2.464</v>
      </c>
      <c r="EO1175">
        <v>2.7</v>
      </c>
      <c r="EP1175">
        <v>0.70389999999999997</v>
      </c>
      <c r="FH1175">
        <v>0.28300199999999998</v>
      </c>
      <c r="FO1175" t="s">
        <v>3022</v>
      </c>
    </row>
    <row r="1176" spans="1:171">
      <c r="A1176" t="s">
        <v>3023</v>
      </c>
      <c r="B1176" t="s">
        <v>172</v>
      </c>
      <c r="C1176" t="s">
        <v>1199</v>
      </c>
      <c r="D1176" t="s">
        <v>2201</v>
      </c>
      <c r="E1176">
        <v>-21.24</v>
      </c>
      <c r="F1176">
        <v>-21.24</v>
      </c>
      <c r="G1176">
        <v>55.73</v>
      </c>
      <c r="H1176">
        <v>55.73</v>
      </c>
      <c r="I1176" t="s">
        <v>175</v>
      </c>
      <c r="L1176" t="s">
        <v>3024</v>
      </c>
      <c r="M1176" t="s">
        <v>3025</v>
      </c>
      <c r="R1176">
        <v>30</v>
      </c>
      <c r="S1176">
        <v>3</v>
      </c>
      <c r="T1176">
        <v>1998</v>
      </c>
      <c r="V1176" t="s">
        <v>179</v>
      </c>
      <c r="AA1176" t="s">
        <v>3026</v>
      </c>
      <c r="BT1176">
        <v>5.9545911067744699</v>
      </c>
      <c r="BU1176">
        <v>0.95792554840894895</v>
      </c>
      <c r="CH1176">
        <v>32.138444461136899</v>
      </c>
      <c r="CI1176">
        <v>15923.5907060628</v>
      </c>
      <c r="CJ1176">
        <v>289.747659042132</v>
      </c>
      <c r="CK1176">
        <v>159.25943594893201</v>
      </c>
      <c r="CN1176">
        <v>44.5478034722207</v>
      </c>
      <c r="CO1176">
        <v>82.8955279440504</v>
      </c>
      <c r="CP1176">
        <v>106.374707960671</v>
      </c>
      <c r="CT1176">
        <v>0.78250513691798795</v>
      </c>
      <c r="CW1176">
        <v>17.5288650385158</v>
      </c>
      <c r="CX1176">
        <v>339.62323128099399</v>
      </c>
      <c r="CY1176">
        <v>29.362511829577599</v>
      </c>
      <c r="CZ1176">
        <v>184.579796802045</v>
      </c>
      <c r="DA1176">
        <v>22.104341464971199</v>
      </c>
      <c r="DG1176">
        <v>0.123692763951151</v>
      </c>
      <c r="DH1176" s="1">
        <v>8.8868221845611897E-2</v>
      </c>
      <c r="DI1176">
        <v>2.5230385740452999</v>
      </c>
      <c r="DJ1176" s="1">
        <v>6.2979504926422306E-2</v>
      </c>
      <c r="DM1176">
        <v>0.253017413247209</v>
      </c>
      <c r="DN1176">
        <v>135.079870640666</v>
      </c>
      <c r="DO1176">
        <v>19.381706770221101</v>
      </c>
      <c r="DP1176">
        <v>43.395274326259099</v>
      </c>
      <c r="DQ1176">
        <v>5.7538613988482297</v>
      </c>
      <c r="DR1176">
        <v>24.910329500324</v>
      </c>
      <c r="DS1176">
        <v>6.1384019133930101</v>
      </c>
      <c r="DT1176">
        <v>2.0636676897690398</v>
      </c>
      <c r="DU1176">
        <v>6.51288532122806</v>
      </c>
      <c r="DV1176">
        <v>0.98101677964435996</v>
      </c>
      <c r="DW1176">
        <v>5.7626496071777398</v>
      </c>
      <c r="DX1176">
        <v>1.09680263438995</v>
      </c>
      <c r="DY1176">
        <v>2.8710932753186702</v>
      </c>
      <c r="DZ1176">
        <v>0.38515434915049901</v>
      </c>
      <c r="EA1176">
        <v>2.3176382514902198</v>
      </c>
      <c r="EB1176">
        <v>0.32344545999839303</v>
      </c>
      <c r="EC1176">
        <v>4.5257836002895004</v>
      </c>
      <c r="ED1176">
        <v>1.38070028558161</v>
      </c>
      <c r="EE1176">
        <v>0.28790414406790199</v>
      </c>
      <c r="EL1176" s="1">
        <v>4.0818770300811498E-2</v>
      </c>
      <c r="EM1176">
        <v>1.95897413730278</v>
      </c>
      <c r="EN1176" s="1">
        <v>1.65968142062244E-2</v>
      </c>
      <c r="EO1176">
        <v>2.2904238994213602</v>
      </c>
      <c r="EP1176">
        <v>0.55333147277077899</v>
      </c>
      <c r="EV1176">
        <v>18.907</v>
      </c>
      <c r="EX1176">
        <v>15.595000000000001</v>
      </c>
      <c r="EZ1176">
        <v>38.999000000000002</v>
      </c>
      <c r="FO1176" t="s">
        <v>3027</v>
      </c>
    </row>
    <row r="1177" spans="1:171">
      <c r="A1177" t="s">
        <v>3028</v>
      </c>
      <c r="B1177" t="s">
        <v>172</v>
      </c>
      <c r="C1177" t="s">
        <v>1199</v>
      </c>
      <c r="D1177" t="s">
        <v>2201</v>
      </c>
      <c r="E1177">
        <v>-21.24</v>
      </c>
      <c r="F1177">
        <v>-21.24</v>
      </c>
      <c r="G1177">
        <v>55.73</v>
      </c>
      <c r="H1177">
        <v>55.73</v>
      </c>
      <c r="I1177" t="s">
        <v>175</v>
      </c>
      <c r="L1177" t="s">
        <v>3029</v>
      </c>
      <c r="M1177" t="s">
        <v>3030</v>
      </c>
      <c r="R1177">
        <v>11</v>
      </c>
      <c r="S1177">
        <v>6</v>
      </c>
      <c r="T1177">
        <v>1998</v>
      </c>
      <c r="V1177" t="s">
        <v>179</v>
      </c>
      <c r="AA1177" t="s">
        <v>2198</v>
      </c>
      <c r="AB1177">
        <v>49.3</v>
      </c>
      <c r="AC1177">
        <v>2.64</v>
      </c>
      <c r="AE1177">
        <v>14.34</v>
      </c>
      <c r="AI1177">
        <v>11.36</v>
      </c>
      <c r="AJ1177">
        <v>11.1</v>
      </c>
      <c r="AK1177">
        <v>6.67</v>
      </c>
      <c r="AL1177">
        <v>0.17</v>
      </c>
      <c r="AN1177">
        <v>0.67</v>
      </c>
      <c r="AO1177">
        <v>2.74</v>
      </c>
      <c r="AP1177">
        <v>0.46</v>
      </c>
      <c r="BF1177">
        <v>-0.76</v>
      </c>
      <c r="BT1177">
        <v>5.9464605911938397</v>
      </c>
      <c r="BU1177">
        <v>0.98883751514322904</v>
      </c>
      <c r="BV1177">
        <v>3.18</v>
      </c>
      <c r="CH1177">
        <v>32.376464485543003</v>
      </c>
      <c r="CI1177">
        <v>16116.4029630041</v>
      </c>
      <c r="CJ1177">
        <v>292.82428696786297</v>
      </c>
      <c r="CK1177">
        <v>188.31930790196901</v>
      </c>
      <c r="CN1177">
        <v>45.175566305062098</v>
      </c>
      <c r="CO1177">
        <v>88.317591880422597</v>
      </c>
      <c r="CP1177">
        <v>104.87511674935701</v>
      </c>
      <c r="CT1177">
        <v>0.80329663062340295</v>
      </c>
      <c r="CW1177">
        <v>17.681682136769599</v>
      </c>
      <c r="CX1177">
        <v>340.692468956276</v>
      </c>
      <c r="CY1177">
        <v>29.364748249052699</v>
      </c>
      <c r="CZ1177">
        <v>187.64756860967299</v>
      </c>
      <c r="DA1177">
        <v>22.457511273410901</v>
      </c>
      <c r="DG1177">
        <v>0.11866414277115001</v>
      </c>
      <c r="DH1177" s="1">
        <v>9.04817769788131E-2</v>
      </c>
      <c r="DI1177">
        <v>2.49526073462633</v>
      </c>
      <c r="DJ1177" s="1">
        <v>6.26530009084586E-2</v>
      </c>
      <c r="DM1177">
        <v>0.25911908882696699</v>
      </c>
      <c r="DN1177">
        <v>136.48342234007899</v>
      </c>
      <c r="DO1177">
        <v>19.594658529585899</v>
      </c>
      <c r="DP1177">
        <v>44.262135732525202</v>
      </c>
      <c r="DQ1177">
        <v>5.8173921626846701</v>
      </c>
      <c r="DR1177">
        <v>25.387913787919501</v>
      </c>
      <c r="DS1177">
        <v>6.0864547811321597</v>
      </c>
      <c r="DT1177">
        <v>2.0875108665983699</v>
      </c>
      <c r="DU1177">
        <v>6.5420952997191604</v>
      </c>
      <c r="DV1177">
        <v>0.98179875983412701</v>
      </c>
      <c r="DW1177">
        <v>5.7342803681201602</v>
      </c>
      <c r="DX1177">
        <v>1.08844139625323</v>
      </c>
      <c r="DY1177">
        <v>2.86396257162433</v>
      </c>
      <c r="DZ1177">
        <v>0.378401566207895</v>
      </c>
      <c r="EA1177">
        <v>2.32428904003033</v>
      </c>
      <c r="EB1177">
        <v>0.31872385845391699</v>
      </c>
      <c r="EC1177">
        <v>4.6085520600327801</v>
      </c>
      <c r="ED1177">
        <v>1.3961566144175099</v>
      </c>
      <c r="EE1177">
        <v>0.29003124831871802</v>
      </c>
      <c r="EL1177" s="1">
        <v>3.6783112027972797E-2</v>
      </c>
      <c r="EM1177">
        <v>2.1025954796236799</v>
      </c>
      <c r="EN1177" s="1">
        <v>1.4119764235155201E-2</v>
      </c>
      <c r="EO1177">
        <v>2.3117572315031598</v>
      </c>
      <c r="EP1177">
        <v>0.56602134514089797</v>
      </c>
      <c r="EV1177">
        <v>18.905999999999999</v>
      </c>
      <c r="EX1177">
        <v>15.597</v>
      </c>
      <c r="EZ1177">
        <v>39.006999999999998</v>
      </c>
      <c r="FO1177" t="s">
        <v>3031</v>
      </c>
    </row>
    <row r="1178" spans="1:171">
      <c r="A1178" t="s">
        <v>3032</v>
      </c>
      <c r="B1178" t="s">
        <v>172</v>
      </c>
      <c r="C1178" t="s">
        <v>1199</v>
      </c>
      <c r="D1178" t="s">
        <v>2201</v>
      </c>
      <c r="E1178">
        <v>-21.24</v>
      </c>
      <c r="F1178">
        <v>-21.24</v>
      </c>
      <c r="G1178">
        <v>55.73</v>
      </c>
      <c r="H1178">
        <v>55.73</v>
      </c>
      <c r="I1178" t="s">
        <v>175</v>
      </c>
      <c r="L1178" t="s">
        <v>3033</v>
      </c>
      <c r="M1178" t="s">
        <v>3030</v>
      </c>
      <c r="R1178">
        <v>9</v>
      </c>
      <c r="S1178">
        <v>3</v>
      </c>
      <c r="T1178">
        <v>1998</v>
      </c>
      <c r="V1178" t="s">
        <v>179</v>
      </c>
      <c r="AA1178" t="s">
        <v>2198</v>
      </c>
      <c r="AB1178">
        <v>49.31</v>
      </c>
      <c r="AC1178">
        <v>2.68</v>
      </c>
      <c r="AE1178">
        <v>14.38</v>
      </c>
      <c r="AI1178">
        <v>11.57</v>
      </c>
      <c r="AJ1178">
        <v>10.93</v>
      </c>
      <c r="AK1178">
        <v>6.1</v>
      </c>
      <c r="AL1178">
        <v>0.17</v>
      </c>
      <c r="AN1178">
        <v>0.7</v>
      </c>
      <c r="AO1178">
        <v>2.69</v>
      </c>
      <c r="AP1178">
        <v>0.47</v>
      </c>
      <c r="BF1178">
        <v>-0.33</v>
      </c>
      <c r="BT1178">
        <v>5.9636834533475902</v>
      </c>
      <c r="BU1178">
        <v>0.99140308379639697</v>
      </c>
      <c r="CH1178">
        <v>32.116963828784101</v>
      </c>
      <c r="CI1178">
        <v>16372.813457398501</v>
      </c>
      <c r="CJ1178">
        <v>299.94683553324501</v>
      </c>
      <c r="CK1178">
        <v>55.246140388316199</v>
      </c>
      <c r="CN1178">
        <v>43.990968986409598</v>
      </c>
      <c r="CO1178">
        <v>59.076233761992199</v>
      </c>
      <c r="CP1178">
        <v>113.76906167712499</v>
      </c>
      <c r="CT1178">
        <v>0.798287558821139</v>
      </c>
      <c r="CW1178">
        <v>17.922333058997101</v>
      </c>
      <c r="CX1178">
        <v>337.25429570083003</v>
      </c>
      <c r="CY1178">
        <v>30.3292324694469</v>
      </c>
      <c r="CZ1178">
        <v>187.52311267835401</v>
      </c>
      <c r="DA1178">
        <v>22.680100984129901</v>
      </c>
      <c r="DG1178">
        <v>0.14195452930182201</v>
      </c>
      <c r="DH1178" s="1">
        <v>9.5925624403225704E-2</v>
      </c>
      <c r="DI1178">
        <v>2.7375240514025898</v>
      </c>
      <c r="DJ1178" s="1">
        <v>6.0008569644857498E-2</v>
      </c>
      <c r="DM1178">
        <v>0.25924663242145202</v>
      </c>
      <c r="DN1178">
        <v>138.537909894243</v>
      </c>
      <c r="DO1178">
        <v>19.758858508508599</v>
      </c>
      <c r="DP1178">
        <v>44.248011099682699</v>
      </c>
      <c r="DQ1178">
        <v>5.8155515240083702</v>
      </c>
      <c r="DR1178">
        <v>25.526452533625601</v>
      </c>
      <c r="DS1178">
        <v>6.2229006802269602</v>
      </c>
      <c r="DT1178">
        <v>2.1027258292665301</v>
      </c>
      <c r="DU1178">
        <v>6.64428653510525</v>
      </c>
      <c r="DV1178">
        <v>1.00776778389126</v>
      </c>
      <c r="DW1178">
        <v>5.9647968520069101</v>
      </c>
      <c r="DX1178">
        <v>1.1230050478656299</v>
      </c>
      <c r="DY1178">
        <v>2.9635326742684298</v>
      </c>
      <c r="DZ1178">
        <v>0.39360418223155902</v>
      </c>
      <c r="EA1178">
        <v>2.3781016183636399</v>
      </c>
      <c r="EB1178">
        <v>0.32625139981919399</v>
      </c>
      <c r="EC1178">
        <v>4.6411569129865802</v>
      </c>
      <c r="ED1178">
        <v>1.41461297263654</v>
      </c>
      <c r="EE1178">
        <v>0.296751942703053</v>
      </c>
      <c r="EL1178" s="1">
        <v>4.3766398188116298E-2</v>
      </c>
      <c r="EM1178">
        <v>1.76107489574019</v>
      </c>
      <c r="EN1178">
        <v>2.3877952632339002E-2</v>
      </c>
      <c r="EO1178">
        <v>2.3287037336662402</v>
      </c>
      <c r="EP1178">
        <v>0.56109225839320798</v>
      </c>
      <c r="FO1178" t="s">
        <v>3034</v>
      </c>
    </row>
    <row r="1179" spans="1:171">
      <c r="A1179" t="s">
        <v>3035</v>
      </c>
      <c r="B1179" t="s">
        <v>172</v>
      </c>
      <c r="C1179" t="s">
        <v>1199</v>
      </c>
      <c r="D1179" t="s">
        <v>2201</v>
      </c>
      <c r="E1179">
        <v>-21.24</v>
      </c>
      <c r="F1179">
        <v>-21.24</v>
      </c>
      <c r="G1179">
        <v>55.73</v>
      </c>
      <c r="H1179">
        <v>55.73</v>
      </c>
      <c r="I1179" t="s">
        <v>175</v>
      </c>
      <c r="L1179" t="s">
        <v>3036</v>
      </c>
      <c r="M1179" t="s">
        <v>2197</v>
      </c>
      <c r="R1179">
        <v>17</v>
      </c>
      <c r="S1179">
        <v>4</v>
      </c>
      <c r="T1179">
        <v>1998</v>
      </c>
      <c r="V1179" t="s">
        <v>179</v>
      </c>
      <c r="AA1179" t="s">
        <v>2198</v>
      </c>
      <c r="AB1179">
        <v>49.43</v>
      </c>
      <c r="AC1179">
        <v>2.61</v>
      </c>
      <c r="AE1179">
        <v>14.36</v>
      </c>
      <c r="AI1179">
        <v>11.44</v>
      </c>
      <c r="AJ1179">
        <v>11.07</v>
      </c>
      <c r="AK1179">
        <v>6.51</v>
      </c>
      <c r="AL1179">
        <v>0.17</v>
      </c>
      <c r="AN1179">
        <v>0.68</v>
      </c>
      <c r="AO1179">
        <v>2.74</v>
      </c>
      <c r="AP1179">
        <v>0.41</v>
      </c>
      <c r="BF1179">
        <v>-0.76</v>
      </c>
      <c r="BV1179">
        <v>3.06</v>
      </c>
      <c r="CW1179">
        <v>17.09</v>
      </c>
      <c r="CX1179">
        <v>336.1</v>
      </c>
      <c r="CY1179">
        <v>30.92</v>
      </c>
      <c r="CZ1179">
        <v>192.4</v>
      </c>
      <c r="DA1179">
        <v>21.9</v>
      </c>
      <c r="DN1179">
        <v>134</v>
      </c>
      <c r="DO1179">
        <v>19.04</v>
      </c>
      <c r="DP1179">
        <v>42.64</v>
      </c>
      <c r="DQ1179">
        <v>5.64</v>
      </c>
      <c r="DR1179">
        <v>24.69</v>
      </c>
      <c r="DS1179">
        <v>6.01</v>
      </c>
      <c r="DT1179">
        <v>2</v>
      </c>
      <c r="DU1179">
        <v>6.29</v>
      </c>
      <c r="DV1179">
        <v>1</v>
      </c>
      <c r="DW1179">
        <v>5.56</v>
      </c>
      <c r="DX1179">
        <v>1.1000000000000001</v>
      </c>
      <c r="DY1179">
        <v>2.83</v>
      </c>
      <c r="EA1179">
        <v>2.29</v>
      </c>
      <c r="EB1179">
        <v>0.32200000000000001</v>
      </c>
      <c r="EC1179">
        <v>4.6500000000000004</v>
      </c>
      <c r="ED1179">
        <v>1.41</v>
      </c>
      <c r="EM1179">
        <v>1.84</v>
      </c>
      <c r="EO1179">
        <v>2.27</v>
      </c>
      <c r="EP1179">
        <v>0.55100000000000005</v>
      </c>
      <c r="EV1179">
        <v>18.901</v>
      </c>
      <c r="EX1179">
        <v>15.595000000000001</v>
      </c>
      <c r="EZ1179">
        <v>38.988999999999997</v>
      </c>
      <c r="FO1179" t="s">
        <v>3037</v>
      </c>
    </row>
    <row r="1180" spans="1:171">
      <c r="A1180" t="s">
        <v>3038</v>
      </c>
      <c r="B1180" t="s">
        <v>172</v>
      </c>
      <c r="C1180" t="s">
        <v>1199</v>
      </c>
      <c r="D1180" t="s">
        <v>2201</v>
      </c>
      <c r="E1180">
        <v>-21.24</v>
      </c>
      <c r="F1180">
        <v>-21.24</v>
      </c>
      <c r="G1180">
        <v>55.73</v>
      </c>
      <c r="H1180">
        <v>55.73</v>
      </c>
      <c r="I1180" t="s">
        <v>175</v>
      </c>
      <c r="L1180" t="s">
        <v>3039</v>
      </c>
      <c r="M1180" t="s">
        <v>3040</v>
      </c>
      <c r="R1180">
        <v>8</v>
      </c>
      <c r="S1180">
        <v>5</v>
      </c>
      <c r="T1180">
        <v>1998</v>
      </c>
      <c r="V1180" t="s">
        <v>179</v>
      </c>
      <c r="AA1180" t="s">
        <v>3041</v>
      </c>
      <c r="BV1180">
        <v>3.06</v>
      </c>
      <c r="DA1180">
        <v>22.1</v>
      </c>
      <c r="DN1180">
        <v>135</v>
      </c>
      <c r="FO1180" t="s">
        <v>3042</v>
      </c>
    </row>
    <row r="1181" spans="1:171">
      <c r="A1181" t="s">
        <v>3028</v>
      </c>
      <c r="B1181" t="s">
        <v>172</v>
      </c>
      <c r="C1181" t="s">
        <v>1199</v>
      </c>
      <c r="D1181" t="s">
        <v>2201</v>
      </c>
      <c r="E1181">
        <v>-21.24</v>
      </c>
      <c r="F1181">
        <v>-21.24</v>
      </c>
      <c r="G1181">
        <v>55.73</v>
      </c>
      <c r="H1181">
        <v>55.73</v>
      </c>
      <c r="I1181" t="s">
        <v>175</v>
      </c>
      <c r="L1181" t="s">
        <v>3043</v>
      </c>
      <c r="M1181" t="s">
        <v>3030</v>
      </c>
      <c r="R1181">
        <v>24</v>
      </c>
      <c r="S1181">
        <v>7</v>
      </c>
      <c r="T1181">
        <v>1998</v>
      </c>
      <c r="V1181" t="s">
        <v>179</v>
      </c>
      <c r="AA1181" t="s">
        <v>2198</v>
      </c>
      <c r="AB1181">
        <v>49.03</v>
      </c>
      <c r="AC1181">
        <v>2.66</v>
      </c>
      <c r="AE1181">
        <v>14.14</v>
      </c>
      <c r="AI1181">
        <v>11.39</v>
      </c>
      <c r="AJ1181">
        <v>11.1</v>
      </c>
      <c r="AK1181">
        <v>6.98</v>
      </c>
      <c r="AL1181">
        <v>0.17</v>
      </c>
      <c r="AN1181">
        <v>0.7</v>
      </c>
      <c r="AO1181">
        <v>2.72</v>
      </c>
      <c r="AP1181">
        <v>0.48</v>
      </c>
      <c r="BF1181">
        <v>-0.57999999999999996</v>
      </c>
      <c r="BT1181">
        <v>5.8557230158020799</v>
      </c>
      <c r="BU1181">
        <v>0.98871669524741501</v>
      </c>
      <c r="BV1181">
        <v>3.25</v>
      </c>
      <c r="CH1181">
        <v>32.930876376519301</v>
      </c>
      <c r="CI1181">
        <v>16423.541331553301</v>
      </c>
      <c r="CJ1181">
        <v>303.05549770553802</v>
      </c>
      <c r="CK1181">
        <v>248.38290125406601</v>
      </c>
      <c r="CN1181">
        <v>46.7774340208029</v>
      </c>
      <c r="CO1181">
        <v>103.811466742029</v>
      </c>
      <c r="CP1181">
        <v>99.171036473286904</v>
      </c>
      <c r="CT1181">
        <v>0.80975443813959103</v>
      </c>
      <c r="CW1181">
        <v>17.950934985398501</v>
      </c>
      <c r="CX1181">
        <v>351.14255968555</v>
      </c>
      <c r="CY1181">
        <v>29.109292577134301</v>
      </c>
      <c r="CZ1181">
        <v>190.44610563475001</v>
      </c>
      <c r="DA1181">
        <v>22.791590249920901</v>
      </c>
      <c r="DG1181">
        <v>0.121043267163555</v>
      </c>
      <c r="DH1181" s="1">
        <v>8.8156135236638899E-2</v>
      </c>
      <c r="DI1181">
        <v>1.88882143679944</v>
      </c>
      <c r="DJ1181" s="1">
        <v>6.2411576406449697E-2</v>
      </c>
      <c r="DM1181">
        <v>0.25947350922675999</v>
      </c>
      <c r="DN1181">
        <v>138</v>
      </c>
      <c r="DO1181">
        <v>19.917371247910999</v>
      </c>
      <c r="DP1181">
        <v>44.736580249186296</v>
      </c>
      <c r="DQ1181">
        <v>5.9281061462329498</v>
      </c>
      <c r="DR1181">
        <v>26.0602909173057</v>
      </c>
      <c r="DS1181">
        <v>6.2111450591528499</v>
      </c>
      <c r="DT1181">
        <v>2.1235351851717699</v>
      </c>
      <c r="DU1181">
        <v>6.5749849028252596</v>
      </c>
      <c r="DV1181">
        <v>0.98232789670959697</v>
      </c>
      <c r="DW1181">
        <v>5.7781111820460804</v>
      </c>
      <c r="DX1181">
        <v>1.0776141005527999</v>
      </c>
      <c r="DY1181">
        <v>2.7891639369129999</v>
      </c>
      <c r="DZ1181">
        <v>0.37445405882303301</v>
      </c>
      <c r="EA1181">
        <v>2.2535319403846201</v>
      </c>
      <c r="EB1181">
        <v>0.31053455824800602</v>
      </c>
      <c r="EC1181">
        <v>4.6270473604812699</v>
      </c>
      <c r="ED1181">
        <v>1.42473406031674</v>
      </c>
      <c r="EE1181">
        <v>0.30226880877517098</v>
      </c>
      <c r="EL1181" s="1">
        <v>4.0158038877205197E-2</v>
      </c>
      <c r="EM1181">
        <v>1.74714173234729</v>
      </c>
      <c r="EN1181" s="1">
        <v>1.36579214853206E-2</v>
      </c>
      <c r="EO1181">
        <v>2.33871933586759</v>
      </c>
      <c r="EP1181">
        <v>0.56501484538755598</v>
      </c>
      <c r="EV1181">
        <v>18.899000000000001</v>
      </c>
      <c r="EX1181">
        <v>15.587999999999999</v>
      </c>
      <c r="EZ1181">
        <v>38.991</v>
      </c>
      <c r="FO1181" t="s">
        <v>3044</v>
      </c>
    </row>
    <row r="1182" spans="1:171">
      <c r="A1182" t="s">
        <v>3028</v>
      </c>
      <c r="B1182" t="s">
        <v>172</v>
      </c>
      <c r="C1182" t="s">
        <v>1199</v>
      </c>
      <c r="D1182" t="s">
        <v>2201</v>
      </c>
      <c r="E1182">
        <v>-21.24</v>
      </c>
      <c r="F1182">
        <v>-21.24</v>
      </c>
      <c r="G1182">
        <v>55.73</v>
      </c>
      <c r="H1182">
        <v>55.73</v>
      </c>
      <c r="I1182" t="s">
        <v>175</v>
      </c>
      <c r="L1182" t="s">
        <v>3045</v>
      </c>
      <c r="M1182" t="s">
        <v>3030</v>
      </c>
      <c r="R1182">
        <v>6</v>
      </c>
      <c r="S1182">
        <v>8</v>
      </c>
      <c r="T1182">
        <v>1998</v>
      </c>
      <c r="V1182" t="s">
        <v>179</v>
      </c>
      <c r="AA1182" t="s">
        <v>2198</v>
      </c>
      <c r="AB1182">
        <v>48.87</v>
      </c>
      <c r="AC1182">
        <v>2.67</v>
      </c>
      <c r="AE1182">
        <v>14.11</v>
      </c>
      <c r="AI1182">
        <v>11.47</v>
      </c>
      <c r="AJ1182">
        <v>11.08</v>
      </c>
      <c r="AK1182">
        <v>7.16</v>
      </c>
      <c r="AL1182">
        <v>0.17</v>
      </c>
      <c r="AN1182">
        <v>0.68</v>
      </c>
      <c r="AO1182">
        <v>2.72</v>
      </c>
      <c r="AP1182">
        <v>0.46</v>
      </c>
      <c r="BF1182">
        <v>-0.72</v>
      </c>
      <c r="BT1182">
        <v>5.90732896328797</v>
      </c>
      <c r="BU1182">
        <v>1.00152871787008</v>
      </c>
      <c r="BV1182">
        <v>3.25</v>
      </c>
      <c r="CH1182">
        <v>32.208457976535897</v>
      </c>
      <c r="CI1182">
        <v>16121.936978177</v>
      </c>
      <c r="CJ1182">
        <v>287.07270935576503</v>
      </c>
      <c r="CK1182">
        <v>270.24571025031997</v>
      </c>
      <c r="CN1182">
        <v>46.720867320643301</v>
      </c>
      <c r="CO1182">
        <v>111.243039382128</v>
      </c>
      <c r="CP1182">
        <v>95.886806499562397</v>
      </c>
      <c r="CT1182">
        <v>0.777925499193724</v>
      </c>
      <c r="CW1182">
        <v>17.905603969778198</v>
      </c>
      <c r="CX1182">
        <v>352.75440669113499</v>
      </c>
      <c r="CY1182">
        <v>28.800626623429199</v>
      </c>
      <c r="CZ1182">
        <v>191.36306682738501</v>
      </c>
      <c r="DA1182">
        <v>22.826774850645201</v>
      </c>
      <c r="DG1182">
        <v>0.120297446375843</v>
      </c>
      <c r="DH1182" s="1">
        <v>8.4087655188373106E-2</v>
      </c>
      <c r="DI1182">
        <v>1.7046884584887601</v>
      </c>
      <c r="DJ1182" s="1">
        <v>6.0049931288120098E-2</v>
      </c>
      <c r="DM1182">
        <v>0.26004986319621198</v>
      </c>
      <c r="DN1182">
        <v>138.21646227859699</v>
      </c>
      <c r="DO1182">
        <v>20.011529018655398</v>
      </c>
      <c r="DP1182">
        <v>44.919491594790102</v>
      </c>
      <c r="DQ1182">
        <v>5.9413355930976</v>
      </c>
      <c r="DR1182">
        <v>25.782954602522501</v>
      </c>
      <c r="DS1182">
        <v>6.1964141382267703</v>
      </c>
      <c r="DT1182">
        <v>2.10571405026147</v>
      </c>
      <c r="DU1182">
        <v>6.5168935423474696</v>
      </c>
      <c r="DV1182">
        <v>0.96481045472964799</v>
      </c>
      <c r="DW1182">
        <v>5.7534535623371799</v>
      </c>
      <c r="DX1182">
        <v>1.0756509704316499</v>
      </c>
      <c r="DY1182">
        <v>2.8104083303271801</v>
      </c>
      <c r="DZ1182">
        <v>0.37102873170697098</v>
      </c>
      <c r="EA1182">
        <v>2.2532948508886301</v>
      </c>
      <c r="EB1182">
        <v>0.30841251185670099</v>
      </c>
      <c r="EC1182">
        <v>4.6752494123158801</v>
      </c>
      <c r="ED1182">
        <v>1.4342755141932599</v>
      </c>
      <c r="EE1182">
        <v>0.289999617624976</v>
      </c>
      <c r="EL1182" s="1">
        <v>3.6767393699670199E-2</v>
      </c>
      <c r="EM1182">
        <v>1.73769375780252</v>
      </c>
      <c r="EN1182" s="1">
        <v>1.0518341794438099E-2</v>
      </c>
      <c r="EO1182">
        <v>2.3366733049087598</v>
      </c>
      <c r="EP1182">
        <v>0.57167173499927204</v>
      </c>
      <c r="EV1182">
        <v>18.901</v>
      </c>
      <c r="EX1182">
        <v>15.595000000000001</v>
      </c>
      <c r="EZ1182">
        <v>38.997</v>
      </c>
      <c r="FO1182" t="s">
        <v>3046</v>
      </c>
    </row>
    <row r="1183" spans="1:171">
      <c r="A1183" t="s">
        <v>3023</v>
      </c>
      <c r="B1183" t="s">
        <v>172</v>
      </c>
      <c r="C1183" t="s">
        <v>1199</v>
      </c>
      <c r="D1183" t="s">
        <v>2201</v>
      </c>
      <c r="E1183">
        <v>-21.24</v>
      </c>
      <c r="F1183">
        <v>-21.24</v>
      </c>
      <c r="G1183">
        <v>55.73</v>
      </c>
      <c r="H1183">
        <v>55.73</v>
      </c>
      <c r="I1183" t="s">
        <v>175</v>
      </c>
      <c r="L1183" t="s">
        <v>3047</v>
      </c>
      <c r="M1183" t="s">
        <v>3025</v>
      </c>
      <c r="R1183">
        <v>6</v>
      </c>
      <c r="S1183">
        <v>8</v>
      </c>
      <c r="T1183">
        <v>1998</v>
      </c>
      <c r="V1183" t="s">
        <v>179</v>
      </c>
      <c r="AA1183" t="s">
        <v>3026</v>
      </c>
      <c r="BT1183">
        <v>5.8937593187172199</v>
      </c>
      <c r="BU1183">
        <v>1.0142369614814499</v>
      </c>
      <c r="CH1183">
        <v>32.352124132564199</v>
      </c>
      <c r="CI1183">
        <v>16441.248229474801</v>
      </c>
      <c r="CJ1183">
        <v>290.67397652970601</v>
      </c>
      <c r="CK1183">
        <v>278.77721783130499</v>
      </c>
      <c r="CN1183">
        <v>47.697171977425697</v>
      </c>
      <c r="CO1183">
        <v>118.21872031937799</v>
      </c>
      <c r="CP1183">
        <v>95.358259365608305</v>
      </c>
      <c r="CT1183">
        <v>0.82326784455305302</v>
      </c>
      <c r="CW1183">
        <v>18.4309243549116</v>
      </c>
      <c r="CX1183">
        <v>342.66819142274301</v>
      </c>
      <c r="CY1183">
        <v>28.898692708329701</v>
      </c>
      <c r="CZ1183">
        <v>195.528402748947</v>
      </c>
      <c r="DA1183">
        <v>23.486018420264099</v>
      </c>
      <c r="DG1183">
        <v>0.11989132987298699</v>
      </c>
      <c r="DH1183" s="1">
        <v>8.7220238828421906E-2</v>
      </c>
      <c r="DI1183">
        <v>1.7418378274848401</v>
      </c>
      <c r="DJ1183">
        <v>6.3800243239679005E-2</v>
      </c>
      <c r="DM1183">
        <v>0.26345650508089802</v>
      </c>
      <c r="DN1183">
        <v>141.250978198729</v>
      </c>
      <c r="DO1183">
        <v>20.502564408302099</v>
      </c>
      <c r="DP1183">
        <v>46.266421661116702</v>
      </c>
      <c r="DQ1183">
        <v>6.1040742251046201</v>
      </c>
      <c r="DR1183">
        <v>26.5319675521127</v>
      </c>
      <c r="DS1183">
        <v>6.3292489317351501</v>
      </c>
      <c r="DT1183">
        <v>2.1211356445776799</v>
      </c>
      <c r="DU1183">
        <v>6.6302739868512601</v>
      </c>
      <c r="DV1183">
        <v>0.98173917448266501</v>
      </c>
      <c r="DW1183">
        <v>5.7571328400670998</v>
      </c>
      <c r="DX1183">
        <v>1.07398075794534</v>
      </c>
      <c r="DY1183">
        <v>2.8051098498728901</v>
      </c>
      <c r="DZ1183">
        <v>0.36906485698913899</v>
      </c>
      <c r="EA1183">
        <v>2.23679012855172</v>
      </c>
      <c r="EB1183">
        <v>0.30826747657798198</v>
      </c>
      <c r="EC1183">
        <v>4.7649560131211803</v>
      </c>
      <c r="ED1183">
        <v>1.46470729849836</v>
      </c>
      <c r="EE1183">
        <v>0.29741902050319002</v>
      </c>
      <c r="EL1183" s="1">
        <v>4.1999955287626602E-2</v>
      </c>
      <c r="EM1183">
        <v>1.81302243521101</v>
      </c>
      <c r="EN1183">
        <v>1.2548846515145999E-2</v>
      </c>
      <c r="EO1183">
        <v>2.4059508285628901</v>
      </c>
      <c r="EP1183">
        <v>0.58142807502628402</v>
      </c>
      <c r="EV1183">
        <v>18.891999999999999</v>
      </c>
      <c r="EX1183">
        <v>15.593</v>
      </c>
      <c r="EZ1183">
        <v>38.988</v>
      </c>
      <c r="FO1183" t="s">
        <v>3048</v>
      </c>
    </row>
    <row r="1184" spans="1:171">
      <c r="A1184" t="s">
        <v>3049</v>
      </c>
      <c r="B1184" t="s">
        <v>172</v>
      </c>
      <c r="C1184" t="s">
        <v>1199</v>
      </c>
      <c r="D1184" t="s">
        <v>2342</v>
      </c>
      <c r="E1184">
        <v>-21.24</v>
      </c>
      <c r="F1184">
        <v>-21.24</v>
      </c>
      <c r="G1184">
        <v>55.73</v>
      </c>
      <c r="H1184">
        <v>55.73</v>
      </c>
      <c r="I1184" t="s">
        <v>175</v>
      </c>
      <c r="L1184" t="s">
        <v>3050</v>
      </c>
      <c r="M1184" t="s">
        <v>2197</v>
      </c>
      <c r="R1184">
        <v>11</v>
      </c>
      <c r="S1184">
        <v>6</v>
      </c>
      <c r="T1184">
        <v>2001</v>
      </c>
      <c r="V1184" t="s">
        <v>179</v>
      </c>
      <c r="AA1184" t="s">
        <v>2198</v>
      </c>
      <c r="AB1184">
        <v>48.69</v>
      </c>
      <c r="AC1184">
        <v>2.76</v>
      </c>
      <c r="AE1184">
        <v>14.43</v>
      </c>
      <c r="AI1184">
        <v>11.26</v>
      </c>
      <c r="AJ1184">
        <v>11.48</v>
      </c>
      <c r="AK1184">
        <v>6.66</v>
      </c>
      <c r="AL1184">
        <v>0.16</v>
      </c>
      <c r="AN1184">
        <v>0.77</v>
      </c>
      <c r="AO1184">
        <v>2.66</v>
      </c>
      <c r="AP1184">
        <v>0.33</v>
      </c>
      <c r="AQ1184">
        <v>0.24</v>
      </c>
      <c r="AW1184">
        <v>5.1999999999999998E-2</v>
      </c>
      <c r="BE1184">
        <v>0.02</v>
      </c>
      <c r="BF1184">
        <v>-0.56000000000000005</v>
      </c>
      <c r="CE1184">
        <v>255</v>
      </c>
      <c r="CW1184">
        <v>16.37</v>
      </c>
      <c r="CX1184">
        <v>361.2</v>
      </c>
      <c r="CY1184">
        <v>31.07</v>
      </c>
      <c r="CZ1184">
        <v>220.5</v>
      </c>
      <c r="DA1184">
        <v>26.13</v>
      </c>
      <c r="DN1184">
        <v>151.69999999999999</v>
      </c>
      <c r="DO1184">
        <v>22.3</v>
      </c>
      <c r="DP1184">
        <v>49.59</v>
      </c>
      <c r="DQ1184">
        <v>6.65</v>
      </c>
      <c r="DR1184">
        <v>28.3</v>
      </c>
      <c r="DS1184">
        <v>6.78</v>
      </c>
      <c r="DT1184">
        <v>2.17</v>
      </c>
      <c r="DU1184">
        <v>6.79</v>
      </c>
      <c r="DV1184">
        <v>0.99</v>
      </c>
      <c r="DW1184">
        <v>5.46</v>
      </c>
      <c r="DX1184">
        <v>1.06</v>
      </c>
      <c r="DY1184">
        <v>2.71</v>
      </c>
      <c r="EA1184">
        <v>2.21</v>
      </c>
      <c r="EB1184">
        <v>0.307</v>
      </c>
      <c r="EC1184">
        <v>5.15</v>
      </c>
      <c r="ED1184">
        <v>1.66</v>
      </c>
      <c r="EM1184">
        <v>1.79</v>
      </c>
      <c r="EO1184">
        <v>2.38</v>
      </c>
      <c r="EP1184">
        <v>0.60499999999999998</v>
      </c>
      <c r="EQ1184" s="2">
        <v>0.51284200000000002</v>
      </c>
      <c r="ET1184" s="2">
        <v>0.70418199999999997</v>
      </c>
      <c r="EV1184">
        <v>18.89</v>
      </c>
      <c r="EX1184">
        <v>15.593</v>
      </c>
      <c r="EZ1184">
        <v>38.987000000000002</v>
      </c>
      <c r="FO1184" t="s">
        <v>3051</v>
      </c>
    </row>
    <row r="1185" spans="1:171">
      <c r="A1185" t="s">
        <v>3052</v>
      </c>
      <c r="B1185" t="s">
        <v>172</v>
      </c>
      <c r="C1185" t="s">
        <v>1199</v>
      </c>
      <c r="D1185" t="s">
        <v>2352</v>
      </c>
      <c r="E1185">
        <v>-21.24</v>
      </c>
      <c r="F1185">
        <v>-21.24</v>
      </c>
      <c r="G1185">
        <v>55.73</v>
      </c>
      <c r="H1185">
        <v>55.73</v>
      </c>
      <c r="I1185" t="s">
        <v>175</v>
      </c>
      <c r="L1185" t="s">
        <v>3053</v>
      </c>
      <c r="M1185" t="s">
        <v>3054</v>
      </c>
      <c r="R1185">
        <v>14</v>
      </c>
      <c r="S1185">
        <v>1</v>
      </c>
      <c r="T1185">
        <v>2002</v>
      </c>
      <c r="V1185" t="s">
        <v>179</v>
      </c>
      <c r="AA1185" t="s">
        <v>2198</v>
      </c>
      <c r="AB1185">
        <v>45.17</v>
      </c>
      <c r="AC1185">
        <v>1.6</v>
      </c>
      <c r="AE1185">
        <v>8.61</v>
      </c>
      <c r="AI1185">
        <v>12.83</v>
      </c>
      <c r="AJ1185">
        <v>6.86</v>
      </c>
      <c r="AK1185">
        <v>21.76</v>
      </c>
      <c r="AL1185">
        <v>0.18</v>
      </c>
      <c r="AN1185">
        <v>0.39</v>
      </c>
      <c r="AO1185">
        <v>1.56</v>
      </c>
      <c r="AP1185">
        <v>0.19</v>
      </c>
      <c r="AQ1185">
        <v>0.2</v>
      </c>
      <c r="AW1185">
        <v>2.8000000000000001E-2</v>
      </c>
      <c r="BE1185">
        <v>0.02</v>
      </c>
      <c r="BF1185">
        <v>-0.72</v>
      </c>
      <c r="CE1185">
        <v>125</v>
      </c>
      <c r="CW1185">
        <v>10.220000000000001</v>
      </c>
      <c r="CX1185">
        <v>217.5</v>
      </c>
      <c r="CY1185">
        <v>17.16</v>
      </c>
      <c r="CZ1185">
        <v>117.3</v>
      </c>
      <c r="DA1185">
        <v>14.09</v>
      </c>
      <c r="DN1185">
        <v>80</v>
      </c>
      <c r="DO1185">
        <v>11.55</v>
      </c>
      <c r="DP1185">
        <v>26.21</v>
      </c>
      <c r="DQ1185">
        <v>3.54</v>
      </c>
      <c r="DR1185">
        <v>15.34</v>
      </c>
      <c r="DS1185">
        <v>3.58</v>
      </c>
      <c r="DT1185">
        <v>1.22</v>
      </c>
      <c r="DU1185">
        <v>3.72</v>
      </c>
      <c r="DV1185">
        <v>0.57999999999999996</v>
      </c>
      <c r="DW1185">
        <v>3.21</v>
      </c>
      <c r="DX1185">
        <v>0.62</v>
      </c>
      <c r="DY1185">
        <v>1.56</v>
      </c>
      <c r="EA1185">
        <v>1.22</v>
      </c>
      <c r="EB1185">
        <v>0.16800000000000001</v>
      </c>
      <c r="EC1185">
        <v>2.8</v>
      </c>
      <c r="ED1185">
        <v>0.87</v>
      </c>
      <c r="EF1185">
        <v>2.6400000000000002E-4</v>
      </c>
      <c r="EG1185">
        <v>6.2399999999999999E-5</v>
      </c>
      <c r="EM1185">
        <v>0.97</v>
      </c>
      <c r="EO1185">
        <v>1.25</v>
      </c>
      <c r="EP1185">
        <v>0.317</v>
      </c>
      <c r="EQ1185" s="2">
        <v>0.51284600000000002</v>
      </c>
      <c r="ET1185" s="2">
        <v>0.70417300000000005</v>
      </c>
      <c r="EV1185">
        <v>18.88</v>
      </c>
      <c r="EX1185">
        <v>15.590999999999999</v>
      </c>
      <c r="EZ1185">
        <v>38.97</v>
      </c>
      <c r="FE1185">
        <v>0.13170000000000001</v>
      </c>
      <c r="FG1185">
        <v>26.7</v>
      </c>
      <c r="FO1185" t="s">
        <v>3055</v>
      </c>
    </row>
    <row r="1186" spans="1:171">
      <c r="A1186" t="s">
        <v>3056</v>
      </c>
      <c r="B1186" t="s">
        <v>172</v>
      </c>
      <c r="C1186" t="s">
        <v>1199</v>
      </c>
      <c r="D1186" t="s">
        <v>2352</v>
      </c>
      <c r="E1186">
        <v>-21.24</v>
      </c>
      <c r="F1186">
        <v>-21.24</v>
      </c>
      <c r="G1186">
        <v>55.73</v>
      </c>
      <c r="H1186">
        <v>55.73</v>
      </c>
      <c r="I1186" t="s">
        <v>175</v>
      </c>
      <c r="L1186" t="s">
        <v>3057</v>
      </c>
      <c r="M1186" t="s">
        <v>3058</v>
      </c>
      <c r="R1186">
        <v>6</v>
      </c>
      <c r="S1186">
        <v>1</v>
      </c>
      <c r="T1186">
        <v>2002</v>
      </c>
      <c r="V1186" t="s">
        <v>179</v>
      </c>
      <c r="AA1186" t="s">
        <v>3059</v>
      </c>
      <c r="AB1186">
        <v>47.88</v>
      </c>
      <c r="AC1186">
        <v>2.42</v>
      </c>
      <c r="AE1186">
        <v>13.09</v>
      </c>
      <c r="AG1186">
        <v>12.99</v>
      </c>
      <c r="AI1186">
        <v>11.69</v>
      </c>
      <c r="AJ1186">
        <v>10.43</v>
      </c>
      <c r="AK1186">
        <v>10.36</v>
      </c>
      <c r="AL1186">
        <v>0.17</v>
      </c>
      <c r="AN1186">
        <v>0.63</v>
      </c>
      <c r="AO1186">
        <v>2.41</v>
      </c>
      <c r="AP1186">
        <v>0.28000000000000003</v>
      </c>
      <c r="AQ1186">
        <v>0.24</v>
      </c>
      <c r="AW1186">
        <v>4.2000000000000003E-2</v>
      </c>
      <c r="BE1186">
        <v>0</v>
      </c>
      <c r="BF1186">
        <v>-0.73</v>
      </c>
      <c r="CE1186">
        <v>200</v>
      </c>
      <c r="CW1186">
        <v>14.21</v>
      </c>
      <c r="CX1186">
        <v>319.8</v>
      </c>
      <c r="CY1186">
        <v>27.28</v>
      </c>
      <c r="CZ1186">
        <v>190.3</v>
      </c>
      <c r="DA1186">
        <v>22.24</v>
      </c>
      <c r="DN1186">
        <v>127.1</v>
      </c>
      <c r="DO1186">
        <v>18.05</v>
      </c>
      <c r="DP1186">
        <v>41.32</v>
      </c>
      <c r="DQ1186">
        <v>5.45</v>
      </c>
      <c r="DR1186">
        <v>23.32</v>
      </c>
      <c r="DS1186">
        <v>5.73</v>
      </c>
      <c r="DT1186">
        <v>1.82</v>
      </c>
      <c r="DU1186">
        <v>5.84</v>
      </c>
      <c r="DV1186">
        <v>0.88</v>
      </c>
      <c r="DW1186">
        <v>5.04</v>
      </c>
      <c r="DX1186">
        <v>0.95</v>
      </c>
      <c r="DY1186">
        <v>2.4</v>
      </c>
      <c r="EA1186">
        <v>1.91</v>
      </c>
      <c r="EB1186">
        <v>0.28399999999999997</v>
      </c>
      <c r="EC1186">
        <v>4.37</v>
      </c>
      <c r="ED1186">
        <v>1.38</v>
      </c>
      <c r="EM1186">
        <v>1.46</v>
      </c>
      <c r="EO1186">
        <v>2.09</v>
      </c>
      <c r="EP1186">
        <v>0.51800000000000002</v>
      </c>
      <c r="EV1186">
        <v>18.87</v>
      </c>
      <c r="EX1186">
        <v>15.587</v>
      </c>
      <c r="EZ1186">
        <v>38.963000000000001</v>
      </c>
      <c r="FO1186" t="s">
        <v>3060</v>
      </c>
    </row>
    <row r="1187" spans="1:171">
      <c r="A1187" t="s">
        <v>3061</v>
      </c>
      <c r="B1187" t="s">
        <v>172</v>
      </c>
      <c r="C1187" t="s">
        <v>1199</v>
      </c>
      <c r="D1187" t="s">
        <v>2352</v>
      </c>
      <c r="E1187">
        <v>-21.24</v>
      </c>
      <c r="F1187">
        <v>-21.24</v>
      </c>
      <c r="G1187">
        <v>55.73</v>
      </c>
      <c r="H1187">
        <v>55.73</v>
      </c>
      <c r="I1187" t="s">
        <v>175</v>
      </c>
      <c r="L1187" t="s">
        <v>3062</v>
      </c>
      <c r="M1187" t="s">
        <v>3063</v>
      </c>
      <c r="R1187">
        <v>9</v>
      </c>
      <c r="S1187">
        <v>1</v>
      </c>
      <c r="T1187">
        <v>2002</v>
      </c>
      <c r="V1187" t="s">
        <v>179</v>
      </c>
      <c r="AA1187" t="s">
        <v>3059</v>
      </c>
      <c r="AB1187">
        <v>46.92</v>
      </c>
      <c r="AC1187">
        <v>2.19</v>
      </c>
      <c r="AE1187">
        <v>11.9</v>
      </c>
      <c r="AG1187">
        <v>13.22</v>
      </c>
      <c r="AI1187">
        <v>11.9</v>
      </c>
      <c r="AJ1187">
        <v>9.43</v>
      </c>
      <c r="AK1187">
        <v>13.7</v>
      </c>
      <c r="AL1187">
        <v>0.17</v>
      </c>
      <c r="AN1187">
        <v>0.57999999999999996</v>
      </c>
      <c r="AO1187">
        <v>2.1800000000000002</v>
      </c>
      <c r="AP1187">
        <v>0.24</v>
      </c>
      <c r="BF1187">
        <v>-0.59</v>
      </c>
      <c r="EV1187">
        <v>18.876999999999999</v>
      </c>
      <c r="EX1187">
        <v>15.593</v>
      </c>
      <c r="EZ1187">
        <v>38.975000000000001</v>
      </c>
      <c r="FO1187" t="s">
        <v>3064</v>
      </c>
    </row>
    <row r="1188" spans="1:171">
      <c r="A1188" t="s">
        <v>3061</v>
      </c>
      <c r="B1188" t="s">
        <v>172</v>
      </c>
      <c r="C1188" t="s">
        <v>1199</v>
      </c>
      <c r="D1188" t="s">
        <v>2352</v>
      </c>
      <c r="E1188">
        <v>-21.24</v>
      </c>
      <c r="F1188">
        <v>-21.24</v>
      </c>
      <c r="G1188">
        <v>55.73</v>
      </c>
      <c r="H1188">
        <v>55.73</v>
      </c>
      <c r="I1188" t="s">
        <v>175</v>
      </c>
      <c r="L1188" t="s">
        <v>3065</v>
      </c>
      <c r="M1188" t="s">
        <v>3066</v>
      </c>
      <c r="R1188">
        <v>13</v>
      </c>
      <c r="S1188">
        <v>1</v>
      </c>
      <c r="T1188">
        <v>2002</v>
      </c>
      <c r="V1188" t="s">
        <v>179</v>
      </c>
      <c r="AA1188" t="s">
        <v>3059</v>
      </c>
      <c r="AB1188">
        <v>43.15</v>
      </c>
      <c r="AC1188">
        <v>1.23</v>
      </c>
      <c r="AE1188">
        <v>6.66</v>
      </c>
      <c r="AG1188">
        <v>14.6</v>
      </c>
      <c r="AI1188">
        <v>13.14</v>
      </c>
      <c r="AJ1188">
        <v>5.32</v>
      </c>
      <c r="AK1188">
        <v>28.13</v>
      </c>
      <c r="AL1188">
        <v>0.18</v>
      </c>
      <c r="AN1188">
        <v>0.28000000000000003</v>
      </c>
      <c r="AO1188">
        <v>1.18</v>
      </c>
      <c r="AP1188">
        <v>0.15</v>
      </c>
      <c r="BF1188">
        <v>-0.83</v>
      </c>
      <c r="FO1188" t="s">
        <v>3067</v>
      </c>
    </row>
    <row r="1189" spans="1:171">
      <c r="A1189" t="s">
        <v>3061</v>
      </c>
      <c r="B1189" t="s">
        <v>172</v>
      </c>
      <c r="C1189" t="s">
        <v>1199</v>
      </c>
      <c r="D1189" t="s">
        <v>2352</v>
      </c>
      <c r="E1189">
        <v>-21.24</v>
      </c>
      <c r="F1189">
        <v>-21.24</v>
      </c>
      <c r="G1189">
        <v>55.73</v>
      </c>
      <c r="H1189">
        <v>55.73</v>
      </c>
      <c r="I1189" t="s">
        <v>175</v>
      </c>
      <c r="L1189" t="s">
        <v>3068</v>
      </c>
      <c r="M1189" t="s">
        <v>3066</v>
      </c>
      <c r="R1189">
        <v>14</v>
      </c>
      <c r="S1189">
        <v>1</v>
      </c>
      <c r="T1189">
        <v>2002</v>
      </c>
      <c r="V1189" t="s">
        <v>179</v>
      </c>
      <c r="AA1189" t="s">
        <v>3059</v>
      </c>
      <c r="AB1189">
        <v>44.23</v>
      </c>
      <c r="AC1189">
        <v>1.48</v>
      </c>
      <c r="AE1189">
        <v>7.98</v>
      </c>
      <c r="AG1189">
        <v>14.24</v>
      </c>
      <c r="AI1189">
        <v>12.81</v>
      </c>
      <c r="AJ1189">
        <v>6.33</v>
      </c>
      <c r="AK1189">
        <v>24.49</v>
      </c>
      <c r="AL1189">
        <v>0.18</v>
      </c>
      <c r="AN1189">
        <v>0.35</v>
      </c>
      <c r="AO1189">
        <v>1.42</v>
      </c>
      <c r="AP1189">
        <v>0.17</v>
      </c>
      <c r="BF1189">
        <v>-0.82</v>
      </c>
      <c r="EV1189">
        <v>18.888999999999999</v>
      </c>
      <c r="EX1189">
        <v>15.602</v>
      </c>
      <c r="EZ1189">
        <v>38.997</v>
      </c>
      <c r="FO1189" t="s">
        <v>3069</v>
      </c>
    </row>
    <row r="1190" spans="1:171">
      <c r="A1190" t="s">
        <v>3061</v>
      </c>
      <c r="B1190" t="s">
        <v>172</v>
      </c>
      <c r="C1190" t="s">
        <v>1199</v>
      </c>
      <c r="D1190" t="s">
        <v>2352</v>
      </c>
      <c r="E1190">
        <v>-21.24</v>
      </c>
      <c r="F1190">
        <v>-21.24</v>
      </c>
      <c r="G1190">
        <v>55.73</v>
      </c>
      <c r="H1190">
        <v>55.73</v>
      </c>
      <c r="I1190" t="s">
        <v>175</v>
      </c>
      <c r="L1190" t="s">
        <v>3070</v>
      </c>
      <c r="M1190" t="s">
        <v>3063</v>
      </c>
      <c r="R1190">
        <v>16</v>
      </c>
      <c r="S1190">
        <v>1</v>
      </c>
      <c r="T1190">
        <v>2002</v>
      </c>
      <c r="V1190" t="s">
        <v>179</v>
      </c>
      <c r="AA1190" t="s">
        <v>3059</v>
      </c>
      <c r="AB1190">
        <v>46.29</v>
      </c>
      <c r="AC1190">
        <v>1.86</v>
      </c>
      <c r="AE1190">
        <v>10.039999999999999</v>
      </c>
      <c r="AG1190">
        <v>13.94</v>
      </c>
      <c r="AI1190">
        <v>12.54</v>
      </c>
      <c r="AJ1190">
        <v>7.9</v>
      </c>
      <c r="AK1190">
        <v>18.47</v>
      </c>
      <c r="AL1190">
        <v>0.18</v>
      </c>
      <c r="AN1190">
        <v>0.45</v>
      </c>
      <c r="AO1190">
        <v>1.8</v>
      </c>
      <c r="AP1190">
        <v>0.21</v>
      </c>
      <c r="BF1190">
        <v>-0.76</v>
      </c>
      <c r="FO1190" t="s">
        <v>3071</v>
      </c>
    </row>
    <row r="1191" spans="1:171">
      <c r="A1191" t="s">
        <v>3072</v>
      </c>
      <c r="B1191" t="s">
        <v>172</v>
      </c>
      <c r="C1191" t="s">
        <v>1199</v>
      </c>
      <c r="E1191">
        <v>-21.25</v>
      </c>
      <c r="F1191">
        <v>-21.25</v>
      </c>
      <c r="G1191">
        <v>55.75</v>
      </c>
      <c r="H1191">
        <v>55.75</v>
      </c>
      <c r="I1191" t="s">
        <v>175</v>
      </c>
      <c r="L1191" t="s">
        <v>3073</v>
      </c>
      <c r="M1191" t="s">
        <v>3074</v>
      </c>
      <c r="V1191" t="s">
        <v>179</v>
      </c>
      <c r="AA1191" t="s">
        <v>3075</v>
      </c>
      <c r="DE1191">
        <v>3.3999999999999998E-3</v>
      </c>
      <c r="FO1191">
        <v>32340</v>
      </c>
    </row>
    <row r="1192" spans="1:171">
      <c r="A1192" t="s">
        <v>1898</v>
      </c>
      <c r="B1192" t="s">
        <v>172</v>
      </c>
      <c r="C1192" t="s">
        <v>1199</v>
      </c>
      <c r="D1192" t="s">
        <v>1336</v>
      </c>
      <c r="E1192">
        <v>-21.23</v>
      </c>
      <c r="F1192">
        <v>-21.23</v>
      </c>
      <c r="G1192">
        <v>55.75</v>
      </c>
      <c r="H1192">
        <v>55.75</v>
      </c>
      <c r="I1192" t="s">
        <v>175</v>
      </c>
      <c r="L1192" t="s">
        <v>3076</v>
      </c>
      <c r="M1192" t="s">
        <v>1900</v>
      </c>
      <c r="V1192" t="s">
        <v>179</v>
      </c>
      <c r="AA1192" t="s">
        <v>1901</v>
      </c>
      <c r="EV1192">
        <v>18.937999999999999</v>
      </c>
      <c r="EX1192">
        <v>15.593</v>
      </c>
      <c r="EZ1192">
        <v>39.003999999999998</v>
      </c>
      <c r="FO1192">
        <v>332049</v>
      </c>
    </row>
    <row r="1193" spans="1:171">
      <c r="A1193" t="s">
        <v>1898</v>
      </c>
      <c r="B1193" t="s">
        <v>172</v>
      </c>
      <c r="C1193" t="s">
        <v>1199</v>
      </c>
      <c r="D1193" t="s">
        <v>1336</v>
      </c>
      <c r="E1193">
        <v>-21.23</v>
      </c>
      <c r="F1193">
        <v>-21.23</v>
      </c>
      <c r="G1193">
        <v>55.75</v>
      </c>
      <c r="H1193">
        <v>55.75</v>
      </c>
      <c r="I1193" t="s">
        <v>175</v>
      </c>
      <c r="L1193" t="s">
        <v>3077</v>
      </c>
      <c r="M1193" t="s">
        <v>1900</v>
      </c>
      <c r="V1193" t="s">
        <v>179</v>
      </c>
      <c r="AA1193" t="s">
        <v>1901</v>
      </c>
      <c r="EV1193">
        <v>18.919</v>
      </c>
      <c r="EX1193">
        <v>15.586</v>
      </c>
      <c r="EZ1193">
        <v>38.97</v>
      </c>
      <c r="FO1193">
        <v>332062</v>
      </c>
    </row>
    <row r="1194" spans="1:171">
      <c r="A1194" t="s">
        <v>1898</v>
      </c>
      <c r="B1194" t="s">
        <v>172</v>
      </c>
      <c r="C1194" t="s">
        <v>1199</v>
      </c>
      <c r="D1194" t="s">
        <v>1336</v>
      </c>
      <c r="E1194">
        <v>-21.23</v>
      </c>
      <c r="F1194">
        <v>-21.23</v>
      </c>
      <c r="G1194">
        <v>55.75</v>
      </c>
      <c r="H1194">
        <v>55.75</v>
      </c>
      <c r="I1194" t="s">
        <v>175</v>
      </c>
      <c r="L1194" t="s">
        <v>3078</v>
      </c>
      <c r="M1194" t="s">
        <v>1900</v>
      </c>
      <c r="V1194" t="s">
        <v>179</v>
      </c>
      <c r="AA1194" t="s">
        <v>1901</v>
      </c>
      <c r="EV1194">
        <v>18.888000000000002</v>
      </c>
      <c r="EX1194">
        <v>15.586</v>
      </c>
      <c r="EZ1194">
        <v>38.956000000000003</v>
      </c>
      <c r="FO1194">
        <v>332063</v>
      </c>
    </row>
    <row r="1195" spans="1:171">
      <c r="A1195" t="s">
        <v>1898</v>
      </c>
      <c r="B1195" t="s">
        <v>172</v>
      </c>
      <c r="C1195" t="s">
        <v>1199</v>
      </c>
      <c r="D1195" t="s">
        <v>1336</v>
      </c>
      <c r="E1195">
        <v>-21.23</v>
      </c>
      <c r="F1195">
        <v>-21.23</v>
      </c>
      <c r="G1195">
        <v>55.75</v>
      </c>
      <c r="H1195">
        <v>55.75</v>
      </c>
      <c r="I1195" t="s">
        <v>175</v>
      </c>
      <c r="L1195" t="s">
        <v>3079</v>
      </c>
      <c r="M1195" t="s">
        <v>1900</v>
      </c>
      <c r="V1195" t="s">
        <v>179</v>
      </c>
      <c r="AA1195" t="s">
        <v>1901</v>
      </c>
      <c r="EV1195">
        <v>18.899999999999999</v>
      </c>
      <c r="EX1195">
        <v>15.59</v>
      </c>
      <c r="EZ1195">
        <v>38.965000000000003</v>
      </c>
      <c r="FO1195">
        <v>332064</v>
      </c>
    </row>
    <row r="1196" spans="1:171">
      <c r="A1196" t="s">
        <v>1898</v>
      </c>
      <c r="B1196" t="s">
        <v>172</v>
      </c>
      <c r="C1196" t="s">
        <v>1199</v>
      </c>
      <c r="D1196" t="s">
        <v>1336</v>
      </c>
      <c r="E1196">
        <v>-21.23</v>
      </c>
      <c r="F1196">
        <v>-21.23</v>
      </c>
      <c r="G1196">
        <v>55.75</v>
      </c>
      <c r="H1196">
        <v>55.75</v>
      </c>
      <c r="I1196" t="s">
        <v>175</v>
      </c>
      <c r="L1196" t="s">
        <v>3080</v>
      </c>
      <c r="M1196" t="s">
        <v>1900</v>
      </c>
      <c r="V1196" t="s">
        <v>179</v>
      </c>
      <c r="AA1196" t="s">
        <v>1901</v>
      </c>
      <c r="EV1196">
        <v>18.850999999999999</v>
      </c>
      <c r="EX1196">
        <v>15.581</v>
      </c>
      <c r="EZ1196">
        <v>38.915999999999997</v>
      </c>
      <c r="FO1196">
        <v>332065</v>
      </c>
    </row>
    <row r="1197" spans="1:171">
      <c r="A1197" t="s">
        <v>1898</v>
      </c>
      <c r="B1197" t="s">
        <v>172</v>
      </c>
      <c r="C1197" t="s">
        <v>1199</v>
      </c>
      <c r="D1197" t="s">
        <v>1336</v>
      </c>
      <c r="E1197">
        <v>-21.23</v>
      </c>
      <c r="F1197">
        <v>-21.23</v>
      </c>
      <c r="G1197">
        <v>55.75</v>
      </c>
      <c r="H1197">
        <v>55.75</v>
      </c>
      <c r="I1197" t="s">
        <v>175</v>
      </c>
      <c r="L1197" t="s">
        <v>3081</v>
      </c>
      <c r="M1197" t="s">
        <v>1900</v>
      </c>
      <c r="V1197" t="s">
        <v>179</v>
      </c>
      <c r="AA1197" t="s">
        <v>1901</v>
      </c>
      <c r="EV1197">
        <v>18.876999999999999</v>
      </c>
      <c r="EX1197">
        <v>15.582000000000001</v>
      </c>
      <c r="EZ1197">
        <v>38.932000000000002</v>
      </c>
      <c r="FO1197">
        <v>332067</v>
      </c>
    </row>
    <row r="1198" spans="1:171">
      <c r="A1198" t="s">
        <v>1898</v>
      </c>
      <c r="B1198" t="s">
        <v>172</v>
      </c>
      <c r="C1198" t="s">
        <v>1154</v>
      </c>
      <c r="E1198">
        <v>-21</v>
      </c>
      <c r="F1198">
        <v>-21</v>
      </c>
      <c r="G1198">
        <v>55.85</v>
      </c>
      <c r="H1198">
        <v>55.85</v>
      </c>
      <c r="I1198" t="s">
        <v>175</v>
      </c>
      <c r="L1198" t="s">
        <v>3082</v>
      </c>
      <c r="M1198" t="s">
        <v>1900</v>
      </c>
      <c r="V1198" t="s">
        <v>179</v>
      </c>
      <c r="AA1198" t="s">
        <v>1901</v>
      </c>
      <c r="EQ1198" s="2">
        <v>0.51812999999999998</v>
      </c>
      <c r="EV1198">
        <v>19.045000000000002</v>
      </c>
      <c r="EX1198">
        <v>15.579000000000001</v>
      </c>
      <c r="EZ1198">
        <v>38.893999999999998</v>
      </c>
      <c r="FH1198">
        <v>0.28303</v>
      </c>
      <c r="FO1198">
        <v>332070</v>
      </c>
    </row>
    <row r="1199" spans="1:171">
      <c r="A1199" t="s">
        <v>1898</v>
      </c>
      <c r="B1199" t="s">
        <v>172</v>
      </c>
      <c r="C1199" t="s">
        <v>1154</v>
      </c>
      <c r="E1199">
        <v>-21</v>
      </c>
      <c r="F1199">
        <v>-21</v>
      </c>
      <c r="G1199">
        <v>55.85</v>
      </c>
      <c r="H1199">
        <v>55.85</v>
      </c>
      <c r="I1199" t="s">
        <v>175</v>
      </c>
      <c r="L1199" t="s">
        <v>3083</v>
      </c>
      <c r="M1199" t="s">
        <v>1900</v>
      </c>
      <c r="V1199" t="s">
        <v>179</v>
      </c>
      <c r="AA1199" t="s">
        <v>1901</v>
      </c>
      <c r="EQ1199" s="2">
        <v>0.51280499999999996</v>
      </c>
      <c r="EV1199">
        <v>18.975000000000001</v>
      </c>
      <c r="EX1199">
        <v>15.541</v>
      </c>
      <c r="EZ1199">
        <v>38.805</v>
      </c>
      <c r="FH1199">
        <v>0.28301599999999999</v>
      </c>
      <c r="FO1199">
        <v>332071</v>
      </c>
    </row>
    <row r="1200" spans="1:171">
      <c r="A1200" t="s">
        <v>1898</v>
      </c>
      <c r="B1200" t="s">
        <v>172</v>
      </c>
      <c r="C1200" t="s">
        <v>1154</v>
      </c>
      <c r="E1200">
        <v>-21</v>
      </c>
      <c r="F1200">
        <v>-21</v>
      </c>
      <c r="G1200">
        <v>55.85</v>
      </c>
      <c r="H1200">
        <v>55.85</v>
      </c>
      <c r="I1200" t="s">
        <v>175</v>
      </c>
      <c r="L1200" t="s">
        <v>3084</v>
      </c>
      <c r="M1200" t="s">
        <v>1900</v>
      </c>
      <c r="V1200" t="s">
        <v>179</v>
      </c>
      <c r="AA1200" t="s">
        <v>1901</v>
      </c>
      <c r="EQ1200" s="2">
        <v>0.51281299999999996</v>
      </c>
      <c r="EV1200">
        <v>19.010999999999999</v>
      </c>
      <c r="EX1200">
        <v>15.554</v>
      </c>
      <c r="EZ1200">
        <v>38.847999999999999</v>
      </c>
      <c r="FH1200">
        <v>0.28303299999999998</v>
      </c>
      <c r="FO1200">
        <v>332072</v>
      </c>
    </row>
    <row r="1201" spans="1:171">
      <c r="A1201" t="s">
        <v>1898</v>
      </c>
      <c r="B1201" t="s">
        <v>172</v>
      </c>
      <c r="C1201" t="s">
        <v>1154</v>
      </c>
      <c r="E1201">
        <v>-21</v>
      </c>
      <c r="F1201">
        <v>-21</v>
      </c>
      <c r="G1201">
        <v>55.85</v>
      </c>
      <c r="H1201">
        <v>55.85</v>
      </c>
      <c r="I1201" t="s">
        <v>175</v>
      </c>
      <c r="L1201" t="s">
        <v>3085</v>
      </c>
      <c r="M1201" t="s">
        <v>1900</v>
      </c>
      <c r="V1201" t="s">
        <v>179</v>
      </c>
      <c r="AA1201" t="s">
        <v>1901</v>
      </c>
      <c r="EQ1201" s="2">
        <v>0.51283900000000004</v>
      </c>
      <c r="EV1201">
        <v>19.067</v>
      </c>
      <c r="EX1201">
        <v>15.582000000000001</v>
      </c>
      <c r="EZ1201">
        <v>38.938000000000002</v>
      </c>
      <c r="FH1201">
        <v>0.283026</v>
      </c>
      <c r="FO1201">
        <v>332073</v>
      </c>
    </row>
    <row r="1202" spans="1:171">
      <c r="A1202" t="s">
        <v>1898</v>
      </c>
      <c r="B1202" t="s">
        <v>172</v>
      </c>
      <c r="C1202" t="s">
        <v>1154</v>
      </c>
      <c r="E1202">
        <v>-21</v>
      </c>
      <c r="F1202">
        <v>-21</v>
      </c>
      <c r="G1202">
        <v>55.85</v>
      </c>
      <c r="H1202">
        <v>55.85</v>
      </c>
      <c r="I1202" t="s">
        <v>175</v>
      </c>
      <c r="L1202" t="s">
        <v>3086</v>
      </c>
      <c r="M1202" t="s">
        <v>1900</v>
      </c>
      <c r="V1202" t="s">
        <v>179</v>
      </c>
      <c r="AA1202" t="s">
        <v>1901</v>
      </c>
      <c r="EQ1202" s="2">
        <v>0.51283999999999996</v>
      </c>
      <c r="EV1202">
        <v>18.937999999999999</v>
      </c>
      <c r="EX1202">
        <v>15.551</v>
      </c>
      <c r="EZ1202">
        <v>38.795999999999999</v>
      </c>
      <c r="FH1202">
        <v>0.28304699999999999</v>
      </c>
      <c r="FO1202">
        <v>332074</v>
      </c>
    </row>
    <row r="1203" spans="1:171">
      <c r="A1203" t="s">
        <v>1898</v>
      </c>
      <c r="B1203" t="s">
        <v>172</v>
      </c>
      <c r="C1203" t="s">
        <v>1154</v>
      </c>
      <c r="E1203">
        <v>-21</v>
      </c>
      <c r="F1203">
        <v>-21</v>
      </c>
      <c r="G1203">
        <v>55.85</v>
      </c>
      <c r="H1203">
        <v>55.85</v>
      </c>
      <c r="I1203" t="s">
        <v>175</v>
      </c>
      <c r="L1203" t="s">
        <v>3086</v>
      </c>
      <c r="M1203" t="s">
        <v>1900</v>
      </c>
      <c r="V1203" t="s">
        <v>179</v>
      </c>
      <c r="AA1203" t="s">
        <v>1901</v>
      </c>
      <c r="EQ1203" s="2">
        <v>0.51282399999999995</v>
      </c>
      <c r="FO1203">
        <v>332075</v>
      </c>
    </row>
    <row r="1204" spans="1:171">
      <c r="A1204" t="s">
        <v>1898</v>
      </c>
      <c r="B1204" t="s">
        <v>172</v>
      </c>
      <c r="C1204" t="s">
        <v>1154</v>
      </c>
      <c r="E1204">
        <v>-21</v>
      </c>
      <c r="F1204">
        <v>-21</v>
      </c>
      <c r="G1204">
        <v>55.85</v>
      </c>
      <c r="H1204">
        <v>55.85</v>
      </c>
      <c r="I1204" t="s">
        <v>175</v>
      </c>
      <c r="L1204" t="s">
        <v>3087</v>
      </c>
      <c r="M1204" t="s">
        <v>1900</v>
      </c>
      <c r="V1204" t="s">
        <v>179</v>
      </c>
      <c r="AA1204" t="s">
        <v>1901</v>
      </c>
      <c r="EQ1204" s="2">
        <v>0.51281500000000002</v>
      </c>
      <c r="EV1204">
        <v>19.074999999999999</v>
      </c>
      <c r="EX1204">
        <v>15.589</v>
      </c>
      <c r="EZ1204">
        <v>38.962000000000003</v>
      </c>
      <c r="FH1204">
        <v>0.28301900000000002</v>
      </c>
      <c r="FO1204">
        <v>332076</v>
      </c>
    </row>
    <row r="1205" spans="1:171">
      <c r="A1205" t="s">
        <v>1898</v>
      </c>
      <c r="B1205" t="s">
        <v>172</v>
      </c>
      <c r="C1205" t="s">
        <v>1154</v>
      </c>
      <c r="E1205">
        <v>-21</v>
      </c>
      <c r="F1205">
        <v>-21</v>
      </c>
      <c r="G1205">
        <v>55.85</v>
      </c>
      <c r="H1205">
        <v>55.85</v>
      </c>
      <c r="I1205" t="s">
        <v>175</v>
      </c>
      <c r="L1205" t="s">
        <v>3087</v>
      </c>
      <c r="M1205" t="s">
        <v>1900</v>
      </c>
      <c r="V1205" t="s">
        <v>179</v>
      </c>
      <c r="AA1205" t="s">
        <v>1901</v>
      </c>
      <c r="EQ1205" s="2">
        <v>0.51281200000000005</v>
      </c>
      <c r="FO1205">
        <v>332077</v>
      </c>
    </row>
    <row r="1206" spans="1:171">
      <c r="A1206" t="s">
        <v>1898</v>
      </c>
      <c r="B1206" t="s">
        <v>172</v>
      </c>
      <c r="C1206" t="s">
        <v>1154</v>
      </c>
      <c r="E1206">
        <v>-21</v>
      </c>
      <c r="F1206">
        <v>-21</v>
      </c>
      <c r="G1206">
        <v>55.85</v>
      </c>
      <c r="H1206">
        <v>55.85</v>
      </c>
      <c r="I1206" t="s">
        <v>175</v>
      </c>
      <c r="L1206" t="s">
        <v>3088</v>
      </c>
      <c r="M1206" t="s">
        <v>1900</v>
      </c>
      <c r="V1206" t="s">
        <v>179</v>
      </c>
      <c r="AA1206" t="s">
        <v>1901</v>
      </c>
      <c r="EQ1206" s="2">
        <v>0.51279799999999998</v>
      </c>
      <c r="EV1206">
        <v>19.001999999999999</v>
      </c>
      <c r="EX1206">
        <v>15.564</v>
      </c>
      <c r="EZ1206">
        <v>38.869</v>
      </c>
      <c r="FH1206">
        <v>0.283051</v>
      </c>
      <c r="FO1206">
        <v>332078</v>
      </c>
    </row>
    <row r="1207" spans="1:171">
      <c r="A1207" t="s">
        <v>1898</v>
      </c>
      <c r="B1207" t="s">
        <v>172</v>
      </c>
      <c r="C1207" t="s">
        <v>1154</v>
      </c>
      <c r="E1207">
        <v>-21</v>
      </c>
      <c r="F1207">
        <v>-21</v>
      </c>
      <c r="G1207">
        <v>55.85</v>
      </c>
      <c r="H1207">
        <v>55.85</v>
      </c>
      <c r="I1207" t="s">
        <v>175</v>
      </c>
      <c r="L1207" t="s">
        <v>3088</v>
      </c>
      <c r="M1207" t="s">
        <v>1900</v>
      </c>
      <c r="V1207" t="s">
        <v>179</v>
      </c>
      <c r="AA1207" t="s">
        <v>1901</v>
      </c>
      <c r="EQ1207" s="2">
        <v>0.51280599999999998</v>
      </c>
      <c r="FO1207">
        <v>332079</v>
      </c>
    </row>
    <row r="1208" spans="1:171">
      <c r="A1208" t="s">
        <v>1898</v>
      </c>
      <c r="B1208" t="s">
        <v>172</v>
      </c>
      <c r="C1208" t="s">
        <v>1154</v>
      </c>
      <c r="E1208">
        <v>-21</v>
      </c>
      <c r="F1208">
        <v>-21</v>
      </c>
      <c r="G1208">
        <v>55.85</v>
      </c>
      <c r="H1208">
        <v>55.85</v>
      </c>
      <c r="I1208" t="s">
        <v>175</v>
      </c>
      <c r="L1208" t="s">
        <v>3089</v>
      </c>
      <c r="M1208" t="s">
        <v>1900</v>
      </c>
      <c r="V1208" t="s">
        <v>179</v>
      </c>
      <c r="AA1208" t="s">
        <v>1901</v>
      </c>
      <c r="EQ1208" s="2">
        <v>0.51282799999999995</v>
      </c>
      <c r="EV1208">
        <v>19.001999999999999</v>
      </c>
      <c r="EX1208">
        <v>15.564</v>
      </c>
      <c r="EZ1208">
        <v>38.869</v>
      </c>
      <c r="FH1208">
        <v>0.283051</v>
      </c>
      <c r="FO1208">
        <v>332080</v>
      </c>
    </row>
    <row r="1209" spans="1:171">
      <c r="A1209" t="s">
        <v>1898</v>
      </c>
      <c r="B1209" t="s">
        <v>172</v>
      </c>
      <c r="C1209" t="s">
        <v>1154</v>
      </c>
      <c r="E1209">
        <v>-21</v>
      </c>
      <c r="F1209">
        <v>-21</v>
      </c>
      <c r="G1209">
        <v>55.85</v>
      </c>
      <c r="H1209">
        <v>55.85</v>
      </c>
      <c r="I1209" t="s">
        <v>175</v>
      </c>
      <c r="L1209" t="s">
        <v>3090</v>
      </c>
      <c r="M1209" t="s">
        <v>1900</v>
      </c>
      <c r="V1209" t="s">
        <v>179</v>
      </c>
      <c r="AA1209" t="s">
        <v>1901</v>
      </c>
      <c r="EQ1209" s="2">
        <v>0.51284099999999999</v>
      </c>
      <c r="EV1209">
        <v>18.969000000000001</v>
      </c>
      <c r="EX1209">
        <v>15.569000000000001</v>
      </c>
      <c r="EZ1209">
        <v>38.813000000000002</v>
      </c>
      <c r="FH1209">
        <v>0.28303299999999998</v>
      </c>
      <c r="FO1209">
        <v>332081</v>
      </c>
    </row>
    <row r="1210" spans="1:171">
      <c r="A1210" t="s">
        <v>1898</v>
      </c>
      <c r="B1210" t="s">
        <v>172</v>
      </c>
      <c r="C1210" t="s">
        <v>1154</v>
      </c>
      <c r="E1210">
        <v>-21</v>
      </c>
      <c r="F1210">
        <v>-21</v>
      </c>
      <c r="G1210">
        <v>55.85</v>
      </c>
      <c r="H1210">
        <v>55.85</v>
      </c>
      <c r="I1210" t="s">
        <v>175</v>
      </c>
      <c r="L1210" t="s">
        <v>3091</v>
      </c>
      <c r="M1210" t="s">
        <v>1900</v>
      </c>
      <c r="V1210" t="s">
        <v>179</v>
      </c>
      <c r="AA1210" t="s">
        <v>1901</v>
      </c>
      <c r="EV1210">
        <v>18.972999999999999</v>
      </c>
      <c r="EX1210">
        <v>15.581</v>
      </c>
      <c r="EZ1210">
        <v>38.857999999999997</v>
      </c>
      <c r="FH1210">
        <v>0.283024</v>
      </c>
      <c r="FO1210">
        <v>332082</v>
      </c>
    </row>
    <row r="1211" spans="1:171">
      <c r="A1211" t="s">
        <v>1898</v>
      </c>
      <c r="B1211" t="s">
        <v>172</v>
      </c>
      <c r="C1211" t="s">
        <v>1154</v>
      </c>
      <c r="E1211">
        <v>-21</v>
      </c>
      <c r="F1211">
        <v>-21</v>
      </c>
      <c r="G1211">
        <v>55.85</v>
      </c>
      <c r="H1211">
        <v>55.85</v>
      </c>
      <c r="I1211" t="s">
        <v>175</v>
      </c>
      <c r="L1211" t="s">
        <v>3092</v>
      </c>
      <c r="M1211" t="s">
        <v>1900</v>
      </c>
      <c r="V1211" t="s">
        <v>179</v>
      </c>
      <c r="AA1211" t="s">
        <v>1901</v>
      </c>
      <c r="EV1211">
        <v>18.943000000000001</v>
      </c>
      <c r="EX1211">
        <v>15.568</v>
      </c>
      <c r="EZ1211">
        <v>38.826999999999998</v>
      </c>
      <c r="FH1211">
        <v>0.28304600000000002</v>
      </c>
      <c r="FO1211">
        <v>332084</v>
      </c>
    </row>
    <row r="1212" spans="1:171">
      <c r="A1212" t="s">
        <v>1898</v>
      </c>
      <c r="B1212" t="s">
        <v>172</v>
      </c>
      <c r="C1212" t="s">
        <v>1154</v>
      </c>
      <c r="E1212">
        <v>-21</v>
      </c>
      <c r="F1212">
        <v>-21</v>
      </c>
      <c r="G1212">
        <v>55.85</v>
      </c>
      <c r="H1212">
        <v>55.85</v>
      </c>
      <c r="I1212" t="s">
        <v>175</v>
      </c>
      <c r="L1212" t="s">
        <v>3093</v>
      </c>
      <c r="M1212" t="s">
        <v>1900</v>
      </c>
      <c r="V1212" t="s">
        <v>179</v>
      </c>
      <c r="AA1212" t="s">
        <v>1901</v>
      </c>
      <c r="EV1212">
        <v>18.992000000000001</v>
      </c>
      <c r="EX1212">
        <v>15.571999999999999</v>
      </c>
      <c r="EZ1212">
        <v>38.851999999999997</v>
      </c>
      <c r="FH1212">
        <v>0.28301399999999999</v>
      </c>
      <c r="FO1212">
        <v>332087</v>
      </c>
    </row>
    <row r="1213" spans="1:171">
      <c r="A1213" t="s">
        <v>1898</v>
      </c>
      <c r="B1213" t="s">
        <v>172</v>
      </c>
      <c r="C1213" t="s">
        <v>1154</v>
      </c>
      <c r="E1213">
        <v>-21</v>
      </c>
      <c r="F1213">
        <v>-21</v>
      </c>
      <c r="G1213">
        <v>55.85</v>
      </c>
      <c r="H1213">
        <v>55.85</v>
      </c>
      <c r="I1213" t="s">
        <v>175</v>
      </c>
      <c r="L1213" t="s">
        <v>3093</v>
      </c>
      <c r="M1213" t="s">
        <v>1900</v>
      </c>
      <c r="V1213" t="s">
        <v>179</v>
      </c>
      <c r="AA1213" t="s">
        <v>1901</v>
      </c>
      <c r="EV1213">
        <v>18.722999999999999</v>
      </c>
      <c r="EX1213">
        <v>15.551</v>
      </c>
      <c r="EZ1213">
        <v>38.630000000000003</v>
      </c>
      <c r="FH1213">
        <v>0.28306700000000001</v>
      </c>
      <c r="FO1213">
        <v>332088</v>
      </c>
    </row>
    <row r="1214" spans="1:171">
      <c r="A1214" t="s">
        <v>1898</v>
      </c>
      <c r="B1214" t="s">
        <v>172</v>
      </c>
      <c r="C1214" t="s">
        <v>1154</v>
      </c>
      <c r="E1214">
        <v>-21</v>
      </c>
      <c r="F1214">
        <v>-21</v>
      </c>
      <c r="G1214">
        <v>55.85</v>
      </c>
      <c r="H1214">
        <v>55.85</v>
      </c>
      <c r="I1214" t="s">
        <v>175</v>
      </c>
      <c r="L1214" t="s">
        <v>3094</v>
      </c>
      <c r="M1214" t="s">
        <v>1900</v>
      </c>
      <c r="V1214" t="s">
        <v>179</v>
      </c>
      <c r="AA1214" t="s">
        <v>1901</v>
      </c>
      <c r="EQ1214" s="2">
        <v>0.51283400000000001</v>
      </c>
      <c r="EV1214">
        <v>18.722999999999999</v>
      </c>
      <c r="EX1214">
        <v>15.551</v>
      </c>
      <c r="EZ1214">
        <v>38.630000000000003</v>
      </c>
      <c r="FH1214">
        <v>0.28306700000000001</v>
      </c>
      <c r="FO1214">
        <v>332089</v>
      </c>
    </row>
    <row r="1215" spans="1:171">
      <c r="A1215" t="s">
        <v>1898</v>
      </c>
      <c r="B1215" t="s">
        <v>172</v>
      </c>
      <c r="C1215" t="s">
        <v>1154</v>
      </c>
      <c r="E1215">
        <v>-21</v>
      </c>
      <c r="F1215">
        <v>-21</v>
      </c>
      <c r="G1215">
        <v>55.85</v>
      </c>
      <c r="H1215">
        <v>55.85</v>
      </c>
      <c r="I1215" t="s">
        <v>175</v>
      </c>
      <c r="L1215" t="s">
        <v>3095</v>
      </c>
      <c r="M1215" t="s">
        <v>1900</v>
      </c>
      <c r="V1215" t="s">
        <v>179</v>
      </c>
      <c r="AA1215" t="s">
        <v>1901</v>
      </c>
      <c r="EQ1215" s="2">
        <v>0.51285099999999995</v>
      </c>
      <c r="EV1215">
        <v>18.920999999999999</v>
      </c>
      <c r="EX1215">
        <v>15.5571</v>
      </c>
      <c r="EZ1215">
        <v>38.722000000000001</v>
      </c>
      <c r="FH1215">
        <v>0.283082</v>
      </c>
      <c r="FO1215">
        <v>332090</v>
      </c>
    </row>
    <row r="1216" spans="1:171">
      <c r="A1216" t="s">
        <v>1898</v>
      </c>
      <c r="B1216" t="s">
        <v>172</v>
      </c>
      <c r="C1216" t="s">
        <v>1154</v>
      </c>
      <c r="E1216">
        <v>-21</v>
      </c>
      <c r="F1216">
        <v>-21</v>
      </c>
      <c r="G1216">
        <v>55.85</v>
      </c>
      <c r="H1216">
        <v>55.85</v>
      </c>
      <c r="I1216" t="s">
        <v>175</v>
      </c>
      <c r="L1216" t="s">
        <v>3096</v>
      </c>
      <c r="M1216" t="s">
        <v>1900</v>
      </c>
      <c r="V1216" t="s">
        <v>179</v>
      </c>
      <c r="AA1216" t="s">
        <v>1901</v>
      </c>
      <c r="EQ1216" s="2">
        <v>0.51279699999999995</v>
      </c>
      <c r="EV1216">
        <v>18.762</v>
      </c>
      <c r="EX1216">
        <v>15.56</v>
      </c>
      <c r="EZ1216">
        <v>38.700000000000003</v>
      </c>
      <c r="FH1216">
        <v>0.28303899999999999</v>
      </c>
      <c r="FO1216">
        <v>332091</v>
      </c>
    </row>
    <row r="1217" spans="1:171">
      <c r="A1217" t="s">
        <v>1898</v>
      </c>
      <c r="B1217" t="s">
        <v>172</v>
      </c>
      <c r="C1217" t="s">
        <v>1154</v>
      </c>
      <c r="E1217">
        <v>-21</v>
      </c>
      <c r="F1217">
        <v>-21</v>
      </c>
      <c r="G1217">
        <v>55.85</v>
      </c>
      <c r="H1217">
        <v>55.85</v>
      </c>
      <c r="I1217" t="s">
        <v>175</v>
      </c>
      <c r="L1217" t="s">
        <v>3088</v>
      </c>
      <c r="M1217" t="s">
        <v>1900</v>
      </c>
      <c r="V1217" t="s">
        <v>179</v>
      </c>
      <c r="AA1217" t="s">
        <v>1901</v>
      </c>
      <c r="EQ1217" s="2">
        <v>0.51280599999999998</v>
      </c>
      <c r="FO1217">
        <v>332216</v>
      </c>
    </row>
    <row r="1218" spans="1:171">
      <c r="A1218" t="s">
        <v>1898</v>
      </c>
      <c r="B1218" t="s">
        <v>172</v>
      </c>
      <c r="C1218" t="s">
        <v>1154</v>
      </c>
      <c r="E1218">
        <v>-21</v>
      </c>
      <c r="F1218">
        <v>-21</v>
      </c>
      <c r="G1218">
        <v>55.85</v>
      </c>
      <c r="H1218">
        <v>55.85</v>
      </c>
      <c r="I1218" t="s">
        <v>175</v>
      </c>
      <c r="L1218" t="s">
        <v>3091</v>
      </c>
      <c r="M1218" t="s">
        <v>1900</v>
      </c>
      <c r="V1218" t="s">
        <v>179</v>
      </c>
      <c r="AA1218" t="s">
        <v>1901</v>
      </c>
      <c r="EQ1218" s="2">
        <v>0.51284099999999999</v>
      </c>
      <c r="FO1218">
        <v>332217</v>
      </c>
    </row>
    <row r="1219" spans="1:171">
      <c r="A1219" t="s">
        <v>1898</v>
      </c>
      <c r="B1219" t="s">
        <v>172</v>
      </c>
      <c r="C1219" t="s">
        <v>1154</v>
      </c>
      <c r="E1219">
        <v>-21</v>
      </c>
      <c r="F1219">
        <v>-21</v>
      </c>
      <c r="G1219">
        <v>55.85</v>
      </c>
      <c r="H1219">
        <v>55.85</v>
      </c>
      <c r="I1219" t="s">
        <v>175</v>
      </c>
      <c r="L1219" t="s">
        <v>3092</v>
      </c>
      <c r="M1219" t="s">
        <v>1900</v>
      </c>
      <c r="V1219" t="s">
        <v>179</v>
      </c>
      <c r="AA1219" t="s">
        <v>1901</v>
      </c>
      <c r="EQ1219" s="2">
        <v>0.51280899999999996</v>
      </c>
      <c r="FO1219">
        <v>332218</v>
      </c>
    </row>
    <row r="1220" spans="1:171">
      <c r="A1220" t="s">
        <v>1898</v>
      </c>
      <c r="B1220" t="s">
        <v>172</v>
      </c>
      <c r="C1220" t="s">
        <v>1154</v>
      </c>
      <c r="E1220">
        <v>-21</v>
      </c>
      <c r="F1220">
        <v>-21</v>
      </c>
      <c r="G1220">
        <v>55.85</v>
      </c>
      <c r="H1220">
        <v>55.85</v>
      </c>
      <c r="I1220" t="s">
        <v>175</v>
      </c>
      <c r="L1220" t="s">
        <v>3093</v>
      </c>
      <c r="M1220" t="s">
        <v>1900</v>
      </c>
      <c r="V1220" t="s">
        <v>179</v>
      </c>
      <c r="AA1220" t="s">
        <v>1901</v>
      </c>
      <c r="EQ1220" s="2">
        <v>0.51283299999999998</v>
      </c>
      <c r="FO1220">
        <v>332219</v>
      </c>
    </row>
    <row r="1221" spans="1:171">
      <c r="A1221" t="s">
        <v>2175</v>
      </c>
      <c r="B1221" t="s">
        <v>172</v>
      </c>
      <c r="C1221" t="s">
        <v>1192</v>
      </c>
      <c r="E1221">
        <v>-19.7</v>
      </c>
      <c r="F1221">
        <v>-19.7</v>
      </c>
      <c r="G1221">
        <v>63.42</v>
      </c>
      <c r="H1221">
        <v>63.42</v>
      </c>
      <c r="I1221" t="s">
        <v>175</v>
      </c>
      <c r="L1221" t="s">
        <v>3097</v>
      </c>
      <c r="M1221" t="s">
        <v>3098</v>
      </c>
      <c r="V1221" t="s">
        <v>179</v>
      </c>
      <c r="Y1221" t="s">
        <v>300</v>
      </c>
      <c r="AA1221" t="s">
        <v>2178</v>
      </c>
      <c r="AB1221">
        <v>49.69</v>
      </c>
      <c r="AC1221">
        <v>1.66</v>
      </c>
      <c r="AE1221">
        <v>17.420000000000002</v>
      </c>
      <c r="AI1221">
        <v>9.59</v>
      </c>
      <c r="AJ1221">
        <v>7.8</v>
      </c>
      <c r="AK1221">
        <v>4.93</v>
      </c>
      <c r="AL1221">
        <v>0.16</v>
      </c>
      <c r="AN1221">
        <v>2.02</v>
      </c>
      <c r="AO1221">
        <v>3.14</v>
      </c>
      <c r="AP1221">
        <v>0.52</v>
      </c>
      <c r="AQ1221">
        <v>1.07</v>
      </c>
      <c r="AU1221">
        <v>0.15</v>
      </c>
      <c r="CH1221">
        <v>18</v>
      </c>
      <c r="CJ1221">
        <v>146</v>
      </c>
      <c r="CK1221">
        <v>103</v>
      </c>
      <c r="CO1221">
        <v>59</v>
      </c>
      <c r="CP1221">
        <v>37</v>
      </c>
      <c r="CQ1221">
        <v>83</v>
      </c>
      <c r="CW1221">
        <v>54</v>
      </c>
      <c r="CX1221">
        <v>436</v>
      </c>
      <c r="CY1221">
        <v>32</v>
      </c>
      <c r="CZ1221">
        <v>220</v>
      </c>
      <c r="DA1221">
        <v>57</v>
      </c>
      <c r="DN1221">
        <v>761</v>
      </c>
      <c r="DO1221">
        <v>42</v>
      </c>
      <c r="DP1221">
        <v>74</v>
      </c>
      <c r="DR1221">
        <v>30</v>
      </c>
      <c r="EM1221">
        <v>9.8000000000000007</v>
      </c>
      <c r="EO1221">
        <v>6.9</v>
      </c>
      <c r="EQ1221" s="2">
        <v>0.51282799999999995</v>
      </c>
      <c r="ET1221" s="2">
        <v>0.70375100000000002</v>
      </c>
      <c r="FO1221" t="s">
        <v>3099</v>
      </c>
    </row>
    <row r="1222" spans="1:171">
      <c r="A1222" t="s">
        <v>3100</v>
      </c>
      <c r="B1222" t="s">
        <v>172</v>
      </c>
      <c r="C1222" t="s">
        <v>1190</v>
      </c>
      <c r="E1222">
        <v>-20.1767</v>
      </c>
      <c r="F1222">
        <v>-20.1767</v>
      </c>
      <c r="G1222">
        <v>57.481299999999997</v>
      </c>
      <c r="H1222">
        <v>57.481299999999997</v>
      </c>
      <c r="I1222" t="s">
        <v>175</v>
      </c>
      <c r="L1222" t="s">
        <v>3101</v>
      </c>
      <c r="M1222" t="s">
        <v>3102</v>
      </c>
      <c r="N1222" t="s">
        <v>3103</v>
      </c>
      <c r="O1222" t="s">
        <v>3103</v>
      </c>
      <c r="V1222" t="s">
        <v>179</v>
      </c>
      <c r="AA1222" t="s">
        <v>2425</v>
      </c>
      <c r="AB1222">
        <v>47.3</v>
      </c>
      <c r="AC1222">
        <v>3.16</v>
      </c>
      <c r="AE1222">
        <v>14.82</v>
      </c>
      <c r="AI1222">
        <v>11.85</v>
      </c>
      <c r="AJ1222">
        <v>10.64</v>
      </c>
      <c r="AK1222">
        <v>7.54</v>
      </c>
      <c r="AL1222">
        <v>0.16</v>
      </c>
      <c r="AN1222">
        <v>1.24</v>
      </c>
      <c r="AO1222">
        <v>2.81</v>
      </c>
      <c r="AP1222">
        <v>0.47</v>
      </c>
      <c r="CK1222">
        <v>177</v>
      </c>
      <c r="CO1222">
        <v>127</v>
      </c>
      <c r="CW1222">
        <v>31</v>
      </c>
      <c r="CX1222">
        <v>482</v>
      </c>
      <c r="CY1222">
        <v>31</v>
      </c>
      <c r="CZ1222">
        <v>244</v>
      </c>
      <c r="DA1222">
        <v>32</v>
      </c>
      <c r="DM1222">
        <v>0.2</v>
      </c>
      <c r="DN1222">
        <v>270</v>
      </c>
      <c r="DO1222">
        <v>29.91</v>
      </c>
      <c r="DP1222">
        <v>62.75</v>
      </c>
      <c r="DR1222">
        <v>35.119999999999997</v>
      </c>
      <c r="DS1222">
        <v>8.49</v>
      </c>
      <c r="DT1222">
        <v>2.4700000000000002</v>
      </c>
      <c r="DV1222">
        <v>1.86</v>
      </c>
      <c r="EA1222">
        <v>2.23</v>
      </c>
      <c r="EB1222">
        <v>0.33</v>
      </c>
      <c r="EC1222">
        <v>5.82</v>
      </c>
      <c r="ED1222">
        <v>2.2400000000000002</v>
      </c>
      <c r="EO1222">
        <v>3.69</v>
      </c>
      <c r="ET1222" s="2">
        <v>0.70410700000000004</v>
      </c>
      <c r="EV1222">
        <v>19.024999999999999</v>
      </c>
      <c r="EX1222">
        <v>15.614000000000001</v>
      </c>
      <c r="EZ1222">
        <v>39.152999999999999</v>
      </c>
      <c r="FJ1222">
        <v>11.79</v>
      </c>
      <c r="FO1222" t="s">
        <v>3104</v>
      </c>
    </row>
    <row r="1223" spans="1:171">
      <c r="A1223" t="s">
        <v>2420</v>
      </c>
      <c r="B1223" t="s">
        <v>172</v>
      </c>
      <c r="C1223" t="s">
        <v>1190</v>
      </c>
      <c r="E1223">
        <v>-20.420300000000001</v>
      </c>
      <c r="F1223">
        <v>-20.420300000000001</v>
      </c>
      <c r="G1223">
        <v>57.661799999999999</v>
      </c>
      <c r="H1223">
        <v>57.661799999999999</v>
      </c>
      <c r="I1223" t="s">
        <v>175</v>
      </c>
      <c r="L1223" t="s">
        <v>3105</v>
      </c>
      <c r="M1223" t="s">
        <v>2422</v>
      </c>
      <c r="N1223" t="s">
        <v>2443</v>
      </c>
      <c r="O1223" t="s">
        <v>2444</v>
      </c>
      <c r="V1223" t="s">
        <v>179</v>
      </c>
      <c r="AA1223" t="s">
        <v>2425</v>
      </c>
      <c r="AB1223">
        <v>47.2</v>
      </c>
      <c r="AC1223">
        <v>1.57</v>
      </c>
      <c r="AE1223">
        <v>15.33</v>
      </c>
      <c r="AI1223">
        <v>12.12</v>
      </c>
      <c r="AJ1223">
        <v>10.44</v>
      </c>
      <c r="AK1223">
        <v>10.11</v>
      </c>
      <c r="AL1223">
        <v>0.18</v>
      </c>
      <c r="AN1223">
        <v>0.26</v>
      </c>
      <c r="AO1223">
        <v>2.68</v>
      </c>
      <c r="AP1223">
        <v>0.12</v>
      </c>
      <c r="CK1223">
        <v>387</v>
      </c>
      <c r="CO1223">
        <v>271</v>
      </c>
      <c r="CW1223">
        <v>4</v>
      </c>
      <c r="CX1223">
        <v>259</v>
      </c>
      <c r="CY1223">
        <v>23</v>
      </c>
      <c r="CZ1223">
        <v>74</v>
      </c>
      <c r="DA1223">
        <v>8</v>
      </c>
      <c r="DN1223">
        <v>69</v>
      </c>
      <c r="FO1223" t="s">
        <v>3106</v>
      </c>
    </row>
    <row r="1224" spans="1:171">
      <c r="A1224" t="s">
        <v>3100</v>
      </c>
      <c r="B1224" t="s">
        <v>172</v>
      </c>
      <c r="C1224" t="s">
        <v>1190</v>
      </c>
      <c r="E1224">
        <v>-20.3642</v>
      </c>
      <c r="F1224">
        <v>-20.3642</v>
      </c>
      <c r="G1224">
        <v>57.705500000000001</v>
      </c>
      <c r="H1224">
        <v>57.705500000000001</v>
      </c>
      <c r="I1224" t="s">
        <v>175</v>
      </c>
      <c r="L1224" t="s">
        <v>3107</v>
      </c>
      <c r="M1224" t="s">
        <v>3102</v>
      </c>
      <c r="N1224" t="s">
        <v>2423</v>
      </c>
      <c r="O1224" t="s">
        <v>2424</v>
      </c>
      <c r="V1224" t="s">
        <v>179</v>
      </c>
      <c r="AA1224" t="s">
        <v>2425</v>
      </c>
      <c r="AB1224">
        <v>46.96</v>
      </c>
      <c r="AC1224">
        <v>3.17</v>
      </c>
      <c r="AE1224">
        <v>13.89</v>
      </c>
      <c r="AI1224">
        <v>12.12</v>
      </c>
      <c r="AJ1224">
        <v>10.210000000000001</v>
      </c>
      <c r="AK1224">
        <v>9.61</v>
      </c>
      <c r="AL1224">
        <v>0.17</v>
      </c>
      <c r="AN1224">
        <v>0.93</v>
      </c>
      <c r="AO1224">
        <v>2.56</v>
      </c>
      <c r="AP1224">
        <v>0.39</v>
      </c>
      <c r="CK1224">
        <v>490</v>
      </c>
      <c r="CO1224">
        <v>200</v>
      </c>
      <c r="CW1224">
        <v>14</v>
      </c>
      <c r="CX1224">
        <v>422</v>
      </c>
      <c r="CY1224">
        <v>29</v>
      </c>
      <c r="CZ1224">
        <v>212</v>
      </c>
      <c r="DA1224">
        <v>28</v>
      </c>
      <c r="DN1224">
        <v>186</v>
      </c>
      <c r="FJ1224">
        <v>11.81</v>
      </c>
      <c r="FO1224" t="s">
        <v>3108</v>
      </c>
    </row>
    <row r="1225" spans="1:171">
      <c r="A1225" t="s">
        <v>3100</v>
      </c>
      <c r="B1225" t="s">
        <v>172</v>
      </c>
      <c r="C1225" t="s">
        <v>1190</v>
      </c>
      <c r="E1225">
        <v>-20.3537</v>
      </c>
      <c r="F1225">
        <v>-20.3537</v>
      </c>
      <c r="G1225">
        <v>57.738999999999997</v>
      </c>
      <c r="H1225">
        <v>57.738999999999997</v>
      </c>
      <c r="I1225" t="s">
        <v>175</v>
      </c>
      <c r="L1225" t="s">
        <v>3109</v>
      </c>
      <c r="M1225" t="s">
        <v>3102</v>
      </c>
      <c r="N1225" t="s">
        <v>3110</v>
      </c>
      <c r="O1225" t="s">
        <v>3110</v>
      </c>
      <c r="V1225" t="s">
        <v>179</v>
      </c>
      <c r="AA1225" t="s">
        <v>2425</v>
      </c>
      <c r="AB1225">
        <v>48.45</v>
      </c>
      <c r="AC1225">
        <v>2.89</v>
      </c>
      <c r="AE1225">
        <v>15.1</v>
      </c>
      <c r="AI1225">
        <v>11.3</v>
      </c>
      <c r="AJ1225">
        <v>10.54</v>
      </c>
      <c r="AK1225">
        <v>6.77</v>
      </c>
      <c r="AL1225">
        <v>0.16</v>
      </c>
      <c r="AN1225">
        <v>1.18</v>
      </c>
      <c r="AO1225">
        <v>3.17</v>
      </c>
      <c r="AP1225">
        <v>0.43</v>
      </c>
      <c r="CK1225">
        <v>179</v>
      </c>
      <c r="CO1225">
        <v>104</v>
      </c>
      <c r="CW1225">
        <v>27</v>
      </c>
      <c r="CX1225">
        <v>460</v>
      </c>
      <c r="CY1225">
        <v>33</v>
      </c>
      <c r="CZ1225">
        <v>229</v>
      </c>
      <c r="DA1225">
        <v>29</v>
      </c>
      <c r="DM1225">
        <v>0.2</v>
      </c>
      <c r="DN1225">
        <v>251</v>
      </c>
      <c r="DO1225">
        <v>27.4</v>
      </c>
      <c r="DP1225">
        <v>58.9</v>
      </c>
      <c r="DR1225">
        <v>36.4</v>
      </c>
      <c r="DS1225">
        <v>7.68</v>
      </c>
      <c r="DT1225">
        <v>2.39</v>
      </c>
      <c r="DV1225">
        <v>1.71</v>
      </c>
      <c r="EA1225">
        <v>2.4700000000000002</v>
      </c>
      <c r="EB1225">
        <v>0.36</v>
      </c>
      <c r="EC1225">
        <v>5.57</v>
      </c>
      <c r="ED1225">
        <v>2.12</v>
      </c>
      <c r="EO1225">
        <v>3.26</v>
      </c>
      <c r="EQ1225" s="2">
        <v>0.51286500000000002</v>
      </c>
      <c r="ET1225" s="2">
        <v>0.70422399999999996</v>
      </c>
      <c r="EV1225">
        <v>19.041</v>
      </c>
      <c r="EX1225">
        <v>15.609</v>
      </c>
      <c r="EZ1225">
        <v>39.145000000000003</v>
      </c>
      <c r="FJ1225">
        <v>11.73</v>
      </c>
      <c r="FO1225" t="s">
        <v>3111</v>
      </c>
    </row>
    <row r="1226" spans="1:171">
      <c r="A1226" t="s">
        <v>2420</v>
      </c>
      <c r="B1226" t="s">
        <v>172</v>
      </c>
      <c r="C1226" t="s">
        <v>1190</v>
      </c>
      <c r="E1226">
        <v>-20.212800000000001</v>
      </c>
      <c r="F1226">
        <v>-20.212800000000001</v>
      </c>
      <c r="G1226">
        <v>57.7883</v>
      </c>
      <c r="H1226">
        <v>57.7883</v>
      </c>
      <c r="I1226" t="s">
        <v>175</v>
      </c>
      <c r="L1226" t="s">
        <v>3112</v>
      </c>
      <c r="M1226" t="s">
        <v>2422</v>
      </c>
      <c r="N1226" t="s">
        <v>3113</v>
      </c>
      <c r="O1226" t="s">
        <v>3113</v>
      </c>
      <c r="V1226" t="s">
        <v>179</v>
      </c>
      <c r="AA1226" t="s">
        <v>2425</v>
      </c>
      <c r="AB1226">
        <v>46.7</v>
      </c>
      <c r="AC1226">
        <v>1.64</v>
      </c>
      <c r="AE1226">
        <v>14.7</v>
      </c>
      <c r="AI1226">
        <v>12.38</v>
      </c>
      <c r="AJ1226">
        <v>10.07</v>
      </c>
      <c r="AK1226">
        <v>11.38</v>
      </c>
      <c r="AL1226">
        <v>0.17</v>
      </c>
      <c r="AN1226">
        <v>0.22</v>
      </c>
      <c r="AO1226">
        <v>2.61</v>
      </c>
      <c r="AP1226">
        <v>0.12</v>
      </c>
      <c r="CK1226">
        <v>412</v>
      </c>
      <c r="CO1226">
        <v>304</v>
      </c>
      <c r="CW1226">
        <v>3</v>
      </c>
      <c r="CX1226">
        <v>226</v>
      </c>
      <c r="CY1226">
        <v>21</v>
      </c>
      <c r="CZ1226">
        <v>76</v>
      </c>
      <c r="DA1226">
        <v>5</v>
      </c>
      <c r="DN1226">
        <v>51</v>
      </c>
      <c r="DO1226">
        <v>5.53</v>
      </c>
      <c r="DP1226">
        <v>16.32</v>
      </c>
      <c r="DS1226">
        <v>2.81</v>
      </c>
      <c r="DT1226">
        <v>1.05</v>
      </c>
      <c r="EA1226">
        <v>1.84</v>
      </c>
      <c r="EB1226">
        <v>0.28000000000000003</v>
      </c>
      <c r="ED1226">
        <v>0.74</v>
      </c>
      <c r="EO1226">
        <v>0.56000000000000005</v>
      </c>
      <c r="FO1226" t="s">
        <v>3114</v>
      </c>
    </row>
    <row r="1227" spans="1:171">
      <c r="A1227" t="s">
        <v>3100</v>
      </c>
      <c r="B1227" t="s">
        <v>172</v>
      </c>
      <c r="C1227" t="s">
        <v>1190</v>
      </c>
      <c r="E1227">
        <v>-20.171199999999999</v>
      </c>
      <c r="F1227">
        <v>-20.171199999999999</v>
      </c>
      <c r="G1227">
        <v>57.758699999999997</v>
      </c>
      <c r="H1227">
        <v>57.758699999999997</v>
      </c>
      <c r="I1227" t="s">
        <v>175</v>
      </c>
      <c r="L1227" t="s">
        <v>3115</v>
      </c>
      <c r="M1227" t="s">
        <v>3102</v>
      </c>
      <c r="N1227" t="s">
        <v>3116</v>
      </c>
      <c r="O1227" t="s">
        <v>3116</v>
      </c>
      <c r="V1227" t="s">
        <v>179</v>
      </c>
      <c r="AA1227" t="s">
        <v>2425</v>
      </c>
      <c r="AB1227">
        <v>46.31</v>
      </c>
      <c r="AC1227">
        <v>1.71</v>
      </c>
      <c r="AE1227">
        <v>14.69</v>
      </c>
      <c r="AI1227">
        <v>12.11</v>
      </c>
      <c r="AJ1227">
        <v>10.41</v>
      </c>
      <c r="AK1227">
        <v>11.47</v>
      </c>
      <c r="AL1227">
        <v>0.16</v>
      </c>
      <c r="AN1227">
        <v>0.33</v>
      </c>
      <c r="AO1227">
        <v>2.66</v>
      </c>
      <c r="AP1227">
        <v>0.14000000000000001</v>
      </c>
      <c r="CK1227">
        <v>437</v>
      </c>
      <c r="CO1227">
        <v>289</v>
      </c>
      <c r="CW1227">
        <v>5</v>
      </c>
      <c r="CX1227">
        <v>280</v>
      </c>
      <c r="CY1227">
        <v>21</v>
      </c>
      <c r="CZ1227">
        <v>82</v>
      </c>
      <c r="DA1227">
        <v>10</v>
      </c>
      <c r="DM1227">
        <v>0.2</v>
      </c>
      <c r="DN1227">
        <v>90</v>
      </c>
      <c r="DO1227">
        <v>8.11</v>
      </c>
      <c r="DP1227">
        <v>17.899999999999999</v>
      </c>
      <c r="DR1227">
        <v>34.49</v>
      </c>
      <c r="DS1227">
        <v>3.32</v>
      </c>
      <c r="DT1227">
        <v>1.1599999999999999</v>
      </c>
      <c r="DV1227">
        <v>0.53</v>
      </c>
      <c r="EA1227">
        <v>1.79</v>
      </c>
      <c r="EB1227">
        <v>0.28999999999999998</v>
      </c>
      <c r="EC1227">
        <v>1.98</v>
      </c>
      <c r="ED1227">
        <v>0.66</v>
      </c>
      <c r="EO1227">
        <v>0.87</v>
      </c>
      <c r="EQ1227" s="2">
        <v>0.51294799999999996</v>
      </c>
      <c r="ET1227" s="2">
        <v>0.70373200000000002</v>
      </c>
      <c r="EV1227">
        <v>18.876000000000001</v>
      </c>
      <c r="EX1227">
        <v>15.59</v>
      </c>
      <c r="EZ1227">
        <v>38.960999999999999</v>
      </c>
      <c r="FJ1227">
        <v>8.39</v>
      </c>
      <c r="FO1227" t="s">
        <v>3117</v>
      </c>
    </row>
    <row r="1228" spans="1:171">
      <c r="A1228" t="s">
        <v>3100</v>
      </c>
      <c r="B1228" t="s">
        <v>172</v>
      </c>
      <c r="C1228" t="s">
        <v>1190</v>
      </c>
      <c r="E1228">
        <v>-20.106000000000002</v>
      </c>
      <c r="F1228">
        <v>-20.106000000000002</v>
      </c>
      <c r="G1228">
        <v>57.733199999999997</v>
      </c>
      <c r="H1228">
        <v>57.733199999999997</v>
      </c>
      <c r="I1228" t="s">
        <v>175</v>
      </c>
      <c r="L1228" t="s">
        <v>3118</v>
      </c>
      <c r="M1228" t="s">
        <v>3102</v>
      </c>
      <c r="N1228" t="s">
        <v>3119</v>
      </c>
      <c r="O1228" t="s">
        <v>3119</v>
      </c>
      <c r="V1228" t="s">
        <v>179</v>
      </c>
      <c r="AA1228" t="s">
        <v>2425</v>
      </c>
      <c r="AB1228">
        <v>47.11</v>
      </c>
      <c r="AC1228">
        <v>1.59</v>
      </c>
      <c r="AE1228">
        <v>15.14</v>
      </c>
      <c r="AI1228">
        <v>11.84</v>
      </c>
      <c r="AJ1228">
        <v>10.31</v>
      </c>
      <c r="AK1228">
        <v>10.69</v>
      </c>
      <c r="AL1228">
        <v>0.16</v>
      </c>
      <c r="AN1228">
        <v>0.28000000000000003</v>
      </c>
      <c r="AO1228">
        <v>2.73</v>
      </c>
      <c r="AP1228">
        <v>0.13</v>
      </c>
      <c r="CK1228">
        <v>454</v>
      </c>
      <c r="CO1228">
        <v>257</v>
      </c>
      <c r="CW1228">
        <v>2</v>
      </c>
      <c r="CX1228">
        <v>251</v>
      </c>
      <c r="CY1228">
        <v>22</v>
      </c>
      <c r="CZ1228">
        <v>85</v>
      </c>
      <c r="DA1228">
        <v>8</v>
      </c>
      <c r="DN1228">
        <v>76</v>
      </c>
      <c r="EQ1228" s="2">
        <v>0.51290500000000006</v>
      </c>
      <c r="ET1228" s="2">
        <v>0.70369499999999996</v>
      </c>
      <c r="FJ1228">
        <v>7.93</v>
      </c>
      <c r="FO1228" t="s">
        <v>3120</v>
      </c>
    </row>
    <row r="1229" spans="1:171">
      <c r="A1229" t="s">
        <v>2420</v>
      </c>
      <c r="B1229" t="s">
        <v>172</v>
      </c>
      <c r="C1229" t="s">
        <v>1190</v>
      </c>
      <c r="E1229">
        <v>-20.425699999999999</v>
      </c>
      <c r="F1229">
        <v>-20.425699999999999</v>
      </c>
      <c r="G1229">
        <v>57.642699999999998</v>
      </c>
      <c r="H1229">
        <v>57.642699999999998</v>
      </c>
      <c r="I1229" t="s">
        <v>175</v>
      </c>
      <c r="L1229" t="s">
        <v>3121</v>
      </c>
      <c r="M1229" t="s">
        <v>2422</v>
      </c>
      <c r="N1229" t="s">
        <v>3122</v>
      </c>
      <c r="O1229" t="s">
        <v>3122</v>
      </c>
      <c r="V1229" t="s">
        <v>179</v>
      </c>
      <c r="AA1229" t="s">
        <v>2425</v>
      </c>
      <c r="AB1229">
        <v>46.98</v>
      </c>
      <c r="AC1229">
        <v>1.73</v>
      </c>
      <c r="AE1229">
        <v>14.96</v>
      </c>
      <c r="AI1229">
        <v>12.31</v>
      </c>
      <c r="AJ1229">
        <v>10.51</v>
      </c>
      <c r="AK1229">
        <v>10.25</v>
      </c>
      <c r="AL1229">
        <v>0.17</v>
      </c>
      <c r="AN1229">
        <v>0.28999999999999998</v>
      </c>
      <c r="AO1229">
        <v>2.66</v>
      </c>
      <c r="AP1229">
        <v>0.14000000000000001</v>
      </c>
      <c r="CK1229">
        <v>360</v>
      </c>
      <c r="CO1229">
        <v>217</v>
      </c>
      <c r="CW1229">
        <v>5</v>
      </c>
      <c r="CX1229">
        <v>253</v>
      </c>
      <c r="CY1229">
        <v>24</v>
      </c>
      <c r="CZ1229">
        <v>82</v>
      </c>
      <c r="DA1229">
        <v>9</v>
      </c>
      <c r="DM1229">
        <v>0.2</v>
      </c>
      <c r="DN1229">
        <v>90</v>
      </c>
      <c r="DO1229">
        <v>7.94</v>
      </c>
      <c r="DP1229">
        <v>17.2</v>
      </c>
      <c r="DR1229">
        <v>17.48</v>
      </c>
      <c r="DS1229">
        <v>3.31</v>
      </c>
      <c r="DT1229">
        <v>1.1599999999999999</v>
      </c>
      <c r="DV1229">
        <v>0.88</v>
      </c>
      <c r="EA1229">
        <v>2.02</v>
      </c>
      <c r="EB1229">
        <v>0.3</v>
      </c>
      <c r="EC1229">
        <v>2.0099999999999998</v>
      </c>
      <c r="ED1229">
        <v>0.73</v>
      </c>
      <c r="EO1229">
        <v>0.89</v>
      </c>
      <c r="ET1229" s="2">
        <v>0.70364400000000005</v>
      </c>
      <c r="FO1229" t="s">
        <v>3123</v>
      </c>
    </row>
    <row r="1230" spans="1:171">
      <c r="A1230" t="s">
        <v>3100</v>
      </c>
      <c r="B1230" t="s">
        <v>172</v>
      </c>
      <c r="C1230" t="s">
        <v>1190</v>
      </c>
      <c r="E1230">
        <v>-20.468299999999999</v>
      </c>
      <c r="F1230">
        <v>-20.468299999999999</v>
      </c>
      <c r="G1230">
        <v>57.3812</v>
      </c>
      <c r="H1230">
        <v>57.3812</v>
      </c>
      <c r="I1230" t="s">
        <v>175</v>
      </c>
      <c r="L1230" t="s">
        <v>3124</v>
      </c>
      <c r="M1230" t="s">
        <v>3102</v>
      </c>
      <c r="N1230" t="s">
        <v>3125</v>
      </c>
      <c r="O1230" t="s">
        <v>3125</v>
      </c>
      <c r="V1230" t="s">
        <v>179</v>
      </c>
      <c r="AA1230" t="s">
        <v>2425</v>
      </c>
      <c r="AB1230">
        <v>46.33</v>
      </c>
      <c r="AC1230">
        <v>2.23</v>
      </c>
      <c r="AE1230">
        <v>13.2</v>
      </c>
      <c r="AI1230">
        <v>11.65</v>
      </c>
      <c r="AJ1230">
        <v>10.68</v>
      </c>
      <c r="AK1230">
        <v>12.06</v>
      </c>
      <c r="AL1230">
        <v>0.16</v>
      </c>
      <c r="AN1230">
        <v>0.85</v>
      </c>
      <c r="AO1230">
        <v>2.46</v>
      </c>
      <c r="AP1230">
        <v>0.36</v>
      </c>
      <c r="CK1230">
        <v>516</v>
      </c>
      <c r="CO1230">
        <v>316</v>
      </c>
      <c r="CW1230">
        <v>20</v>
      </c>
      <c r="CX1230">
        <v>384</v>
      </c>
      <c r="CY1230">
        <v>25</v>
      </c>
      <c r="CZ1230">
        <v>129</v>
      </c>
      <c r="DA1230">
        <v>28</v>
      </c>
      <c r="DM1230">
        <v>0.2</v>
      </c>
      <c r="DN1230">
        <v>281</v>
      </c>
      <c r="DO1230">
        <v>20.84</v>
      </c>
      <c r="DP1230">
        <v>40.729999999999997</v>
      </c>
      <c r="DR1230">
        <v>36.36</v>
      </c>
      <c r="DS1230">
        <v>5.45</v>
      </c>
      <c r="DT1230">
        <v>1.73</v>
      </c>
      <c r="DV1230">
        <v>1.26</v>
      </c>
      <c r="EA1230">
        <v>1.78</v>
      </c>
      <c r="EB1230">
        <v>0.25</v>
      </c>
      <c r="EC1230">
        <v>3.1</v>
      </c>
      <c r="ED1230">
        <v>1.84</v>
      </c>
      <c r="EO1230">
        <v>2.5499999999999998</v>
      </c>
      <c r="EQ1230" s="2">
        <v>0.51281299999999996</v>
      </c>
      <c r="ET1230" s="2">
        <v>0.70372199999999996</v>
      </c>
      <c r="EV1230">
        <v>18.984000000000002</v>
      </c>
      <c r="EX1230">
        <v>15.595000000000001</v>
      </c>
      <c r="EZ1230">
        <v>39.216000000000001</v>
      </c>
      <c r="FJ1230">
        <v>6.49</v>
      </c>
      <c r="FO1230" t="s">
        <v>3126</v>
      </c>
    </row>
    <row r="1231" spans="1:171">
      <c r="A1231" t="s">
        <v>3127</v>
      </c>
      <c r="B1231" t="s">
        <v>172</v>
      </c>
      <c r="C1231" t="s">
        <v>1199</v>
      </c>
      <c r="E1231">
        <v>-21.25</v>
      </c>
      <c r="F1231">
        <v>-21.25</v>
      </c>
      <c r="G1231">
        <v>55.75</v>
      </c>
      <c r="H1231">
        <v>55.75</v>
      </c>
      <c r="I1231" t="s">
        <v>175</v>
      </c>
      <c r="L1231" t="s">
        <v>3128</v>
      </c>
      <c r="M1231" t="s">
        <v>3129</v>
      </c>
      <c r="U1231" t="s">
        <v>3130</v>
      </c>
      <c r="V1231" t="s">
        <v>179</v>
      </c>
      <c r="AA1231" t="s">
        <v>3131</v>
      </c>
      <c r="AI1231">
        <v>11.2</v>
      </c>
      <c r="AK1231">
        <v>15.72</v>
      </c>
      <c r="AL1231">
        <v>0.16900000000000001</v>
      </c>
      <c r="FO1231">
        <v>337097</v>
      </c>
    </row>
    <row r="1232" spans="1:171">
      <c r="A1232" t="s">
        <v>3132</v>
      </c>
      <c r="B1232" t="s">
        <v>172</v>
      </c>
      <c r="C1232" t="s">
        <v>1199</v>
      </c>
      <c r="D1232" t="s">
        <v>2574</v>
      </c>
      <c r="E1232">
        <v>-21.24</v>
      </c>
      <c r="F1232">
        <v>-21.24</v>
      </c>
      <c r="G1232">
        <v>55.7012</v>
      </c>
      <c r="H1232">
        <v>55.7012</v>
      </c>
      <c r="I1232" t="s">
        <v>175</v>
      </c>
      <c r="L1232" t="s">
        <v>3133</v>
      </c>
      <c r="M1232" t="s">
        <v>3134</v>
      </c>
      <c r="R1232">
        <v>1</v>
      </c>
      <c r="S1232">
        <v>4</v>
      </c>
      <c r="T1232">
        <v>1986</v>
      </c>
      <c r="V1232" t="s">
        <v>179</v>
      </c>
      <c r="AA1232" t="s">
        <v>3026</v>
      </c>
      <c r="AQ1232">
        <v>0.26</v>
      </c>
      <c r="AW1232">
        <v>4.3999999999999997E-2</v>
      </c>
      <c r="BE1232">
        <v>0</v>
      </c>
      <c r="BT1232">
        <v>3.7865355129102101</v>
      </c>
      <c r="BU1232">
        <v>0.97700628760790398</v>
      </c>
      <c r="CE1232">
        <v>210</v>
      </c>
      <c r="CH1232">
        <v>30.311392346337598</v>
      </c>
      <c r="CI1232">
        <v>14364.3762988289</v>
      </c>
      <c r="CJ1232">
        <v>301.48614004805899</v>
      </c>
      <c r="CK1232">
        <v>79.144846268558098</v>
      </c>
      <c r="CN1232">
        <v>41.580955318316597</v>
      </c>
      <c r="CO1232">
        <v>63.455695173530202</v>
      </c>
      <c r="CP1232">
        <v>102.622966891762</v>
      </c>
      <c r="CQ1232">
        <v>109.9202313416</v>
      </c>
      <c r="CT1232">
        <v>0.81131850430543995</v>
      </c>
      <c r="CW1232">
        <v>17.017348540857899</v>
      </c>
      <c r="CX1232">
        <v>335.87581731714101</v>
      </c>
      <c r="CY1232">
        <v>26.774902454979198</v>
      </c>
      <c r="CZ1232">
        <v>175.56968849403501</v>
      </c>
      <c r="DA1232">
        <v>19.800840906561099</v>
      </c>
      <c r="DG1232">
        <v>0.124645642559647</v>
      </c>
      <c r="DH1232" s="1">
        <v>9.0024702928784103E-2</v>
      </c>
      <c r="DI1232">
        <v>1.67204329225576</v>
      </c>
      <c r="DJ1232">
        <v>6.2609894253227993E-2</v>
      </c>
      <c r="DM1232">
        <v>0.25608784924795502</v>
      </c>
      <c r="DN1232">
        <v>135.49938437810201</v>
      </c>
      <c r="DO1232">
        <v>18.973526728235601</v>
      </c>
      <c r="DP1232">
        <v>42.605183192479203</v>
      </c>
      <c r="DQ1232">
        <v>5.56403511463673</v>
      </c>
      <c r="DR1232">
        <v>25.2109045646136</v>
      </c>
      <c r="DS1232">
        <v>6.0991125244433704</v>
      </c>
      <c r="DT1232">
        <v>2.0428195603085202</v>
      </c>
      <c r="DU1232">
        <v>6.4413598516380404</v>
      </c>
      <c r="DV1232">
        <v>0.99844670825178095</v>
      </c>
      <c r="DW1232">
        <v>5.8827827273484798</v>
      </c>
      <c r="DX1232">
        <v>1.09026475294168</v>
      </c>
      <c r="DY1232">
        <v>2.9613560865960098</v>
      </c>
      <c r="DZ1232">
        <v>0.38304145830137298</v>
      </c>
      <c r="EA1232">
        <v>2.3516735833525599</v>
      </c>
      <c r="EB1232">
        <v>0.32953667266550901</v>
      </c>
      <c r="EC1232">
        <v>4.6235491128383703</v>
      </c>
      <c r="ED1232">
        <v>1.30475583242246</v>
      </c>
      <c r="EE1232">
        <v>0.28729029446306698</v>
      </c>
      <c r="EL1232" s="1">
        <v>4.9644751275160902E-2</v>
      </c>
      <c r="EM1232">
        <v>1.54802890898909</v>
      </c>
      <c r="EN1232" s="1">
        <v>1.82914902422429E-2</v>
      </c>
      <c r="EO1232">
        <v>2.1981320380995801</v>
      </c>
      <c r="EP1232">
        <v>0.55623109905910795</v>
      </c>
      <c r="EQ1232" s="2">
        <v>0.51285899999999995</v>
      </c>
      <c r="ET1232" s="2">
        <v>0.70410399999999995</v>
      </c>
      <c r="FO1232" t="s">
        <v>3135</v>
      </c>
    </row>
    <row r="1233" spans="1:171">
      <c r="A1233" t="s">
        <v>3136</v>
      </c>
      <c r="B1233" t="s">
        <v>172</v>
      </c>
      <c r="C1233" t="s">
        <v>1199</v>
      </c>
      <c r="D1233" t="s">
        <v>3137</v>
      </c>
      <c r="E1233">
        <v>-21.257999999999999</v>
      </c>
      <c r="F1233">
        <v>-21.257999999999999</v>
      </c>
      <c r="G1233">
        <v>55.75</v>
      </c>
      <c r="H1233">
        <v>55.75</v>
      </c>
      <c r="I1233" t="s">
        <v>175</v>
      </c>
      <c r="L1233" t="s">
        <v>3138</v>
      </c>
      <c r="M1233" t="s">
        <v>2573</v>
      </c>
      <c r="V1233" t="s">
        <v>179</v>
      </c>
      <c r="AA1233" t="s">
        <v>2567</v>
      </c>
      <c r="DN1233">
        <v>117</v>
      </c>
      <c r="EO1233">
        <v>1.86</v>
      </c>
      <c r="EP1233">
        <v>0.48799999999999999</v>
      </c>
      <c r="EV1233">
        <v>18.910299999999999</v>
      </c>
      <c r="EX1233">
        <v>15.5932</v>
      </c>
      <c r="EZ1233">
        <v>38.996000000000002</v>
      </c>
      <c r="FO1233" t="s">
        <v>3139</v>
      </c>
    </row>
    <row r="1234" spans="1:171">
      <c r="A1234" t="s">
        <v>3140</v>
      </c>
      <c r="B1234" t="s">
        <v>172</v>
      </c>
      <c r="C1234" t="s">
        <v>2466</v>
      </c>
      <c r="E1234">
        <v>-20.329999999999998</v>
      </c>
      <c r="F1234">
        <v>-20.329999999999998</v>
      </c>
      <c r="G1234">
        <v>57.5</v>
      </c>
      <c r="H1234">
        <v>57.5</v>
      </c>
      <c r="I1234" t="s">
        <v>175</v>
      </c>
      <c r="L1234" t="s">
        <v>3141</v>
      </c>
      <c r="M1234" t="s">
        <v>3142</v>
      </c>
      <c r="V1234" t="s">
        <v>179</v>
      </c>
      <c r="AA1234" t="s">
        <v>3143</v>
      </c>
      <c r="CW1234">
        <v>34.4</v>
      </c>
      <c r="CX1234">
        <v>528.6</v>
      </c>
      <c r="DR1234">
        <v>36.22</v>
      </c>
      <c r="DS1234">
        <v>7.87</v>
      </c>
      <c r="EQ1234" s="2">
        <v>0.51288999999999996</v>
      </c>
      <c r="ET1234" s="2">
        <v>0.70411000000000001</v>
      </c>
      <c r="FO1234">
        <v>36425</v>
      </c>
    </row>
    <row r="1235" spans="1:171">
      <c r="A1235" t="s">
        <v>3144</v>
      </c>
      <c r="B1235" t="s">
        <v>172</v>
      </c>
      <c r="C1235" t="s">
        <v>2466</v>
      </c>
      <c r="E1235">
        <v>-20.329999999999998</v>
      </c>
      <c r="F1235">
        <v>-20.329999999999998</v>
      </c>
      <c r="G1235">
        <v>57.5</v>
      </c>
      <c r="H1235">
        <v>57.5</v>
      </c>
      <c r="I1235" t="s">
        <v>175</v>
      </c>
      <c r="L1235" t="s">
        <v>3145</v>
      </c>
      <c r="M1235" t="s">
        <v>3146</v>
      </c>
      <c r="V1235" t="s">
        <v>179</v>
      </c>
      <c r="AA1235" t="s">
        <v>3147</v>
      </c>
      <c r="CW1235">
        <v>25.3</v>
      </c>
      <c r="CX1235">
        <v>435.3</v>
      </c>
      <c r="DR1235">
        <v>32.380000000000003</v>
      </c>
      <c r="DS1235">
        <v>7.0620000000000003</v>
      </c>
      <c r="EM1235">
        <v>2.57</v>
      </c>
      <c r="EO1235">
        <v>3.34</v>
      </c>
      <c r="EP1235">
        <v>0.79</v>
      </c>
      <c r="EQ1235" s="2">
        <v>0.51282700000000003</v>
      </c>
      <c r="ET1235" s="2">
        <v>0.70418999999999998</v>
      </c>
      <c r="EV1235">
        <v>18.956</v>
      </c>
      <c r="EX1235">
        <v>15.6</v>
      </c>
      <c r="EZ1235">
        <v>39.003</v>
      </c>
      <c r="FO1235">
        <v>37850</v>
      </c>
    </row>
    <row r="1236" spans="1:171">
      <c r="A1236" t="s">
        <v>2491</v>
      </c>
      <c r="B1236" t="s">
        <v>172</v>
      </c>
      <c r="C1236" t="s">
        <v>2492</v>
      </c>
      <c r="D1236" t="s">
        <v>3148</v>
      </c>
      <c r="E1236">
        <v>-21.25</v>
      </c>
      <c r="F1236">
        <v>-21.25</v>
      </c>
      <c r="G1236">
        <v>55.75</v>
      </c>
      <c r="H1236">
        <v>55.75</v>
      </c>
      <c r="I1236" t="s">
        <v>175</v>
      </c>
      <c r="L1236" t="s">
        <v>3149</v>
      </c>
      <c r="M1236" t="s">
        <v>2495</v>
      </c>
      <c r="V1236" t="s">
        <v>179</v>
      </c>
      <c r="AA1236" t="s">
        <v>2496</v>
      </c>
      <c r="AB1236">
        <v>49.15</v>
      </c>
      <c r="AC1236">
        <v>2.99</v>
      </c>
      <c r="AE1236">
        <v>14.79</v>
      </c>
      <c r="AG1236">
        <v>1.59</v>
      </c>
      <c r="AH1236">
        <v>9.9600000000000009</v>
      </c>
      <c r="AJ1236">
        <v>10.99</v>
      </c>
      <c r="AK1236">
        <v>6.03</v>
      </c>
      <c r="AL1236">
        <v>0.18</v>
      </c>
      <c r="AN1236">
        <v>0.81</v>
      </c>
      <c r="AO1236">
        <v>2.87</v>
      </c>
      <c r="AP1236">
        <v>0.31</v>
      </c>
      <c r="AR1236">
        <v>0.14000000000000001</v>
      </c>
      <c r="CJ1236">
        <v>295</v>
      </c>
      <c r="CK1236">
        <v>5</v>
      </c>
      <c r="CO1236">
        <v>75</v>
      </c>
      <c r="CP1236">
        <v>135</v>
      </c>
      <c r="CQ1236">
        <v>105</v>
      </c>
      <c r="CW1236">
        <v>15</v>
      </c>
      <c r="CX1236">
        <v>340</v>
      </c>
      <c r="CY1236">
        <v>42</v>
      </c>
      <c r="CZ1236">
        <v>205</v>
      </c>
      <c r="DN1236">
        <v>210</v>
      </c>
      <c r="FO1236" t="s">
        <v>3150</v>
      </c>
    </row>
    <row r="1237" spans="1:171">
      <c r="A1237" t="s">
        <v>3151</v>
      </c>
      <c r="B1237" t="s">
        <v>172</v>
      </c>
      <c r="C1237" t="s">
        <v>2466</v>
      </c>
      <c r="E1237">
        <v>-20.329999999999998</v>
      </c>
      <c r="F1237">
        <v>-20.329999999999998</v>
      </c>
      <c r="G1237">
        <v>57.5</v>
      </c>
      <c r="H1237">
        <v>57.5</v>
      </c>
      <c r="I1237" t="s">
        <v>175</v>
      </c>
      <c r="L1237" t="s">
        <v>3152</v>
      </c>
      <c r="M1237" t="s">
        <v>3153</v>
      </c>
      <c r="V1237" t="s">
        <v>179</v>
      </c>
      <c r="AA1237" t="s">
        <v>2892</v>
      </c>
      <c r="AB1237">
        <v>46.85</v>
      </c>
      <c r="AC1237">
        <v>2.54</v>
      </c>
      <c r="AE1237">
        <v>12.75</v>
      </c>
      <c r="AG1237">
        <v>2.1800000000000002</v>
      </c>
      <c r="AH1237">
        <v>9.5399999999999991</v>
      </c>
      <c r="AJ1237">
        <v>10.01</v>
      </c>
      <c r="AK1237">
        <v>10.47</v>
      </c>
      <c r="AL1237">
        <v>0.16</v>
      </c>
      <c r="AN1237">
        <v>0.95</v>
      </c>
      <c r="AO1237">
        <v>2.59</v>
      </c>
      <c r="AP1237">
        <v>0.4</v>
      </c>
      <c r="AQ1237">
        <v>1.47</v>
      </c>
      <c r="CJ1237">
        <v>261</v>
      </c>
      <c r="CK1237">
        <v>426</v>
      </c>
      <c r="CO1237">
        <v>415</v>
      </c>
      <c r="CW1237">
        <v>30</v>
      </c>
      <c r="CX1237">
        <v>394</v>
      </c>
      <c r="CY1237">
        <v>36</v>
      </c>
      <c r="CZ1237">
        <v>172</v>
      </c>
      <c r="DN1237">
        <v>278</v>
      </c>
      <c r="DR1237">
        <v>29.58</v>
      </c>
      <c r="DS1237">
        <v>6.61</v>
      </c>
      <c r="EM1237">
        <v>1.96</v>
      </c>
      <c r="EO1237">
        <v>3.04</v>
      </c>
      <c r="EP1237">
        <v>0.78</v>
      </c>
      <c r="EQ1237" s="2">
        <v>0.51284600000000002</v>
      </c>
      <c r="ET1237" s="2">
        <v>0.70431999999999995</v>
      </c>
      <c r="EV1237">
        <v>18.888000000000002</v>
      </c>
      <c r="EX1237">
        <v>15.603</v>
      </c>
      <c r="EZ1237">
        <v>38.954000000000001</v>
      </c>
      <c r="FO1237" t="s">
        <v>3154</v>
      </c>
    </row>
    <row r="1238" spans="1:171">
      <c r="A1238" t="s">
        <v>3155</v>
      </c>
      <c r="B1238" t="s">
        <v>172</v>
      </c>
      <c r="C1238" t="s">
        <v>2466</v>
      </c>
      <c r="E1238">
        <v>-20.329999999999998</v>
      </c>
      <c r="F1238">
        <v>-20.329999999999998</v>
      </c>
      <c r="G1238">
        <v>57.5</v>
      </c>
      <c r="H1238">
        <v>57.5</v>
      </c>
      <c r="I1238" t="s">
        <v>175</v>
      </c>
      <c r="L1238" t="s">
        <v>3156</v>
      </c>
      <c r="M1238" t="s">
        <v>3157</v>
      </c>
      <c r="V1238" t="s">
        <v>179</v>
      </c>
      <c r="AA1238" t="s">
        <v>2892</v>
      </c>
      <c r="AB1238">
        <v>60.87</v>
      </c>
      <c r="AC1238">
        <v>0.3</v>
      </c>
      <c r="AE1238">
        <v>18.46</v>
      </c>
      <c r="AG1238">
        <v>2.2599999999999998</v>
      </c>
      <c r="AH1238">
        <v>1.93</v>
      </c>
      <c r="AJ1238">
        <v>1.36</v>
      </c>
      <c r="AK1238">
        <v>0.06</v>
      </c>
      <c r="AL1238">
        <v>0.18</v>
      </c>
      <c r="AN1238">
        <v>5.12</v>
      </c>
      <c r="AO1238">
        <v>7.94</v>
      </c>
      <c r="AP1238">
        <v>0.06</v>
      </c>
      <c r="AQ1238">
        <v>1.01</v>
      </c>
      <c r="CJ1238">
        <v>4</v>
      </c>
      <c r="CK1238">
        <v>22</v>
      </c>
      <c r="CO1238">
        <v>0</v>
      </c>
      <c r="CW1238">
        <v>286</v>
      </c>
      <c r="CX1238">
        <v>127</v>
      </c>
      <c r="CY1238">
        <v>29</v>
      </c>
      <c r="CZ1238">
        <v>1175</v>
      </c>
      <c r="DN1238">
        <v>582</v>
      </c>
      <c r="FO1238" t="s">
        <v>3158</v>
      </c>
    </row>
    <row r="1239" spans="1:171">
      <c r="A1239" t="s">
        <v>3159</v>
      </c>
      <c r="B1239" t="s">
        <v>172</v>
      </c>
      <c r="C1239" t="s">
        <v>1252</v>
      </c>
      <c r="D1239" t="s">
        <v>3160</v>
      </c>
      <c r="E1239">
        <v>-21</v>
      </c>
      <c r="F1239">
        <v>-21</v>
      </c>
      <c r="G1239">
        <v>55.85</v>
      </c>
      <c r="H1239">
        <v>55.85</v>
      </c>
      <c r="I1239" t="s">
        <v>175</v>
      </c>
      <c r="L1239" t="s">
        <v>3161</v>
      </c>
      <c r="M1239" t="s">
        <v>1305</v>
      </c>
      <c r="U1239" t="s">
        <v>2551</v>
      </c>
      <c r="V1239" t="s">
        <v>179</v>
      </c>
      <c r="AA1239" t="s">
        <v>1269</v>
      </c>
      <c r="AB1239">
        <v>45.8</v>
      </c>
      <c r="AC1239">
        <v>1.86</v>
      </c>
      <c r="AE1239">
        <v>13.82</v>
      </c>
      <c r="AG1239">
        <v>4.8600000000000003</v>
      </c>
      <c r="AH1239">
        <v>6.55</v>
      </c>
      <c r="AI1239">
        <v>10.87</v>
      </c>
      <c r="AJ1239">
        <v>13.32</v>
      </c>
      <c r="AK1239">
        <v>11.22</v>
      </c>
      <c r="AL1239">
        <v>0.15</v>
      </c>
      <c r="AN1239">
        <v>0.5</v>
      </c>
      <c r="AO1239">
        <v>1.65</v>
      </c>
      <c r="AP1239">
        <v>0.17</v>
      </c>
      <c r="AR1239">
        <v>0.21</v>
      </c>
      <c r="AU1239">
        <v>0.39</v>
      </c>
      <c r="BF1239">
        <v>0</v>
      </c>
      <c r="CH1239">
        <v>46</v>
      </c>
      <c r="CJ1239">
        <v>379</v>
      </c>
      <c r="CK1239">
        <v>466</v>
      </c>
      <c r="CO1239">
        <v>223</v>
      </c>
      <c r="CP1239">
        <v>122</v>
      </c>
      <c r="CQ1239">
        <v>70</v>
      </c>
      <c r="CW1239">
        <v>12</v>
      </c>
      <c r="CX1239">
        <v>359</v>
      </c>
      <c r="CY1239">
        <v>17</v>
      </c>
      <c r="CZ1239">
        <v>104</v>
      </c>
      <c r="DA1239">
        <v>13</v>
      </c>
      <c r="DM1239">
        <v>0.09</v>
      </c>
      <c r="DN1239">
        <v>109</v>
      </c>
      <c r="DO1239">
        <v>12</v>
      </c>
      <c r="DP1239">
        <v>27</v>
      </c>
      <c r="DR1239">
        <v>16</v>
      </c>
      <c r="DS1239">
        <v>3.7</v>
      </c>
      <c r="DT1239">
        <v>1.3</v>
      </c>
      <c r="DU1239">
        <v>3.7</v>
      </c>
      <c r="DW1239">
        <v>3.2</v>
      </c>
      <c r="DY1239">
        <v>1.6</v>
      </c>
      <c r="EA1239">
        <v>1.2</v>
      </c>
      <c r="EB1239">
        <v>0.18</v>
      </c>
      <c r="EO1239">
        <v>4</v>
      </c>
      <c r="EQ1239" s="2">
        <v>0.51283800000000002</v>
      </c>
      <c r="ET1239" s="2">
        <v>0.70435999999999999</v>
      </c>
      <c r="FO1239" t="s">
        <v>3162</v>
      </c>
    </row>
    <row r="1240" spans="1:171">
      <c r="A1240" t="s">
        <v>3163</v>
      </c>
      <c r="B1240" t="s">
        <v>172</v>
      </c>
      <c r="C1240" t="s">
        <v>1252</v>
      </c>
      <c r="D1240" t="s">
        <v>3160</v>
      </c>
      <c r="E1240">
        <v>-21</v>
      </c>
      <c r="F1240">
        <v>-21</v>
      </c>
      <c r="G1240">
        <v>55.85</v>
      </c>
      <c r="H1240">
        <v>55.85</v>
      </c>
      <c r="I1240" t="s">
        <v>175</v>
      </c>
      <c r="L1240" t="s">
        <v>3164</v>
      </c>
      <c r="M1240" t="s">
        <v>3165</v>
      </c>
      <c r="V1240" t="s">
        <v>179</v>
      </c>
      <c r="AA1240" t="s">
        <v>3166</v>
      </c>
      <c r="EO1240">
        <v>1.6</v>
      </c>
      <c r="EP1240">
        <v>0.47</v>
      </c>
      <c r="FO1240" t="s">
        <v>3167</v>
      </c>
    </row>
    <row r="1241" spans="1:171">
      <c r="A1241" t="s">
        <v>2878</v>
      </c>
      <c r="B1241" t="s">
        <v>172</v>
      </c>
      <c r="C1241" t="s">
        <v>1252</v>
      </c>
      <c r="D1241" t="s">
        <v>3168</v>
      </c>
      <c r="E1241">
        <v>-21</v>
      </c>
      <c r="F1241">
        <v>-21</v>
      </c>
      <c r="G1241">
        <v>55.85</v>
      </c>
      <c r="H1241">
        <v>55.85</v>
      </c>
      <c r="I1241" t="s">
        <v>175</v>
      </c>
      <c r="L1241" t="s">
        <v>3169</v>
      </c>
      <c r="M1241" t="s">
        <v>2522</v>
      </c>
      <c r="V1241" t="s">
        <v>179</v>
      </c>
      <c r="AA1241" t="s">
        <v>2496</v>
      </c>
      <c r="AB1241">
        <v>45.68</v>
      </c>
      <c r="AC1241">
        <v>3.39</v>
      </c>
      <c r="AE1241">
        <v>16.77</v>
      </c>
      <c r="AG1241">
        <v>4.76</v>
      </c>
      <c r="AH1241">
        <v>9.39</v>
      </c>
      <c r="AJ1241">
        <v>9.6</v>
      </c>
      <c r="AK1241">
        <v>4.74</v>
      </c>
      <c r="AL1241">
        <v>0.27</v>
      </c>
      <c r="AN1241">
        <v>0.79</v>
      </c>
      <c r="AO1241">
        <v>3.39</v>
      </c>
      <c r="AP1241">
        <v>0.57999999999999996</v>
      </c>
      <c r="AR1241">
        <v>0.38</v>
      </c>
      <c r="CJ1241">
        <v>350</v>
      </c>
      <c r="CO1241">
        <v>10</v>
      </c>
      <c r="CP1241">
        <v>100</v>
      </c>
      <c r="CQ1241">
        <v>80</v>
      </c>
      <c r="CW1241">
        <v>20</v>
      </c>
      <c r="CX1241">
        <v>555</v>
      </c>
      <c r="CY1241">
        <v>30</v>
      </c>
      <c r="CZ1241">
        <v>155</v>
      </c>
      <c r="DN1241">
        <v>450</v>
      </c>
      <c r="EO1241">
        <v>2.1</v>
      </c>
      <c r="EP1241">
        <v>0.56999999999999995</v>
      </c>
      <c r="FO1241" t="s">
        <v>3170</v>
      </c>
    </row>
    <row r="1242" spans="1:171">
      <c r="A1242" t="s">
        <v>2878</v>
      </c>
      <c r="B1242" t="s">
        <v>172</v>
      </c>
      <c r="C1242" t="s">
        <v>1252</v>
      </c>
      <c r="D1242" t="s">
        <v>3171</v>
      </c>
      <c r="E1242">
        <v>-21</v>
      </c>
      <c r="F1242">
        <v>-21</v>
      </c>
      <c r="G1242">
        <v>55.85</v>
      </c>
      <c r="H1242">
        <v>55.85</v>
      </c>
      <c r="I1242" t="s">
        <v>175</v>
      </c>
      <c r="L1242" t="s">
        <v>3172</v>
      </c>
      <c r="M1242" t="s">
        <v>2531</v>
      </c>
      <c r="V1242" t="s">
        <v>179</v>
      </c>
      <c r="AA1242" t="s">
        <v>2496</v>
      </c>
      <c r="AB1242">
        <v>49.37</v>
      </c>
      <c r="AC1242">
        <v>3.29</v>
      </c>
      <c r="AE1242">
        <v>14.08</v>
      </c>
      <c r="AG1242">
        <v>6.67</v>
      </c>
      <c r="AH1242">
        <v>7.12</v>
      </c>
      <c r="AJ1242">
        <v>8.16</v>
      </c>
      <c r="AK1242">
        <v>2.88</v>
      </c>
      <c r="AL1242">
        <v>0.23</v>
      </c>
      <c r="AN1242">
        <v>1.53</v>
      </c>
      <c r="AO1242">
        <v>4.0199999999999996</v>
      </c>
      <c r="AP1242">
        <v>0.6</v>
      </c>
      <c r="AR1242">
        <v>0.76</v>
      </c>
      <c r="AU1242">
        <v>0.67</v>
      </c>
      <c r="CJ1242">
        <v>190</v>
      </c>
      <c r="CO1242">
        <v>10</v>
      </c>
      <c r="CQ1242">
        <v>100</v>
      </c>
      <c r="CW1242">
        <v>37</v>
      </c>
      <c r="CX1242">
        <v>495</v>
      </c>
      <c r="CY1242">
        <v>50</v>
      </c>
      <c r="CZ1242">
        <v>280</v>
      </c>
      <c r="DN1242">
        <v>605</v>
      </c>
      <c r="EO1242">
        <v>4.5</v>
      </c>
      <c r="EP1242">
        <v>1</v>
      </c>
      <c r="FO1242" t="s">
        <v>3173</v>
      </c>
    </row>
    <row r="1243" spans="1:171">
      <c r="A1243" t="s">
        <v>3159</v>
      </c>
      <c r="B1243" t="s">
        <v>172</v>
      </c>
      <c r="C1243" t="s">
        <v>1252</v>
      </c>
      <c r="D1243" t="s">
        <v>2529</v>
      </c>
      <c r="E1243">
        <v>-21</v>
      </c>
      <c r="F1243">
        <v>-21</v>
      </c>
      <c r="G1243">
        <v>55.85</v>
      </c>
      <c r="H1243">
        <v>55.85</v>
      </c>
      <c r="I1243" t="s">
        <v>175</v>
      </c>
      <c r="L1243" t="s">
        <v>3174</v>
      </c>
      <c r="M1243" t="s">
        <v>3175</v>
      </c>
      <c r="U1243" t="s">
        <v>2562</v>
      </c>
      <c r="V1243" t="s">
        <v>179</v>
      </c>
      <c r="AA1243" t="s">
        <v>1269</v>
      </c>
      <c r="AB1243">
        <v>47.21</v>
      </c>
      <c r="AC1243">
        <v>2.54</v>
      </c>
      <c r="AE1243">
        <v>20.69</v>
      </c>
      <c r="AG1243">
        <v>2.79</v>
      </c>
      <c r="AH1243">
        <v>6.39</v>
      </c>
      <c r="AI1243">
        <v>9.09</v>
      </c>
      <c r="AJ1243">
        <v>11.15</v>
      </c>
      <c r="AK1243">
        <v>3.29</v>
      </c>
      <c r="AL1243">
        <v>0.15</v>
      </c>
      <c r="AN1243">
        <v>1.1599999999999999</v>
      </c>
      <c r="AO1243">
        <v>3.16</v>
      </c>
      <c r="AP1243">
        <v>0.39</v>
      </c>
      <c r="AR1243">
        <v>0.43</v>
      </c>
      <c r="AU1243">
        <v>0.99</v>
      </c>
      <c r="BF1243">
        <v>0.31</v>
      </c>
      <c r="CH1243">
        <v>18</v>
      </c>
      <c r="CJ1243">
        <v>190</v>
      </c>
      <c r="CK1243">
        <v>8</v>
      </c>
      <c r="CO1243">
        <v>12</v>
      </c>
      <c r="CP1243">
        <v>30</v>
      </c>
      <c r="CQ1243">
        <v>75</v>
      </c>
      <c r="CW1243">
        <v>29</v>
      </c>
      <c r="CX1243">
        <v>823</v>
      </c>
      <c r="CY1243">
        <v>25</v>
      </c>
      <c r="CZ1243">
        <v>201</v>
      </c>
      <c r="DA1243">
        <v>29</v>
      </c>
      <c r="DM1243">
        <v>0.56999999999999995</v>
      </c>
      <c r="DN1243">
        <v>281</v>
      </c>
      <c r="DO1243">
        <v>25</v>
      </c>
      <c r="DP1243">
        <v>54</v>
      </c>
      <c r="DR1243">
        <v>28.8</v>
      </c>
      <c r="DS1243">
        <v>6.2</v>
      </c>
      <c r="DT1243">
        <v>1.9</v>
      </c>
      <c r="DU1243">
        <v>5.8</v>
      </c>
      <c r="DW1243">
        <v>4.8</v>
      </c>
      <c r="DY1243">
        <v>2.2999999999999998</v>
      </c>
      <c r="EA1243">
        <v>1.9</v>
      </c>
      <c r="EB1243">
        <v>0.28000000000000003</v>
      </c>
      <c r="EO1243">
        <v>6</v>
      </c>
      <c r="EQ1243" s="2">
        <v>0.51286100000000001</v>
      </c>
      <c r="ET1243" s="2">
        <v>0.70411000000000001</v>
      </c>
      <c r="FO1243" t="s">
        <v>3176</v>
      </c>
    </row>
    <row r="1244" spans="1:171">
      <c r="A1244" t="s">
        <v>2878</v>
      </c>
      <c r="B1244" t="s">
        <v>172</v>
      </c>
      <c r="C1244" t="s">
        <v>1252</v>
      </c>
      <c r="D1244" t="s">
        <v>2558</v>
      </c>
      <c r="E1244">
        <v>-21</v>
      </c>
      <c r="F1244">
        <v>-21</v>
      </c>
      <c r="G1244">
        <v>55.85</v>
      </c>
      <c r="H1244">
        <v>55.85</v>
      </c>
      <c r="I1244" t="s">
        <v>175</v>
      </c>
      <c r="L1244" t="s">
        <v>3177</v>
      </c>
      <c r="M1244" t="s">
        <v>2531</v>
      </c>
      <c r="V1244" t="s">
        <v>179</v>
      </c>
      <c r="AA1244" t="s">
        <v>2496</v>
      </c>
      <c r="AB1244">
        <v>52</v>
      </c>
      <c r="AC1244">
        <v>2.2799999999999998</v>
      </c>
      <c r="AE1244">
        <v>18.8</v>
      </c>
      <c r="AG1244">
        <v>2.1</v>
      </c>
      <c r="AH1244">
        <v>6.8</v>
      </c>
      <c r="AJ1244">
        <v>7.8</v>
      </c>
      <c r="AK1244">
        <v>2.9</v>
      </c>
      <c r="AL1244">
        <v>0.19</v>
      </c>
      <c r="AN1244">
        <v>2.1</v>
      </c>
      <c r="AO1244">
        <v>4.59</v>
      </c>
      <c r="AP1244">
        <v>0.8</v>
      </c>
      <c r="AR1244">
        <v>0.78</v>
      </c>
      <c r="AU1244">
        <v>0.2</v>
      </c>
      <c r="CJ1244">
        <v>40</v>
      </c>
      <c r="CK1244">
        <v>10</v>
      </c>
      <c r="CP1244">
        <v>30</v>
      </c>
      <c r="CQ1244">
        <v>70</v>
      </c>
      <c r="CW1244">
        <v>50</v>
      </c>
      <c r="CX1244">
        <v>50</v>
      </c>
      <c r="CY1244">
        <v>35</v>
      </c>
      <c r="CZ1244">
        <v>360</v>
      </c>
      <c r="DN1244">
        <v>785</v>
      </c>
      <c r="EO1244">
        <v>5.8</v>
      </c>
      <c r="EP1244">
        <v>1.5</v>
      </c>
      <c r="FO1244" t="s">
        <v>3178</v>
      </c>
    </row>
    <row r="1245" spans="1:171">
      <c r="A1245" t="s">
        <v>2878</v>
      </c>
      <c r="B1245" t="s">
        <v>172</v>
      </c>
      <c r="C1245" t="s">
        <v>1252</v>
      </c>
      <c r="D1245" t="s">
        <v>3179</v>
      </c>
      <c r="E1245">
        <v>-21</v>
      </c>
      <c r="F1245">
        <v>-21</v>
      </c>
      <c r="G1245">
        <v>55.85</v>
      </c>
      <c r="H1245">
        <v>55.85</v>
      </c>
      <c r="I1245" t="s">
        <v>175</v>
      </c>
      <c r="L1245" t="s">
        <v>3180</v>
      </c>
      <c r="M1245" t="s">
        <v>2538</v>
      </c>
      <c r="V1245" t="s">
        <v>179</v>
      </c>
      <c r="AA1245" t="s">
        <v>2496</v>
      </c>
      <c r="AB1245">
        <v>57.4</v>
      </c>
      <c r="AC1245">
        <v>1.34</v>
      </c>
      <c r="AE1245">
        <v>17.2</v>
      </c>
      <c r="AG1245">
        <v>4</v>
      </c>
      <c r="AH1245">
        <v>3.1</v>
      </c>
      <c r="AJ1245">
        <v>4.5999999999999996</v>
      </c>
      <c r="AK1245">
        <v>1.6</v>
      </c>
      <c r="AL1245">
        <v>0.25</v>
      </c>
      <c r="AN1245">
        <v>2.68</v>
      </c>
      <c r="AO1245">
        <v>6.44</v>
      </c>
      <c r="AP1245">
        <v>0.39</v>
      </c>
      <c r="AR1245">
        <v>0.88</v>
      </c>
      <c r="AU1245">
        <v>0.31</v>
      </c>
      <c r="CJ1245">
        <v>20</v>
      </c>
      <c r="CK1245">
        <v>17</v>
      </c>
      <c r="CQ1245">
        <v>110</v>
      </c>
      <c r="CW1245">
        <v>50</v>
      </c>
      <c r="CX1245">
        <v>630</v>
      </c>
      <c r="CY1245">
        <v>55</v>
      </c>
      <c r="CZ1245">
        <v>415</v>
      </c>
      <c r="DN1245">
        <v>865</v>
      </c>
      <c r="EO1245">
        <v>8.6</v>
      </c>
      <c r="EP1245">
        <v>1.5</v>
      </c>
      <c r="FO1245" t="s">
        <v>3181</v>
      </c>
    </row>
    <row r="1246" spans="1:171">
      <c r="A1246" t="s">
        <v>2878</v>
      </c>
      <c r="B1246" t="s">
        <v>172</v>
      </c>
      <c r="C1246" t="s">
        <v>1252</v>
      </c>
      <c r="D1246" t="s">
        <v>3182</v>
      </c>
      <c r="E1246">
        <v>-21</v>
      </c>
      <c r="F1246">
        <v>-21</v>
      </c>
      <c r="G1246">
        <v>55.85</v>
      </c>
      <c r="H1246">
        <v>55.85</v>
      </c>
      <c r="I1246" t="s">
        <v>175</v>
      </c>
      <c r="L1246" t="s">
        <v>3183</v>
      </c>
      <c r="M1246" t="s">
        <v>2538</v>
      </c>
      <c r="V1246" t="s">
        <v>179</v>
      </c>
      <c r="AA1246" t="s">
        <v>2496</v>
      </c>
      <c r="AB1246">
        <v>59.39</v>
      </c>
      <c r="AC1246">
        <v>1.05</v>
      </c>
      <c r="AE1246">
        <v>17.98</v>
      </c>
      <c r="AG1246">
        <v>1.37</v>
      </c>
      <c r="AH1246">
        <v>4.53</v>
      </c>
      <c r="AJ1246">
        <v>3.99</v>
      </c>
      <c r="AK1246">
        <v>0.78</v>
      </c>
      <c r="AL1246">
        <v>0.19</v>
      </c>
      <c r="AN1246">
        <v>3.08</v>
      </c>
      <c r="AO1246">
        <v>6.4</v>
      </c>
      <c r="AP1246">
        <v>0.79</v>
      </c>
      <c r="AR1246">
        <v>0.71</v>
      </c>
      <c r="AU1246">
        <v>0.4</v>
      </c>
      <c r="CJ1246">
        <v>20</v>
      </c>
      <c r="CK1246">
        <v>15</v>
      </c>
      <c r="CQ1246">
        <v>70</v>
      </c>
      <c r="CW1246">
        <v>116</v>
      </c>
      <c r="CX1246">
        <v>660</v>
      </c>
      <c r="CY1246">
        <v>37</v>
      </c>
      <c r="CZ1246">
        <v>495</v>
      </c>
      <c r="DN1246">
        <v>905</v>
      </c>
      <c r="EO1246">
        <v>10.4</v>
      </c>
      <c r="EP1246">
        <v>2.5</v>
      </c>
      <c r="FO1246" t="s">
        <v>3184</v>
      </c>
    </row>
    <row r="1247" spans="1:171">
      <c r="A1247" t="s">
        <v>2878</v>
      </c>
      <c r="B1247" t="s">
        <v>172</v>
      </c>
      <c r="C1247" t="s">
        <v>1252</v>
      </c>
      <c r="D1247" t="s">
        <v>2544</v>
      </c>
      <c r="E1247">
        <v>-21</v>
      </c>
      <c r="F1247">
        <v>-21</v>
      </c>
      <c r="G1247">
        <v>55.85</v>
      </c>
      <c r="H1247">
        <v>55.85</v>
      </c>
      <c r="I1247" t="s">
        <v>175</v>
      </c>
      <c r="L1247" t="s">
        <v>3185</v>
      </c>
      <c r="M1247" t="s">
        <v>2541</v>
      </c>
      <c r="V1247" t="s">
        <v>179</v>
      </c>
      <c r="AA1247" t="s">
        <v>2496</v>
      </c>
      <c r="AB1247">
        <v>61.02</v>
      </c>
      <c r="AC1247">
        <v>0.9</v>
      </c>
      <c r="AE1247">
        <v>15.2</v>
      </c>
      <c r="AG1247">
        <v>3.65</v>
      </c>
      <c r="AH1247">
        <v>3.05</v>
      </c>
      <c r="AJ1247">
        <v>2.38</v>
      </c>
      <c r="AK1247">
        <v>1.08</v>
      </c>
      <c r="AL1247">
        <v>0.19</v>
      </c>
      <c r="AN1247">
        <v>4.3099999999999996</v>
      </c>
      <c r="AO1247">
        <v>6.39</v>
      </c>
      <c r="AP1247">
        <v>0.11</v>
      </c>
      <c r="AR1247">
        <v>1.07</v>
      </c>
      <c r="AU1247">
        <v>0.67</v>
      </c>
      <c r="CJ1247">
        <v>45</v>
      </c>
      <c r="CK1247">
        <v>12</v>
      </c>
      <c r="CO1247">
        <v>10</v>
      </c>
      <c r="CP1247">
        <v>10</v>
      </c>
      <c r="CQ1247">
        <v>195</v>
      </c>
      <c r="CW1247">
        <v>130</v>
      </c>
      <c r="CX1247">
        <v>110</v>
      </c>
      <c r="CY1247">
        <v>100</v>
      </c>
      <c r="CZ1247">
        <v>850</v>
      </c>
      <c r="DN1247">
        <v>532</v>
      </c>
      <c r="EO1247">
        <v>11</v>
      </c>
      <c r="EP1247">
        <v>2.5</v>
      </c>
      <c r="FO1247" t="s">
        <v>3186</v>
      </c>
    </row>
    <row r="1248" spans="1:171">
      <c r="A1248" t="s">
        <v>2878</v>
      </c>
      <c r="B1248" t="s">
        <v>172</v>
      </c>
      <c r="C1248" t="s">
        <v>1252</v>
      </c>
      <c r="D1248" t="s">
        <v>3187</v>
      </c>
      <c r="E1248">
        <v>-21</v>
      </c>
      <c r="F1248">
        <v>-21</v>
      </c>
      <c r="G1248">
        <v>55.85</v>
      </c>
      <c r="H1248">
        <v>55.85</v>
      </c>
      <c r="I1248" t="s">
        <v>175</v>
      </c>
      <c r="L1248" t="s">
        <v>3188</v>
      </c>
      <c r="M1248" t="s">
        <v>2541</v>
      </c>
      <c r="V1248" t="s">
        <v>179</v>
      </c>
      <c r="AA1248" t="s">
        <v>2496</v>
      </c>
      <c r="AB1248">
        <v>58.46</v>
      </c>
      <c r="AC1248">
        <v>1</v>
      </c>
      <c r="AE1248">
        <v>17.09</v>
      </c>
      <c r="AG1248">
        <v>5.17</v>
      </c>
      <c r="AH1248">
        <v>2.17</v>
      </c>
      <c r="AJ1248">
        <v>2.65</v>
      </c>
      <c r="AK1248">
        <v>0.98</v>
      </c>
      <c r="AL1248">
        <v>0.21</v>
      </c>
      <c r="AN1248">
        <v>2.92</v>
      </c>
      <c r="AO1248">
        <v>6.35</v>
      </c>
      <c r="AP1248">
        <v>0.43</v>
      </c>
      <c r="AR1248">
        <v>1.4</v>
      </c>
      <c r="AU1248">
        <v>0.99</v>
      </c>
      <c r="CJ1248">
        <v>5</v>
      </c>
      <c r="CK1248">
        <v>7</v>
      </c>
      <c r="CQ1248">
        <v>95</v>
      </c>
      <c r="CW1248">
        <v>85</v>
      </c>
      <c r="CX1248">
        <v>280</v>
      </c>
      <c r="CY1248">
        <v>60</v>
      </c>
      <c r="CZ1248">
        <v>495</v>
      </c>
      <c r="DN1248">
        <v>1065</v>
      </c>
      <c r="EO1248">
        <v>8.1</v>
      </c>
      <c r="EP1248">
        <v>1</v>
      </c>
      <c r="FO1248" t="s">
        <v>3189</v>
      </c>
    </row>
    <row r="1249" spans="1:171">
      <c r="A1249" t="s">
        <v>2491</v>
      </c>
      <c r="B1249" t="s">
        <v>172</v>
      </c>
      <c r="C1249" t="s">
        <v>1252</v>
      </c>
      <c r="D1249" t="s">
        <v>3190</v>
      </c>
      <c r="E1249">
        <v>-21</v>
      </c>
      <c r="F1249">
        <v>-21</v>
      </c>
      <c r="G1249">
        <v>55.85</v>
      </c>
      <c r="H1249">
        <v>55.85</v>
      </c>
      <c r="I1249" t="s">
        <v>175</v>
      </c>
      <c r="L1249" t="s">
        <v>3191</v>
      </c>
      <c r="M1249" t="s">
        <v>2548</v>
      </c>
      <c r="V1249" t="s">
        <v>402</v>
      </c>
      <c r="AA1249" t="s">
        <v>2496</v>
      </c>
      <c r="AB1249">
        <v>59.46</v>
      </c>
      <c r="AC1249">
        <v>0.6</v>
      </c>
      <c r="AE1249">
        <v>17.39</v>
      </c>
      <c r="AG1249">
        <v>1.54</v>
      </c>
      <c r="AH1249">
        <v>4</v>
      </c>
      <c r="AJ1249">
        <v>2.65</v>
      </c>
      <c r="AK1249">
        <v>0.55000000000000004</v>
      </c>
      <c r="AL1249">
        <v>0.21</v>
      </c>
      <c r="AN1249">
        <v>3.54</v>
      </c>
      <c r="AO1249">
        <v>6.39</v>
      </c>
      <c r="AP1249">
        <v>0.36</v>
      </c>
      <c r="AR1249">
        <v>0.36</v>
      </c>
      <c r="AU1249">
        <v>3.24</v>
      </c>
      <c r="CJ1249">
        <v>5</v>
      </c>
      <c r="CK1249">
        <v>12</v>
      </c>
      <c r="CQ1249">
        <v>85</v>
      </c>
      <c r="CW1249">
        <v>116</v>
      </c>
      <c r="CX1249">
        <v>305</v>
      </c>
      <c r="CY1249">
        <v>52</v>
      </c>
      <c r="CZ1249">
        <v>540</v>
      </c>
      <c r="DN1249">
        <v>820</v>
      </c>
      <c r="FO1249" t="s">
        <v>3192</v>
      </c>
    </row>
    <row r="1250" spans="1:171">
      <c r="A1250" t="s">
        <v>3193</v>
      </c>
      <c r="B1250" t="s">
        <v>172</v>
      </c>
      <c r="C1250" t="s">
        <v>1252</v>
      </c>
      <c r="D1250" t="s">
        <v>3194</v>
      </c>
      <c r="E1250">
        <v>-21.12</v>
      </c>
      <c r="F1250">
        <v>-21.12</v>
      </c>
      <c r="G1250">
        <v>55.46</v>
      </c>
      <c r="H1250">
        <v>55.46</v>
      </c>
      <c r="I1250" t="s">
        <v>175</v>
      </c>
      <c r="L1250" t="s">
        <v>3195</v>
      </c>
      <c r="M1250" t="s">
        <v>2548</v>
      </c>
      <c r="V1250" t="s">
        <v>402</v>
      </c>
      <c r="AA1250" t="s">
        <v>2496</v>
      </c>
      <c r="AB1250">
        <v>63.04</v>
      </c>
      <c r="AC1250">
        <v>0.55000000000000004</v>
      </c>
      <c r="AE1250">
        <v>16.899999999999999</v>
      </c>
      <c r="AG1250">
        <v>1.87</v>
      </c>
      <c r="AH1250">
        <v>2.6</v>
      </c>
      <c r="AJ1250">
        <v>1</v>
      </c>
      <c r="AK1250">
        <v>0.47</v>
      </c>
      <c r="AL1250">
        <v>0.17</v>
      </c>
      <c r="AN1250">
        <v>4.38</v>
      </c>
      <c r="AO1250">
        <v>7.29</v>
      </c>
      <c r="AP1250">
        <v>0.15</v>
      </c>
      <c r="AR1250">
        <v>0.28000000000000003</v>
      </c>
      <c r="AU1250">
        <v>0.97</v>
      </c>
      <c r="CJ1250">
        <v>6</v>
      </c>
      <c r="CK1250">
        <v>7</v>
      </c>
      <c r="CQ1250">
        <v>95</v>
      </c>
      <c r="CW1250">
        <v>130</v>
      </c>
      <c r="CX1250">
        <v>45</v>
      </c>
      <c r="CY1250">
        <v>55</v>
      </c>
      <c r="CZ1250">
        <v>645</v>
      </c>
      <c r="DN1250">
        <v>855</v>
      </c>
      <c r="EO1250">
        <v>9.3000000000000007</v>
      </c>
      <c r="EP1250">
        <v>2.6</v>
      </c>
      <c r="ET1250" s="2">
        <v>0.70499999999999996</v>
      </c>
      <c r="FO1250" t="s">
        <v>3196</v>
      </c>
    </row>
    <row r="1251" spans="1:171">
      <c r="A1251" t="s">
        <v>3197</v>
      </c>
      <c r="B1251" t="s">
        <v>172</v>
      </c>
      <c r="C1251" t="s">
        <v>1190</v>
      </c>
      <c r="E1251">
        <v>-20.329999999999998</v>
      </c>
      <c r="F1251">
        <v>-20.329999999999998</v>
      </c>
      <c r="G1251">
        <v>57.5</v>
      </c>
      <c r="H1251">
        <v>57.5</v>
      </c>
      <c r="I1251" t="s">
        <v>175</v>
      </c>
      <c r="L1251" t="s">
        <v>3198</v>
      </c>
      <c r="M1251" t="s">
        <v>3199</v>
      </c>
      <c r="U1251" t="s">
        <v>3200</v>
      </c>
      <c r="V1251" t="s">
        <v>179</v>
      </c>
      <c r="AA1251" t="s">
        <v>3201</v>
      </c>
      <c r="EQ1251" s="2">
        <v>0.51292400000000005</v>
      </c>
      <c r="ET1251" s="2">
        <v>0.70374000000000003</v>
      </c>
      <c r="EV1251">
        <v>18.704000000000001</v>
      </c>
      <c r="EX1251">
        <v>15.532</v>
      </c>
      <c r="EZ1251">
        <v>38.659999999999997</v>
      </c>
      <c r="FO1251">
        <v>38253</v>
      </c>
    </row>
    <row r="1252" spans="1:171">
      <c r="A1252" t="s">
        <v>3159</v>
      </c>
      <c r="B1252" t="s">
        <v>172</v>
      </c>
      <c r="C1252" t="s">
        <v>1252</v>
      </c>
      <c r="D1252" t="s">
        <v>3202</v>
      </c>
      <c r="E1252">
        <v>-21.2</v>
      </c>
      <c r="F1252">
        <v>-21.2</v>
      </c>
      <c r="G1252">
        <v>55.35</v>
      </c>
      <c r="H1252">
        <v>55.35</v>
      </c>
      <c r="I1252" t="s">
        <v>175</v>
      </c>
      <c r="L1252" t="s">
        <v>3203</v>
      </c>
      <c r="M1252" t="s">
        <v>3175</v>
      </c>
      <c r="U1252" t="s">
        <v>2551</v>
      </c>
      <c r="V1252" t="s">
        <v>179</v>
      </c>
      <c r="AA1252" t="s">
        <v>1269</v>
      </c>
      <c r="AB1252">
        <v>45.98</v>
      </c>
      <c r="AC1252">
        <v>2.4900000000000002</v>
      </c>
      <c r="AE1252">
        <v>18.760000000000002</v>
      </c>
      <c r="AG1252">
        <v>8.1</v>
      </c>
      <c r="AH1252">
        <v>3.5</v>
      </c>
      <c r="AI1252">
        <v>11.18</v>
      </c>
      <c r="AJ1252">
        <v>12.38</v>
      </c>
      <c r="AK1252">
        <v>4.1100000000000003</v>
      </c>
      <c r="AL1252">
        <v>0.16</v>
      </c>
      <c r="AN1252">
        <v>0.69</v>
      </c>
      <c r="AO1252">
        <v>2.41</v>
      </c>
      <c r="AP1252">
        <v>0.26</v>
      </c>
      <c r="AR1252">
        <v>0.51</v>
      </c>
      <c r="AU1252">
        <v>0.24</v>
      </c>
      <c r="BF1252">
        <v>0.63</v>
      </c>
      <c r="CH1252">
        <v>30</v>
      </c>
      <c r="CJ1252">
        <v>384</v>
      </c>
      <c r="CK1252">
        <v>31</v>
      </c>
      <c r="CO1252">
        <v>31</v>
      </c>
      <c r="CP1252">
        <v>89</v>
      </c>
      <c r="CQ1252">
        <v>84</v>
      </c>
      <c r="CW1252">
        <v>19</v>
      </c>
      <c r="CX1252">
        <v>507</v>
      </c>
      <c r="CY1252">
        <v>25</v>
      </c>
      <c r="CZ1252">
        <v>158</v>
      </c>
      <c r="DA1252">
        <v>19</v>
      </c>
      <c r="DN1252">
        <v>165</v>
      </c>
      <c r="DO1252">
        <v>21</v>
      </c>
      <c r="DP1252">
        <v>34</v>
      </c>
      <c r="DR1252">
        <v>26</v>
      </c>
      <c r="EO1252">
        <v>5</v>
      </c>
      <c r="FO1252" t="s">
        <v>3204</v>
      </c>
    </row>
    <row r="1253" spans="1:171">
      <c r="A1253" t="s">
        <v>3205</v>
      </c>
      <c r="B1253" t="s">
        <v>172</v>
      </c>
      <c r="C1253" t="s">
        <v>1199</v>
      </c>
      <c r="E1253">
        <v>-21.22</v>
      </c>
      <c r="F1253">
        <v>-21.22</v>
      </c>
      <c r="G1253">
        <v>55.65</v>
      </c>
      <c r="H1253">
        <v>55.65</v>
      </c>
      <c r="I1253" t="s">
        <v>175</v>
      </c>
      <c r="L1253" t="s">
        <v>3206</v>
      </c>
      <c r="M1253" t="s">
        <v>3207</v>
      </c>
      <c r="V1253" t="s">
        <v>179</v>
      </c>
      <c r="AA1253" t="s">
        <v>3208</v>
      </c>
      <c r="AB1253">
        <v>49.86</v>
      </c>
      <c r="AC1253">
        <v>3.54</v>
      </c>
      <c r="AE1253">
        <v>14.08</v>
      </c>
      <c r="AG1253">
        <v>1.0900000000000001</v>
      </c>
      <c r="AH1253">
        <v>10.63</v>
      </c>
      <c r="AJ1253">
        <v>11.78</v>
      </c>
      <c r="AK1253">
        <v>6.11</v>
      </c>
      <c r="AL1253">
        <v>0.11</v>
      </c>
      <c r="AN1253">
        <v>0.83</v>
      </c>
      <c r="AO1253">
        <v>2.02</v>
      </c>
      <c r="AP1253">
        <v>7.0000000000000007E-2</v>
      </c>
      <c r="AR1253">
        <v>0.15</v>
      </c>
      <c r="FO1253">
        <v>39235</v>
      </c>
    </row>
    <row r="1254" spans="1:171">
      <c r="A1254" t="s">
        <v>3205</v>
      </c>
      <c r="B1254" t="s">
        <v>172</v>
      </c>
      <c r="C1254" t="s">
        <v>1199</v>
      </c>
      <c r="E1254">
        <v>-21.22</v>
      </c>
      <c r="F1254">
        <v>-21.22</v>
      </c>
      <c r="G1254">
        <v>55.65</v>
      </c>
      <c r="H1254">
        <v>55.65</v>
      </c>
      <c r="I1254" t="s">
        <v>175</v>
      </c>
      <c r="L1254" t="s">
        <v>3209</v>
      </c>
      <c r="M1254" t="s">
        <v>3207</v>
      </c>
      <c r="V1254" t="s">
        <v>179</v>
      </c>
      <c r="AA1254" t="s">
        <v>3208</v>
      </c>
      <c r="AB1254">
        <v>49.64</v>
      </c>
      <c r="AC1254">
        <v>3.3</v>
      </c>
      <c r="AE1254">
        <v>14.21</v>
      </c>
      <c r="AG1254">
        <v>1.93</v>
      </c>
      <c r="AH1254">
        <v>9.18</v>
      </c>
      <c r="AJ1254">
        <v>11.88</v>
      </c>
      <c r="AK1254">
        <v>7.01</v>
      </c>
      <c r="AL1254">
        <v>0.12</v>
      </c>
      <c r="AN1254">
        <v>0.8</v>
      </c>
      <c r="AO1254">
        <v>2.0499999999999998</v>
      </c>
      <c r="AR1254">
        <v>0.08</v>
      </c>
      <c r="AS1254">
        <v>0.13</v>
      </c>
      <c r="FO1254">
        <v>39236</v>
      </c>
    </row>
    <row r="1255" spans="1:171">
      <c r="A1255" t="s">
        <v>3205</v>
      </c>
      <c r="B1255" t="s">
        <v>172</v>
      </c>
      <c r="C1255" t="s">
        <v>1199</v>
      </c>
      <c r="E1255">
        <v>-21.22</v>
      </c>
      <c r="F1255">
        <v>-21.22</v>
      </c>
      <c r="G1255">
        <v>55.65</v>
      </c>
      <c r="H1255">
        <v>55.65</v>
      </c>
      <c r="I1255" t="s">
        <v>175</v>
      </c>
      <c r="L1255" t="s">
        <v>3210</v>
      </c>
      <c r="M1255" t="s">
        <v>3211</v>
      </c>
      <c r="V1255" t="s">
        <v>179</v>
      </c>
      <c r="AA1255" t="s">
        <v>3208</v>
      </c>
      <c r="AB1255">
        <v>45.84</v>
      </c>
      <c r="AC1255">
        <v>2.4</v>
      </c>
      <c r="AE1255">
        <v>12.26</v>
      </c>
      <c r="AG1255">
        <v>0.79</v>
      </c>
      <c r="AH1255">
        <v>11.32</v>
      </c>
      <c r="AJ1255">
        <v>9.34</v>
      </c>
      <c r="AK1255">
        <v>15.21</v>
      </c>
      <c r="AL1255">
        <v>0.15</v>
      </c>
      <c r="AN1255">
        <v>0.74</v>
      </c>
      <c r="AO1255">
        <v>1.41</v>
      </c>
      <c r="AP1255">
        <v>0.1</v>
      </c>
      <c r="AR1255">
        <v>0.28000000000000003</v>
      </c>
      <c r="AS1255">
        <v>0.22</v>
      </c>
      <c r="FO1255">
        <v>39237</v>
      </c>
    </row>
    <row r="1256" spans="1:171">
      <c r="A1256" t="s">
        <v>3205</v>
      </c>
      <c r="B1256" t="s">
        <v>172</v>
      </c>
      <c r="C1256" t="s">
        <v>1199</v>
      </c>
      <c r="E1256">
        <v>-21.22</v>
      </c>
      <c r="F1256">
        <v>-21.22</v>
      </c>
      <c r="G1256">
        <v>55.65</v>
      </c>
      <c r="H1256">
        <v>55.65</v>
      </c>
      <c r="I1256" t="s">
        <v>175</v>
      </c>
      <c r="L1256" t="s">
        <v>3212</v>
      </c>
      <c r="M1256" t="s">
        <v>3213</v>
      </c>
      <c r="V1256" t="s">
        <v>179</v>
      </c>
      <c r="AA1256" t="s">
        <v>3208</v>
      </c>
      <c r="AB1256">
        <v>44.56</v>
      </c>
      <c r="AC1256">
        <v>2.2200000000000002</v>
      </c>
      <c r="AE1256">
        <v>8.9</v>
      </c>
      <c r="AG1256">
        <v>3.86</v>
      </c>
      <c r="AH1256">
        <v>9.18</v>
      </c>
      <c r="AJ1256">
        <v>7.6</v>
      </c>
      <c r="AK1256">
        <v>21.58</v>
      </c>
      <c r="AL1256">
        <v>0.14000000000000001</v>
      </c>
      <c r="AN1256">
        <v>0.55000000000000004</v>
      </c>
      <c r="AO1256">
        <v>1.29</v>
      </c>
      <c r="AR1256">
        <v>0.24</v>
      </c>
      <c r="AS1256">
        <v>0.11</v>
      </c>
      <c r="FO1256">
        <v>39238</v>
      </c>
    </row>
    <row r="1257" spans="1:171">
      <c r="A1257" t="s">
        <v>3205</v>
      </c>
      <c r="B1257" t="s">
        <v>172</v>
      </c>
      <c r="C1257" t="s">
        <v>1199</v>
      </c>
      <c r="E1257">
        <v>-21.22</v>
      </c>
      <c r="F1257">
        <v>-21.22</v>
      </c>
      <c r="G1257">
        <v>55.65</v>
      </c>
      <c r="H1257">
        <v>55.65</v>
      </c>
      <c r="I1257" t="s">
        <v>175</v>
      </c>
      <c r="L1257" t="s">
        <v>3214</v>
      </c>
      <c r="M1257" t="s">
        <v>3213</v>
      </c>
      <c r="V1257" t="s">
        <v>179</v>
      </c>
      <c r="AA1257" t="s">
        <v>3208</v>
      </c>
      <c r="AB1257">
        <v>45.2</v>
      </c>
      <c r="AC1257">
        <v>2.08</v>
      </c>
      <c r="AE1257">
        <v>8.6199999999999992</v>
      </c>
      <c r="AG1257">
        <v>2.04</v>
      </c>
      <c r="AH1257">
        <v>11.02</v>
      </c>
      <c r="AJ1257">
        <v>7.42</v>
      </c>
      <c r="AK1257">
        <v>22.28</v>
      </c>
      <c r="AL1257">
        <v>0.15</v>
      </c>
      <c r="AN1257">
        <v>0.53</v>
      </c>
      <c r="AO1257">
        <v>0.89</v>
      </c>
      <c r="AS1257">
        <v>0.19</v>
      </c>
      <c r="FO1257">
        <v>39239</v>
      </c>
    </row>
    <row r="1258" spans="1:171">
      <c r="A1258" t="s">
        <v>3205</v>
      </c>
      <c r="B1258" t="s">
        <v>172</v>
      </c>
      <c r="C1258" t="s">
        <v>1199</v>
      </c>
      <c r="E1258">
        <v>-21.22</v>
      </c>
      <c r="F1258">
        <v>-21.22</v>
      </c>
      <c r="G1258">
        <v>55.65</v>
      </c>
      <c r="H1258">
        <v>55.65</v>
      </c>
      <c r="I1258" t="s">
        <v>175</v>
      </c>
      <c r="L1258" t="s">
        <v>3215</v>
      </c>
      <c r="M1258" t="s">
        <v>3213</v>
      </c>
      <c r="V1258" t="s">
        <v>179</v>
      </c>
      <c r="AA1258" t="s">
        <v>3208</v>
      </c>
      <c r="AB1258">
        <v>44.42</v>
      </c>
      <c r="AC1258">
        <v>1.66</v>
      </c>
      <c r="AE1258">
        <v>7.72</v>
      </c>
      <c r="AG1258">
        <v>6.44</v>
      </c>
      <c r="AH1258">
        <v>7.25</v>
      </c>
      <c r="AJ1258">
        <v>6.44</v>
      </c>
      <c r="AK1258">
        <v>24.41</v>
      </c>
      <c r="AL1258">
        <v>0.12</v>
      </c>
      <c r="AN1258">
        <v>0.66</v>
      </c>
      <c r="AO1258">
        <v>0.8</v>
      </c>
      <c r="AR1258">
        <v>0.31</v>
      </c>
      <c r="AS1258">
        <v>0.06</v>
      </c>
      <c r="FO1258">
        <v>39240</v>
      </c>
    </row>
    <row r="1259" spans="1:171">
      <c r="A1259" t="s">
        <v>1614</v>
      </c>
      <c r="B1259" t="s">
        <v>172</v>
      </c>
      <c r="C1259" t="s">
        <v>1252</v>
      </c>
      <c r="E1259">
        <v>-21</v>
      </c>
      <c r="F1259">
        <v>-21</v>
      </c>
      <c r="G1259">
        <v>55.85</v>
      </c>
      <c r="H1259">
        <v>55.85</v>
      </c>
      <c r="I1259" t="s">
        <v>175</v>
      </c>
      <c r="L1259" t="s">
        <v>3216</v>
      </c>
      <c r="M1259" t="s">
        <v>1616</v>
      </c>
      <c r="V1259" t="s">
        <v>179</v>
      </c>
      <c r="AA1259" t="s">
        <v>1618</v>
      </c>
      <c r="CW1259">
        <v>11</v>
      </c>
      <c r="CX1259">
        <v>384</v>
      </c>
      <c r="ET1259" s="2">
        <v>0.70440000000000003</v>
      </c>
      <c r="FO1259">
        <v>39852</v>
      </c>
    </row>
    <row r="1260" spans="1:171">
      <c r="A1260" t="s">
        <v>3018</v>
      </c>
      <c r="B1260" t="s">
        <v>172</v>
      </c>
      <c r="C1260" t="s">
        <v>1199</v>
      </c>
      <c r="D1260" t="s">
        <v>3217</v>
      </c>
      <c r="E1260">
        <v>-21.24</v>
      </c>
      <c r="F1260">
        <v>-21.24</v>
      </c>
      <c r="G1260">
        <v>55.73</v>
      </c>
      <c r="H1260">
        <v>55.73</v>
      </c>
      <c r="I1260" t="s">
        <v>175</v>
      </c>
      <c r="L1260" t="s">
        <v>3218</v>
      </c>
      <c r="M1260" t="s">
        <v>3020</v>
      </c>
      <c r="S1260">
        <v>12</v>
      </c>
      <c r="T1260">
        <v>1987</v>
      </c>
      <c r="V1260" t="s">
        <v>179</v>
      </c>
      <c r="AA1260" t="s">
        <v>3021</v>
      </c>
      <c r="CX1260">
        <v>355.8</v>
      </c>
      <c r="DN1260">
        <v>149.6</v>
      </c>
      <c r="DR1260">
        <v>26.29</v>
      </c>
      <c r="DS1260">
        <v>6.266</v>
      </c>
      <c r="EA1260">
        <v>2.2530000000000001</v>
      </c>
      <c r="EO1260">
        <v>2.4460000000000002</v>
      </c>
      <c r="EP1260">
        <v>0.62419999999999998</v>
      </c>
      <c r="EQ1260" s="2">
        <v>0.51285599999999998</v>
      </c>
      <c r="ET1260" s="2">
        <v>0.70418700000000001</v>
      </c>
      <c r="FO1260">
        <v>399618</v>
      </c>
    </row>
    <row r="1261" spans="1:171">
      <c r="A1261" t="s">
        <v>3018</v>
      </c>
      <c r="B1261" t="s">
        <v>172</v>
      </c>
      <c r="C1261" t="s">
        <v>1199</v>
      </c>
      <c r="D1261" t="s">
        <v>3219</v>
      </c>
      <c r="E1261">
        <v>-21.24</v>
      </c>
      <c r="F1261">
        <v>-21.24</v>
      </c>
      <c r="G1261">
        <v>55.73</v>
      </c>
      <c r="H1261">
        <v>55.73</v>
      </c>
      <c r="I1261" t="s">
        <v>175</v>
      </c>
      <c r="L1261" t="s">
        <v>3220</v>
      </c>
      <c r="M1261" t="s">
        <v>3020</v>
      </c>
      <c r="S1261">
        <v>7</v>
      </c>
      <c r="T1261">
        <v>1988</v>
      </c>
      <c r="V1261" t="s">
        <v>179</v>
      </c>
      <c r="AA1261" t="s">
        <v>3021</v>
      </c>
      <c r="CX1261">
        <v>342.7</v>
      </c>
      <c r="DN1261">
        <v>140.80000000000001</v>
      </c>
      <c r="DR1261">
        <v>25.02</v>
      </c>
      <c r="DS1261">
        <v>6.03</v>
      </c>
      <c r="EA1261">
        <v>2.2330000000000001</v>
      </c>
      <c r="EO1261">
        <v>2.2890000000000001</v>
      </c>
      <c r="EP1261">
        <v>0.58679999999999999</v>
      </c>
      <c r="FH1261">
        <v>0.28301900000000002</v>
      </c>
      <c r="FO1261">
        <v>399619</v>
      </c>
    </row>
    <row r="1262" spans="1:171">
      <c r="A1262" t="s">
        <v>3018</v>
      </c>
      <c r="B1262" t="s">
        <v>172</v>
      </c>
      <c r="C1262" t="s">
        <v>1199</v>
      </c>
      <c r="D1262" t="s">
        <v>3219</v>
      </c>
      <c r="E1262">
        <v>-21.24</v>
      </c>
      <c r="F1262">
        <v>-21.24</v>
      </c>
      <c r="G1262">
        <v>55.73</v>
      </c>
      <c r="H1262">
        <v>55.73</v>
      </c>
      <c r="I1262" t="s">
        <v>175</v>
      </c>
      <c r="L1262" t="s">
        <v>3221</v>
      </c>
      <c r="M1262" t="s">
        <v>3020</v>
      </c>
      <c r="S1262">
        <v>7</v>
      </c>
      <c r="T1262">
        <v>1988</v>
      </c>
      <c r="V1262" t="s">
        <v>179</v>
      </c>
      <c r="AA1262" t="s">
        <v>3021</v>
      </c>
      <c r="CX1262">
        <v>339.9</v>
      </c>
      <c r="DN1262">
        <v>140.30000000000001</v>
      </c>
      <c r="DR1262">
        <v>24.95</v>
      </c>
      <c r="DS1262">
        <v>6.0119999999999996</v>
      </c>
      <c r="EA1262">
        <v>2.2280000000000002</v>
      </c>
      <c r="EO1262">
        <v>2.2829999999999999</v>
      </c>
      <c r="EP1262">
        <v>0.58460000000000001</v>
      </c>
      <c r="EQ1262" s="2">
        <v>0.51285599999999998</v>
      </c>
      <c r="ET1262" s="2">
        <v>0.70416100000000004</v>
      </c>
      <c r="FO1262">
        <v>399620</v>
      </c>
    </row>
    <row r="1263" spans="1:171">
      <c r="A1263" t="s">
        <v>3018</v>
      </c>
      <c r="B1263" t="s">
        <v>172</v>
      </c>
      <c r="C1263" t="s">
        <v>1199</v>
      </c>
      <c r="D1263" t="s">
        <v>3222</v>
      </c>
      <c r="E1263">
        <v>-21.24</v>
      </c>
      <c r="F1263">
        <v>-21.24</v>
      </c>
      <c r="G1263">
        <v>55.73</v>
      </c>
      <c r="H1263">
        <v>55.73</v>
      </c>
      <c r="I1263" t="s">
        <v>175</v>
      </c>
      <c r="L1263" t="s">
        <v>3223</v>
      </c>
      <c r="M1263" t="s">
        <v>3020</v>
      </c>
      <c r="S1263">
        <v>12</v>
      </c>
      <c r="T1263">
        <v>1988</v>
      </c>
      <c r="V1263" t="s">
        <v>179</v>
      </c>
      <c r="AA1263" t="s">
        <v>3021</v>
      </c>
      <c r="CX1263">
        <v>337.7</v>
      </c>
      <c r="DN1263">
        <v>136</v>
      </c>
      <c r="DR1263">
        <v>24.5</v>
      </c>
      <c r="DS1263">
        <v>5.9749999999999996</v>
      </c>
      <c r="EA1263">
        <v>2.2719999999999998</v>
      </c>
      <c r="EO1263">
        <v>2.2040000000000002</v>
      </c>
      <c r="EP1263">
        <v>0.56599999999999995</v>
      </c>
      <c r="EQ1263" s="2">
        <v>0.512853</v>
      </c>
      <c r="ET1263" s="2">
        <v>0.70416100000000004</v>
      </c>
      <c r="FO1263">
        <v>399621</v>
      </c>
    </row>
    <row r="1264" spans="1:171">
      <c r="A1264" t="s">
        <v>3018</v>
      </c>
      <c r="B1264" t="s">
        <v>172</v>
      </c>
      <c r="C1264" t="s">
        <v>1199</v>
      </c>
      <c r="D1264" t="s">
        <v>3224</v>
      </c>
      <c r="E1264">
        <v>-21.24</v>
      </c>
      <c r="F1264">
        <v>-21.24</v>
      </c>
      <c r="G1264">
        <v>55.73</v>
      </c>
      <c r="H1264">
        <v>55.73</v>
      </c>
      <c r="I1264" t="s">
        <v>175</v>
      </c>
      <c r="L1264" t="s">
        <v>3225</v>
      </c>
      <c r="M1264" t="s">
        <v>3020</v>
      </c>
      <c r="S1264">
        <v>7</v>
      </c>
      <c r="T1264">
        <v>1991</v>
      </c>
      <c r="V1264" t="s">
        <v>179</v>
      </c>
      <c r="AA1264" t="s">
        <v>3021</v>
      </c>
      <c r="CX1264">
        <v>325.89999999999998</v>
      </c>
      <c r="DN1264">
        <v>129.6</v>
      </c>
      <c r="DR1264">
        <v>23.73</v>
      </c>
      <c r="DS1264">
        <v>5.85</v>
      </c>
      <c r="EA1264">
        <v>2.298</v>
      </c>
      <c r="EO1264">
        <v>2.113</v>
      </c>
      <c r="EP1264">
        <v>0.54400000000000004</v>
      </c>
      <c r="FH1264">
        <v>0.28302100000000002</v>
      </c>
      <c r="FO1264">
        <v>399622</v>
      </c>
    </row>
    <row r="1265" spans="1:171">
      <c r="A1265" t="s">
        <v>3018</v>
      </c>
      <c r="B1265" t="s">
        <v>172</v>
      </c>
      <c r="C1265" t="s">
        <v>1199</v>
      </c>
      <c r="D1265" t="s">
        <v>3224</v>
      </c>
      <c r="E1265">
        <v>-21.24</v>
      </c>
      <c r="F1265">
        <v>-21.24</v>
      </c>
      <c r="G1265">
        <v>55.73</v>
      </c>
      <c r="H1265">
        <v>55.73</v>
      </c>
      <c r="I1265" t="s">
        <v>175</v>
      </c>
      <c r="L1265" t="s">
        <v>3225</v>
      </c>
      <c r="M1265" t="s">
        <v>3020</v>
      </c>
      <c r="S1265">
        <v>7</v>
      </c>
      <c r="T1265">
        <v>1991</v>
      </c>
      <c r="V1265" t="s">
        <v>179</v>
      </c>
      <c r="AA1265" t="s">
        <v>3021</v>
      </c>
      <c r="CX1265">
        <v>325.3</v>
      </c>
      <c r="DN1265">
        <v>129.5</v>
      </c>
      <c r="DR1265">
        <v>23.75</v>
      </c>
      <c r="DS1265">
        <v>5.8529999999999998</v>
      </c>
      <c r="EA1265">
        <v>2.3010000000000002</v>
      </c>
      <c r="EO1265">
        <v>2.113</v>
      </c>
      <c r="EP1265">
        <v>0.54410000000000003</v>
      </c>
      <c r="EQ1265" s="2">
        <v>0.51285800000000004</v>
      </c>
      <c r="ET1265" s="2">
        <v>0.70410099999999998</v>
      </c>
      <c r="FO1265">
        <v>399623</v>
      </c>
    </row>
    <row r="1266" spans="1:171">
      <c r="A1266" t="s">
        <v>3018</v>
      </c>
      <c r="B1266" t="s">
        <v>172</v>
      </c>
      <c r="C1266" t="s">
        <v>1199</v>
      </c>
      <c r="D1266" t="s">
        <v>2201</v>
      </c>
      <c r="E1266">
        <v>-21.24</v>
      </c>
      <c r="F1266">
        <v>-21.24</v>
      </c>
      <c r="G1266">
        <v>55.73</v>
      </c>
      <c r="H1266">
        <v>55.73</v>
      </c>
      <c r="I1266" t="s">
        <v>175</v>
      </c>
      <c r="L1266" t="s">
        <v>3226</v>
      </c>
      <c r="M1266" t="s">
        <v>3020</v>
      </c>
      <c r="S1266">
        <v>3</v>
      </c>
      <c r="T1266">
        <v>1998</v>
      </c>
      <c r="V1266" t="s">
        <v>179</v>
      </c>
      <c r="AA1266" t="s">
        <v>3021</v>
      </c>
      <c r="CX1266">
        <v>359.2</v>
      </c>
      <c r="DN1266">
        <v>158</v>
      </c>
      <c r="DR1266">
        <v>30.01</v>
      </c>
      <c r="DS1266">
        <v>7.0410000000000004</v>
      </c>
      <c r="EA1266">
        <v>2.4180000000000001</v>
      </c>
      <c r="EO1266">
        <v>2.645</v>
      </c>
      <c r="EP1266">
        <v>0.68969999999999998</v>
      </c>
      <c r="EQ1266" s="2">
        <v>0.51283699999999999</v>
      </c>
      <c r="ET1266" s="2">
        <v>0.70424799999999999</v>
      </c>
      <c r="FO1266">
        <v>399626</v>
      </c>
    </row>
    <row r="1267" spans="1:171">
      <c r="A1267" t="s">
        <v>3018</v>
      </c>
      <c r="B1267" t="s">
        <v>172</v>
      </c>
      <c r="C1267" t="s">
        <v>1199</v>
      </c>
      <c r="D1267" t="s">
        <v>3227</v>
      </c>
      <c r="E1267">
        <v>-21.24</v>
      </c>
      <c r="F1267">
        <v>-21.24</v>
      </c>
      <c r="G1267">
        <v>55.73</v>
      </c>
      <c r="H1267">
        <v>55.73</v>
      </c>
      <c r="I1267" t="s">
        <v>175</v>
      </c>
      <c r="L1267" t="s">
        <v>3228</v>
      </c>
      <c r="M1267" t="s">
        <v>3020</v>
      </c>
      <c r="S1267">
        <v>6</v>
      </c>
      <c r="T1267">
        <v>1998</v>
      </c>
      <c r="V1267" t="s">
        <v>179</v>
      </c>
      <c r="AA1267" t="s">
        <v>3021</v>
      </c>
      <c r="CX1267">
        <v>342.2</v>
      </c>
      <c r="DN1267">
        <v>138.5</v>
      </c>
      <c r="DR1267">
        <v>25.51</v>
      </c>
      <c r="DS1267">
        <v>6.1760000000000002</v>
      </c>
      <c r="EA1267">
        <v>2.323</v>
      </c>
      <c r="EO1267">
        <v>2.274</v>
      </c>
      <c r="EP1267">
        <v>0.58709999999999996</v>
      </c>
      <c r="EQ1267" s="2">
        <v>0.51285899999999995</v>
      </c>
      <c r="ET1267" s="2">
        <v>0.70415300000000003</v>
      </c>
      <c r="FO1267">
        <v>399627</v>
      </c>
    </row>
    <row r="1268" spans="1:171">
      <c r="A1268" t="s">
        <v>3229</v>
      </c>
      <c r="B1268" t="s">
        <v>172</v>
      </c>
      <c r="C1268" t="s">
        <v>1199</v>
      </c>
      <c r="D1268" t="s">
        <v>3230</v>
      </c>
      <c r="E1268">
        <v>-21.25</v>
      </c>
      <c r="F1268">
        <v>-21.25</v>
      </c>
      <c r="G1268">
        <v>55.75</v>
      </c>
      <c r="H1268">
        <v>55.75</v>
      </c>
      <c r="I1268" t="s">
        <v>175</v>
      </c>
      <c r="J1268">
        <v>1900</v>
      </c>
      <c r="K1268">
        <v>1900</v>
      </c>
      <c r="L1268" t="s">
        <v>3231</v>
      </c>
      <c r="M1268" t="s">
        <v>3232</v>
      </c>
      <c r="R1268">
        <v>23</v>
      </c>
      <c r="S1268">
        <v>3</v>
      </c>
      <c r="T1268">
        <v>1973</v>
      </c>
      <c r="V1268" t="s">
        <v>179</v>
      </c>
      <c r="AA1268" t="s">
        <v>3233</v>
      </c>
      <c r="AB1268">
        <v>44.2</v>
      </c>
      <c r="AC1268">
        <v>2.0499999999999998</v>
      </c>
      <c r="AE1268">
        <v>11</v>
      </c>
      <c r="AG1268">
        <v>4.46</v>
      </c>
      <c r="AH1268">
        <v>8.33</v>
      </c>
      <c r="AJ1268">
        <v>8.8000000000000007</v>
      </c>
      <c r="AK1268">
        <v>18.899999999999999</v>
      </c>
      <c r="AL1268">
        <v>0.19</v>
      </c>
      <c r="AN1268">
        <v>0.55000000000000004</v>
      </c>
      <c r="AO1268">
        <v>1.95</v>
      </c>
      <c r="FO1268">
        <v>403568</v>
      </c>
    </row>
    <row r="1269" spans="1:171">
      <c r="A1269" t="s">
        <v>3229</v>
      </c>
      <c r="B1269" t="s">
        <v>172</v>
      </c>
      <c r="C1269" t="s">
        <v>1199</v>
      </c>
      <c r="D1269" t="s">
        <v>3234</v>
      </c>
      <c r="E1269">
        <v>-21.25</v>
      </c>
      <c r="F1269">
        <v>-21.25</v>
      </c>
      <c r="G1269">
        <v>55.75</v>
      </c>
      <c r="H1269">
        <v>55.75</v>
      </c>
      <c r="I1269" t="s">
        <v>175</v>
      </c>
      <c r="J1269">
        <v>1800</v>
      </c>
      <c r="K1269">
        <v>1800</v>
      </c>
      <c r="L1269" t="s">
        <v>3235</v>
      </c>
      <c r="M1269" t="s">
        <v>3232</v>
      </c>
      <c r="R1269">
        <v>4</v>
      </c>
      <c r="S1269">
        <v>4</v>
      </c>
      <c r="T1269">
        <v>1973</v>
      </c>
      <c r="V1269" t="s">
        <v>179</v>
      </c>
      <c r="AA1269" t="s">
        <v>3233</v>
      </c>
      <c r="AB1269">
        <v>46.7</v>
      </c>
      <c r="AC1269">
        <v>2.6</v>
      </c>
      <c r="AE1269">
        <v>14.6</v>
      </c>
      <c r="AG1269">
        <v>3.86</v>
      </c>
      <c r="AH1269">
        <v>7.78</v>
      </c>
      <c r="AJ1269">
        <v>11</v>
      </c>
      <c r="AK1269">
        <v>9.8000000000000007</v>
      </c>
      <c r="AL1269">
        <v>0.1</v>
      </c>
      <c r="AN1269">
        <v>0.8</v>
      </c>
      <c r="AO1269">
        <v>2.65</v>
      </c>
      <c r="FO1269">
        <v>403569</v>
      </c>
    </row>
    <row r="1270" spans="1:171">
      <c r="A1270" t="s">
        <v>3229</v>
      </c>
      <c r="B1270" t="s">
        <v>172</v>
      </c>
      <c r="C1270" t="s">
        <v>1199</v>
      </c>
      <c r="D1270" t="s">
        <v>3236</v>
      </c>
      <c r="E1270">
        <v>-21.25</v>
      </c>
      <c r="F1270">
        <v>-21.25</v>
      </c>
      <c r="G1270">
        <v>55.75</v>
      </c>
      <c r="H1270">
        <v>55.75</v>
      </c>
      <c r="I1270" t="s">
        <v>175</v>
      </c>
      <c r="J1270">
        <v>700</v>
      </c>
      <c r="K1270">
        <v>700</v>
      </c>
      <c r="L1270" t="s">
        <v>3237</v>
      </c>
      <c r="M1270" t="s">
        <v>3232</v>
      </c>
      <c r="R1270">
        <v>7</v>
      </c>
      <c r="S1270">
        <v>4</v>
      </c>
      <c r="T1270">
        <v>1973</v>
      </c>
      <c r="V1270" t="s">
        <v>179</v>
      </c>
      <c r="AA1270" t="s">
        <v>3233</v>
      </c>
      <c r="AB1270">
        <v>42.6</v>
      </c>
      <c r="AC1270">
        <v>1.65</v>
      </c>
      <c r="AE1270">
        <v>8.5</v>
      </c>
      <c r="AG1270">
        <v>5.46</v>
      </c>
      <c r="AH1270">
        <v>8.33</v>
      </c>
      <c r="AJ1270">
        <v>6.6</v>
      </c>
      <c r="AK1270">
        <v>24.8</v>
      </c>
      <c r="AL1270">
        <v>0.2</v>
      </c>
      <c r="AN1270">
        <v>0.45</v>
      </c>
      <c r="AO1270">
        <v>1.5</v>
      </c>
      <c r="FO1270">
        <v>403571</v>
      </c>
    </row>
    <row r="1271" spans="1:171">
      <c r="A1271" t="s">
        <v>3229</v>
      </c>
      <c r="B1271" t="s">
        <v>172</v>
      </c>
      <c r="C1271" t="s">
        <v>1199</v>
      </c>
      <c r="D1271" t="s">
        <v>3236</v>
      </c>
      <c r="E1271">
        <v>-21.25</v>
      </c>
      <c r="F1271">
        <v>-21.25</v>
      </c>
      <c r="G1271">
        <v>55.75</v>
      </c>
      <c r="H1271">
        <v>55.75</v>
      </c>
      <c r="I1271" t="s">
        <v>175</v>
      </c>
      <c r="J1271">
        <v>1100</v>
      </c>
      <c r="K1271">
        <v>1100</v>
      </c>
      <c r="L1271" t="s">
        <v>3238</v>
      </c>
      <c r="M1271" t="s">
        <v>3232</v>
      </c>
      <c r="R1271">
        <v>7</v>
      </c>
      <c r="S1271">
        <v>4</v>
      </c>
      <c r="T1271">
        <v>1973</v>
      </c>
      <c r="V1271" t="s">
        <v>179</v>
      </c>
      <c r="AA1271" t="s">
        <v>3233</v>
      </c>
      <c r="AB1271">
        <v>43.4</v>
      </c>
      <c r="AC1271">
        <v>1.7</v>
      </c>
      <c r="AE1271">
        <v>9.3000000000000007</v>
      </c>
      <c r="AG1271">
        <v>3.87</v>
      </c>
      <c r="AH1271">
        <v>9.49</v>
      </c>
      <c r="AJ1271">
        <v>7.1</v>
      </c>
      <c r="AK1271">
        <v>22.2</v>
      </c>
      <c r="AL1271">
        <v>0.2</v>
      </c>
      <c r="AN1271">
        <v>0.5</v>
      </c>
      <c r="AO1271">
        <v>1.7</v>
      </c>
      <c r="FO1271">
        <v>403572</v>
      </c>
    </row>
    <row r="1272" spans="1:171">
      <c r="A1272" t="s">
        <v>3229</v>
      </c>
      <c r="B1272" t="s">
        <v>172</v>
      </c>
      <c r="C1272" t="s">
        <v>1199</v>
      </c>
      <c r="D1272" t="s">
        <v>3236</v>
      </c>
      <c r="E1272">
        <v>-21.25</v>
      </c>
      <c r="F1272">
        <v>-21.25</v>
      </c>
      <c r="G1272">
        <v>55.75</v>
      </c>
      <c r="H1272">
        <v>55.75</v>
      </c>
      <c r="I1272" t="s">
        <v>175</v>
      </c>
      <c r="J1272">
        <v>500</v>
      </c>
      <c r="K1272">
        <v>500</v>
      </c>
      <c r="L1272" t="s">
        <v>3239</v>
      </c>
      <c r="M1272" t="s">
        <v>3232</v>
      </c>
      <c r="S1272">
        <v>4</v>
      </c>
      <c r="T1272">
        <v>1973</v>
      </c>
      <c r="V1272" t="s">
        <v>179</v>
      </c>
      <c r="AA1272" t="s">
        <v>3233</v>
      </c>
      <c r="AB1272">
        <v>41.3</v>
      </c>
      <c r="AC1272">
        <v>1.25</v>
      </c>
      <c r="AE1272">
        <v>7.4</v>
      </c>
      <c r="AG1272">
        <v>4.82</v>
      </c>
      <c r="AH1272">
        <v>9.08</v>
      </c>
      <c r="AJ1272">
        <v>5.8</v>
      </c>
      <c r="AK1272">
        <v>28.2</v>
      </c>
      <c r="AL1272">
        <v>0.2</v>
      </c>
      <c r="AN1272">
        <v>0.45</v>
      </c>
      <c r="AO1272">
        <v>1.5</v>
      </c>
      <c r="FO1272">
        <v>403573</v>
      </c>
    </row>
    <row r="1273" spans="1:171">
      <c r="A1273" t="s">
        <v>3229</v>
      </c>
      <c r="B1273" t="s">
        <v>172</v>
      </c>
      <c r="C1273" t="s">
        <v>1199</v>
      </c>
      <c r="D1273" t="s">
        <v>3240</v>
      </c>
      <c r="E1273">
        <v>-21.25</v>
      </c>
      <c r="F1273">
        <v>-21.25</v>
      </c>
      <c r="G1273">
        <v>55.75</v>
      </c>
      <c r="H1273">
        <v>55.75</v>
      </c>
      <c r="I1273" t="s">
        <v>175</v>
      </c>
      <c r="J1273">
        <v>1100</v>
      </c>
      <c r="K1273">
        <v>1100</v>
      </c>
      <c r="L1273" t="s">
        <v>3241</v>
      </c>
      <c r="M1273" t="s">
        <v>3232</v>
      </c>
      <c r="S1273">
        <v>4</v>
      </c>
      <c r="T1273">
        <v>1973</v>
      </c>
      <c r="V1273" t="s">
        <v>179</v>
      </c>
      <c r="AA1273" t="s">
        <v>3233</v>
      </c>
      <c r="AB1273">
        <v>42.5</v>
      </c>
      <c r="AC1273">
        <v>1.6</v>
      </c>
      <c r="AE1273">
        <v>9</v>
      </c>
      <c r="AG1273">
        <v>3.8</v>
      </c>
      <c r="AH1273">
        <v>9.82</v>
      </c>
      <c r="AJ1273">
        <v>7.2</v>
      </c>
      <c r="AK1273">
        <v>24.2</v>
      </c>
      <c r="AL1273">
        <v>0.2</v>
      </c>
      <c r="AN1273">
        <v>0.5</v>
      </c>
      <c r="AO1273">
        <v>1.8</v>
      </c>
      <c r="AS1273">
        <v>0.05</v>
      </c>
      <c r="FO1273">
        <v>403574</v>
      </c>
    </row>
    <row r="1274" spans="1:171">
      <c r="A1274" t="s">
        <v>3229</v>
      </c>
      <c r="B1274" t="s">
        <v>172</v>
      </c>
      <c r="C1274" t="s">
        <v>1199</v>
      </c>
      <c r="E1274">
        <v>-21.25</v>
      </c>
      <c r="F1274">
        <v>-21.25</v>
      </c>
      <c r="G1274">
        <v>55.75</v>
      </c>
      <c r="H1274">
        <v>55.75</v>
      </c>
      <c r="I1274" t="s">
        <v>175</v>
      </c>
      <c r="L1274" t="s">
        <v>3242</v>
      </c>
      <c r="M1274" t="s">
        <v>3232</v>
      </c>
      <c r="S1274">
        <v>10</v>
      </c>
      <c r="T1274">
        <v>1973</v>
      </c>
      <c r="V1274" t="s">
        <v>179</v>
      </c>
      <c r="AA1274" t="s">
        <v>3233</v>
      </c>
      <c r="AB1274">
        <v>48.2</v>
      </c>
      <c r="AC1274">
        <v>2.8</v>
      </c>
      <c r="AE1274">
        <v>15.3</v>
      </c>
      <c r="AG1274">
        <v>5.21</v>
      </c>
      <c r="AH1274">
        <v>6.3</v>
      </c>
      <c r="AJ1274">
        <v>11.3</v>
      </c>
      <c r="AK1274">
        <v>7.7</v>
      </c>
      <c r="AL1274">
        <v>0.18</v>
      </c>
      <c r="AN1274">
        <v>0.9</v>
      </c>
      <c r="AO1274">
        <v>2.75</v>
      </c>
      <c r="FO1274">
        <v>403576</v>
      </c>
    </row>
    <row r="1275" spans="1:171">
      <c r="A1275" t="s">
        <v>3229</v>
      </c>
      <c r="B1275" t="s">
        <v>172</v>
      </c>
      <c r="C1275" t="s">
        <v>1199</v>
      </c>
      <c r="D1275" t="s">
        <v>3243</v>
      </c>
      <c r="E1275">
        <v>-21.25</v>
      </c>
      <c r="F1275">
        <v>-21.25</v>
      </c>
      <c r="G1275">
        <v>55.75</v>
      </c>
      <c r="H1275">
        <v>55.75</v>
      </c>
      <c r="I1275" t="s">
        <v>175</v>
      </c>
      <c r="J1275">
        <v>2000</v>
      </c>
      <c r="K1275">
        <v>2000</v>
      </c>
      <c r="L1275" t="s">
        <v>3244</v>
      </c>
      <c r="M1275" t="s">
        <v>3232</v>
      </c>
      <c r="R1275">
        <v>25</v>
      </c>
      <c r="S1275">
        <v>10</v>
      </c>
      <c r="T1275">
        <v>1973</v>
      </c>
      <c r="V1275" t="s">
        <v>179</v>
      </c>
      <c r="AA1275" t="s">
        <v>3233</v>
      </c>
      <c r="AB1275">
        <v>48.6</v>
      </c>
      <c r="AC1275">
        <v>2.6</v>
      </c>
      <c r="AE1275">
        <v>14.4</v>
      </c>
      <c r="AG1275">
        <v>3.96</v>
      </c>
      <c r="AH1275">
        <v>7.25</v>
      </c>
      <c r="AJ1275">
        <v>11.4</v>
      </c>
      <c r="AK1275">
        <v>7.7</v>
      </c>
      <c r="AL1275">
        <v>0.18</v>
      </c>
      <c r="AN1275">
        <v>0.8</v>
      </c>
      <c r="AO1275">
        <v>2.5</v>
      </c>
      <c r="FO1275">
        <v>403578</v>
      </c>
    </row>
    <row r="1276" spans="1:171">
      <c r="A1276" t="s">
        <v>3229</v>
      </c>
      <c r="B1276" t="s">
        <v>172</v>
      </c>
      <c r="C1276" t="s">
        <v>1199</v>
      </c>
      <c r="D1276" t="s">
        <v>3245</v>
      </c>
      <c r="E1276">
        <v>-21.25</v>
      </c>
      <c r="F1276">
        <v>-21.25</v>
      </c>
      <c r="G1276">
        <v>55.75</v>
      </c>
      <c r="H1276">
        <v>55.75</v>
      </c>
      <c r="I1276" t="s">
        <v>175</v>
      </c>
      <c r="J1276">
        <v>1950</v>
      </c>
      <c r="K1276">
        <v>1950</v>
      </c>
      <c r="L1276" t="s">
        <v>3246</v>
      </c>
      <c r="M1276" t="s">
        <v>3232</v>
      </c>
      <c r="S1276">
        <v>11</v>
      </c>
      <c r="T1276">
        <v>1973</v>
      </c>
      <c r="V1276" t="s">
        <v>179</v>
      </c>
      <c r="AA1276" t="s">
        <v>3233</v>
      </c>
      <c r="AB1276">
        <v>47.6</v>
      </c>
      <c r="AC1276">
        <v>2.5</v>
      </c>
      <c r="AE1276">
        <v>14.7</v>
      </c>
      <c r="AG1276">
        <v>6.29</v>
      </c>
      <c r="AH1276">
        <v>5.42</v>
      </c>
      <c r="AJ1276">
        <v>10.7</v>
      </c>
      <c r="AK1276">
        <v>8.6999999999999993</v>
      </c>
      <c r="AL1276">
        <v>0.17</v>
      </c>
      <c r="AN1276">
        <v>0.8</v>
      </c>
      <c r="AO1276">
        <v>2.7</v>
      </c>
      <c r="AS1276">
        <v>0.01</v>
      </c>
      <c r="FO1276">
        <v>403580</v>
      </c>
    </row>
    <row r="1277" spans="1:171">
      <c r="A1277" t="s">
        <v>3229</v>
      </c>
      <c r="B1277" t="s">
        <v>172</v>
      </c>
      <c r="C1277" t="s">
        <v>1199</v>
      </c>
      <c r="D1277" t="s">
        <v>3245</v>
      </c>
      <c r="E1277">
        <v>-21.25</v>
      </c>
      <c r="F1277">
        <v>-21.25</v>
      </c>
      <c r="G1277">
        <v>55.75</v>
      </c>
      <c r="H1277">
        <v>55.75</v>
      </c>
      <c r="I1277" t="s">
        <v>175</v>
      </c>
      <c r="J1277">
        <v>1950</v>
      </c>
      <c r="K1277">
        <v>1950</v>
      </c>
      <c r="L1277" t="s">
        <v>3247</v>
      </c>
      <c r="M1277" t="s">
        <v>3232</v>
      </c>
      <c r="S1277">
        <v>11</v>
      </c>
      <c r="T1277">
        <v>1973</v>
      </c>
      <c r="V1277" t="s">
        <v>179</v>
      </c>
      <c r="AA1277" t="s">
        <v>3233</v>
      </c>
      <c r="AB1277">
        <v>44.6</v>
      </c>
      <c r="AC1277">
        <v>2.7</v>
      </c>
      <c r="AE1277">
        <v>14.5</v>
      </c>
      <c r="AG1277">
        <v>6.71</v>
      </c>
      <c r="AH1277">
        <v>5.58</v>
      </c>
      <c r="AJ1277">
        <v>11.5</v>
      </c>
      <c r="AK1277">
        <v>9.6999999999999993</v>
      </c>
      <c r="AL1277">
        <v>0.18</v>
      </c>
      <c r="AN1277">
        <v>0.8</v>
      </c>
      <c r="AO1277">
        <v>2.65</v>
      </c>
      <c r="AS1277">
        <v>0.09</v>
      </c>
      <c r="FO1277">
        <v>403581</v>
      </c>
    </row>
    <row r="1278" spans="1:171">
      <c r="A1278" t="s">
        <v>3229</v>
      </c>
      <c r="B1278" t="s">
        <v>172</v>
      </c>
      <c r="C1278" t="s">
        <v>1199</v>
      </c>
      <c r="D1278" t="s">
        <v>3245</v>
      </c>
      <c r="E1278">
        <v>-21.25</v>
      </c>
      <c r="F1278">
        <v>-21.25</v>
      </c>
      <c r="G1278">
        <v>55.75</v>
      </c>
      <c r="H1278">
        <v>55.75</v>
      </c>
      <c r="I1278" t="s">
        <v>175</v>
      </c>
      <c r="J1278">
        <v>2000</v>
      </c>
      <c r="K1278">
        <v>2000</v>
      </c>
      <c r="L1278" t="s">
        <v>3248</v>
      </c>
      <c r="M1278" t="s">
        <v>3232</v>
      </c>
      <c r="R1278">
        <v>4</v>
      </c>
      <c r="S1278">
        <v>11</v>
      </c>
      <c r="T1278">
        <v>1973</v>
      </c>
      <c r="V1278" t="s">
        <v>179</v>
      </c>
      <c r="AA1278" t="s">
        <v>3233</v>
      </c>
      <c r="AB1278">
        <v>48.3</v>
      </c>
      <c r="AC1278">
        <v>2.6</v>
      </c>
      <c r="AE1278">
        <v>14.6</v>
      </c>
      <c r="AG1278">
        <v>5.29</v>
      </c>
      <c r="AH1278">
        <v>6.23</v>
      </c>
      <c r="AJ1278">
        <v>11.5</v>
      </c>
      <c r="AK1278">
        <v>8.1999999999999993</v>
      </c>
      <c r="AL1278">
        <v>0.18</v>
      </c>
      <c r="AN1278">
        <v>0.8</v>
      </c>
      <c r="AO1278">
        <v>2.5</v>
      </c>
      <c r="FO1278">
        <v>403583</v>
      </c>
    </row>
    <row r="1279" spans="1:171">
      <c r="A1279" t="s">
        <v>3229</v>
      </c>
      <c r="B1279" t="s">
        <v>172</v>
      </c>
      <c r="C1279" t="s">
        <v>1199</v>
      </c>
      <c r="E1279">
        <v>-21.25</v>
      </c>
      <c r="F1279">
        <v>-21.25</v>
      </c>
      <c r="G1279">
        <v>55.75</v>
      </c>
      <c r="H1279">
        <v>55.75</v>
      </c>
      <c r="I1279" t="s">
        <v>175</v>
      </c>
      <c r="J1279">
        <v>2600</v>
      </c>
      <c r="K1279">
        <v>2600</v>
      </c>
      <c r="L1279" t="s">
        <v>3249</v>
      </c>
      <c r="M1279" t="s">
        <v>3232</v>
      </c>
      <c r="R1279">
        <v>11</v>
      </c>
      <c r="S1279">
        <v>2</v>
      </c>
      <c r="T1279">
        <v>1977</v>
      </c>
      <c r="V1279" t="s">
        <v>179</v>
      </c>
      <c r="AA1279" t="s">
        <v>3233</v>
      </c>
      <c r="AB1279">
        <v>48.35</v>
      </c>
      <c r="AC1279">
        <v>2.8</v>
      </c>
      <c r="AE1279">
        <v>14.7</v>
      </c>
      <c r="AG1279">
        <v>5.05</v>
      </c>
      <c r="AH1279">
        <v>6.52</v>
      </c>
      <c r="AJ1279">
        <v>11.72</v>
      </c>
      <c r="AK1279">
        <v>7.22</v>
      </c>
      <c r="AL1279">
        <v>0.18</v>
      </c>
      <c r="AN1279">
        <v>0.86</v>
      </c>
      <c r="AO1279">
        <v>2.78</v>
      </c>
      <c r="FO1279">
        <v>403589</v>
      </c>
    </row>
    <row r="1280" spans="1:171">
      <c r="A1280" t="s">
        <v>3229</v>
      </c>
      <c r="B1280" t="s">
        <v>172</v>
      </c>
      <c r="C1280" t="s">
        <v>1199</v>
      </c>
      <c r="E1280">
        <v>-21.25</v>
      </c>
      <c r="F1280">
        <v>-21.25</v>
      </c>
      <c r="G1280">
        <v>55.75</v>
      </c>
      <c r="H1280">
        <v>55.75</v>
      </c>
      <c r="I1280" t="s">
        <v>175</v>
      </c>
      <c r="J1280">
        <v>2150</v>
      </c>
      <c r="K1280">
        <v>2150</v>
      </c>
      <c r="L1280" t="s">
        <v>3250</v>
      </c>
      <c r="M1280" t="s">
        <v>3232</v>
      </c>
      <c r="R1280">
        <v>9</v>
      </c>
      <c r="S1280">
        <v>12</v>
      </c>
      <c r="T1280">
        <v>1979</v>
      </c>
      <c r="V1280" t="s">
        <v>179</v>
      </c>
      <c r="AA1280" t="s">
        <v>3233</v>
      </c>
      <c r="AB1280">
        <v>48.2</v>
      </c>
      <c r="AC1280">
        <v>3.55</v>
      </c>
      <c r="AE1280">
        <v>14.4</v>
      </c>
      <c r="AG1280">
        <v>4.37</v>
      </c>
      <c r="AH1280">
        <v>7.46</v>
      </c>
      <c r="AJ1280">
        <v>11.5</v>
      </c>
      <c r="AK1280">
        <v>7.2</v>
      </c>
      <c r="AL1280">
        <v>0.18</v>
      </c>
      <c r="AN1280">
        <v>0.81</v>
      </c>
      <c r="AO1280">
        <v>2.9</v>
      </c>
      <c r="FO1280">
        <v>403593</v>
      </c>
    </row>
    <row r="1281" spans="1:171">
      <c r="A1281" t="s">
        <v>3229</v>
      </c>
      <c r="B1281" t="s">
        <v>172</v>
      </c>
      <c r="C1281" t="s">
        <v>1199</v>
      </c>
      <c r="E1281">
        <v>-21.25</v>
      </c>
      <c r="F1281">
        <v>-21.25</v>
      </c>
      <c r="G1281">
        <v>55.75</v>
      </c>
      <c r="H1281">
        <v>55.75</v>
      </c>
      <c r="I1281" t="s">
        <v>175</v>
      </c>
      <c r="J1281">
        <v>2150</v>
      </c>
      <c r="K1281">
        <v>2150</v>
      </c>
      <c r="L1281" t="s">
        <v>3251</v>
      </c>
      <c r="M1281" t="s">
        <v>3232</v>
      </c>
      <c r="R1281">
        <v>11</v>
      </c>
      <c r="S1281">
        <v>12</v>
      </c>
      <c r="T1281">
        <v>1979</v>
      </c>
      <c r="V1281" t="s">
        <v>179</v>
      </c>
      <c r="AA1281" t="s">
        <v>3233</v>
      </c>
      <c r="AB1281">
        <v>48.2</v>
      </c>
      <c r="AC1281">
        <v>3.5</v>
      </c>
      <c r="AE1281">
        <v>14.5</v>
      </c>
      <c r="AG1281">
        <v>2.39</v>
      </c>
      <c r="AH1281">
        <v>9.15</v>
      </c>
      <c r="AJ1281">
        <v>11.6</v>
      </c>
      <c r="AK1281">
        <v>7.2</v>
      </c>
      <c r="AL1281">
        <v>0.18</v>
      </c>
      <c r="AN1281">
        <v>0.9</v>
      </c>
      <c r="AO1281">
        <v>2.9</v>
      </c>
      <c r="FO1281">
        <v>403594</v>
      </c>
    </row>
    <row r="1282" spans="1:171">
      <c r="A1282" t="s">
        <v>3229</v>
      </c>
      <c r="B1282" t="s">
        <v>172</v>
      </c>
      <c r="C1282" t="s">
        <v>1199</v>
      </c>
      <c r="E1282">
        <v>-21.25</v>
      </c>
      <c r="F1282">
        <v>-21.25</v>
      </c>
      <c r="G1282">
        <v>55.75</v>
      </c>
      <c r="H1282">
        <v>55.75</v>
      </c>
      <c r="I1282" t="s">
        <v>175</v>
      </c>
      <c r="J1282">
        <v>2200</v>
      </c>
      <c r="K1282">
        <v>2200</v>
      </c>
      <c r="L1282" t="s">
        <v>3252</v>
      </c>
      <c r="M1282" t="s">
        <v>3232</v>
      </c>
      <c r="R1282">
        <v>23</v>
      </c>
      <c r="S1282">
        <v>1</v>
      </c>
      <c r="T1282">
        <v>1980</v>
      </c>
      <c r="V1282" t="s">
        <v>179</v>
      </c>
      <c r="AA1282" t="s">
        <v>3233</v>
      </c>
      <c r="AB1282">
        <v>48.5</v>
      </c>
      <c r="AC1282">
        <v>3.3</v>
      </c>
      <c r="AE1282">
        <v>14.4</v>
      </c>
      <c r="AG1282">
        <v>3.44</v>
      </c>
      <c r="AH1282">
        <v>8.43</v>
      </c>
      <c r="AJ1282">
        <v>11.3</v>
      </c>
      <c r="AK1282">
        <v>7.3</v>
      </c>
      <c r="AL1282">
        <v>0.18</v>
      </c>
      <c r="AN1282">
        <v>0.85</v>
      </c>
      <c r="AO1282">
        <v>2.7</v>
      </c>
      <c r="FO1282">
        <v>403598</v>
      </c>
    </row>
    <row r="1283" spans="1:171">
      <c r="A1283" t="s">
        <v>3229</v>
      </c>
      <c r="B1283" t="s">
        <v>172</v>
      </c>
      <c r="C1283" t="s">
        <v>1199</v>
      </c>
      <c r="E1283">
        <v>-21.25</v>
      </c>
      <c r="F1283">
        <v>-21.25</v>
      </c>
      <c r="G1283">
        <v>55.75</v>
      </c>
      <c r="H1283">
        <v>55.75</v>
      </c>
      <c r="I1283" t="s">
        <v>175</v>
      </c>
      <c r="J1283">
        <v>2200</v>
      </c>
      <c r="K1283">
        <v>2200</v>
      </c>
      <c r="L1283" t="s">
        <v>3253</v>
      </c>
      <c r="M1283" t="s">
        <v>3232</v>
      </c>
      <c r="R1283">
        <v>6</v>
      </c>
      <c r="S1283">
        <v>2</v>
      </c>
      <c r="T1283">
        <v>1980</v>
      </c>
      <c r="V1283" t="s">
        <v>179</v>
      </c>
      <c r="AA1283" t="s">
        <v>3233</v>
      </c>
      <c r="AB1283">
        <v>48.8</v>
      </c>
      <c r="AC1283">
        <v>3.25</v>
      </c>
      <c r="AE1283">
        <v>14.4</v>
      </c>
      <c r="AG1283">
        <v>3.19</v>
      </c>
      <c r="AH1283">
        <v>8.66</v>
      </c>
      <c r="AJ1283">
        <v>11.3</v>
      </c>
      <c r="AK1283">
        <v>7.3</v>
      </c>
      <c r="AL1283">
        <v>0.18</v>
      </c>
      <c r="AN1283">
        <v>0.85</v>
      </c>
      <c r="AO1283">
        <v>2.6</v>
      </c>
      <c r="AS1283">
        <v>0.03</v>
      </c>
      <c r="FO1283">
        <v>403600</v>
      </c>
    </row>
    <row r="1284" spans="1:171">
      <c r="A1284" t="s">
        <v>3229</v>
      </c>
      <c r="B1284" t="s">
        <v>172</v>
      </c>
      <c r="C1284" t="s">
        <v>1199</v>
      </c>
      <c r="D1284" t="s">
        <v>3254</v>
      </c>
      <c r="E1284">
        <v>-21.25</v>
      </c>
      <c r="F1284">
        <v>-21.25</v>
      </c>
      <c r="G1284">
        <v>55.75</v>
      </c>
      <c r="H1284">
        <v>55.75</v>
      </c>
      <c r="I1284" t="s">
        <v>175</v>
      </c>
      <c r="J1284">
        <v>2500</v>
      </c>
      <c r="K1284">
        <v>2500</v>
      </c>
      <c r="L1284" t="s">
        <v>3255</v>
      </c>
      <c r="M1284" t="s">
        <v>3232</v>
      </c>
      <c r="R1284">
        <v>14</v>
      </c>
      <c r="S1284">
        <v>6</v>
      </c>
      <c r="T1284">
        <v>1981</v>
      </c>
      <c r="V1284" t="s">
        <v>179</v>
      </c>
      <c r="AA1284" t="s">
        <v>3233</v>
      </c>
      <c r="AB1284">
        <v>49.2</v>
      </c>
      <c r="AC1284">
        <v>2.9</v>
      </c>
      <c r="AE1284">
        <v>14.6</v>
      </c>
      <c r="AG1284">
        <v>4.8899999999999997</v>
      </c>
      <c r="AH1284">
        <v>6.81</v>
      </c>
      <c r="AJ1284">
        <v>11.6</v>
      </c>
      <c r="AK1284">
        <v>7.1</v>
      </c>
      <c r="AL1284">
        <v>0.18</v>
      </c>
      <c r="AN1284">
        <v>0.8</v>
      </c>
      <c r="AO1284">
        <v>2.5</v>
      </c>
      <c r="FO1284">
        <v>403602</v>
      </c>
    </row>
    <row r="1285" spans="1:171">
      <c r="A1285" t="s">
        <v>3229</v>
      </c>
      <c r="B1285" t="s">
        <v>172</v>
      </c>
      <c r="C1285" t="s">
        <v>1199</v>
      </c>
      <c r="D1285" t="s">
        <v>3256</v>
      </c>
      <c r="E1285">
        <v>-21.25</v>
      </c>
      <c r="F1285">
        <v>-21.25</v>
      </c>
      <c r="G1285">
        <v>55.75</v>
      </c>
      <c r="H1285">
        <v>55.75</v>
      </c>
      <c r="I1285" t="s">
        <v>175</v>
      </c>
      <c r="J1285">
        <v>2150</v>
      </c>
      <c r="K1285">
        <v>2150</v>
      </c>
      <c r="L1285" t="s">
        <v>3257</v>
      </c>
      <c r="M1285" t="s">
        <v>3232</v>
      </c>
      <c r="R1285">
        <v>13</v>
      </c>
      <c r="S1285">
        <v>8</v>
      </c>
      <c r="T1285">
        <v>1981</v>
      </c>
      <c r="V1285" t="s">
        <v>179</v>
      </c>
      <c r="AA1285" t="s">
        <v>3233</v>
      </c>
      <c r="AB1285">
        <v>48</v>
      </c>
      <c r="AC1285">
        <v>3</v>
      </c>
      <c r="AE1285">
        <v>14.1</v>
      </c>
      <c r="AG1285">
        <v>4.0599999999999996</v>
      </c>
      <c r="AH1285">
        <v>7.69</v>
      </c>
      <c r="AJ1285">
        <v>11.7</v>
      </c>
      <c r="AK1285">
        <v>7</v>
      </c>
      <c r="AL1285">
        <v>0.19</v>
      </c>
      <c r="AN1285">
        <v>0.8</v>
      </c>
      <c r="AO1285">
        <v>2.65</v>
      </c>
      <c r="AS1285">
        <v>0.2</v>
      </c>
      <c r="FO1285">
        <v>403604</v>
      </c>
    </row>
    <row r="1286" spans="1:171">
      <c r="A1286" t="s">
        <v>3229</v>
      </c>
      <c r="B1286" t="s">
        <v>172</v>
      </c>
      <c r="C1286" t="s">
        <v>1199</v>
      </c>
      <c r="D1286" t="s">
        <v>3258</v>
      </c>
      <c r="E1286">
        <v>-21.25</v>
      </c>
      <c r="F1286">
        <v>-21.25</v>
      </c>
      <c r="G1286">
        <v>55.75</v>
      </c>
      <c r="H1286">
        <v>55.75</v>
      </c>
      <c r="I1286" t="s">
        <v>175</v>
      </c>
      <c r="J1286">
        <v>2200</v>
      </c>
      <c r="K1286">
        <v>2200</v>
      </c>
      <c r="L1286" t="s">
        <v>3259</v>
      </c>
      <c r="M1286" t="s">
        <v>3232</v>
      </c>
      <c r="R1286">
        <v>11</v>
      </c>
      <c r="S1286">
        <v>9</v>
      </c>
      <c r="T1286">
        <v>1981</v>
      </c>
      <c r="V1286" t="s">
        <v>179</v>
      </c>
      <c r="AA1286" t="s">
        <v>3233</v>
      </c>
      <c r="AB1286">
        <v>48.7</v>
      </c>
      <c r="AC1286">
        <v>2.9</v>
      </c>
      <c r="AE1286">
        <v>14.6</v>
      </c>
      <c r="AG1286">
        <v>5.62</v>
      </c>
      <c r="AH1286">
        <v>6.23</v>
      </c>
      <c r="AJ1286">
        <v>11.4</v>
      </c>
      <c r="AK1286">
        <v>7.58</v>
      </c>
      <c r="AL1286">
        <v>0.19</v>
      </c>
      <c r="AN1286">
        <v>0.75</v>
      </c>
      <c r="AO1286">
        <v>2.6</v>
      </c>
      <c r="FO1286">
        <v>403607</v>
      </c>
    </row>
    <row r="1287" spans="1:171">
      <c r="A1287" t="s">
        <v>3229</v>
      </c>
      <c r="B1287" t="s">
        <v>172</v>
      </c>
      <c r="C1287" t="s">
        <v>1199</v>
      </c>
      <c r="D1287" t="s">
        <v>3260</v>
      </c>
      <c r="E1287">
        <v>-21.25</v>
      </c>
      <c r="F1287">
        <v>-21.25</v>
      </c>
      <c r="G1287">
        <v>55.75</v>
      </c>
      <c r="H1287">
        <v>55.75</v>
      </c>
      <c r="I1287" t="s">
        <v>175</v>
      </c>
      <c r="J1287">
        <v>2350</v>
      </c>
      <c r="K1287">
        <v>2350</v>
      </c>
      <c r="L1287" t="s">
        <v>3261</v>
      </c>
      <c r="M1287" t="s">
        <v>3232</v>
      </c>
      <c r="R1287">
        <v>28</v>
      </c>
      <c r="S1287">
        <v>12</v>
      </c>
      <c r="T1287">
        <v>1981</v>
      </c>
      <c r="V1287" t="s">
        <v>179</v>
      </c>
      <c r="AA1287" t="s">
        <v>3233</v>
      </c>
      <c r="AB1287">
        <v>48.8</v>
      </c>
      <c r="AC1287">
        <v>2.4500000000000002</v>
      </c>
      <c r="AE1287">
        <v>14.4</v>
      </c>
      <c r="AG1287">
        <v>3.54</v>
      </c>
      <c r="AH1287">
        <v>7.98</v>
      </c>
      <c r="AJ1287">
        <v>11.7</v>
      </c>
      <c r="AK1287">
        <v>7.35</v>
      </c>
      <c r="AL1287">
        <v>0.18</v>
      </c>
      <c r="AN1287">
        <v>0.75</v>
      </c>
      <c r="AO1287">
        <v>2.9</v>
      </c>
      <c r="FO1287">
        <v>403611</v>
      </c>
    </row>
    <row r="1288" spans="1:171">
      <c r="A1288" t="s">
        <v>3229</v>
      </c>
      <c r="B1288" t="s">
        <v>172</v>
      </c>
      <c r="C1288" t="s">
        <v>1199</v>
      </c>
      <c r="D1288" t="s">
        <v>3260</v>
      </c>
      <c r="E1288">
        <v>-21.25</v>
      </c>
      <c r="F1288">
        <v>-21.25</v>
      </c>
      <c r="G1288">
        <v>55.75</v>
      </c>
      <c r="H1288">
        <v>55.75</v>
      </c>
      <c r="I1288" t="s">
        <v>175</v>
      </c>
      <c r="J1288">
        <v>2350</v>
      </c>
      <c r="K1288">
        <v>2350</v>
      </c>
      <c r="L1288" t="s">
        <v>3262</v>
      </c>
      <c r="M1288" t="s">
        <v>3232</v>
      </c>
      <c r="R1288">
        <v>5</v>
      </c>
      <c r="S1288">
        <v>1</v>
      </c>
      <c r="T1288">
        <v>1982</v>
      </c>
      <c r="V1288" t="s">
        <v>179</v>
      </c>
      <c r="AA1288" t="s">
        <v>3233</v>
      </c>
      <c r="AB1288">
        <v>48.9</v>
      </c>
      <c r="AC1288">
        <v>2.4500000000000002</v>
      </c>
      <c r="AE1288">
        <v>14.4</v>
      </c>
      <c r="AG1288">
        <v>2.58</v>
      </c>
      <c r="AH1288">
        <v>8.85</v>
      </c>
      <c r="AJ1288">
        <v>11.7</v>
      </c>
      <c r="AK1288">
        <v>7.5</v>
      </c>
      <c r="AL1288">
        <v>0.18</v>
      </c>
      <c r="AN1288">
        <v>0.75</v>
      </c>
      <c r="AO1288">
        <v>2.9</v>
      </c>
      <c r="AS1288">
        <v>0.03</v>
      </c>
      <c r="FO1288">
        <v>403612</v>
      </c>
    </row>
    <row r="1289" spans="1:171">
      <c r="A1289" t="s">
        <v>3229</v>
      </c>
      <c r="B1289" t="s">
        <v>172</v>
      </c>
      <c r="C1289" t="s">
        <v>1199</v>
      </c>
      <c r="D1289" t="s">
        <v>3263</v>
      </c>
      <c r="E1289">
        <v>-21.25</v>
      </c>
      <c r="F1289">
        <v>-21.25</v>
      </c>
      <c r="G1289">
        <v>55.75</v>
      </c>
      <c r="H1289">
        <v>55.75</v>
      </c>
      <c r="I1289" t="s">
        <v>175</v>
      </c>
      <c r="J1289">
        <v>90</v>
      </c>
      <c r="K1289">
        <v>90</v>
      </c>
      <c r="L1289" t="s">
        <v>3264</v>
      </c>
      <c r="M1289" t="s">
        <v>3232</v>
      </c>
      <c r="R1289">
        <v>23</v>
      </c>
      <c r="S1289">
        <v>3</v>
      </c>
      <c r="T1289">
        <v>1982</v>
      </c>
      <c r="V1289" t="s">
        <v>179</v>
      </c>
      <c r="AA1289" t="s">
        <v>3233</v>
      </c>
      <c r="AB1289">
        <v>47.7</v>
      </c>
      <c r="AC1289">
        <v>2.85</v>
      </c>
      <c r="AE1289">
        <v>14.15</v>
      </c>
      <c r="AG1289">
        <v>2.77</v>
      </c>
      <c r="AH1289">
        <v>8.99</v>
      </c>
      <c r="AJ1289">
        <v>11.54</v>
      </c>
      <c r="AK1289">
        <v>8.25</v>
      </c>
      <c r="AL1289">
        <v>0.19</v>
      </c>
      <c r="AN1289">
        <v>0.85</v>
      </c>
      <c r="AO1289">
        <v>2.4</v>
      </c>
      <c r="AS1289">
        <v>0.27</v>
      </c>
      <c r="FO1289">
        <v>403616</v>
      </c>
    </row>
    <row r="1290" spans="1:171">
      <c r="A1290" t="s">
        <v>3229</v>
      </c>
      <c r="B1290" t="s">
        <v>172</v>
      </c>
      <c r="C1290" t="s">
        <v>1199</v>
      </c>
      <c r="D1290" t="s">
        <v>3263</v>
      </c>
      <c r="E1290">
        <v>-21.25</v>
      </c>
      <c r="F1290">
        <v>-21.25</v>
      </c>
      <c r="G1290">
        <v>55.75</v>
      </c>
      <c r="H1290">
        <v>55.75</v>
      </c>
      <c r="I1290" t="s">
        <v>175</v>
      </c>
      <c r="J1290">
        <v>90</v>
      </c>
      <c r="K1290">
        <v>90</v>
      </c>
      <c r="L1290" t="s">
        <v>3265</v>
      </c>
      <c r="M1290" t="s">
        <v>3232</v>
      </c>
      <c r="R1290">
        <v>24</v>
      </c>
      <c r="S1290">
        <v>3</v>
      </c>
      <c r="T1290">
        <v>1982</v>
      </c>
      <c r="V1290" t="s">
        <v>179</v>
      </c>
      <c r="AA1290" t="s">
        <v>3233</v>
      </c>
      <c r="AB1290">
        <v>47.7</v>
      </c>
      <c r="AC1290">
        <v>2.85</v>
      </c>
      <c r="AE1290">
        <v>13.75</v>
      </c>
      <c r="AG1290">
        <v>3.69</v>
      </c>
      <c r="AH1290">
        <v>8.1199999999999992</v>
      </c>
      <c r="AJ1290">
        <v>11.23</v>
      </c>
      <c r="AK1290">
        <v>9.5299999999999994</v>
      </c>
      <c r="AL1290">
        <v>0.18</v>
      </c>
      <c r="AN1290">
        <v>0.8</v>
      </c>
      <c r="AO1290">
        <v>2.4500000000000002</v>
      </c>
      <c r="AS1290">
        <v>0.12</v>
      </c>
      <c r="FO1290">
        <v>403617</v>
      </c>
    </row>
    <row r="1291" spans="1:171">
      <c r="A1291" t="s">
        <v>3229</v>
      </c>
      <c r="B1291" t="s">
        <v>172</v>
      </c>
      <c r="C1291" t="s">
        <v>1199</v>
      </c>
      <c r="D1291" t="s">
        <v>3266</v>
      </c>
      <c r="E1291">
        <v>-21.25</v>
      </c>
      <c r="F1291">
        <v>-21.25</v>
      </c>
      <c r="G1291">
        <v>55.75</v>
      </c>
      <c r="H1291">
        <v>55.75</v>
      </c>
      <c r="I1291" t="s">
        <v>175</v>
      </c>
      <c r="J1291">
        <v>2050</v>
      </c>
      <c r="K1291">
        <v>2050</v>
      </c>
      <c r="L1291" t="s">
        <v>3267</v>
      </c>
      <c r="M1291" t="s">
        <v>3232</v>
      </c>
      <c r="R1291">
        <v>19</v>
      </c>
      <c r="S1291">
        <v>7</v>
      </c>
      <c r="T1291">
        <v>1983</v>
      </c>
      <c r="V1291" t="s">
        <v>179</v>
      </c>
      <c r="AA1291" t="s">
        <v>3233</v>
      </c>
      <c r="AB1291">
        <v>48.5</v>
      </c>
      <c r="AC1291">
        <v>2.95</v>
      </c>
      <c r="AE1291">
        <v>14.5</v>
      </c>
      <c r="AG1291">
        <v>3.56</v>
      </c>
      <c r="AH1291">
        <v>8.23</v>
      </c>
      <c r="AJ1291">
        <v>11.8</v>
      </c>
      <c r="AK1291">
        <v>6.85</v>
      </c>
      <c r="AL1291">
        <v>0.18</v>
      </c>
      <c r="AN1291">
        <v>0.84</v>
      </c>
      <c r="AO1291">
        <v>2.8</v>
      </c>
      <c r="AS1291">
        <v>7.0000000000000007E-2</v>
      </c>
      <c r="FO1291">
        <v>403629</v>
      </c>
    </row>
    <row r="1292" spans="1:171">
      <c r="A1292" t="s">
        <v>3229</v>
      </c>
      <c r="B1292" t="s">
        <v>172</v>
      </c>
      <c r="C1292" t="s">
        <v>1199</v>
      </c>
      <c r="D1292" t="s">
        <v>3266</v>
      </c>
      <c r="E1292">
        <v>-21.25</v>
      </c>
      <c r="F1292">
        <v>-21.25</v>
      </c>
      <c r="G1292">
        <v>55.75</v>
      </c>
      <c r="H1292">
        <v>55.75</v>
      </c>
      <c r="I1292" t="s">
        <v>175</v>
      </c>
      <c r="J1292">
        <v>2200</v>
      </c>
      <c r="K1292">
        <v>2200</v>
      </c>
      <c r="L1292" t="s">
        <v>3268</v>
      </c>
      <c r="M1292" t="s">
        <v>3232</v>
      </c>
      <c r="R1292">
        <v>6</v>
      </c>
      <c r="S1292">
        <v>11</v>
      </c>
      <c r="T1292">
        <v>1983</v>
      </c>
      <c r="V1292" t="s">
        <v>179</v>
      </c>
      <c r="AA1292" t="s">
        <v>3233</v>
      </c>
      <c r="AB1292">
        <v>49.69</v>
      </c>
      <c r="AC1292">
        <v>2.73</v>
      </c>
      <c r="AE1292">
        <v>14.73</v>
      </c>
      <c r="AG1292">
        <v>12.25</v>
      </c>
      <c r="AJ1292">
        <v>11.33</v>
      </c>
      <c r="AK1292">
        <v>6.31</v>
      </c>
      <c r="AL1292">
        <v>0.17</v>
      </c>
      <c r="AN1292">
        <v>0.8</v>
      </c>
      <c r="AO1292">
        <v>2.7</v>
      </c>
      <c r="AP1292">
        <v>0.32</v>
      </c>
      <c r="AS1292">
        <v>0.02</v>
      </c>
      <c r="FO1292">
        <v>403631</v>
      </c>
    </row>
    <row r="1293" spans="1:171">
      <c r="A1293" t="s">
        <v>3229</v>
      </c>
      <c r="B1293" t="s">
        <v>172</v>
      </c>
      <c r="C1293" t="s">
        <v>1199</v>
      </c>
      <c r="E1293">
        <v>-21.25</v>
      </c>
      <c r="F1293">
        <v>-21.25</v>
      </c>
      <c r="G1293">
        <v>55.75</v>
      </c>
      <c r="H1293">
        <v>55.75</v>
      </c>
      <c r="I1293" t="s">
        <v>175</v>
      </c>
      <c r="J1293">
        <v>2000</v>
      </c>
      <c r="K1293">
        <v>2000</v>
      </c>
      <c r="L1293" t="s">
        <v>3269</v>
      </c>
      <c r="M1293" t="s">
        <v>3232</v>
      </c>
      <c r="R1293">
        <v>6</v>
      </c>
      <c r="S1293">
        <v>2</v>
      </c>
      <c r="T1293">
        <v>1984</v>
      </c>
      <c r="V1293" t="s">
        <v>179</v>
      </c>
      <c r="AA1293" t="s">
        <v>3233</v>
      </c>
      <c r="AB1293">
        <v>48.56</v>
      </c>
      <c r="AC1293">
        <v>2.4300000000000002</v>
      </c>
      <c r="AE1293">
        <v>13.26</v>
      </c>
      <c r="AG1293">
        <v>12.7</v>
      </c>
      <c r="AJ1293">
        <v>11.1</v>
      </c>
      <c r="AK1293">
        <v>8.15</v>
      </c>
      <c r="AL1293">
        <v>0.18</v>
      </c>
      <c r="AN1293">
        <v>0.69</v>
      </c>
      <c r="AO1293">
        <v>2.48</v>
      </c>
      <c r="FO1293">
        <v>403634</v>
      </c>
    </row>
    <row r="1294" spans="1:171">
      <c r="A1294" t="s">
        <v>3229</v>
      </c>
      <c r="B1294" t="s">
        <v>172</v>
      </c>
      <c r="C1294" t="s">
        <v>1199</v>
      </c>
      <c r="E1294">
        <v>-21.25</v>
      </c>
      <c r="F1294">
        <v>-21.25</v>
      </c>
      <c r="G1294">
        <v>55.75</v>
      </c>
      <c r="H1294">
        <v>55.75</v>
      </c>
      <c r="I1294" t="s">
        <v>175</v>
      </c>
      <c r="J1294">
        <v>2500</v>
      </c>
      <c r="K1294">
        <v>2500</v>
      </c>
      <c r="L1294" t="s">
        <v>3270</v>
      </c>
      <c r="M1294" t="s">
        <v>3232</v>
      </c>
      <c r="R1294">
        <v>17</v>
      </c>
      <c r="S1294">
        <v>1</v>
      </c>
      <c r="T1294">
        <v>1986</v>
      </c>
      <c r="V1294" t="s">
        <v>179</v>
      </c>
      <c r="AA1294" t="s">
        <v>3233</v>
      </c>
      <c r="AB1294">
        <v>49.42</v>
      </c>
      <c r="AC1294">
        <v>2.61</v>
      </c>
      <c r="AE1294">
        <v>14.14</v>
      </c>
      <c r="AG1294">
        <v>12.64</v>
      </c>
      <c r="AJ1294">
        <v>11.5</v>
      </c>
      <c r="AK1294">
        <v>6.21</v>
      </c>
      <c r="AL1294">
        <v>0.18</v>
      </c>
      <c r="AN1294">
        <v>0.69</v>
      </c>
      <c r="AO1294">
        <v>2.59</v>
      </c>
      <c r="AS1294">
        <v>0.15</v>
      </c>
      <c r="FO1294">
        <v>403642</v>
      </c>
    </row>
    <row r="1295" spans="1:171">
      <c r="A1295" t="s">
        <v>3229</v>
      </c>
      <c r="B1295" t="s">
        <v>172</v>
      </c>
      <c r="C1295" t="s">
        <v>1199</v>
      </c>
      <c r="E1295">
        <v>-21.25</v>
      </c>
      <c r="F1295">
        <v>-21.25</v>
      </c>
      <c r="G1295">
        <v>55.75</v>
      </c>
      <c r="H1295">
        <v>55.75</v>
      </c>
      <c r="I1295" t="s">
        <v>175</v>
      </c>
      <c r="J1295">
        <v>2500</v>
      </c>
      <c r="K1295">
        <v>2500</v>
      </c>
      <c r="L1295" t="s">
        <v>3270</v>
      </c>
      <c r="M1295" t="s">
        <v>3232</v>
      </c>
      <c r="R1295">
        <v>17</v>
      </c>
      <c r="S1295">
        <v>1</v>
      </c>
      <c r="T1295">
        <v>1986</v>
      </c>
      <c r="V1295" t="s">
        <v>179</v>
      </c>
      <c r="AA1295" t="s">
        <v>3233</v>
      </c>
      <c r="AB1295">
        <v>49.26</v>
      </c>
      <c r="AC1295">
        <v>2.59</v>
      </c>
      <c r="AE1295">
        <v>14.69</v>
      </c>
      <c r="AG1295">
        <v>12.54</v>
      </c>
      <c r="AJ1295">
        <v>11.24</v>
      </c>
      <c r="AK1295">
        <v>6.46</v>
      </c>
      <c r="AL1295">
        <v>0.16</v>
      </c>
      <c r="AN1295">
        <v>0.68</v>
      </c>
      <c r="AO1295">
        <v>2.63</v>
      </c>
      <c r="AP1295">
        <v>0.45</v>
      </c>
      <c r="AR1295">
        <v>0.75</v>
      </c>
      <c r="FO1295">
        <v>403643</v>
      </c>
    </row>
    <row r="1296" spans="1:171">
      <c r="A1296" t="s">
        <v>3229</v>
      </c>
      <c r="B1296" t="s">
        <v>172</v>
      </c>
      <c r="C1296" t="s">
        <v>1199</v>
      </c>
      <c r="D1296" t="s">
        <v>3271</v>
      </c>
      <c r="E1296">
        <v>-21.25</v>
      </c>
      <c r="F1296">
        <v>-21.25</v>
      </c>
      <c r="G1296">
        <v>55.75</v>
      </c>
      <c r="H1296">
        <v>55.75</v>
      </c>
      <c r="I1296" t="s">
        <v>175</v>
      </c>
      <c r="J1296">
        <v>2450</v>
      </c>
      <c r="K1296">
        <v>2450</v>
      </c>
      <c r="L1296" t="s">
        <v>3272</v>
      </c>
      <c r="M1296" t="s">
        <v>3232</v>
      </c>
      <c r="R1296">
        <v>8</v>
      </c>
      <c r="S1296">
        <v>3</v>
      </c>
      <c r="T1296">
        <v>1994</v>
      </c>
      <c r="V1296" t="s">
        <v>179</v>
      </c>
      <c r="AA1296" t="s">
        <v>3233</v>
      </c>
      <c r="AB1296">
        <v>49.6</v>
      </c>
      <c r="AC1296">
        <v>2.64</v>
      </c>
      <c r="AE1296">
        <v>14.2</v>
      </c>
      <c r="AG1296">
        <v>13</v>
      </c>
      <c r="AJ1296">
        <v>11.2</v>
      </c>
      <c r="AK1296">
        <v>5.82</v>
      </c>
      <c r="AL1296">
        <v>0.18</v>
      </c>
      <c r="AN1296">
        <v>0.69</v>
      </c>
      <c r="AO1296">
        <v>2.66</v>
      </c>
      <c r="FO1296">
        <v>403649</v>
      </c>
    </row>
    <row r="1297" spans="1:171">
      <c r="A1297" t="s">
        <v>3229</v>
      </c>
      <c r="B1297" t="s">
        <v>172</v>
      </c>
      <c r="C1297" t="s">
        <v>1199</v>
      </c>
      <c r="D1297" t="s">
        <v>3271</v>
      </c>
      <c r="E1297">
        <v>-21.25</v>
      </c>
      <c r="F1297">
        <v>-21.25</v>
      </c>
      <c r="G1297">
        <v>55.75</v>
      </c>
      <c r="H1297">
        <v>55.75</v>
      </c>
      <c r="I1297" t="s">
        <v>175</v>
      </c>
      <c r="J1297">
        <v>2450</v>
      </c>
      <c r="K1297">
        <v>2450</v>
      </c>
      <c r="L1297" t="s">
        <v>3272</v>
      </c>
      <c r="M1297" t="s">
        <v>3232</v>
      </c>
      <c r="R1297">
        <v>8</v>
      </c>
      <c r="S1297">
        <v>3</v>
      </c>
      <c r="T1297">
        <v>1994</v>
      </c>
      <c r="V1297" t="s">
        <v>179</v>
      </c>
      <c r="AA1297" t="s">
        <v>3233</v>
      </c>
      <c r="AB1297">
        <v>49.27</v>
      </c>
      <c r="AC1297">
        <v>2.67</v>
      </c>
      <c r="AE1297">
        <v>14.61</v>
      </c>
      <c r="AG1297">
        <v>12.9</v>
      </c>
      <c r="AJ1297">
        <v>10.92</v>
      </c>
      <c r="AK1297">
        <v>6.17</v>
      </c>
      <c r="AL1297">
        <v>0.17</v>
      </c>
      <c r="AN1297">
        <v>0.72</v>
      </c>
      <c r="AO1297">
        <v>2.68</v>
      </c>
      <c r="AP1297">
        <v>0.44</v>
      </c>
      <c r="AR1297">
        <v>0.61</v>
      </c>
      <c r="FO1297">
        <v>403650</v>
      </c>
    </row>
    <row r="1298" spans="1:171">
      <c r="A1298" t="s">
        <v>3229</v>
      </c>
      <c r="B1298" t="s">
        <v>172</v>
      </c>
      <c r="C1298" t="s">
        <v>1199</v>
      </c>
      <c r="D1298" t="s">
        <v>3271</v>
      </c>
      <c r="E1298">
        <v>-21.25</v>
      </c>
      <c r="F1298">
        <v>-21.25</v>
      </c>
      <c r="G1298">
        <v>55.75</v>
      </c>
      <c r="H1298">
        <v>55.75</v>
      </c>
      <c r="I1298" t="s">
        <v>175</v>
      </c>
      <c r="J1298">
        <v>1950</v>
      </c>
      <c r="K1298">
        <v>1950</v>
      </c>
      <c r="L1298" t="s">
        <v>3273</v>
      </c>
      <c r="M1298" t="s">
        <v>3232</v>
      </c>
      <c r="R1298">
        <v>9</v>
      </c>
      <c r="S1298">
        <v>3</v>
      </c>
      <c r="T1298">
        <v>1994</v>
      </c>
      <c r="V1298" t="s">
        <v>179</v>
      </c>
      <c r="AA1298" t="s">
        <v>3233</v>
      </c>
      <c r="AB1298">
        <v>49.9</v>
      </c>
      <c r="AC1298">
        <v>2.62</v>
      </c>
      <c r="AE1298">
        <v>14.3</v>
      </c>
      <c r="AG1298">
        <v>12.9</v>
      </c>
      <c r="AJ1298">
        <v>11.3</v>
      </c>
      <c r="AK1298">
        <v>6.06</v>
      </c>
      <c r="AL1298">
        <v>0.18</v>
      </c>
      <c r="AN1298">
        <v>0.62</v>
      </c>
      <c r="AO1298">
        <v>2.67</v>
      </c>
      <c r="FO1298">
        <v>403651</v>
      </c>
    </row>
    <row r="1299" spans="1:171">
      <c r="A1299" t="s">
        <v>3229</v>
      </c>
      <c r="B1299" t="s">
        <v>172</v>
      </c>
      <c r="C1299" t="s">
        <v>1199</v>
      </c>
      <c r="D1299" t="s">
        <v>3271</v>
      </c>
      <c r="E1299">
        <v>-21.25</v>
      </c>
      <c r="F1299">
        <v>-21.25</v>
      </c>
      <c r="G1299">
        <v>55.75</v>
      </c>
      <c r="H1299">
        <v>55.75</v>
      </c>
      <c r="I1299" t="s">
        <v>175</v>
      </c>
      <c r="J1299">
        <v>1950</v>
      </c>
      <c r="K1299">
        <v>1950</v>
      </c>
      <c r="L1299" t="s">
        <v>3274</v>
      </c>
      <c r="M1299" t="s">
        <v>3232</v>
      </c>
      <c r="R1299">
        <v>10</v>
      </c>
      <c r="S1299">
        <v>3</v>
      </c>
      <c r="T1299">
        <v>1994</v>
      </c>
      <c r="V1299" t="s">
        <v>179</v>
      </c>
      <c r="AA1299" t="s">
        <v>3233</v>
      </c>
      <c r="AB1299">
        <v>49.6</v>
      </c>
      <c r="AC1299">
        <v>2.59</v>
      </c>
      <c r="AE1299">
        <v>14.2</v>
      </c>
      <c r="AG1299">
        <v>12.8</v>
      </c>
      <c r="AJ1299">
        <v>11</v>
      </c>
      <c r="AK1299">
        <v>6.18</v>
      </c>
      <c r="AL1299">
        <v>0.18</v>
      </c>
      <c r="AN1299">
        <v>0.68</v>
      </c>
      <c r="AO1299">
        <v>2.7</v>
      </c>
      <c r="FO1299">
        <v>403652</v>
      </c>
    </row>
    <row r="1300" spans="1:171">
      <c r="A1300" t="s">
        <v>3229</v>
      </c>
      <c r="B1300" t="s">
        <v>172</v>
      </c>
      <c r="C1300" t="s">
        <v>1199</v>
      </c>
      <c r="D1300" t="s">
        <v>3275</v>
      </c>
      <c r="E1300">
        <v>-21.25</v>
      </c>
      <c r="F1300">
        <v>-21.25</v>
      </c>
      <c r="G1300">
        <v>55.75</v>
      </c>
      <c r="H1300">
        <v>55.75</v>
      </c>
      <c r="I1300" t="s">
        <v>175</v>
      </c>
      <c r="J1300">
        <v>1950</v>
      </c>
      <c r="K1300">
        <v>1950</v>
      </c>
      <c r="L1300" t="s">
        <v>3276</v>
      </c>
      <c r="M1300" t="s">
        <v>3232</v>
      </c>
      <c r="R1300">
        <v>11</v>
      </c>
      <c r="S1300">
        <v>3</v>
      </c>
      <c r="T1300">
        <v>1994</v>
      </c>
      <c r="V1300" t="s">
        <v>179</v>
      </c>
      <c r="AA1300" t="s">
        <v>3233</v>
      </c>
      <c r="AB1300">
        <v>49.7</v>
      </c>
      <c r="AC1300">
        <v>2.57</v>
      </c>
      <c r="AE1300">
        <v>14.3</v>
      </c>
      <c r="AG1300">
        <v>12.8</v>
      </c>
      <c r="AJ1300">
        <v>11.1</v>
      </c>
      <c r="AK1300">
        <v>6.4</v>
      </c>
      <c r="AL1300">
        <v>0.18</v>
      </c>
      <c r="AN1300">
        <v>0.66</v>
      </c>
      <c r="AO1300">
        <v>2.69</v>
      </c>
      <c r="FO1300">
        <v>403653</v>
      </c>
    </row>
    <row r="1301" spans="1:171">
      <c r="A1301" t="s">
        <v>3229</v>
      </c>
      <c r="B1301" t="s">
        <v>172</v>
      </c>
      <c r="C1301" t="s">
        <v>1199</v>
      </c>
      <c r="D1301" t="s">
        <v>3277</v>
      </c>
      <c r="E1301">
        <v>-21.25</v>
      </c>
      <c r="F1301">
        <v>-21.25</v>
      </c>
      <c r="G1301">
        <v>55.75</v>
      </c>
      <c r="H1301">
        <v>55.75</v>
      </c>
      <c r="I1301" t="s">
        <v>175</v>
      </c>
      <c r="J1301">
        <v>1950</v>
      </c>
      <c r="K1301">
        <v>1950</v>
      </c>
      <c r="L1301" t="s">
        <v>3278</v>
      </c>
      <c r="M1301" t="s">
        <v>3232</v>
      </c>
      <c r="R1301">
        <v>15</v>
      </c>
      <c r="S1301">
        <v>3</v>
      </c>
      <c r="T1301">
        <v>1994</v>
      </c>
      <c r="V1301" t="s">
        <v>179</v>
      </c>
      <c r="AA1301" t="s">
        <v>3233</v>
      </c>
      <c r="AB1301">
        <v>49.59</v>
      </c>
      <c r="AC1301">
        <v>2.62</v>
      </c>
      <c r="AE1301">
        <v>14.7</v>
      </c>
      <c r="AG1301">
        <v>12.8</v>
      </c>
      <c r="AJ1301">
        <v>11.2</v>
      </c>
      <c r="AK1301">
        <v>6.46</v>
      </c>
      <c r="AL1301">
        <v>0.18</v>
      </c>
      <c r="AN1301">
        <v>0.68</v>
      </c>
      <c r="AO1301">
        <v>2.66</v>
      </c>
      <c r="AP1301">
        <v>0.45</v>
      </c>
      <c r="AR1301">
        <v>0.86</v>
      </c>
      <c r="FO1301">
        <v>403657</v>
      </c>
    </row>
    <row r="1302" spans="1:171">
      <c r="A1302" t="s">
        <v>3229</v>
      </c>
      <c r="B1302" t="s">
        <v>172</v>
      </c>
      <c r="C1302" t="s">
        <v>1199</v>
      </c>
      <c r="D1302" t="s">
        <v>3279</v>
      </c>
      <c r="E1302">
        <v>-21.25</v>
      </c>
      <c r="F1302">
        <v>-21.25</v>
      </c>
      <c r="G1302">
        <v>55.75</v>
      </c>
      <c r="H1302">
        <v>55.75</v>
      </c>
      <c r="I1302" t="s">
        <v>175</v>
      </c>
      <c r="J1302">
        <v>1950</v>
      </c>
      <c r="K1302">
        <v>1950</v>
      </c>
      <c r="L1302" t="s">
        <v>3280</v>
      </c>
      <c r="M1302" t="s">
        <v>3232</v>
      </c>
      <c r="R1302">
        <v>25</v>
      </c>
      <c r="S1302">
        <v>3</v>
      </c>
      <c r="T1302">
        <v>1994</v>
      </c>
      <c r="V1302" t="s">
        <v>179</v>
      </c>
      <c r="AA1302" t="s">
        <v>3233</v>
      </c>
      <c r="AB1302">
        <v>49.35</v>
      </c>
      <c r="AC1302">
        <v>2.61</v>
      </c>
      <c r="AE1302">
        <v>14.68</v>
      </c>
      <c r="AG1302">
        <v>12.69</v>
      </c>
      <c r="AJ1302">
        <v>11.13</v>
      </c>
      <c r="AK1302">
        <v>6.47</v>
      </c>
      <c r="AL1302">
        <v>0.17</v>
      </c>
      <c r="AN1302">
        <v>0.69</v>
      </c>
      <c r="AO1302">
        <v>2.65</v>
      </c>
      <c r="AP1302">
        <v>0.44</v>
      </c>
      <c r="AR1302">
        <v>0.94</v>
      </c>
      <c r="FO1302">
        <v>403658</v>
      </c>
    </row>
    <row r="1303" spans="1:171">
      <c r="A1303" t="s">
        <v>3229</v>
      </c>
      <c r="B1303" t="s">
        <v>172</v>
      </c>
      <c r="C1303" t="s">
        <v>1199</v>
      </c>
      <c r="D1303" t="s">
        <v>3281</v>
      </c>
      <c r="E1303">
        <v>-21.25</v>
      </c>
      <c r="F1303">
        <v>-21.25</v>
      </c>
      <c r="G1303">
        <v>55.75</v>
      </c>
      <c r="H1303">
        <v>55.75</v>
      </c>
      <c r="I1303" t="s">
        <v>175</v>
      </c>
      <c r="J1303">
        <v>1950</v>
      </c>
      <c r="K1303">
        <v>1950</v>
      </c>
      <c r="L1303" t="s">
        <v>3282</v>
      </c>
      <c r="M1303" t="s">
        <v>3232</v>
      </c>
      <c r="R1303">
        <v>30</v>
      </c>
      <c r="S1303">
        <v>3</v>
      </c>
      <c r="T1303">
        <v>1994</v>
      </c>
      <c r="V1303" t="s">
        <v>179</v>
      </c>
      <c r="AA1303" t="s">
        <v>3233</v>
      </c>
      <c r="AB1303">
        <v>49.3</v>
      </c>
      <c r="AC1303">
        <v>2.59</v>
      </c>
      <c r="AE1303">
        <v>14.57</v>
      </c>
      <c r="AG1303">
        <v>12.73</v>
      </c>
      <c r="AJ1303">
        <v>11.07</v>
      </c>
      <c r="AK1303">
        <v>6.68</v>
      </c>
      <c r="AL1303">
        <v>0.17</v>
      </c>
      <c r="AN1303">
        <v>0.69</v>
      </c>
      <c r="AO1303">
        <v>2.64</v>
      </c>
      <c r="AP1303">
        <v>0.45</v>
      </c>
      <c r="AR1303">
        <v>0.94</v>
      </c>
      <c r="FO1303">
        <v>403659</v>
      </c>
    </row>
    <row r="1304" spans="1:171">
      <c r="A1304" t="s">
        <v>3229</v>
      </c>
      <c r="B1304" t="s">
        <v>172</v>
      </c>
      <c r="C1304" t="s">
        <v>1199</v>
      </c>
      <c r="D1304" t="s">
        <v>3283</v>
      </c>
      <c r="E1304">
        <v>-21.25</v>
      </c>
      <c r="F1304">
        <v>-21.25</v>
      </c>
      <c r="G1304">
        <v>55.75</v>
      </c>
      <c r="H1304">
        <v>55.75</v>
      </c>
      <c r="I1304" t="s">
        <v>175</v>
      </c>
      <c r="J1304">
        <v>1950</v>
      </c>
      <c r="K1304">
        <v>1950</v>
      </c>
      <c r="L1304" t="s">
        <v>3284</v>
      </c>
      <c r="M1304" t="s">
        <v>3232</v>
      </c>
      <c r="R1304">
        <v>5</v>
      </c>
      <c r="S1304">
        <v>4</v>
      </c>
      <c r="T1304">
        <v>1994</v>
      </c>
      <c r="V1304" t="s">
        <v>179</v>
      </c>
      <c r="AA1304" t="s">
        <v>3233</v>
      </c>
      <c r="AB1304">
        <v>49.28</v>
      </c>
      <c r="AC1304">
        <v>2.6</v>
      </c>
      <c r="AE1304">
        <v>14.52</v>
      </c>
      <c r="AG1304">
        <v>12.75</v>
      </c>
      <c r="AJ1304">
        <v>11.05</v>
      </c>
      <c r="AK1304">
        <v>6.71</v>
      </c>
      <c r="AL1304">
        <v>0.17</v>
      </c>
      <c r="AN1304">
        <v>0.69</v>
      </c>
      <c r="AO1304">
        <v>2.63</v>
      </c>
      <c r="AP1304">
        <v>0.45</v>
      </c>
      <c r="AR1304">
        <v>0.89</v>
      </c>
      <c r="FO1304">
        <v>403660</v>
      </c>
    </row>
    <row r="1305" spans="1:171">
      <c r="A1305" t="s">
        <v>3229</v>
      </c>
      <c r="B1305" t="s">
        <v>172</v>
      </c>
      <c r="C1305" t="s">
        <v>1199</v>
      </c>
      <c r="E1305">
        <v>-21.25</v>
      </c>
      <c r="F1305">
        <v>-21.25</v>
      </c>
      <c r="G1305">
        <v>55.75</v>
      </c>
      <c r="H1305">
        <v>55.75</v>
      </c>
      <c r="I1305" t="s">
        <v>175</v>
      </c>
      <c r="L1305" t="s">
        <v>3285</v>
      </c>
      <c r="M1305" t="s">
        <v>3232</v>
      </c>
      <c r="S1305">
        <v>4</v>
      </c>
      <c r="T1305">
        <v>1977</v>
      </c>
      <c r="V1305" t="s">
        <v>179</v>
      </c>
      <c r="AA1305" t="s">
        <v>3286</v>
      </c>
      <c r="AB1305">
        <v>57.26</v>
      </c>
      <c r="AC1305">
        <v>4.58</v>
      </c>
      <c r="AE1305">
        <v>13.35</v>
      </c>
      <c r="AI1305">
        <v>7.81</v>
      </c>
      <c r="AJ1305">
        <v>6.09</v>
      </c>
      <c r="AK1305">
        <v>2.2999999999999998</v>
      </c>
      <c r="AL1305">
        <v>0.23</v>
      </c>
      <c r="AN1305">
        <v>2.41</v>
      </c>
      <c r="AO1305">
        <v>3.75</v>
      </c>
      <c r="FO1305">
        <v>404423</v>
      </c>
    </row>
    <row r="1306" spans="1:171">
      <c r="A1306" t="s">
        <v>3229</v>
      </c>
      <c r="B1306" t="s">
        <v>172</v>
      </c>
      <c r="C1306" t="s">
        <v>1199</v>
      </c>
      <c r="E1306">
        <v>-21.25</v>
      </c>
      <c r="F1306">
        <v>-21.25</v>
      </c>
      <c r="G1306">
        <v>55.75</v>
      </c>
      <c r="H1306">
        <v>55.75</v>
      </c>
      <c r="I1306" t="s">
        <v>175</v>
      </c>
      <c r="L1306" t="s">
        <v>3253</v>
      </c>
      <c r="M1306" t="s">
        <v>3232</v>
      </c>
      <c r="Q1306" t="s">
        <v>3287</v>
      </c>
      <c r="V1306" t="s">
        <v>179</v>
      </c>
      <c r="AA1306" t="s">
        <v>3286</v>
      </c>
      <c r="AB1306">
        <v>48.01</v>
      </c>
      <c r="AC1306">
        <v>3.39</v>
      </c>
      <c r="AE1306">
        <v>13.5</v>
      </c>
      <c r="AI1306">
        <v>12.1</v>
      </c>
      <c r="AJ1306">
        <v>10.52</v>
      </c>
      <c r="AK1306">
        <v>5.69</v>
      </c>
      <c r="AL1306">
        <v>0.24</v>
      </c>
      <c r="AN1306">
        <v>1.02</v>
      </c>
      <c r="AO1306">
        <v>3.03</v>
      </c>
      <c r="FO1306">
        <v>404425</v>
      </c>
    </row>
    <row r="1307" spans="1:171">
      <c r="A1307" t="s">
        <v>3229</v>
      </c>
      <c r="B1307" t="s">
        <v>172</v>
      </c>
      <c r="C1307" t="s">
        <v>1199</v>
      </c>
      <c r="E1307">
        <v>-21.25</v>
      </c>
      <c r="F1307">
        <v>-21.25</v>
      </c>
      <c r="G1307">
        <v>55.75</v>
      </c>
      <c r="H1307">
        <v>55.75</v>
      </c>
      <c r="I1307" t="s">
        <v>175</v>
      </c>
      <c r="L1307" t="s">
        <v>3288</v>
      </c>
      <c r="M1307" t="s">
        <v>3232</v>
      </c>
      <c r="Q1307" t="s">
        <v>3287</v>
      </c>
      <c r="V1307" t="s">
        <v>179</v>
      </c>
      <c r="AA1307" t="s">
        <v>3286</v>
      </c>
      <c r="AB1307">
        <v>49.3</v>
      </c>
      <c r="AC1307">
        <v>4.0999999999999996</v>
      </c>
      <c r="AE1307">
        <v>14.77</v>
      </c>
      <c r="AI1307">
        <v>10.31</v>
      </c>
      <c r="AJ1307">
        <v>11.98</v>
      </c>
      <c r="AK1307">
        <v>2.54</v>
      </c>
      <c r="AL1307">
        <v>0.23</v>
      </c>
      <c r="AN1307">
        <v>1.08</v>
      </c>
      <c r="AO1307">
        <v>2.65</v>
      </c>
      <c r="FO1307">
        <v>404426</v>
      </c>
    </row>
    <row r="1308" spans="1:171">
      <c r="A1308" t="s">
        <v>3229</v>
      </c>
      <c r="B1308" t="s">
        <v>172</v>
      </c>
      <c r="C1308" t="s">
        <v>1199</v>
      </c>
      <c r="E1308">
        <v>-21.25</v>
      </c>
      <c r="F1308">
        <v>-21.25</v>
      </c>
      <c r="G1308">
        <v>55.75</v>
      </c>
      <c r="H1308">
        <v>55.75</v>
      </c>
      <c r="I1308" t="s">
        <v>175</v>
      </c>
      <c r="L1308" t="s">
        <v>3289</v>
      </c>
      <c r="M1308" t="s">
        <v>3232</v>
      </c>
      <c r="Q1308" t="s">
        <v>3287</v>
      </c>
      <c r="V1308" t="s">
        <v>179</v>
      </c>
      <c r="AA1308" t="s">
        <v>3286</v>
      </c>
      <c r="AB1308">
        <v>50.07</v>
      </c>
      <c r="AC1308">
        <v>3.06</v>
      </c>
      <c r="AE1308">
        <v>16.57</v>
      </c>
      <c r="AI1308">
        <v>8.86</v>
      </c>
      <c r="AJ1308">
        <v>12.52</v>
      </c>
      <c r="AK1308">
        <v>3.04</v>
      </c>
      <c r="AL1308">
        <v>0.11</v>
      </c>
      <c r="AN1308">
        <v>1.01</v>
      </c>
      <c r="AO1308">
        <v>2.95</v>
      </c>
      <c r="FO1308">
        <v>404427</v>
      </c>
    </row>
    <row r="1309" spans="1:171">
      <c r="A1309" t="s">
        <v>3229</v>
      </c>
      <c r="B1309" t="s">
        <v>172</v>
      </c>
      <c r="C1309" t="s">
        <v>1199</v>
      </c>
      <c r="D1309" t="s">
        <v>3260</v>
      </c>
      <c r="E1309">
        <v>-21.25</v>
      </c>
      <c r="F1309">
        <v>-21.25</v>
      </c>
      <c r="G1309">
        <v>55.75</v>
      </c>
      <c r="H1309">
        <v>55.75</v>
      </c>
      <c r="I1309" t="s">
        <v>175</v>
      </c>
      <c r="J1309">
        <v>2350</v>
      </c>
      <c r="K1309">
        <v>2350</v>
      </c>
      <c r="L1309" t="s">
        <v>3262</v>
      </c>
      <c r="M1309" t="s">
        <v>3232</v>
      </c>
      <c r="R1309">
        <v>5</v>
      </c>
      <c r="S1309">
        <v>1</v>
      </c>
      <c r="T1309">
        <v>1982</v>
      </c>
      <c r="V1309" t="s">
        <v>179</v>
      </c>
      <c r="AA1309" t="s">
        <v>3286</v>
      </c>
      <c r="AB1309">
        <v>48.34</v>
      </c>
      <c r="AC1309">
        <v>3.69</v>
      </c>
      <c r="AE1309">
        <v>13.36</v>
      </c>
      <c r="AI1309">
        <v>12.88</v>
      </c>
      <c r="AJ1309">
        <v>10.27</v>
      </c>
      <c r="AK1309">
        <v>5.51</v>
      </c>
      <c r="AL1309">
        <v>0.22</v>
      </c>
      <c r="AN1309">
        <v>1.05</v>
      </c>
      <c r="AO1309">
        <v>3</v>
      </c>
      <c r="FO1309">
        <v>404429</v>
      </c>
    </row>
    <row r="1310" spans="1:171">
      <c r="A1310" t="s">
        <v>3229</v>
      </c>
      <c r="B1310" t="s">
        <v>172</v>
      </c>
      <c r="C1310" t="s">
        <v>1199</v>
      </c>
      <c r="D1310" t="s">
        <v>3266</v>
      </c>
      <c r="E1310">
        <v>-21.25</v>
      </c>
      <c r="F1310">
        <v>-21.25</v>
      </c>
      <c r="G1310">
        <v>55.75</v>
      </c>
      <c r="H1310">
        <v>55.75</v>
      </c>
      <c r="I1310" t="s">
        <v>175</v>
      </c>
      <c r="J1310">
        <v>2200</v>
      </c>
      <c r="K1310">
        <v>2200</v>
      </c>
      <c r="L1310" t="s">
        <v>3268</v>
      </c>
      <c r="M1310" t="s">
        <v>3232</v>
      </c>
      <c r="R1310">
        <v>6</v>
      </c>
      <c r="S1310">
        <v>11</v>
      </c>
      <c r="T1310">
        <v>1983</v>
      </c>
      <c r="V1310" t="s">
        <v>179</v>
      </c>
      <c r="AA1310" t="s">
        <v>3286</v>
      </c>
      <c r="AB1310">
        <v>61.0316925512343</v>
      </c>
      <c r="AC1310">
        <v>1.50396163469558</v>
      </c>
      <c r="AE1310">
        <v>13.9921107331822</v>
      </c>
      <c r="AI1310">
        <v>7.9354817959603796</v>
      </c>
      <c r="AJ1310">
        <v>3.32761998041136</v>
      </c>
      <c r="AK1310">
        <v>0.57132791777188296</v>
      </c>
      <c r="AL1310">
        <v>0.122821174951582</v>
      </c>
      <c r="AN1310">
        <v>4.6089326587158199</v>
      </c>
      <c r="AO1310">
        <v>4.8751516376870203</v>
      </c>
      <c r="FO1310">
        <v>404431</v>
      </c>
    </row>
    <row r="1311" spans="1:171">
      <c r="A1311" t="s">
        <v>3229</v>
      </c>
      <c r="B1311" t="s">
        <v>172</v>
      </c>
      <c r="C1311" t="s">
        <v>1199</v>
      </c>
      <c r="E1311">
        <v>-21.25</v>
      </c>
      <c r="F1311">
        <v>-21.25</v>
      </c>
      <c r="G1311">
        <v>55.75</v>
      </c>
      <c r="H1311">
        <v>55.75</v>
      </c>
      <c r="I1311" t="s">
        <v>175</v>
      </c>
      <c r="L1311" t="s">
        <v>3290</v>
      </c>
      <c r="M1311" t="s">
        <v>3232</v>
      </c>
      <c r="S1311">
        <v>12</v>
      </c>
      <c r="T1311">
        <v>1988</v>
      </c>
      <c r="V1311" t="s">
        <v>179</v>
      </c>
      <c r="AA1311" t="s">
        <v>3286</v>
      </c>
      <c r="AB1311">
        <v>49.113293115988498</v>
      </c>
      <c r="AC1311">
        <v>2.8098415346121799</v>
      </c>
      <c r="AE1311">
        <v>13.644494834971001</v>
      </c>
      <c r="AI1311">
        <v>11.9003816630216</v>
      </c>
      <c r="AJ1311">
        <v>10.8038337764097</v>
      </c>
      <c r="AK1311">
        <v>6.42213748894783</v>
      </c>
      <c r="AL1311">
        <v>0.18700236711857099</v>
      </c>
      <c r="AN1311">
        <v>0.75091354455286496</v>
      </c>
      <c r="AO1311">
        <v>2.7490227793503199</v>
      </c>
      <c r="FO1311">
        <v>404432</v>
      </c>
    </row>
    <row r="1312" spans="1:171">
      <c r="A1312" t="s">
        <v>3229</v>
      </c>
      <c r="B1312" t="s">
        <v>172</v>
      </c>
      <c r="C1312" t="s">
        <v>1199</v>
      </c>
      <c r="E1312">
        <v>-21.25</v>
      </c>
      <c r="F1312">
        <v>-21.25</v>
      </c>
      <c r="G1312">
        <v>55.75</v>
      </c>
      <c r="H1312">
        <v>55.75</v>
      </c>
      <c r="I1312" t="s">
        <v>175</v>
      </c>
      <c r="L1312" t="s">
        <v>3291</v>
      </c>
      <c r="M1312" t="s">
        <v>3232</v>
      </c>
      <c r="Q1312" t="s">
        <v>3287</v>
      </c>
      <c r="V1312" t="s">
        <v>179</v>
      </c>
      <c r="AA1312" t="s">
        <v>3286</v>
      </c>
      <c r="AB1312">
        <v>50.06937186375</v>
      </c>
      <c r="AC1312">
        <v>3.1609674728940802</v>
      </c>
      <c r="AE1312">
        <v>12.9697116942015</v>
      </c>
      <c r="AI1312">
        <v>13.0719891198471</v>
      </c>
      <c r="AJ1312">
        <v>10.3495972336045</v>
      </c>
      <c r="AK1312">
        <v>5.7711254262978402</v>
      </c>
      <c r="AL1312">
        <v>0.249621068586586</v>
      </c>
      <c r="AN1312">
        <v>0.90591495000602296</v>
      </c>
      <c r="AO1312">
        <v>2.7177324629811501</v>
      </c>
      <c r="FO1312">
        <v>404433</v>
      </c>
    </row>
    <row r="1313" spans="1:171">
      <c r="A1313" t="s">
        <v>3229</v>
      </c>
      <c r="B1313" t="s">
        <v>172</v>
      </c>
      <c r="C1313" t="s">
        <v>1199</v>
      </c>
      <c r="E1313">
        <v>-21.25</v>
      </c>
      <c r="F1313">
        <v>-21.25</v>
      </c>
      <c r="G1313">
        <v>55.75</v>
      </c>
      <c r="H1313">
        <v>55.75</v>
      </c>
      <c r="I1313" t="s">
        <v>175</v>
      </c>
      <c r="L1313" t="s">
        <v>3292</v>
      </c>
      <c r="M1313" t="s">
        <v>3232</v>
      </c>
      <c r="Q1313" t="s">
        <v>3287</v>
      </c>
      <c r="V1313" t="s">
        <v>179</v>
      </c>
      <c r="AA1313" t="s">
        <v>3286</v>
      </c>
      <c r="AB1313">
        <v>50.508166666666703</v>
      </c>
      <c r="AC1313">
        <v>3.2934999999999999</v>
      </c>
      <c r="AE1313">
        <v>13.398999999999999</v>
      </c>
      <c r="AI1313">
        <v>13.2385</v>
      </c>
      <c r="AJ1313">
        <v>10.4433333333333</v>
      </c>
      <c r="AK1313">
        <v>5.4755000000000003</v>
      </c>
      <c r="AL1313">
        <v>0.204666666666667</v>
      </c>
      <c r="AN1313">
        <v>0.32933333333333298</v>
      </c>
      <c r="AO1313">
        <v>3.145</v>
      </c>
      <c r="FO1313">
        <v>404434</v>
      </c>
    </row>
    <row r="1314" spans="1:171">
      <c r="A1314" t="s">
        <v>3229</v>
      </c>
      <c r="B1314" t="s">
        <v>172</v>
      </c>
      <c r="C1314" t="s">
        <v>1199</v>
      </c>
      <c r="E1314">
        <v>-21.25</v>
      </c>
      <c r="F1314">
        <v>-21.25</v>
      </c>
      <c r="G1314">
        <v>55.75</v>
      </c>
      <c r="H1314">
        <v>55.75</v>
      </c>
      <c r="I1314" t="s">
        <v>175</v>
      </c>
      <c r="L1314" t="s">
        <v>3293</v>
      </c>
      <c r="M1314" t="s">
        <v>3232</v>
      </c>
      <c r="Q1314" t="s">
        <v>3287</v>
      </c>
      <c r="V1314" t="s">
        <v>179</v>
      </c>
      <c r="AA1314" t="s">
        <v>3286</v>
      </c>
      <c r="AB1314">
        <v>50.440249999999999</v>
      </c>
      <c r="AC1314">
        <v>3.5667499999999999</v>
      </c>
      <c r="AE1314">
        <v>12.542249999999999</v>
      </c>
      <c r="AI1314">
        <v>14.53525</v>
      </c>
      <c r="AJ1314">
        <v>10.00775</v>
      </c>
      <c r="AK1314">
        <v>5.4889999999999999</v>
      </c>
      <c r="AL1314">
        <v>0.18475</v>
      </c>
      <c r="AN1314">
        <v>1.17425</v>
      </c>
      <c r="AO1314">
        <v>0.83674999999999999</v>
      </c>
      <c r="FO1314">
        <v>404435</v>
      </c>
    </row>
    <row r="1315" spans="1:171">
      <c r="A1315" t="s">
        <v>3229</v>
      </c>
      <c r="B1315" t="s">
        <v>172</v>
      </c>
      <c r="C1315" t="s">
        <v>1199</v>
      </c>
      <c r="E1315">
        <v>-21.25</v>
      </c>
      <c r="F1315">
        <v>-21.25</v>
      </c>
      <c r="G1315">
        <v>55.75</v>
      </c>
      <c r="H1315">
        <v>55.75</v>
      </c>
      <c r="I1315" t="s">
        <v>175</v>
      </c>
      <c r="L1315" t="s">
        <v>3294</v>
      </c>
      <c r="M1315" t="s">
        <v>3232</v>
      </c>
      <c r="Q1315" t="s">
        <v>3287</v>
      </c>
      <c r="V1315" t="s">
        <v>179</v>
      </c>
      <c r="AA1315" t="s">
        <v>3286</v>
      </c>
      <c r="AB1315">
        <v>49.503418797630502</v>
      </c>
      <c r="AC1315">
        <v>4.67661800510884</v>
      </c>
      <c r="AE1315">
        <v>11.820662690266801</v>
      </c>
      <c r="AI1315">
        <v>17.484942235662501</v>
      </c>
      <c r="AJ1315">
        <v>8.2561558741074403</v>
      </c>
      <c r="AK1315">
        <v>3.1694048558140002</v>
      </c>
      <c r="AL1315">
        <v>0.249739542515095</v>
      </c>
      <c r="AN1315">
        <v>1.47304317824418</v>
      </c>
      <c r="AO1315">
        <v>2.73761218884865</v>
      </c>
      <c r="FO1315">
        <v>404436</v>
      </c>
    </row>
    <row r="1316" spans="1:171">
      <c r="A1316" t="s">
        <v>3229</v>
      </c>
      <c r="B1316" t="s">
        <v>172</v>
      </c>
      <c r="C1316" t="s">
        <v>1199</v>
      </c>
      <c r="E1316">
        <v>-21.25</v>
      </c>
      <c r="F1316">
        <v>-21.25</v>
      </c>
      <c r="G1316">
        <v>55.75</v>
      </c>
      <c r="H1316">
        <v>55.75</v>
      </c>
      <c r="I1316" t="s">
        <v>175</v>
      </c>
      <c r="L1316" t="s">
        <v>3295</v>
      </c>
      <c r="M1316" t="s">
        <v>3232</v>
      </c>
      <c r="Q1316" t="s">
        <v>3287</v>
      </c>
      <c r="V1316" t="s">
        <v>179</v>
      </c>
      <c r="AA1316" t="s">
        <v>3286</v>
      </c>
      <c r="AB1316">
        <v>50.064454545454502</v>
      </c>
      <c r="AC1316">
        <v>5.6615454545454504</v>
      </c>
      <c r="AE1316">
        <v>11.719727272727299</v>
      </c>
      <c r="AI1316">
        <v>15.952</v>
      </c>
      <c r="AJ1316">
        <v>8.9808181818181794</v>
      </c>
      <c r="AK1316">
        <v>2.63372727272727</v>
      </c>
      <c r="AL1316">
        <v>0.30963636363636399</v>
      </c>
      <c r="AN1316">
        <v>1.57645454545455</v>
      </c>
      <c r="AO1316">
        <v>2.3466363636363599</v>
      </c>
      <c r="FO1316">
        <v>404437</v>
      </c>
    </row>
    <row r="1317" spans="1:171">
      <c r="A1317" t="s">
        <v>3229</v>
      </c>
      <c r="B1317" t="s">
        <v>172</v>
      </c>
      <c r="C1317" t="s">
        <v>1199</v>
      </c>
      <c r="E1317">
        <v>-21.25</v>
      </c>
      <c r="F1317">
        <v>-21.25</v>
      </c>
      <c r="G1317">
        <v>55.75</v>
      </c>
      <c r="H1317">
        <v>55.75</v>
      </c>
      <c r="I1317" t="s">
        <v>175</v>
      </c>
      <c r="L1317" t="s">
        <v>3296</v>
      </c>
      <c r="M1317" t="s">
        <v>3232</v>
      </c>
      <c r="Q1317" t="s">
        <v>3287</v>
      </c>
      <c r="V1317" t="s">
        <v>179</v>
      </c>
      <c r="AA1317" t="s">
        <v>3286</v>
      </c>
      <c r="AB1317">
        <v>50.4</v>
      </c>
      <c r="AC1317">
        <v>3.74</v>
      </c>
      <c r="AE1317">
        <v>12.95</v>
      </c>
      <c r="AI1317">
        <v>14.05</v>
      </c>
      <c r="AJ1317">
        <v>9.9779473684210505</v>
      </c>
      <c r="AK1317">
        <v>5.07926315789474</v>
      </c>
      <c r="AL1317">
        <v>0.210894736842105</v>
      </c>
      <c r="AN1317">
        <v>0.98552631578947403</v>
      </c>
      <c r="AO1317">
        <v>2.6396315789473701</v>
      </c>
      <c r="FO1317">
        <v>404438</v>
      </c>
    </row>
    <row r="1318" spans="1:171">
      <c r="A1318" t="s">
        <v>3229</v>
      </c>
      <c r="B1318" t="s">
        <v>172</v>
      </c>
      <c r="C1318" t="s">
        <v>1199</v>
      </c>
      <c r="E1318">
        <v>-21.25</v>
      </c>
      <c r="F1318">
        <v>-21.25</v>
      </c>
      <c r="G1318">
        <v>55.75</v>
      </c>
      <c r="H1318">
        <v>55.75</v>
      </c>
      <c r="I1318" t="s">
        <v>175</v>
      </c>
      <c r="L1318" t="s">
        <v>3297</v>
      </c>
      <c r="M1318" t="s">
        <v>3232</v>
      </c>
      <c r="Q1318" t="s">
        <v>3287</v>
      </c>
      <c r="V1318" t="s">
        <v>179</v>
      </c>
      <c r="AA1318" t="s">
        <v>3286</v>
      </c>
      <c r="AB1318">
        <v>48.937649999999998</v>
      </c>
      <c r="AC1318">
        <v>3.9546999999999999</v>
      </c>
      <c r="AE1318">
        <v>12.76755</v>
      </c>
      <c r="AI1318">
        <v>13.4793</v>
      </c>
      <c r="AJ1318">
        <v>9.5565499999999997</v>
      </c>
      <c r="AK1318">
        <v>4.7778</v>
      </c>
      <c r="AL1318">
        <v>0.2069</v>
      </c>
      <c r="AN1318">
        <v>1.22845</v>
      </c>
      <c r="AO1318">
        <v>2.8073999999999999</v>
      </c>
      <c r="FO1318">
        <v>404439</v>
      </c>
    </row>
    <row r="1319" spans="1:171">
      <c r="A1319" t="s">
        <v>3229</v>
      </c>
      <c r="B1319" t="s">
        <v>172</v>
      </c>
      <c r="C1319" t="s">
        <v>1199</v>
      </c>
      <c r="E1319">
        <v>-21.25</v>
      </c>
      <c r="F1319">
        <v>-21.25</v>
      </c>
      <c r="G1319">
        <v>55.75</v>
      </c>
      <c r="H1319">
        <v>55.75</v>
      </c>
      <c r="I1319" t="s">
        <v>175</v>
      </c>
      <c r="L1319" t="s">
        <v>3298</v>
      </c>
      <c r="M1319" t="s">
        <v>3232</v>
      </c>
      <c r="Q1319" t="s">
        <v>3287</v>
      </c>
      <c r="V1319" t="s">
        <v>179</v>
      </c>
      <c r="AA1319" t="s">
        <v>3286</v>
      </c>
      <c r="AB1319">
        <v>50.68</v>
      </c>
      <c r="AC1319">
        <v>3.5447283779979499</v>
      </c>
      <c r="AE1319">
        <v>12.561800959903801</v>
      </c>
      <c r="AI1319">
        <v>13.612233483895301</v>
      </c>
      <c r="AJ1319">
        <v>9.9824722926925809</v>
      </c>
      <c r="AK1319">
        <v>5.2349095853941199</v>
      </c>
      <c r="AL1319">
        <v>0.214173830843646</v>
      </c>
      <c r="AN1319">
        <v>0.95590027211347905</v>
      </c>
      <c r="AO1319">
        <v>2.77070384523911</v>
      </c>
      <c r="FO1319">
        <v>404440</v>
      </c>
    </row>
    <row r="1320" spans="1:171">
      <c r="A1320" t="s">
        <v>3229</v>
      </c>
      <c r="B1320" t="s">
        <v>172</v>
      </c>
      <c r="C1320" t="s">
        <v>1199</v>
      </c>
      <c r="E1320">
        <v>-21.25</v>
      </c>
      <c r="F1320">
        <v>-21.25</v>
      </c>
      <c r="G1320">
        <v>55.75</v>
      </c>
      <c r="H1320">
        <v>55.75</v>
      </c>
      <c r="I1320" t="s">
        <v>175</v>
      </c>
      <c r="L1320" t="s">
        <v>3299</v>
      </c>
      <c r="M1320" t="s">
        <v>3232</v>
      </c>
      <c r="Q1320" t="s">
        <v>3287</v>
      </c>
      <c r="V1320" t="s">
        <v>179</v>
      </c>
      <c r="AA1320" t="s">
        <v>3286</v>
      </c>
      <c r="AB1320">
        <v>49.921758205501803</v>
      </c>
      <c r="AC1320">
        <v>4.1137989555263204</v>
      </c>
      <c r="AE1320">
        <v>13.045039972627301</v>
      </c>
      <c r="AI1320">
        <v>13.761463104278</v>
      </c>
      <c r="AJ1320">
        <v>9.9299657857197197</v>
      </c>
      <c r="AK1320">
        <v>5.1807599322723803</v>
      </c>
      <c r="AL1320">
        <v>0.20830300658252801</v>
      </c>
      <c r="AN1320">
        <v>1.1948753401418499</v>
      </c>
      <c r="AO1320">
        <v>2.93695258007362</v>
      </c>
      <c r="FO1320">
        <v>404441</v>
      </c>
    </row>
    <row r="1321" spans="1:171">
      <c r="A1321" t="s">
        <v>3229</v>
      </c>
      <c r="B1321" t="s">
        <v>172</v>
      </c>
      <c r="C1321" t="s">
        <v>1199</v>
      </c>
      <c r="E1321">
        <v>-21.25</v>
      </c>
      <c r="F1321">
        <v>-21.25</v>
      </c>
      <c r="G1321">
        <v>55.75</v>
      </c>
      <c r="H1321">
        <v>55.75</v>
      </c>
      <c r="I1321" t="s">
        <v>175</v>
      </c>
      <c r="L1321" t="s">
        <v>3300</v>
      </c>
      <c r="M1321" t="s">
        <v>3232</v>
      </c>
      <c r="Q1321" t="s">
        <v>3287</v>
      </c>
      <c r="V1321" t="s">
        <v>179</v>
      </c>
      <c r="AA1321" t="s">
        <v>3286</v>
      </c>
      <c r="AB1321">
        <v>50.69</v>
      </c>
      <c r="AC1321">
        <v>3.53</v>
      </c>
      <c r="AE1321">
        <v>12.99</v>
      </c>
      <c r="AI1321">
        <v>13.0398461538462</v>
      </c>
      <c r="AJ1321">
        <v>10.35</v>
      </c>
      <c r="AK1321">
        <v>5.4193076923076902</v>
      </c>
      <c r="AL1321">
        <v>0.2</v>
      </c>
      <c r="AN1321">
        <v>0.90392307692307705</v>
      </c>
      <c r="AO1321">
        <v>2.6688461538461499</v>
      </c>
      <c r="FO1321">
        <v>404442</v>
      </c>
    </row>
    <row r="1322" spans="1:171">
      <c r="A1322" t="s">
        <v>3229</v>
      </c>
      <c r="B1322" t="s">
        <v>172</v>
      </c>
      <c r="C1322" t="s">
        <v>1199</v>
      </c>
      <c r="E1322">
        <v>-21.25</v>
      </c>
      <c r="F1322">
        <v>-21.25</v>
      </c>
      <c r="G1322">
        <v>55.75</v>
      </c>
      <c r="H1322">
        <v>55.75</v>
      </c>
      <c r="I1322" t="s">
        <v>175</v>
      </c>
      <c r="L1322" t="s">
        <v>3301</v>
      </c>
      <c r="M1322" t="s">
        <v>3232</v>
      </c>
      <c r="Q1322" t="s">
        <v>3287</v>
      </c>
      <c r="V1322" t="s">
        <v>179</v>
      </c>
      <c r="AA1322" t="s">
        <v>3286</v>
      </c>
      <c r="AB1322">
        <v>50.6</v>
      </c>
      <c r="AC1322">
        <v>3.49</v>
      </c>
      <c r="AE1322">
        <v>13.17</v>
      </c>
      <c r="AI1322">
        <v>13.119</v>
      </c>
      <c r="AJ1322">
        <v>10.091799999999999</v>
      </c>
      <c r="AK1322">
        <v>5.2256</v>
      </c>
      <c r="AL1322">
        <v>0.19620000000000001</v>
      </c>
      <c r="AN1322">
        <v>0.921333333333333</v>
      </c>
      <c r="AO1322">
        <v>2.5478666666666698</v>
      </c>
      <c r="FO1322">
        <v>404443</v>
      </c>
    </row>
    <row r="1323" spans="1:171">
      <c r="A1323" t="s">
        <v>3229</v>
      </c>
      <c r="B1323" t="s">
        <v>172</v>
      </c>
      <c r="C1323" t="s">
        <v>1199</v>
      </c>
      <c r="E1323">
        <v>-21.25</v>
      </c>
      <c r="F1323">
        <v>-21.25</v>
      </c>
      <c r="G1323">
        <v>55.75</v>
      </c>
      <c r="H1323">
        <v>55.75</v>
      </c>
      <c r="I1323" t="s">
        <v>175</v>
      </c>
      <c r="L1323" t="s">
        <v>3302</v>
      </c>
      <c r="M1323" t="s">
        <v>3232</v>
      </c>
      <c r="Q1323" t="s">
        <v>3287</v>
      </c>
      <c r="V1323" t="s">
        <v>179</v>
      </c>
      <c r="AA1323" t="s">
        <v>3286</v>
      </c>
      <c r="AB1323">
        <v>49.9</v>
      </c>
      <c r="AC1323">
        <v>3.86</v>
      </c>
      <c r="AE1323">
        <v>13.07</v>
      </c>
      <c r="AI1323">
        <v>13.992150000000001</v>
      </c>
      <c r="AJ1323">
        <v>10.24</v>
      </c>
      <c r="AK1323">
        <v>5.0340999999999996</v>
      </c>
      <c r="AL1323">
        <v>0.20399999999999999</v>
      </c>
      <c r="AN1323">
        <v>0.98370000000000002</v>
      </c>
      <c r="AO1323">
        <v>2.7425000000000002</v>
      </c>
      <c r="FO1323">
        <v>404444</v>
      </c>
    </row>
    <row r="1324" spans="1:171">
      <c r="A1324" t="s">
        <v>3229</v>
      </c>
      <c r="B1324" t="s">
        <v>172</v>
      </c>
      <c r="C1324" t="s">
        <v>1199</v>
      </c>
      <c r="E1324">
        <v>-21.25</v>
      </c>
      <c r="F1324">
        <v>-21.25</v>
      </c>
      <c r="G1324">
        <v>55.75</v>
      </c>
      <c r="H1324">
        <v>55.75</v>
      </c>
      <c r="I1324" t="s">
        <v>175</v>
      </c>
      <c r="L1324" t="s">
        <v>3303</v>
      </c>
      <c r="M1324" t="s">
        <v>3232</v>
      </c>
      <c r="Q1324" t="s">
        <v>3287</v>
      </c>
      <c r="V1324" t="s">
        <v>179</v>
      </c>
      <c r="AA1324" t="s">
        <v>3286</v>
      </c>
      <c r="AB1324">
        <v>49.8</v>
      </c>
      <c r="AC1324">
        <v>3.5118141067031101</v>
      </c>
      <c r="AE1324">
        <v>13.15</v>
      </c>
      <c r="AI1324">
        <v>12.8424708614601</v>
      </c>
      <c r="AJ1324">
        <v>10.7255337902084</v>
      </c>
      <c r="AK1324">
        <v>5.8356335477628196</v>
      </c>
      <c r="AL1324">
        <v>0.20498248207332401</v>
      </c>
      <c r="AN1324">
        <v>0.94994386732377301</v>
      </c>
      <c r="AO1324">
        <v>2.8942992446255</v>
      </c>
      <c r="FO1324">
        <v>404445</v>
      </c>
    </row>
    <row r="1325" spans="1:171">
      <c r="A1325" t="s">
        <v>3304</v>
      </c>
      <c r="B1325" t="s">
        <v>172</v>
      </c>
      <c r="C1325" t="s">
        <v>1199</v>
      </c>
      <c r="E1325">
        <v>-21.2742</v>
      </c>
      <c r="F1325">
        <v>-21.2742</v>
      </c>
      <c r="G1325">
        <v>55.862499999999997</v>
      </c>
      <c r="H1325">
        <v>55.862499999999997</v>
      </c>
      <c r="I1325" t="s">
        <v>247</v>
      </c>
      <c r="J1325">
        <v>-850</v>
      </c>
      <c r="K1325">
        <v>-850</v>
      </c>
      <c r="L1325" t="s">
        <v>3305</v>
      </c>
      <c r="M1325" t="s">
        <v>3306</v>
      </c>
      <c r="O1325" t="s">
        <v>3307</v>
      </c>
      <c r="Q1325" t="s">
        <v>3308</v>
      </c>
      <c r="U1325" t="s">
        <v>3309</v>
      </c>
      <c r="V1325" t="s">
        <v>179</v>
      </c>
      <c r="AA1325" t="s">
        <v>3310</v>
      </c>
      <c r="AB1325">
        <v>49.36</v>
      </c>
      <c r="AC1325">
        <v>2.74</v>
      </c>
      <c r="AE1325">
        <v>14.68</v>
      </c>
      <c r="AI1325">
        <v>11.22</v>
      </c>
      <c r="AJ1325">
        <v>11.26</v>
      </c>
      <c r="AK1325">
        <v>6.13</v>
      </c>
      <c r="AL1325">
        <v>0.17</v>
      </c>
      <c r="AN1325">
        <v>0.87</v>
      </c>
      <c r="AO1325">
        <v>2.97</v>
      </c>
      <c r="BE1325">
        <v>8.0000000000000002E-3</v>
      </c>
      <c r="CH1325">
        <v>32</v>
      </c>
      <c r="CX1325">
        <v>386</v>
      </c>
      <c r="DN1325">
        <v>174</v>
      </c>
      <c r="FO1325">
        <v>406337</v>
      </c>
    </row>
    <row r="1326" spans="1:171">
      <c r="A1326" t="s">
        <v>3304</v>
      </c>
      <c r="B1326" t="s">
        <v>172</v>
      </c>
      <c r="C1326" t="s">
        <v>1199</v>
      </c>
      <c r="E1326">
        <v>-21.268699999999999</v>
      </c>
      <c r="F1326">
        <v>-21.268699999999999</v>
      </c>
      <c r="G1326">
        <v>55.889000000000003</v>
      </c>
      <c r="H1326">
        <v>55.889000000000003</v>
      </c>
      <c r="I1326" t="s">
        <v>247</v>
      </c>
      <c r="J1326">
        <v>-930</v>
      </c>
      <c r="K1326">
        <v>-930</v>
      </c>
      <c r="L1326" t="s">
        <v>3311</v>
      </c>
      <c r="M1326" t="s">
        <v>3306</v>
      </c>
      <c r="O1326" t="s">
        <v>3307</v>
      </c>
      <c r="Q1326" t="s">
        <v>3308</v>
      </c>
      <c r="U1326" t="s">
        <v>3309</v>
      </c>
      <c r="V1326" t="s">
        <v>179</v>
      </c>
      <c r="AA1326" t="s">
        <v>3310</v>
      </c>
      <c r="AB1326">
        <v>48.2</v>
      </c>
      <c r="AC1326">
        <v>2.78</v>
      </c>
      <c r="AE1326">
        <v>14.59</v>
      </c>
      <c r="AI1326">
        <v>11.64</v>
      </c>
      <c r="AJ1326">
        <v>10.9</v>
      </c>
      <c r="AK1326">
        <v>7.32</v>
      </c>
      <c r="AL1326">
        <v>0.18</v>
      </c>
      <c r="AN1326">
        <v>0.93</v>
      </c>
      <c r="AO1326">
        <v>2.98</v>
      </c>
      <c r="AS1326">
        <v>0.05</v>
      </c>
      <c r="BE1326">
        <v>6.0000000000000001E-3</v>
      </c>
      <c r="CH1326">
        <v>33</v>
      </c>
      <c r="CX1326">
        <v>425</v>
      </c>
      <c r="DN1326">
        <v>208</v>
      </c>
      <c r="FO1326">
        <v>406338</v>
      </c>
    </row>
    <row r="1327" spans="1:171">
      <c r="A1327" t="s">
        <v>3304</v>
      </c>
      <c r="B1327" t="s">
        <v>172</v>
      </c>
      <c r="C1327" t="s">
        <v>1199</v>
      </c>
      <c r="E1327">
        <v>-21.268699999999999</v>
      </c>
      <c r="F1327">
        <v>-21.268699999999999</v>
      </c>
      <c r="G1327">
        <v>55.889000000000003</v>
      </c>
      <c r="H1327">
        <v>55.889000000000003</v>
      </c>
      <c r="I1327" t="s">
        <v>247</v>
      </c>
      <c r="J1327">
        <v>-930</v>
      </c>
      <c r="K1327">
        <v>-930</v>
      </c>
      <c r="L1327" t="s">
        <v>3312</v>
      </c>
      <c r="M1327" t="s">
        <v>3306</v>
      </c>
      <c r="O1327" t="s">
        <v>3307</v>
      </c>
      <c r="Q1327" t="s">
        <v>3308</v>
      </c>
      <c r="U1327" t="s">
        <v>3313</v>
      </c>
      <c r="V1327" t="s">
        <v>179</v>
      </c>
      <c r="AA1327" t="s">
        <v>3310</v>
      </c>
      <c r="AB1327">
        <v>49.16</v>
      </c>
      <c r="AC1327">
        <v>2.71</v>
      </c>
      <c r="AE1327">
        <v>14.29</v>
      </c>
      <c r="AI1327">
        <v>11.27</v>
      </c>
      <c r="AJ1327">
        <v>11.42</v>
      </c>
      <c r="AK1327">
        <v>6.9</v>
      </c>
      <c r="AL1327">
        <v>0.17</v>
      </c>
      <c r="AN1327">
        <v>0.75</v>
      </c>
      <c r="AO1327">
        <v>2.77</v>
      </c>
      <c r="AS1327">
        <v>7.0000000000000007E-2</v>
      </c>
      <c r="BE1327">
        <v>5.0000000000000001E-3</v>
      </c>
      <c r="CH1327">
        <v>35</v>
      </c>
      <c r="CX1327">
        <v>372</v>
      </c>
      <c r="DN1327">
        <v>161</v>
      </c>
      <c r="FO1327">
        <v>406339</v>
      </c>
    </row>
    <row r="1328" spans="1:171">
      <c r="A1328" t="s">
        <v>3304</v>
      </c>
      <c r="B1328" t="s">
        <v>172</v>
      </c>
      <c r="C1328" t="s">
        <v>1199</v>
      </c>
      <c r="E1328">
        <v>-21.268699999999999</v>
      </c>
      <c r="F1328">
        <v>-21.268699999999999</v>
      </c>
      <c r="G1328">
        <v>55.889000000000003</v>
      </c>
      <c r="H1328">
        <v>55.889000000000003</v>
      </c>
      <c r="I1328" t="s">
        <v>247</v>
      </c>
      <c r="J1328">
        <v>-930</v>
      </c>
      <c r="K1328">
        <v>-930</v>
      </c>
      <c r="L1328" t="s">
        <v>3314</v>
      </c>
      <c r="M1328" t="s">
        <v>3306</v>
      </c>
      <c r="O1328" t="s">
        <v>3307</v>
      </c>
      <c r="Q1328" t="s">
        <v>3308</v>
      </c>
      <c r="U1328" t="s">
        <v>3315</v>
      </c>
      <c r="V1328" t="s">
        <v>179</v>
      </c>
      <c r="AA1328" t="s">
        <v>3310</v>
      </c>
      <c r="AB1328">
        <v>49.5</v>
      </c>
      <c r="AC1328">
        <v>2.9</v>
      </c>
      <c r="AE1328">
        <v>15.18</v>
      </c>
      <c r="AI1328">
        <v>11.2</v>
      </c>
      <c r="AJ1328">
        <v>11.3</v>
      </c>
      <c r="AK1328">
        <v>5.65</v>
      </c>
      <c r="AL1328">
        <v>0.17</v>
      </c>
      <c r="AN1328">
        <v>0.97</v>
      </c>
      <c r="AO1328">
        <v>3.03</v>
      </c>
      <c r="BE1328">
        <v>5.0000000000000001E-3</v>
      </c>
      <c r="CH1328">
        <v>35</v>
      </c>
      <c r="CX1328">
        <v>424</v>
      </c>
      <c r="DN1328">
        <v>205</v>
      </c>
      <c r="FO1328">
        <v>406340</v>
      </c>
    </row>
    <row r="1329" spans="1:171">
      <c r="A1329" t="s">
        <v>3304</v>
      </c>
      <c r="B1329" t="s">
        <v>172</v>
      </c>
      <c r="C1329" t="s">
        <v>1199</v>
      </c>
      <c r="E1329">
        <v>-21.268699999999999</v>
      </c>
      <c r="F1329">
        <v>-21.268699999999999</v>
      </c>
      <c r="G1329">
        <v>55.889000000000003</v>
      </c>
      <c r="H1329">
        <v>55.889000000000003</v>
      </c>
      <c r="I1329" t="s">
        <v>247</v>
      </c>
      <c r="J1329">
        <v>-930</v>
      </c>
      <c r="K1329">
        <v>-930</v>
      </c>
      <c r="L1329" t="s">
        <v>3316</v>
      </c>
      <c r="M1329" t="s">
        <v>3306</v>
      </c>
      <c r="O1329" t="s">
        <v>3307</v>
      </c>
      <c r="Q1329" t="s">
        <v>3308</v>
      </c>
      <c r="U1329" t="s">
        <v>3317</v>
      </c>
      <c r="V1329" t="s">
        <v>179</v>
      </c>
      <c r="AA1329" t="s">
        <v>3310</v>
      </c>
      <c r="AB1329">
        <v>49.13</v>
      </c>
      <c r="AC1329">
        <v>2.79</v>
      </c>
      <c r="AE1329">
        <v>14.28</v>
      </c>
      <c r="AI1329">
        <v>11.21</v>
      </c>
      <c r="AJ1329">
        <v>11.61</v>
      </c>
      <c r="AK1329">
        <v>6.27</v>
      </c>
      <c r="AL1329">
        <v>0.17</v>
      </c>
      <c r="AN1329">
        <v>0.86</v>
      </c>
      <c r="AO1329">
        <v>2.97</v>
      </c>
      <c r="AS1329">
        <v>0.13</v>
      </c>
      <c r="CH1329">
        <v>34</v>
      </c>
      <c r="CX1329">
        <v>376</v>
      </c>
      <c r="DN1329">
        <v>163</v>
      </c>
      <c r="FO1329">
        <v>406341</v>
      </c>
    </row>
    <row r="1330" spans="1:171">
      <c r="A1330" t="s">
        <v>3304</v>
      </c>
      <c r="B1330" t="s">
        <v>172</v>
      </c>
      <c r="C1330" t="s">
        <v>1199</v>
      </c>
      <c r="E1330">
        <v>-21.268699999999999</v>
      </c>
      <c r="F1330">
        <v>-21.268699999999999</v>
      </c>
      <c r="G1330">
        <v>55.889000000000003</v>
      </c>
      <c r="H1330">
        <v>55.889000000000003</v>
      </c>
      <c r="I1330" t="s">
        <v>247</v>
      </c>
      <c r="J1330">
        <v>-930</v>
      </c>
      <c r="K1330">
        <v>-930</v>
      </c>
      <c r="L1330" t="s">
        <v>3318</v>
      </c>
      <c r="M1330" t="s">
        <v>3306</v>
      </c>
      <c r="O1330" t="s">
        <v>3307</v>
      </c>
      <c r="Q1330" t="s">
        <v>3308</v>
      </c>
      <c r="U1330" t="s">
        <v>3317</v>
      </c>
      <c r="V1330" t="s">
        <v>179</v>
      </c>
      <c r="AA1330" t="s">
        <v>3310</v>
      </c>
      <c r="AB1330">
        <v>48.68</v>
      </c>
      <c r="AC1330">
        <v>2.76</v>
      </c>
      <c r="AE1330">
        <v>14.47</v>
      </c>
      <c r="AI1330">
        <v>11</v>
      </c>
      <c r="AJ1330">
        <v>11.56</v>
      </c>
      <c r="AK1330">
        <v>6.23</v>
      </c>
      <c r="AL1330">
        <v>0.17</v>
      </c>
      <c r="AN1330">
        <v>0.78</v>
      </c>
      <c r="AO1330">
        <v>2.82</v>
      </c>
      <c r="AS1330">
        <v>0.02</v>
      </c>
      <c r="BE1330">
        <v>6.0000000000000001E-3</v>
      </c>
      <c r="CH1330">
        <v>33</v>
      </c>
      <c r="CX1330">
        <v>374</v>
      </c>
      <c r="DN1330">
        <v>160</v>
      </c>
      <c r="FO1330">
        <v>406342</v>
      </c>
    </row>
    <row r="1331" spans="1:171">
      <c r="A1331" t="s">
        <v>3304</v>
      </c>
      <c r="B1331" t="s">
        <v>172</v>
      </c>
      <c r="C1331" t="s">
        <v>1199</v>
      </c>
      <c r="E1331">
        <v>-21.268699999999999</v>
      </c>
      <c r="F1331">
        <v>-21.268699999999999</v>
      </c>
      <c r="G1331">
        <v>55.889000000000003</v>
      </c>
      <c r="H1331">
        <v>55.889000000000003</v>
      </c>
      <c r="I1331" t="s">
        <v>247</v>
      </c>
      <c r="J1331">
        <v>-930</v>
      </c>
      <c r="K1331">
        <v>-930</v>
      </c>
      <c r="L1331" t="s">
        <v>3319</v>
      </c>
      <c r="M1331" t="s">
        <v>3306</v>
      </c>
      <c r="O1331" t="s">
        <v>3307</v>
      </c>
      <c r="Q1331" t="s">
        <v>3308</v>
      </c>
      <c r="U1331" t="s">
        <v>3309</v>
      </c>
      <c r="V1331" t="s">
        <v>179</v>
      </c>
      <c r="AA1331" t="s">
        <v>3310</v>
      </c>
      <c r="AB1331">
        <v>49.22</v>
      </c>
      <c r="AC1331">
        <v>2.79</v>
      </c>
      <c r="AE1331">
        <v>14.27</v>
      </c>
      <c r="AI1331">
        <v>11.19</v>
      </c>
      <c r="AJ1331">
        <v>11.67</v>
      </c>
      <c r="AK1331">
        <v>6.21</v>
      </c>
      <c r="AL1331">
        <v>0.17</v>
      </c>
      <c r="AN1331">
        <v>0.79</v>
      </c>
      <c r="AO1331">
        <v>2.8</v>
      </c>
      <c r="AS1331">
        <v>0.18</v>
      </c>
      <c r="CH1331">
        <v>34</v>
      </c>
      <c r="CX1331">
        <v>377</v>
      </c>
      <c r="DN1331">
        <v>166</v>
      </c>
      <c r="FO1331">
        <v>406343</v>
      </c>
    </row>
    <row r="1332" spans="1:171">
      <c r="A1332" t="s">
        <v>3304</v>
      </c>
      <c r="B1332" t="s">
        <v>172</v>
      </c>
      <c r="C1332" t="s">
        <v>1199</v>
      </c>
      <c r="E1332">
        <v>-21.164200000000001</v>
      </c>
      <c r="F1332">
        <v>-21.164200000000001</v>
      </c>
      <c r="G1332">
        <v>55.954999999999998</v>
      </c>
      <c r="H1332">
        <v>55.954999999999998</v>
      </c>
      <c r="I1332" t="s">
        <v>247</v>
      </c>
      <c r="J1332">
        <v>-1720</v>
      </c>
      <c r="K1332">
        <v>-1720</v>
      </c>
      <c r="L1332" t="s">
        <v>3320</v>
      </c>
      <c r="M1332" t="s">
        <v>3306</v>
      </c>
      <c r="O1332" t="s">
        <v>3307</v>
      </c>
      <c r="Q1332" t="s">
        <v>3308</v>
      </c>
      <c r="U1332" t="s">
        <v>3321</v>
      </c>
      <c r="V1332" t="s">
        <v>179</v>
      </c>
      <c r="AA1332" t="s">
        <v>3310</v>
      </c>
      <c r="AB1332">
        <v>48.08</v>
      </c>
      <c r="AC1332">
        <v>2.9</v>
      </c>
      <c r="AE1332">
        <v>14.23</v>
      </c>
      <c r="AI1332">
        <v>11.03</v>
      </c>
      <c r="AJ1332">
        <v>12.06</v>
      </c>
      <c r="AK1332">
        <v>6.24</v>
      </c>
      <c r="AL1332">
        <v>0.17</v>
      </c>
      <c r="AN1332">
        <v>0.97</v>
      </c>
      <c r="AO1332">
        <v>2.89</v>
      </c>
      <c r="BE1332">
        <v>0.01</v>
      </c>
      <c r="CH1332">
        <v>34</v>
      </c>
      <c r="CX1332">
        <v>415</v>
      </c>
      <c r="DN1332">
        <v>211</v>
      </c>
      <c r="FO1332">
        <v>406344</v>
      </c>
    </row>
    <row r="1333" spans="1:171">
      <c r="A1333" t="s">
        <v>3304</v>
      </c>
      <c r="B1333" t="s">
        <v>172</v>
      </c>
      <c r="C1333" t="s">
        <v>1199</v>
      </c>
      <c r="E1333">
        <v>-21.1755</v>
      </c>
      <c r="F1333">
        <v>-21.1755</v>
      </c>
      <c r="G1333">
        <v>56.081699999999998</v>
      </c>
      <c r="H1333">
        <v>56.081699999999998</v>
      </c>
      <c r="I1333" t="s">
        <v>247</v>
      </c>
      <c r="J1333">
        <v>-2240</v>
      </c>
      <c r="K1333">
        <v>-2350</v>
      </c>
      <c r="L1333" t="s">
        <v>3322</v>
      </c>
      <c r="M1333" t="s">
        <v>3306</v>
      </c>
      <c r="O1333" t="s">
        <v>3307</v>
      </c>
      <c r="Q1333" t="s">
        <v>3308</v>
      </c>
      <c r="U1333" t="s">
        <v>3313</v>
      </c>
      <c r="V1333" t="s">
        <v>179</v>
      </c>
      <c r="AA1333" t="s">
        <v>3310</v>
      </c>
      <c r="AB1333">
        <v>48.01</v>
      </c>
      <c r="AC1333">
        <v>2.2799999999999998</v>
      </c>
      <c r="AE1333">
        <v>11.53</v>
      </c>
      <c r="AI1333">
        <v>11.92</v>
      </c>
      <c r="AJ1333">
        <v>10.79</v>
      </c>
      <c r="AK1333">
        <v>11.1</v>
      </c>
      <c r="AL1333">
        <v>0.18</v>
      </c>
      <c r="AN1333">
        <v>0.73</v>
      </c>
      <c r="AO1333">
        <v>2.2599999999999998</v>
      </c>
      <c r="AS1333">
        <v>0.1</v>
      </c>
      <c r="BE1333">
        <v>8.9999999999999993E-3</v>
      </c>
      <c r="CH1333">
        <v>33</v>
      </c>
      <c r="CX1333">
        <v>300</v>
      </c>
      <c r="DN1333">
        <v>142</v>
      </c>
      <c r="EO1333">
        <v>2.2000000000000002</v>
      </c>
      <c r="EP1333">
        <v>0.56999999999999995</v>
      </c>
      <c r="FO1333">
        <v>406345</v>
      </c>
    </row>
    <row r="1334" spans="1:171">
      <c r="A1334" t="s">
        <v>3304</v>
      </c>
      <c r="B1334" t="s">
        <v>172</v>
      </c>
      <c r="C1334" t="s">
        <v>1199</v>
      </c>
      <c r="E1334">
        <v>-21.217500000000001</v>
      </c>
      <c r="F1334">
        <v>-21.217500000000001</v>
      </c>
      <c r="G1334">
        <v>56.066499999999998</v>
      </c>
      <c r="H1334">
        <v>56.066499999999998</v>
      </c>
      <c r="I1334" t="s">
        <v>247</v>
      </c>
      <c r="J1334">
        <v>-1490</v>
      </c>
      <c r="K1334">
        <v>-1600</v>
      </c>
      <c r="L1334" t="s">
        <v>3323</v>
      </c>
      <c r="M1334" t="s">
        <v>3306</v>
      </c>
      <c r="O1334" t="s">
        <v>3307</v>
      </c>
      <c r="Q1334" t="s">
        <v>3308</v>
      </c>
      <c r="U1334" t="s">
        <v>3315</v>
      </c>
      <c r="V1334" t="s">
        <v>179</v>
      </c>
      <c r="AA1334" t="s">
        <v>3310</v>
      </c>
      <c r="AB1334">
        <v>47.91</v>
      </c>
      <c r="AC1334">
        <v>2.52</v>
      </c>
      <c r="AE1334">
        <v>13</v>
      </c>
      <c r="AI1334">
        <v>12.09</v>
      </c>
      <c r="AJ1334">
        <v>11.49</v>
      </c>
      <c r="AK1334">
        <v>8.14</v>
      </c>
      <c r="AL1334">
        <v>0.18</v>
      </c>
      <c r="AN1334">
        <v>0.76</v>
      </c>
      <c r="AO1334">
        <v>2.6</v>
      </c>
      <c r="BE1334">
        <v>6.0000000000000001E-3</v>
      </c>
      <c r="CH1334">
        <v>33</v>
      </c>
      <c r="CX1334">
        <v>370</v>
      </c>
      <c r="DN1334">
        <v>176</v>
      </c>
      <c r="EO1334">
        <v>2.52</v>
      </c>
      <c r="EP1334">
        <v>0.6</v>
      </c>
      <c r="FO1334">
        <v>406346</v>
      </c>
    </row>
    <row r="1335" spans="1:171">
      <c r="A1335" t="s">
        <v>3304</v>
      </c>
      <c r="B1335" t="s">
        <v>172</v>
      </c>
      <c r="C1335" t="s">
        <v>1199</v>
      </c>
      <c r="E1335">
        <v>-21.192499999999999</v>
      </c>
      <c r="F1335">
        <v>-21.192499999999999</v>
      </c>
      <c r="G1335">
        <v>55.901200000000003</v>
      </c>
      <c r="H1335">
        <v>55.901200000000003</v>
      </c>
      <c r="I1335" t="s">
        <v>247</v>
      </c>
      <c r="J1335">
        <v>-1750</v>
      </c>
      <c r="K1335">
        <v>-1750</v>
      </c>
      <c r="L1335" t="s">
        <v>3324</v>
      </c>
      <c r="M1335" t="s">
        <v>3306</v>
      </c>
      <c r="O1335" t="s">
        <v>3307</v>
      </c>
      <c r="Q1335" t="s">
        <v>3308</v>
      </c>
      <c r="V1335" t="s">
        <v>179</v>
      </c>
      <c r="AA1335" t="s">
        <v>3310</v>
      </c>
      <c r="BE1335">
        <v>1.2999999999999999E-2</v>
      </c>
      <c r="FO1335">
        <v>406347</v>
      </c>
    </row>
    <row r="1336" spans="1:171">
      <c r="A1336" t="s">
        <v>3304</v>
      </c>
      <c r="B1336" t="s">
        <v>172</v>
      </c>
      <c r="C1336" t="s">
        <v>1199</v>
      </c>
      <c r="E1336">
        <v>-21.47</v>
      </c>
      <c r="F1336">
        <v>-21.47</v>
      </c>
      <c r="G1336">
        <v>55.666699999999999</v>
      </c>
      <c r="H1336">
        <v>55.666699999999999</v>
      </c>
      <c r="I1336" t="s">
        <v>247</v>
      </c>
      <c r="J1336">
        <v>-790</v>
      </c>
      <c r="K1336">
        <v>-1040</v>
      </c>
      <c r="L1336" t="s">
        <v>3325</v>
      </c>
      <c r="M1336" t="s">
        <v>3306</v>
      </c>
      <c r="O1336" t="s">
        <v>3307</v>
      </c>
      <c r="Q1336" t="s">
        <v>3308</v>
      </c>
      <c r="U1336" t="s">
        <v>3326</v>
      </c>
      <c r="V1336" t="s">
        <v>179</v>
      </c>
      <c r="AA1336" t="s">
        <v>3310</v>
      </c>
      <c r="AB1336">
        <v>46.92</v>
      </c>
      <c r="AC1336">
        <v>3.17</v>
      </c>
      <c r="AE1336">
        <v>14.97</v>
      </c>
      <c r="AI1336">
        <v>11.51</v>
      </c>
      <c r="AJ1336">
        <v>10.39</v>
      </c>
      <c r="AK1336">
        <v>7.08</v>
      </c>
      <c r="AL1336">
        <v>0.17</v>
      </c>
      <c r="AN1336">
        <v>1.1299999999999999</v>
      </c>
      <c r="AO1336">
        <v>3.2</v>
      </c>
      <c r="AS1336">
        <v>0.13</v>
      </c>
      <c r="CH1336">
        <v>29</v>
      </c>
      <c r="CX1336">
        <v>450</v>
      </c>
      <c r="DN1336">
        <v>226</v>
      </c>
      <c r="FO1336">
        <v>406348</v>
      </c>
    </row>
    <row r="1337" spans="1:171">
      <c r="A1337" t="s">
        <v>3304</v>
      </c>
      <c r="B1337" t="s">
        <v>172</v>
      </c>
      <c r="C1337" t="s">
        <v>1199</v>
      </c>
      <c r="E1337">
        <v>-21.47</v>
      </c>
      <c r="F1337">
        <v>-21.47</v>
      </c>
      <c r="G1337">
        <v>55.666699999999999</v>
      </c>
      <c r="H1337">
        <v>55.666699999999999</v>
      </c>
      <c r="I1337" t="s">
        <v>247</v>
      </c>
      <c r="J1337">
        <v>-790</v>
      </c>
      <c r="K1337">
        <v>-1040</v>
      </c>
      <c r="L1337" t="s">
        <v>3327</v>
      </c>
      <c r="M1337" t="s">
        <v>3306</v>
      </c>
      <c r="O1337" t="s">
        <v>3307</v>
      </c>
      <c r="Q1337" t="s">
        <v>3308</v>
      </c>
      <c r="U1337" t="s">
        <v>3328</v>
      </c>
      <c r="V1337" t="s">
        <v>179</v>
      </c>
      <c r="AA1337" t="s">
        <v>3310</v>
      </c>
      <c r="AB1337">
        <v>47.34</v>
      </c>
      <c r="AC1337">
        <v>3.19</v>
      </c>
      <c r="AE1337">
        <v>14.77</v>
      </c>
      <c r="AI1337">
        <v>11.57</v>
      </c>
      <c r="AJ1337">
        <v>10.220000000000001</v>
      </c>
      <c r="AK1337">
        <v>6.72</v>
      </c>
      <c r="AL1337">
        <v>0.17</v>
      </c>
      <c r="AN1337">
        <v>1.18</v>
      </c>
      <c r="AO1337">
        <v>3.28</v>
      </c>
      <c r="AS1337">
        <v>0.18</v>
      </c>
      <c r="CH1337">
        <v>27</v>
      </c>
      <c r="CX1337">
        <v>466</v>
      </c>
      <c r="DN1337">
        <v>231</v>
      </c>
      <c r="EO1337">
        <v>3.28</v>
      </c>
      <c r="EP1337">
        <v>0.86</v>
      </c>
      <c r="FO1337">
        <v>406349</v>
      </c>
    </row>
    <row r="1338" spans="1:171">
      <c r="A1338" t="s">
        <v>3304</v>
      </c>
      <c r="B1338" t="s">
        <v>172</v>
      </c>
      <c r="C1338" t="s">
        <v>1199</v>
      </c>
      <c r="E1338">
        <v>-21.206700000000001</v>
      </c>
      <c r="F1338">
        <v>-21.206700000000001</v>
      </c>
      <c r="G1338">
        <v>55.823300000000003</v>
      </c>
      <c r="H1338">
        <v>55.823300000000003</v>
      </c>
      <c r="I1338" t="s">
        <v>247</v>
      </c>
      <c r="J1338">
        <v>-160</v>
      </c>
      <c r="K1338">
        <v>-190</v>
      </c>
      <c r="L1338" t="s">
        <v>3329</v>
      </c>
      <c r="M1338" t="s">
        <v>3330</v>
      </c>
      <c r="O1338" t="s">
        <v>3307</v>
      </c>
      <c r="Q1338" t="s">
        <v>3308</v>
      </c>
      <c r="U1338" t="s">
        <v>3313</v>
      </c>
      <c r="V1338" t="s">
        <v>179</v>
      </c>
      <c r="AA1338" t="s">
        <v>3310</v>
      </c>
      <c r="AB1338">
        <v>43.7</v>
      </c>
      <c r="AC1338">
        <v>1.75</v>
      </c>
      <c r="AE1338">
        <v>7.35</v>
      </c>
      <c r="AG1338">
        <v>3.09</v>
      </c>
      <c r="AH1338">
        <v>11</v>
      </c>
      <c r="AJ1338">
        <v>6.3</v>
      </c>
      <c r="AK1338">
        <v>23.5</v>
      </c>
      <c r="AL1338">
        <v>0.2</v>
      </c>
      <c r="AN1338">
        <v>0.45</v>
      </c>
      <c r="AO1338">
        <v>1.8</v>
      </c>
      <c r="AS1338">
        <v>0.01</v>
      </c>
      <c r="FO1338">
        <v>406350</v>
      </c>
    </row>
    <row r="1339" spans="1:171">
      <c r="A1339" t="s">
        <v>3304</v>
      </c>
      <c r="B1339" t="s">
        <v>172</v>
      </c>
      <c r="C1339" t="s">
        <v>1199</v>
      </c>
      <c r="E1339">
        <v>-21.221699999999998</v>
      </c>
      <c r="F1339">
        <v>-21.221699999999998</v>
      </c>
      <c r="G1339">
        <v>55.831699999999998</v>
      </c>
      <c r="H1339">
        <v>55.831699999999998</v>
      </c>
      <c r="I1339" t="s">
        <v>247</v>
      </c>
      <c r="J1339">
        <v>-540</v>
      </c>
      <c r="K1339">
        <v>-550</v>
      </c>
      <c r="L1339" t="s">
        <v>3331</v>
      </c>
      <c r="M1339" t="s">
        <v>3306</v>
      </c>
      <c r="O1339" t="s">
        <v>3307</v>
      </c>
      <c r="Q1339" t="s">
        <v>3308</v>
      </c>
      <c r="U1339" t="s">
        <v>3332</v>
      </c>
      <c r="V1339" t="s">
        <v>179</v>
      </c>
      <c r="AA1339" t="s">
        <v>3310</v>
      </c>
      <c r="AB1339">
        <v>47.8</v>
      </c>
      <c r="AC1339">
        <v>2.7</v>
      </c>
      <c r="AE1339">
        <v>13.3</v>
      </c>
      <c r="AG1339">
        <v>2.29</v>
      </c>
      <c r="AH1339">
        <v>9.3800000000000008</v>
      </c>
      <c r="AJ1339">
        <v>11</v>
      </c>
      <c r="AK1339">
        <v>10.3</v>
      </c>
      <c r="AL1339">
        <v>0.2</v>
      </c>
      <c r="AN1339">
        <v>0.9</v>
      </c>
      <c r="AO1339">
        <v>2.8</v>
      </c>
      <c r="AS1339">
        <v>0.08</v>
      </c>
      <c r="BE1339">
        <v>0.02</v>
      </c>
      <c r="FO1339">
        <v>406351</v>
      </c>
    </row>
    <row r="1340" spans="1:171">
      <c r="A1340" t="s">
        <v>3304</v>
      </c>
      <c r="B1340" t="s">
        <v>172</v>
      </c>
      <c r="C1340" t="s">
        <v>1199</v>
      </c>
      <c r="E1340">
        <v>-21.245000000000001</v>
      </c>
      <c r="F1340">
        <v>-21.245000000000001</v>
      </c>
      <c r="G1340">
        <v>56.125</v>
      </c>
      <c r="H1340">
        <v>56.125</v>
      </c>
      <c r="I1340" t="s">
        <v>247</v>
      </c>
      <c r="J1340">
        <v>-1880</v>
      </c>
      <c r="K1340">
        <v>-1980</v>
      </c>
      <c r="L1340" t="s">
        <v>3333</v>
      </c>
      <c r="M1340" t="s">
        <v>3306</v>
      </c>
      <c r="O1340" t="s">
        <v>3307</v>
      </c>
      <c r="Q1340" t="s">
        <v>3308</v>
      </c>
      <c r="U1340" t="s">
        <v>3334</v>
      </c>
      <c r="V1340" t="s">
        <v>179</v>
      </c>
      <c r="AA1340" t="s">
        <v>3310</v>
      </c>
      <c r="AB1340">
        <v>48</v>
      </c>
      <c r="AC1340">
        <v>3.1</v>
      </c>
      <c r="AE1340">
        <v>14.5</v>
      </c>
      <c r="AG1340">
        <v>2.2400000000000002</v>
      </c>
      <c r="AH1340">
        <v>9.24</v>
      </c>
      <c r="AJ1340">
        <v>11.1</v>
      </c>
      <c r="AK1340">
        <v>7.9</v>
      </c>
      <c r="AL1340">
        <v>0.19</v>
      </c>
      <c r="AN1340">
        <v>1.05</v>
      </c>
      <c r="AO1340">
        <v>3.3</v>
      </c>
      <c r="AS1340">
        <v>0.06</v>
      </c>
      <c r="FO1340">
        <v>406352</v>
      </c>
    </row>
    <row r="1341" spans="1:171">
      <c r="A1341" t="s">
        <v>3304</v>
      </c>
      <c r="B1341" t="s">
        <v>172</v>
      </c>
      <c r="C1341" t="s">
        <v>1199</v>
      </c>
      <c r="E1341">
        <v>-21.221699999999998</v>
      </c>
      <c r="F1341">
        <v>-21.221699999999998</v>
      </c>
      <c r="G1341">
        <v>55.866700000000002</v>
      </c>
      <c r="H1341">
        <v>55.866700000000002</v>
      </c>
      <c r="I1341" t="s">
        <v>247</v>
      </c>
      <c r="J1341">
        <v>-930</v>
      </c>
      <c r="K1341">
        <v>-980</v>
      </c>
      <c r="L1341" t="s">
        <v>3335</v>
      </c>
      <c r="M1341" t="s">
        <v>3306</v>
      </c>
      <c r="O1341" t="s">
        <v>3307</v>
      </c>
      <c r="Q1341" t="s">
        <v>3308</v>
      </c>
      <c r="U1341" t="s">
        <v>3336</v>
      </c>
      <c r="V1341" t="s">
        <v>179</v>
      </c>
      <c r="AA1341" t="s">
        <v>3310</v>
      </c>
      <c r="AB1341">
        <v>46.85</v>
      </c>
      <c r="AC1341">
        <v>2.9</v>
      </c>
      <c r="AE1341">
        <v>12.8</v>
      </c>
      <c r="AG1341">
        <v>2.42</v>
      </c>
      <c r="AH1341">
        <v>9.5299999999999994</v>
      </c>
      <c r="AJ1341">
        <v>10.9</v>
      </c>
      <c r="AK1341">
        <v>10.85</v>
      </c>
      <c r="AL1341">
        <v>0.2</v>
      </c>
      <c r="AN1341">
        <v>1.1000000000000001</v>
      </c>
      <c r="AO1341">
        <v>2.9</v>
      </c>
      <c r="AS1341">
        <v>0.03</v>
      </c>
      <c r="FO1341">
        <v>406353</v>
      </c>
    </row>
    <row r="1342" spans="1:171">
      <c r="A1342" t="s">
        <v>3304</v>
      </c>
      <c r="B1342" t="s">
        <v>172</v>
      </c>
      <c r="C1342" t="s">
        <v>1199</v>
      </c>
      <c r="E1342">
        <v>-21.258299999999998</v>
      </c>
      <c r="F1342">
        <v>-21.258299999999998</v>
      </c>
      <c r="G1342">
        <v>56.113300000000002</v>
      </c>
      <c r="H1342">
        <v>56.113300000000002</v>
      </c>
      <c r="I1342" t="s">
        <v>247</v>
      </c>
      <c r="J1342">
        <v>-2085</v>
      </c>
      <c r="K1342">
        <v>-2175</v>
      </c>
      <c r="L1342" t="s">
        <v>3337</v>
      </c>
      <c r="M1342" t="s">
        <v>3306</v>
      </c>
      <c r="O1342" t="s">
        <v>3307</v>
      </c>
      <c r="Q1342" t="s">
        <v>3308</v>
      </c>
      <c r="U1342" t="s">
        <v>3313</v>
      </c>
      <c r="V1342" t="s">
        <v>179</v>
      </c>
      <c r="AA1342" t="s">
        <v>3310</v>
      </c>
      <c r="AB1342">
        <v>46.6</v>
      </c>
      <c r="AC1342">
        <v>2.65</v>
      </c>
      <c r="AE1342">
        <v>14.55</v>
      </c>
      <c r="AG1342">
        <v>3.65</v>
      </c>
      <c r="AH1342">
        <v>8.06</v>
      </c>
      <c r="AJ1342">
        <v>9.4</v>
      </c>
      <c r="AK1342">
        <v>9.6999999999999993</v>
      </c>
      <c r="AL1342">
        <v>0.18</v>
      </c>
      <c r="AN1342">
        <v>1</v>
      </c>
      <c r="AO1342">
        <v>3.2</v>
      </c>
      <c r="AS1342">
        <v>0.06</v>
      </c>
      <c r="FO1342">
        <v>406354</v>
      </c>
    </row>
    <row r="1343" spans="1:171">
      <c r="A1343" t="s">
        <v>3304</v>
      </c>
      <c r="B1343" t="s">
        <v>172</v>
      </c>
      <c r="C1343" t="s">
        <v>1199</v>
      </c>
      <c r="E1343">
        <v>-21.311699999999998</v>
      </c>
      <c r="F1343">
        <v>-21.311699999999998</v>
      </c>
      <c r="G1343">
        <v>56.263300000000001</v>
      </c>
      <c r="H1343">
        <v>56.263300000000001</v>
      </c>
      <c r="I1343" t="s">
        <v>247</v>
      </c>
      <c r="J1343">
        <v>-3180</v>
      </c>
      <c r="K1343">
        <v>-3480</v>
      </c>
      <c r="L1343" t="s">
        <v>3338</v>
      </c>
      <c r="M1343" t="s">
        <v>3306</v>
      </c>
      <c r="O1343" t="s">
        <v>3307</v>
      </c>
      <c r="Q1343" t="s">
        <v>3308</v>
      </c>
      <c r="U1343" t="s">
        <v>3313</v>
      </c>
      <c r="V1343" t="s">
        <v>179</v>
      </c>
      <c r="AA1343" t="s">
        <v>3310</v>
      </c>
      <c r="AB1343">
        <v>45.4</v>
      </c>
      <c r="AC1343">
        <v>3</v>
      </c>
      <c r="AE1343">
        <v>14.2</v>
      </c>
      <c r="AG1343">
        <v>6.35</v>
      </c>
      <c r="AH1343">
        <v>5.72</v>
      </c>
      <c r="AJ1343">
        <v>11.1</v>
      </c>
      <c r="AK1343">
        <v>6.3</v>
      </c>
      <c r="AL1343">
        <v>0.19</v>
      </c>
      <c r="AN1343">
        <v>1.25</v>
      </c>
      <c r="AO1343">
        <v>3.4</v>
      </c>
      <c r="AR1343">
        <v>0.93</v>
      </c>
      <c r="AS1343">
        <v>1.47</v>
      </c>
      <c r="FO1343">
        <v>406355</v>
      </c>
    </row>
    <row r="1344" spans="1:171">
      <c r="A1344" t="s">
        <v>3304</v>
      </c>
      <c r="B1344" t="s">
        <v>172</v>
      </c>
      <c r="C1344" t="s">
        <v>1199</v>
      </c>
      <c r="E1344">
        <v>-21.368300000000001</v>
      </c>
      <c r="F1344">
        <v>-21.368300000000001</v>
      </c>
      <c r="G1344">
        <v>55.78</v>
      </c>
      <c r="H1344">
        <v>55.78</v>
      </c>
      <c r="I1344" t="s">
        <v>247</v>
      </c>
      <c r="J1344">
        <v>-465</v>
      </c>
      <c r="K1344">
        <v>-465</v>
      </c>
      <c r="L1344" t="s">
        <v>3339</v>
      </c>
      <c r="M1344" t="s">
        <v>3330</v>
      </c>
      <c r="O1344" t="s">
        <v>3307</v>
      </c>
      <c r="Q1344" t="s">
        <v>3308</v>
      </c>
      <c r="U1344" t="s">
        <v>3313</v>
      </c>
      <c r="V1344" t="s">
        <v>179</v>
      </c>
      <c r="AA1344" t="s">
        <v>3310</v>
      </c>
      <c r="AB1344">
        <v>45.3</v>
      </c>
      <c r="AC1344">
        <v>2.4</v>
      </c>
      <c r="AE1344">
        <v>11.1</v>
      </c>
      <c r="AG1344">
        <v>3.58</v>
      </c>
      <c r="AH1344">
        <v>8.8000000000000007</v>
      </c>
      <c r="AJ1344">
        <v>8.5</v>
      </c>
      <c r="AK1344">
        <v>15.5</v>
      </c>
      <c r="AL1344">
        <v>0.2</v>
      </c>
      <c r="AN1344">
        <v>0.85</v>
      </c>
      <c r="AO1344">
        <v>2.6</v>
      </c>
      <c r="AS1344">
        <v>0.48</v>
      </c>
      <c r="FO1344">
        <v>406356</v>
      </c>
    </row>
    <row r="1345" spans="1:171">
      <c r="A1345" t="s">
        <v>3304</v>
      </c>
      <c r="B1345" t="s">
        <v>172</v>
      </c>
      <c r="C1345" t="s">
        <v>1199</v>
      </c>
      <c r="E1345">
        <v>-21.375</v>
      </c>
      <c r="F1345">
        <v>-21.375</v>
      </c>
      <c r="G1345">
        <v>55.786700000000003</v>
      </c>
      <c r="H1345">
        <v>55.786700000000003</v>
      </c>
      <c r="I1345" t="s">
        <v>247</v>
      </c>
      <c r="J1345">
        <v>-750</v>
      </c>
      <c r="K1345">
        <v>-880</v>
      </c>
      <c r="L1345" t="s">
        <v>3340</v>
      </c>
      <c r="M1345" t="s">
        <v>3330</v>
      </c>
      <c r="O1345" t="s">
        <v>3307</v>
      </c>
      <c r="Q1345" t="s">
        <v>3308</v>
      </c>
      <c r="U1345" t="s">
        <v>3332</v>
      </c>
      <c r="V1345" t="s">
        <v>179</v>
      </c>
      <c r="AA1345" t="s">
        <v>3310</v>
      </c>
      <c r="AB1345">
        <v>44.6</v>
      </c>
      <c r="AC1345">
        <v>1.8</v>
      </c>
      <c r="AE1345">
        <v>8.6</v>
      </c>
      <c r="AG1345">
        <v>2.62</v>
      </c>
      <c r="AH1345">
        <v>10.7</v>
      </c>
      <c r="AJ1345">
        <v>7.3</v>
      </c>
      <c r="AK1345">
        <v>21.25</v>
      </c>
      <c r="AL1345">
        <v>0.19</v>
      </c>
      <c r="AN1345">
        <v>0.5</v>
      </c>
      <c r="AO1345">
        <v>1.9</v>
      </c>
      <c r="FO1345">
        <v>406357</v>
      </c>
    </row>
    <row r="1346" spans="1:171">
      <c r="A1346" t="s">
        <v>3304</v>
      </c>
      <c r="B1346" t="s">
        <v>172</v>
      </c>
      <c r="C1346" t="s">
        <v>1199</v>
      </c>
      <c r="E1346">
        <v>-21.25</v>
      </c>
      <c r="F1346">
        <v>-21.25</v>
      </c>
      <c r="G1346">
        <v>55.75</v>
      </c>
      <c r="H1346">
        <v>55.75</v>
      </c>
      <c r="I1346" t="s">
        <v>175</v>
      </c>
      <c r="L1346" t="s">
        <v>3341</v>
      </c>
      <c r="M1346" t="s">
        <v>3306</v>
      </c>
      <c r="O1346" t="s">
        <v>3307</v>
      </c>
      <c r="Q1346" t="s">
        <v>3308</v>
      </c>
      <c r="V1346" t="s">
        <v>179</v>
      </c>
      <c r="AA1346" t="s">
        <v>3310</v>
      </c>
      <c r="AB1346">
        <v>44.2</v>
      </c>
      <c r="AC1346">
        <v>2.0499999999999998</v>
      </c>
      <c r="AE1346">
        <v>11</v>
      </c>
      <c r="AG1346">
        <v>4.46</v>
      </c>
      <c r="AH1346">
        <v>8.33</v>
      </c>
      <c r="AJ1346">
        <v>8.8000000000000007</v>
      </c>
      <c r="AK1346">
        <v>18.899999999999999</v>
      </c>
      <c r="AL1346">
        <v>0.19</v>
      </c>
      <c r="AN1346">
        <v>0.55000000000000004</v>
      </c>
      <c r="AO1346">
        <v>1.95</v>
      </c>
      <c r="BE1346">
        <v>2.7E-2</v>
      </c>
      <c r="FO1346">
        <v>406361</v>
      </c>
    </row>
    <row r="1347" spans="1:171">
      <c r="A1347" t="s">
        <v>3304</v>
      </c>
      <c r="B1347" t="s">
        <v>172</v>
      </c>
      <c r="C1347" t="s">
        <v>1199</v>
      </c>
      <c r="E1347">
        <v>-21.25</v>
      </c>
      <c r="F1347">
        <v>-21.25</v>
      </c>
      <c r="G1347">
        <v>55.75</v>
      </c>
      <c r="H1347">
        <v>55.75</v>
      </c>
      <c r="I1347" t="s">
        <v>175</v>
      </c>
      <c r="L1347" t="s">
        <v>3342</v>
      </c>
      <c r="M1347" t="s">
        <v>3306</v>
      </c>
      <c r="O1347" t="s">
        <v>3307</v>
      </c>
      <c r="Q1347" t="s">
        <v>3308</v>
      </c>
      <c r="V1347" t="s">
        <v>179</v>
      </c>
      <c r="AA1347" t="s">
        <v>3310</v>
      </c>
      <c r="AB1347">
        <v>49.42</v>
      </c>
      <c r="AC1347">
        <v>2.61</v>
      </c>
      <c r="AE1347">
        <v>14.14</v>
      </c>
      <c r="AG1347">
        <v>12.64</v>
      </c>
      <c r="AJ1347">
        <v>11.5</v>
      </c>
      <c r="AK1347">
        <v>6.21</v>
      </c>
      <c r="AL1347">
        <v>0.18</v>
      </c>
      <c r="AN1347">
        <v>0.69</v>
      </c>
      <c r="AO1347">
        <v>2.59</v>
      </c>
      <c r="AS1347">
        <v>0.15</v>
      </c>
      <c r="BE1347">
        <v>2.4E-2</v>
      </c>
      <c r="FO1347">
        <v>406362</v>
      </c>
    </row>
    <row r="1348" spans="1:171">
      <c r="A1348" t="s">
        <v>3304</v>
      </c>
      <c r="B1348" t="s">
        <v>172</v>
      </c>
      <c r="C1348" t="s">
        <v>1199</v>
      </c>
      <c r="E1348">
        <v>-21.25</v>
      </c>
      <c r="F1348">
        <v>-21.25</v>
      </c>
      <c r="G1348">
        <v>55.75</v>
      </c>
      <c r="H1348">
        <v>55.75</v>
      </c>
      <c r="I1348" t="s">
        <v>175</v>
      </c>
      <c r="L1348" t="s">
        <v>3343</v>
      </c>
      <c r="M1348" t="s">
        <v>3306</v>
      </c>
      <c r="O1348" t="s">
        <v>3307</v>
      </c>
      <c r="Q1348" t="s">
        <v>3308</v>
      </c>
      <c r="V1348" t="s">
        <v>179</v>
      </c>
      <c r="AA1348" t="s">
        <v>3310</v>
      </c>
      <c r="BE1348">
        <v>1.9E-2</v>
      </c>
      <c r="FO1348">
        <v>406363</v>
      </c>
    </row>
    <row r="1349" spans="1:171">
      <c r="A1349" t="s">
        <v>3304</v>
      </c>
      <c r="B1349" t="s">
        <v>172</v>
      </c>
      <c r="C1349" t="s">
        <v>1199</v>
      </c>
      <c r="E1349">
        <v>-21.25</v>
      </c>
      <c r="F1349">
        <v>-21.25</v>
      </c>
      <c r="G1349">
        <v>55.75</v>
      </c>
      <c r="H1349">
        <v>55.75</v>
      </c>
      <c r="I1349" t="s">
        <v>175</v>
      </c>
      <c r="L1349" t="s">
        <v>3344</v>
      </c>
      <c r="M1349" t="s">
        <v>3306</v>
      </c>
      <c r="O1349" t="s">
        <v>3307</v>
      </c>
      <c r="Q1349" t="s">
        <v>3308</v>
      </c>
      <c r="V1349" t="s">
        <v>179</v>
      </c>
      <c r="AA1349" t="s">
        <v>3310</v>
      </c>
      <c r="AB1349">
        <v>47.9</v>
      </c>
      <c r="AC1349">
        <v>3</v>
      </c>
      <c r="AE1349">
        <v>14.3</v>
      </c>
      <c r="AG1349">
        <v>3.59</v>
      </c>
      <c r="AH1349">
        <v>8.1199999999999992</v>
      </c>
      <c r="AJ1349">
        <v>11.7</v>
      </c>
      <c r="AK1349">
        <v>7.4</v>
      </c>
      <c r="AL1349">
        <v>0.19</v>
      </c>
      <c r="AN1349">
        <v>0.8</v>
      </c>
      <c r="AO1349">
        <v>2.7</v>
      </c>
      <c r="AS1349">
        <v>0.06</v>
      </c>
      <c r="BE1349">
        <v>1.0999999999999999E-2</v>
      </c>
      <c r="FO1349">
        <v>406364</v>
      </c>
    </row>
    <row r="1350" spans="1:171">
      <c r="A1350" t="s">
        <v>3304</v>
      </c>
      <c r="B1350" t="s">
        <v>172</v>
      </c>
      <c r="C1350" t="s">
        <v>1199</v>
      </c>
      <c r="E1350">
        <v>-21.25</v>
      </c>
      <c r="F1350">
        <v>-21.25</v>
      </c>
      <c r="G1350">
        <v>55.75</v>
      </c>
      <c r="H1350">
        <v>55.75</v>
      </c>
      <c r="I1350" t="s">
        <v>175</v>
      </c>
      <c r="L1350" t="s">
        <v>3345</v>
      </c>
      <c r="M1350" t="s">
        <v>3306</v>
      </c>
      <c r="O1350" t="s">
        <v>3307</v>
      </c>
      <c r="Q1350" t="s">
        <v>3308</v>
      </c>
      <c r="V1350" t="s">
        <v>179</v>
      </c>
      <c r="AA1350" t="s">
        <v>3310</v>
      </c>
      <c r="BE1350">
        <v>0.01</v>
      </c>
      <c r="FO1350">
        <v>406365</v>
      </c>
    </row>
    <row r="1351" spans="1:171">
      <c r="A1351" t="s">
        <v>3304</v>
      </c>
      <c r="B1351" t="s">
        <v>172</v>
      </c>
      <c r="C1351" t="s">
        <v>1199</v>
      </c>
      <c r="E1351">
        <v>-21.25</v>
      </c>
      <c r="F1351">
        <v>-21.25</v>
      </c>
      <c r="G1351">
        <v>55.75</v>
      </c>
      <c r="H1351">
        <v>55.75</v>
      </c>
      <c r="I1351" t="s">
        <v>175</v>
      </c>
      <c r="L1351" t="s">
        <v>3346</v>
      </c>
      <c r="M1351" t="s">
        <v>3306</v>
      </c>
      <c r="O1351" t="s">
        <v>3307</v>
      </c>
      <c r="Q1351" t="s">
        <v>3308</v>
      </c>
      <c r="V1351" t="s">
        <v>179</v>
      </c>
      <c r="AA1351" t="s">
        <v>3310</v>
      </c>
      <c r="AB1351">
        <v>48.7</v>
      </c>
      <c r="AC1351">
        <v>3.2</v>
      </c>
      <c r="AE1351">
        <v>14.1</v>
      </c>
      <c r="AG1351">
        <v>2.89</v>
      </c>
      <c r="AH1351">
        <v>8.66</v>
      </c>
      <c r="AJ1351">
        <v>11.2</v>
      </c>
      <c r="AK1351">
        <v>7.2</v>
      </c>
      <c r="AL1351">
        <v>0.18</v>
      </c>
      <c r="AN1351">
        <v>0.9</v>
      </c>
      <c r="AO1351">
        <v>2.7</v>
      </c>
      <c r="BE1351">
        <v>1.2999999999999999E-2</v>
      </c>
      <c r="FO1351">
        <v>406366</v>
      </c>
    </row>
    <row r="1352" spans="1:171">
      <c r="A1352" t="s">
        <v>3304</v>
      </c>
      <c r="B1352" t="s">
        <v>172</v>
      </c>
      <c r="C1352" t="s">
        <v>1199</v>
      </c>
      <c r="E1352">
        <v>-21.25</v>
      </c>
      <c r="F1352">
        <v>-21.25</v>
      </c>
      <c r="G1352">
        <v>55.75</v>
      </c>
      <c r="H1352">
        <v>55.75</v>
      </c>
      <c r="I1352" t="s">
        <v>175</v>
      </c>
      <c r="L1352" t="s">
        <v>3347</v>
      </c>
      <c r="M1352" t="s">
        <v>3306</v>
      </c>
      <c r="O1352" t="s">
        <v>3307</v>
      </c>
      <c r="Q1352" t="s">
        <v>3308</v>
      </c>
      <c r="V1352" t="s">
        <v>179</v>
      </c>
      <c r="AA1352" t="s">
        <v>3310</v>
      </c>
      <c r="AB1352">
        <v>48.75</v>
      </c>
      <c r="AC1352">
        <v>2.9</v>
      </c>
      <c r="AE1352">
        <v>14.3</v>
      </c>
      <c r="AG1352">
        <v>3</v>
      </c>
      <c r="AH1352">
        <v>8.41</v>
      </c>
      <c r="AJ1352">
        <v>11.5</v>
      </c>
      <c r="AK1352">
        <v>7.45</v>
      </c>
      <c r="AL1352">
        <v>0.19</v>
      </c>
      <c r="AN1352">
        <v>0.8</v>
      </c>
      <c r="AO1352">
        <v>2.5499999999999998</v>
      </c>
      <c r="BE1352">
        <v>1.4E-2</v>
      </c>
      <c r="FO1352">
        <v>406367</v>
      </c>
    </row>
    <row r="1353" spans="1:171">
      <c r="A1353" t="s">
        <v>3304</v>
      </c>
      <c r="B1353" t="s">
        <v>172</v>
      </c>
      <c r="C1353" t="s">
        <v>1199</v>
      </c>
      <c r="E1353">
        <v>-21.25</v>
      </c>
      <c r="F1353">
        <v>-21.25</v>
      </c>
      <c r="G1353">
        <v>55.75</v>
      </c>
      <c r="H1353">
        <v>55.75</v>
      </c>
      <c r="I1353" t="s">
        <v>175</v>
      </c>
      <c r="L1353" t="s">
        <v>3348</v>
      </c>
      <c r="M1353" t="s">
        <v>3306</v>
      </c>
      <c r="O1353" t="s">
        <v>3307</v>
      </c>
      <c r="Q1353" t="s">
        <v>3308</v>
      </c>
      <c r="V1353" t="s">
        <v>179</v>
      </c>
      <c r="AA1353" t="s">
        <v>3310</v>
      </c>
      <c r="AB1353">
        <v>48</v>
      </c>
      <c r="AC1353">
        <v>3.2</v>
      </c>
      <c r="AE1353">
        <v>14</v>
      </c>
      <c r="AG1353">
        <v>7.05</v>
      </c>
      <c r="AH1353">
        <v>4.91</v>
      </c>
      <c r="AJ1353">
        <v>11.4</v>
      </c>
      <c r="AK1353">
        <v>7.9</v>
      </c>
      <c r="AL1353">
        <v>0.16</v>
      </c>
      <c r="AN1353">
        <v>0.8</v>
      </c>
      <c r="AO1353">
        <v>2.75</v>
      </c>
      <c r="AR1353">
        <v>0.2</v>
      </c>
      <c r="AS1353">
        <v>0</v>
      </c>
      <c r="BE1353">
        <v>3.6999999999999998E-2</v>
      </c>
      <c r="FO1353">
        <v>406368</v>
      </c>
    </row>
    <row r="1354" spans="1:171">
      <c r="A1354" t="s">
        <v>3304</v>
      </c>
      <c r="B1354" t="s">
        <v>172</v>
      </c>
      <c r="C1354" t="s">
        <v>1199</v>
      </c>
      <c r="E1354">
        <v>-21.25</v>
      </c>
      <c r="F1354">
        <v>-21.25</v>
      </c>
      <c r="G1354">
        <v>55.75</v>
      </c>
      <c r="H1354">
        <v>55.75</v>
      </c>
      <c r="I1354" t="s">
        <v>175</v>
      </c>
      <c r="L1354" t="s">
        <v>3349</v>
      </c>
      <c r="M1354" t="s">
        <v>3306</v>
      </c>
      <c r="O1354" t="s">
        <v>3307</v>
      </c>
      <c r="Q1354" t="s">
        <v>3308</v>
      </c>
      <c r="V1354" t="s">
        <v>179</v>
      </c>
      <c r="AA1354" t="s">
        <v>3310</v>
      </c>
      <c r="AB1354">
        <v>47.5</v>
      </c>
      <c r="AC1354">
        <v>3.4</v>
      </c>
      <c r="AE1354">
        <v>14.7</v>
      </c>
      <c r="AG1354">
        <v>11.08</v>
      </c>
      <c r="AH1354">
        <v>1.73</v>
      </c>
      <c r="AJ1354">
        <v>10.199999999999999</v>
      </c>
      <c r="AK1354">
        <v>6.9</v>
      </c>
      <c r="AL1354">
        <v>0.18</v>
      </c>
      <c r="AN1354">
        <v>0.8</v>
      </c>
      <c r="AO1354">
        <v>2.5</v>
      </c>
      <c r="AR1354">
        <v>0</v>
      </c>
      <c r="AS1354">
        <v>0.78</v>
      </c>
      <c r="BE1354">
        <v>7.0000000000000001E-3</v>
      </c>
      <c r="FO1354">
        <v>406369</v>
      </c>
    </row>
    <row r="1355" spans="1:171">
      <c r="A1355" t="s">
        <v>3304</v>
      </c>
      <c r="B1355" t="s">
        <v>172</v>
      </c>
      <c r="C1355" t="s">
        <v>1199</v>
      </c>
      <c r="E1355">
        <v>-21.25</v>
      </c>
      <c r="F1355">
        <v>-21.25</v>
      </c>
      <c r="G1355">
        <v>55.75</v>
      </c>
      <c r="H1355">
        <v>55.75</v>
      </c>
      <c r="I1355" t="s">
        <v>175</v>
      </c>
      <c r="L1355" t="s">
        <v>3350</v>
      </c>
      <c r="M1355" t="s">
        <v>3306</v>
      </c>
      <c r="O1355" t="s">
        <v>3307</v>
      </c>
      <c r="Q1355" t="s">
        <v>3308</v>
      </c>
      <c r="V1355" t="s">
        <v>179</v>
      </c>
      <c r="AA1355" t="s">
        <v>3310</v>
      </c>
      <c r="AB1355">
        <v>48.2</v>
      </c>
      <c r="AC1355">
        <v>3.2</v>
      </c>
      <c r="AE1355">
        <v>14.2</v>
      </c>
      <c r="AG1355">
        <v>7.05</v>
      </c>
      <c r="AH1355">
        <v>5.36</v>
      </c>
      <c r="AJ1355">
        <v>11.5</v>
      </c>
      <c r="AK1355">
        <v>7</v>
      </c>
      <c r="AL1355">
        <v>0.19</v>
      </c>
      <c r="AN1355">
        <v>0.9</v>
      </c>
      <c r="AO1355">
        <v>2.9</v>
      </c>
      <c r="AR1355">
        <v>0</v>
      </c>
      <c r="AS1355">
        <v>0.08</v>
      </c>
      <c r="BE1355">
        <v>0.01</v>
      </c>
      <c r="FO1355">
        <v>406370</v>
      </c>
    </row>
    <row r="1356" spans="1:171">
      <c r="A1356" t="s">
        <v>3304</v>
      </c>
      <c r="B1356" t="s">
        <v>172</v>
      </c>
      <c r="C1356" t="s">
        <v>1199</v>
      </c>
      <c r="E1356">
        <v>-21.25</v>
      </c>
      <c r="F1356">
        <v>-21.25</v>
      </c>
      <c r="G1356">
        <v>55.75</v>
      </c>
      <c r="H1356">
        <v>55.75</v>
      </c>
      <c r="I1356" t="s">
        <v>175</v>
      </c>
      <c r="L1356" t="s">
        <v>3351</v>
      </c>
      <c r="M1356" t="s">
        <v>3306</v>
      </c>
      <c r="O1356" t="s">
        <v>3307</v>
      </c>
      <c r="Q1356" t="s">
        <v>3308</v>
      </c>
      <c r="V1356" t="s">
        <v>179</v>
      </c>
      <c r="AA1356" t="s">
        <v>3310</v>
      </c>
      <c r="AB1356">
        <v>48</v>
      </c>
      <c r="AC1356">
        <v>2.8</v>
      </c>
      <c r="AE1356">
        <v>14.8</v>
      </c>
      <c r="AG1356">
        <v>3.02</v>
      </c>
      <c r="AH1356">
        <v>8.5399999999999991</v>
      </c>
      <c r="AJ1356">
        <v>11.2</v>
      </c>
      <c r="AK1356">
        <v>7.4</v>
      </c>
      <c r="AL1356">
        <v>0.18</v>
      </c>
      <c r="AN1356">
        <v>0.9</v>
      </c>
      <c r="AO1356">
        <v>2.4</v>
      </c>
      <c r="AR1356">
        <v>0</v>
      </c>
      <c r="AS1356">
        <v>0.14000000000000001</v>
      </c>
      <c r="BE1356">
        <v>3.1E-2</v>
      </c>
      <c r="FO1356">
        <v>406371</v>
      </c>
    </row>
    <row r="1357" spans="1:171">
      <c r="A1357" t="s">
        <v>3352</v>
      </c>
      <c r="B1357" t="s">
        <v>172</v>
      </c>
      <c r="C1357" t="s">
        <v>1199</v>
      </c>
      <c r="D1357" t="s">
        <v>3353</v>
      </c>
      <c r="E1357">
        <v>-21.24</v>
      </c>
      <c r="F1357">
        <v>-21.24</v>
      </c>
      <c r="G1357">
        <v>55.73</v>
      </c>
      <c r="H1357">
        <v>55.73</v>
      </c>
      <c r="I1357" t="s">
        <v>175</v>
      </c>
      <c r="L1357" t="s">
        <v>3354</v>
      </c>
      <c r="M1357" t="s">
        <v>3355</v>
      </c>
      <c r="T1357">
        <v>2003</v>
      </c>
      <c r="V1357" t="s">
        <v>179</v>
      </c>
      <c r="AA1357" t="s">
        <v>3356</v>
      </c>
      <c r="AB1357">
        <v>49.29</v>
      </c>
      <c r="AC1357">
        <v>2.66</v>
      </c>
      <c r="AE1357">
        <v>14</v>
      </c>
      <c r="AF1357">
        <v>0.05</v>
      </c>
      <c r="AI1357">
        <v>11.26</v>
      </c>
      <c r="AJ1357">
        <v>11.24</v>
      </c>
      <c r="AK1357">
        <v>7.2</v>
      </c>
      <c r="AL1357">
        <v>0.18</v>
      </c>
      <c r="AM1357">
        <v>0.03</v>
      </c>
      <c r="AN1357">
        <v>0.69</v>
      </c>
      <c r="AO1357">
        <v>2.74</v>
      </c>
      <c r="AP1357">
        <v>0.03</v>
      </c>
      <c r="CH1357">
        <v>29.8</v>
      </c>
      <c r="CJ1357">
        <v>298</v>
      </c>
      <c r="CK1357">
        <v>272</v>
      </c>
      <c r="CN1357">
        <v>49.2</v>
      </c>
      <c r="CO1357">
        <v>118</v>
      </c>
      <c r="CW1357">
        <v>17.5</v>
      </c>
      <c r="CX1357">
        <v>347</v>
      </c>
      <c r="DN1357">
        <v>136</v>
      </c>
      <c r="DO1357">
        <v>18.73</v>
      </c>
      <c r="DP1357">
        <v>43.49</v>
      </c>
      <c r="DQ1357">
        <v>5.82</v>
      </c>
      <c r="DR1357">
        <v>25.35</v>
      </c>
      <c r="DS1357">
        <v>6.23</v>
      </c>
      <c r="DT1357">
        <v>2.06</v>
      </c>
      <c r="DU1357">
        <v>6.46</v>
      </c>
      <c r="DV1357">
        <v>0.97</v>
      </c>
      <c r="DW1357">
        <v>5.53</v>
      </c>
      <c r="DX1357">
        <v>1.07</v>
      </c>
      <c r="DY1357">
        <v>2.69</v>
      </c>
      <c r="DZ1357">
        <v>0.37</v>
      </c>
      <c r="EA1357">
        <v>2.14</v>
      </c>
      <c r="EB1357">
        <v>0.3</v>
      </c>
      <c r="EC1357">
        <v>4.66</v>
      </c>
      <c r="ED1357">
        <v>1.22</v>
      </c>
      <c r="EO1357">
        <v>2.23</v>
      </c>
      <c r="EP1357">
        <v>0.53</v>
      </c>
      <c r="FO1357">
        <v>408888</v>
      </c>
    </row>
    <row r="1358" spans="1:171">
      <c r="A1358" t="s">
        <v>3352</v>
      </c>
      <c r="B1358" t="s">
        <v>172</v>
      </c>
      <c r="C1358" t="s">
        <v>1199</v>
      </c>
      <c r="D1358" t="s">
        <v>3357</v>
      </c>
      <c r="E1358">
        <v>-21.24</v>
      </c>
      <c r="F1358">
        <v>-21.24</v>
      </c>
      <c r="G1358">
        <v>55.73</v>
      </c>
      <c r="H1358">
        <v>55.73</v>
      </c>
      <c r="I1358" t="s">
        <v>175</v>
      </c>
      <c r="L1358" t="s">
        <v>3358</v>
      </c>
      <c r="M1358" t="s">
        <v>3355</v>
      </c>
      <c r="T1358">
        <v>2007</v>
      </c>
      <c r="V1358" t="s">
        <v>179</v>
      </c>
      <c r="AA1358" t="s">
        <v>3356</v>
      </c>
      <c r="AB1358">
        <v>49.73</v>
      </c>
      <c r="AC1358">
        <v>2.66</v>
      </c>
      <c r="AE1358">
        <v>13.94</v>
      </c>
      <c r="AI1358">
        <v>11.04</v>
      </c>
      <c r="AJ1358">
        <v>10.97</v>
      </c>
      <c r="AK1358">
        <v>7.64</v>
      </c>
      <c r="AL1358">
        <v>0.16</v>
      </c>
      <c r="AN1358">
        <v>0.67</v>
      </c>
      <c r="AO1358">
        <v>2.62</v>
      </c>
      <c r="AP1358">
        <v>0.04</v>
      </c>
      <c r="CH1358">
        <v>26.8</v>
      </c>
      <c r="CJ1358">
        <v>270</v>
      </c>
      <c r="CK1358">
        <v>292</v>
      </c>
      <c r="CN1358">
        <v>45</v>
      </c>
      <c r="CO1358">
        <v>171</v>
      </c>
      <c r="CW1358">
        <v>14.4</v>
      </c>
      <c r="CX1358">
        <v>332</v>
      </c>
      <c r="DN1358">
        <v>117</v>
      </c>
      <c r="DO1358">
        <v>15.56</v>
      </c>
      <c r="DP1358">
        <v>37.25</v>
      </c>
      <c r="DQ1358">
        <v>5.08</v>
      </c>
      <c r="DR1358">
        <v>21.77</v>
      </c>
      <c r="DS1358">
        <v>5.71</v>
      </c>
      <c r="DT1358">
        <v>1.97</v>
      </c>
      <c r="DU1358">
        <v>6.19</v>
      </c>
      <c r="DV1358">
        <v>0.94</v>
      </c>
      <c r="DW1358">
        <v>5.37</v>
      </c>
      <c r="DX1358">
        <v>0.98</v>
      </c>
      <c r="DY1358">
        <v>2.71</v>
      </c>
      <c r="EA1358">
        <v>2.25</v>
      </c>
      <c r="EB1358">
        <v>0.3</v>
      </c>
      <c r="EC1358">
        <v>4.37</v>
      </c>
      <c r="ED1358">
        <v>1.1000000000000001</v>
      </c>
      <c r="EO1358">
        <v>1.79</v>
      </c>
      <c r="EP1358">
        <v>0.49</v>
      </c>
      <c r="FO1358">
        <v>408889</v>
      </c>
    </row>
    <row r="1359" spans="1:171">
      <c r="A1359" t="s">
        <v>3352</v>
      </c>
      <c r="B1359" t="s">
        <v>172</v>
      </c>
      <c r="C1359" t="s">
        <v>1199</v>
      </c>
      <c r="D1359" t="s">
        <v>3357</v>
      </c>
      <c r="E1359">
        <v>-21.24</v>
      </c>
      <c r="F1359">
        <v>-21.24</v>
      </c>
      <c r="G1359">
        <v>55.73</v>
      </c>
      <c r="H1359">
        <v>55.73</v>
      </c>
      <c r="I1359" t="s">
        <v>175</v>
      </c>
      <c r="L1359" t="s">
        <v>3359</v>
      </c>
      <c r="M1359" t="s">
        <v>3355</v>
      </c>
      <c r="T1359">
        <v>2007</v>
      </c>
      <c r="V1359" t="s">
        <v>179</v>
      </c>
      <c r="AA1359" t="s">
        <v>3356</v>
      </c>
      <c r="AB1359">
        <v>49.27</v>
      </c>
      <c r="AC1359">
        <v>2.52</v>
      </c>
      <c r="AE1359">
        <v>13.58</v>
      </c>
      <c r="AI1359">
        <v>11.16</v>
      </c>
      <c r="AJ1359">
        <v>10.75</v>
      </c>
      <c r="AK1359">
        <v>8.5500000000000007</v>
      </c>
      <c r="AL1359">
        <v>0.23</v>
      </c>
      <c r="AN1359">
        <v>0.63</v>
      </c>
      <c r="AO1359">
        <v>2.6</v>
      </c>
      <c r="AP1359">
        <v>0.04</v>
      </c>
      <c r="CH1359">
        <v>29.4</v>
      </c>
      <c r="CJ1359">
        <v>289</v>
      </c>
      <c r="CK1359">
        <v>379</v>
      </c>
      <c r="CN1359">
        <v>46.5</v>
      </c>
      <c r="CO1359">
        <v>218</v>
      </c>
      <c r="CW1359">
        <v>14.2</v>
      </c>
      <c r="CX1359">
        <v>333</v>
      </c>
      <c r="DN1359">
        <v>113</v>
      </c>
      <c r="DO1359">
        <v>15.79</v>
      </c>
      <c r="DP1359">
        <v>35.15</v>
      </c>
      <c r="DQ1359">
        <v>5.04</v>
      </c>
      <c r="DR1359">
        <v>20.79</v>
      </c>
      <c r="DS1359">
        <v>5.75</v>
      </c>
      <c r="DT1359">
        <v>1.77</v>
      </c>
      <c r="DU1359">
        <v>6.27</v>
      </c>
      <c r="DV1359">
        <v>0.96</v>
      </c>
      <c r="DW1359">
        <v>5.48</v>
      </c>
      <c r="DX1359">
        <v>0.99</v>
      </c>
      <c r="DY1359">
        <v>2.76</v>
      </c>
      <c r="EA1359">
        <v>2.2999999999999998</v>
      </c>
      <c r="EB1359">
        <v>0.3</v>
      </c>
      <c r="EC1359">
        <v>4.49</v>
      </c>
      <c r="EO1359">
        <v>1.8</v>
      </c>
      <c r="EP1359">
        <v>0.47</v>
      </c>
      <c r="FO1359">
        <v>408890</v>
      </c>
    </row>
    <row r="1360" spans="1:171">
      <c r="A1360" t="s">
        <v>3352</v>
      </c>
      <c r="B1360" t="s">
        <v>172</v>
      </c>
      <c r="C1360" t="s">
        <v>1199</v>
      </c>
      <c r="D1360" t="s">
        <v>3360</v>
      </c>
      <c r="E1360">
        <v>-21.24</v>
      </c>
      <c r="F1360">
        <v>-21.24</v>
      </c>
      <c r="G1360">
        <v>55.73</v>
      </c>
      <c r="H1360">
        <v>55.73</v>
      </c>
      <c r="I1360" t="s">
        <v>175</v>
      </c>
      <c r="L1360" t="s">
        <v>3361</v>
      </c>
      <c r="M1360" t="s">
        <v>3355</v>
      </c>
      <c r="T1360">
        <v>2008</v>
      </c>
      <c r="V1360" t="s">
        <v>179</v>
      </c>
      <c r="AA1360" t="s">
        <v>3356</v>
      </c>
      <c r="AB1360">
        <v>49.35</v>
      </c>
      <c r="AC1360">
        <v>2.91</v>
      </c>
      <c r="AE1360">
        <v>13.87</v>
      </c>
      <c r="AF1360">
        <v>0.04</v>
      </c>
      <c r="AI1360">
        <v>11.2</v>
      </c>
      <c r="AJ1360">
        <v>10.92</v>
      </c>
      <c r="AK1360">
        <v>6.15</v>
      </c>
      <c r="AL1360">
        <v>0.16</v>
      </c>
      <c r="AM1360">
        <v>0.04</v>
      </c>
      <c r="AN1360">
        <v>0.78</v>
      </c>
      <c r="AO1360">
        <v>2.9</v>
      </c>
      <c r="AP1360">
        <v>0.35</v>
      </c>
      <c r="CH1360">
        <v>29</v>
      </c>
      <c r="CJ1360">
        <v>291</v>
      </c>
      <c r="CK1360">
        <v>94</v>
      </c>
      <c r="CN1360">
        <v>40.5</v>
      </c>
      <c r="CO1360">
        <v>85</v>
      </c>
      <c r="CW1360">
        <v>18.5</v>
      </c>
      <c r="CX1360">
        <v>338</v>
      </c>
      <c r="DN1360">
        <v>144</v>
      </c>
      <c r="DO1360">
        <v>19.16</v>
      </c>
      <c r="DP1360">
        <v>44.2</v>
      </c>
      <c r="DQ1360">
        <v>5.92</v>
      </c>
      <c r="DR1360">
        <v>25.8</v>
      </c>
      <c r="DS1360">
        <v>6.26</v>
      </c>
      <c r="DT1360">
        <v>2.08</v>
      </c>
      <c r="DU1360">
        <v>6.45</v>
      </c>
      <c r="DV1360">
        <v>0.99</v>
      </c>
      <c r="DW1360">
        <v>5.61</v>
      </c>
      <c r="DX1360">
        <v>1.0900000000000001</v>
      </c>
      <c r="DY1360">
        <v>2.76</v>
      </c>
      <c r="DZ1360">
        <v>0.38</v>
      </c>
      <c r="EA1360">
        <v>2.23</v>
      </c>
      <c r="EB1360">
        <v>0.31</v>
      </c>
      <c r="EC1360">
        <v>4.91</v>
      </c>
      <c r="ED1360">
        <v>1.28</v>
      </c>
      <c r="EO1360">
        <v>2.36</v>
      </c>
      <c r="EP1360">
        <v>0.56000000000000005</v>
      </c>
      <c r="FO1360">
        <v>408895</v>
      </c>
    </row>
    <row r="1361" spans="1:171">
      <c r="A1361" t="s">
        <v>3352</v>
      </c>
      <c r="B1361" t="s">
        <v>172</v>
      </c>
      <c r="C1361" t="s">
        <v>1199</v>
      </c>
      <c r="D1361" t="s">
        <v>3360</v>
      </c>
      <c r="E1361">
        <v>-21.24</v>
      </c>
      <c r="F1361">
        <v>-21.24</v>
      </c>
      <c r="G1361">
        <v>55.73</v>
      </c>
      <c r="H1361">
        <v>55.73</v>
      </c>
      <c r="I1361" t="s">
        <v>175</v>
      </c>
      <c r="L1361" t="s">
        <v>3362</v>
      </c>
      <c r="M1361" t="s">
        <v>3355</v>
      </c>
      <c r="T1361">
        <v>2008</v>
      </c>
      <c r="V1361" t="s">
        <v>179</v>
      </c>
      <c r="AA1361" t="s">
        <v>3356</v>
      </c>
      <c r="AB1361">
        <v>49</v>
      </c>
      <c r="AC1361">
        <v>2.93</v>
      </c>
      <c r="AE1361">
        <v>13.86</v>
      </c>
      <c r="AF1361">
        <v>0.05</v>
      </c>
      <c r="AI1361">
        <v>11.1</v>
      </c>
      <c r="AJ1361">
        <v>11.03</v>
      </c>
      <c r="AK1361">
        <v>6.14</v>
      </c>
      <c r="AL1361">
        <v>0.18</v>
      </c>
      <c r="AM1361">
        <v>0.03</v>
      </c>
      <c r="AN1361">
        <v>0.77</v>
      </c>
      <c r="AO1361">
        <v>2.94</v>
      </c>
      <c r="AP1361">
        <v>0.34</v>
      </c>
      <c r="CH1361">
        <v>31.1</v>
      </c>
      <c r="CJ1361">
        <v>333</v>
      </c>
      <c r="CK1361">
        <v>129</v>
      </c>
      <c r="CN1361">
        <v>46.1</v>
      </c>
      <c r="CO1361">
        <v>94</v>
      </c>
      <c r="CW1361">
        <v>20.9</v>
      </c>
      <c r="CX1361">
        <v>376</v>
      </c>
      <c r="DN1361">
        <v>160</v>
      </c>
      <c r="DO1361">
        <v>20.97</v>
      </c>
      <c r="DP1361">
        <v>48.34</v>
      </c>
      <c r="DQ1361">
        <v>6.44</v>
      </c>
      <c r="DR1361">
        <v>28.17</v>
      </c>
      <c r="DS1361">
        <v>6.91</v>
      </c>
      <c r="DT1361">
        <v>2.2599999999999998</v>
      </c>
      <c r="DU1361">
        <v>7.12</v>
      </c>
      <c r="DV1361">
        <v>1.08</v>
      </c>
      <c r="DW1361">
        <v>6.14</v>
      </c>
      <c r="DX1361">
        <v>1.18</v>
      </c>
      <c r="DY1361">
        <v>3.02</v>
      </c>
      <c r="DZ1361">
        <v>0.41</v>
      </c>
      <c r="EA1361">
        <v>2.44</v>
      </c>
      <c r="EB1361">
        <v>0.34</v>
      </c>
      <c r="EC1361">
        <v>5.25</v>
      </c>
      <c r="ED1361">
        <v>1.39</v>
      </c>
      <c r="EO1361">
        <v>2.48</v>
      </c>
      <c r="EP1361">
        <v>0.59</v>
      </c>
      <c r="FO1361">
        <v>408896</v>
      </c>
    </row>
    <row r="1362" spans="1:171">
      <c r="A1362" t="s">
        <v>3352</v>
      </c>
      <c r="B1362" t="s">
        <v>172</v>
      </c>
      <c r="C1362" t="s">
        <v>1199</v>
      </c>
      <c r="D1362" t="s">
        <v>3360</v>
      </c>
      <c r="E1362">
        <v>-21.24</v>
      </c>
      <c r="F1362">
        <v>-21.24</v>
      </c>
      <c r="G1362">
        <v>55.73</v>
      </c>
      <c r="H1362">
        <v>55.73</v>
      </c>
      <c r="I1362" t="s">
        <v>175</v>
      </c>
      <c r="L1362" t="s">
        <v>3363</v>
      </c>
      <c r="M1362" t="s">
        <v>3355</v>
      </c>
      <c r="T1362">
        <v>2008</v>
      </c>
      <c r="V1362" t="s">
        <v>179</v>
      </c>
      <c r="AA1362" t="s">
        <v>3356</v>
      </c>
      <c r="AB1362">
        <v>49.2</v>
      </c>
      <c r="AC1362">
        <v>2.9</v>
      </c>
      <c r="AE1362">
        <v>13.82</v>
      </c>
      <c r="AF1362">
        <v>0.05</v>
      </c>
      <c r="AI1362">
        <v>11.09</v>
      </c>
      <c r="AJ1362">
        <v>10.94</v>
      </c>
      <c r="AK1362">
        <v>6.18</v>
      </c>
      <c r="AL1362">
        <v>0.18</v>
      </c>
      <c r="AM1362">
        <v>0.03</v>
      </c>
      <c r="AN1362">
        <v>0.78</v>
      </c>
      <c r="AO1362">
        <v>2.9</v>
      </c>
      <c r="AP1362">
        <v>0.35</v>
      </c>
      <c r="CH1362">
        <v>30.8</v>
      </c>
      <c r="CJ1362">
        <v>329</v>
      </c>
      <c r="CK1362">
        <v>121</v>
      </c>
      <c r="CN1362">
        <v>46.7</v>
      </c>
      <c r="CO1362">
        <v>97</v>
      </c>
      <c r="CW1362">
        <v>20.8</v>
      </c>
      <c r="CX1362">
        <v>377</v>
      </c>
      <c r="DN1362">
        <v>160</v>
      </c>
      <c r="DO1362">
        <v>21.22</v>
      </c>
      <c r="DP1362">
        <v>48.98</v>
      </c>
      <c r="DQ1362">
        <v>6.54</v>
      </c>
      <c r="DR1362">
        <v>28.48</v>
      </c>
      <c r="DS1362">
        <v>6.91</v>
      </c>
      <c r="DT1362">
        <v>2.2999999999999998</v>
      </c>
      <c r="DU1362">
        <v>7.26</v>
      </c>
      <c r="DV1362">
        <v>1.1000000000000001</v>
      </c>
      <c r="DW1362">
        <v>6.24</v>
      </c>
      <c r="DX1362">
        <v>1.22</v>
      </c>
      <c r="DY1362">
        <v>3.07</v>
      </c>
      <c r="DZ1362">
        <v>0.42</v>
      </c>
      <c r="EA1362">
        <v>2.5099999999999998</v>
      </c>
      <c r="EB1362">
        <v>0.35</v>
      </c>
      <c r="EC1362">
        <v>5.28</v>
      </c>
      <c r="ED1362">
        <v>1.39</v>
      </c>
      <c r="EO1362">
        <v>2.52</v>
      </c>
      <c r="EP1362">
        <v>0.61</v>
      </c>
      <c r="FO1362">
        <v>408897</v>
      </c>
    </row>
    <row r="1363" spans="1:171">
      <c r="A1363" t="s">
        <v>3352</v>
      </c>
      <c r="B1363" t="s">
        <v>172</v>
      </c>
      <c r="C1363" t="s">
        <v>1199</v>
      </c>
      <c r="D1363" t="s">
        <v>3360</v>
      </c>
      <c r="E1363">
        <v>-21.24</v>
      </c>
      <c r="F1363">
        <v>-21.24</v>
      </c>
      <c r="G1363">
        <v>55.73</v>
      </c>
      <c r="H1363">
        <v>55.73</v>
      </c>
      <c r="I1363" t="s">
        <v>175</v>
      </c>
      <c r="L1363" t="s">
        <v>3364</v>
      </c>
      <c r="M1363" t="s">
        <v>3355</v>
      </c>
      <c r="T1363">
        <v>2008</v>
      </c>
      <c r="V1363" t="s">
        <v>179</v>
      </c>
      <c r="AA1363" t="s">
        <v>3356</v>
      </c>
      <c r="AB1363">
        <v>49.38</v>
      </c>
      <c r="AC1363">
        <v>2.88</v>
      </c>
      <c r="AE1363">
        <v>14.05</v>
      </c>
      <c r="AF1363">
        <v>0.05</v>
      </c>
      <c r="AI1363">
        <v>11.06</v>
      </c>
      <c r="AJ1363">
        <v>11.03</v>
      </c>
      <c r="AK1363">
        <v>6.28</v>
      </c>
      <c r="AL1363">
        <v>0.16</v>
      </c>
      <c r="AM1363">
        <v>0.03</v>
      </c>
      <c r="AN1363">
        <v>0.8</v>
      </c>
      <c r="AO1363">
        <v>2.88</v>
      </c>
      <c r="AP1363">
        <v>0.37</v>
      </c>
      <c r="CJ1363">
        <v>365</v>
      </c>
      <c r="CK1363">
        <v>139</v>
      </c>
      <c r="CN1363">
        <v>51.9</v>
      </c>
      <c r="CO1363">
        <v>106</v>
      </c>
      <c r="CW1363">
        <v>22.9</v>
      </c>
      <c r="DN1363">
        <v>172</v>
      </c>
      <c r="DO1363">
        <v>22.29</v>
      </c>
      <c r="DP1363">
        <v>51.53</v>
      </c>
      <c r="DQ1363">
        <v>6.87</v>
      </c>
      <c r="DR1363">
        <v>29.78</v>
      </c>
      <c r="DS1363">
        <v>7.29</v>
      </c>
      <c r="DT1363">
        <v>2.42</v>
      </c>
      <c r="DU1363">
        <v>7.56</v>
      </c>
      <c r="DV1363">
        <v>1.1299999999999999</v>
      </c>
      <c r="DW1363">
        <v>6.43</v>
      </c>
      <c r="DX1363">
        <v>1.24</v>
      </c>
      <c r="DY1363">
        <v>3.12</v>
      </c>
      <c r="DZ1363">
        <v>0.42</v>
      </c>
      <c r="EA1363">
        <v>2.5499999999999998</v>
      </c>
      <c r="EB1363">
        <v>0.36</v>
      </c>
      <c r="EC1363">
        <v>5.48</v>
      </c>
      <c r="ED1363">
        <v>1.44</v>
      </c>
      <c r="EO1363">
        <v>2.59</v>
      </c>
      <c r="EP1363">
        <v>0.61</v>
      </c>
      <c r="FO1363">
        <v>408898</v>
      </c>
    </row>
    <row r="1364" spans="1:171">
      <c r="A1364" t="s">
        <v>3352</v>
      </c>
      <c r="B1364" t="s">
        <v>172</v>
      </c>
      <c r="C1364" t="s">
        <v>1199</v>
      </c>
      <c r="D1364" t="s">
        <v>3365</v>
      </c>
      <c r="E1364">
        <v>-21.24</v>
      </c>
      <c r="F1364">
        <v>-21.24</v>
      </c>
      <c r="G1364">
        <v>55.73</v>
      </c>
      <c r="H1364">
        <v>55.73</v>
      </c>
      <c r="I1364" t="s">
        <v>175</v>
      </c>
      <c r="L1364" t="s">
        <v>3366</v>
      </c>
      <c r="M1364" t="s">
        <v>3355</v>
      </c>
      <c r="R1364">
        <v>30</v>
      </c>
      <c r="S1364">
        <v>4</v>
      </c>
      <c r="T1364">
        <v>2007</v>
      </c>
      <c r="V1364" t="s">
        <v>179</v>
      </c>
      <c r="AA1364" t="s">
        <v>3367</v>
      </c>
      <c r="AB1364">
        <v>42.86</v>
      </c>
      <c r="AC1364">
        <v>1.1499999999999999</v>
      </c>
      <c r="AE1364">
        <v>6.18</v>
      </c>
      <c r="AI1364">
        <v>13.25</v>
      </c>
      <c r="AJ1364">
        <v>5.0599999999999996</v>
      </c>
      <c r="AK1364">
        <v>27.91</v>
      </c>
      <c r="AL1364">
        <v>0.19</v>
      </c>
      <c r="AN1364">
        <v>0.3</v>
      </c>
      <c r="AO1364">
        <v>1.1399999999999999</v>
      </c>
      <c r="AP1364">
        <v>0.16</v>
      </c>
      <c r="BF1364">
        <v>-1.01</v>
      </c>
      <c r="FO1364">
        <v>408899</v>
      </c>
    </row>
    <row r="1365" spans="1:171">
      <c r="A1365" t="s">
        <v>3352</v>
      </c>
      <c r="B1365" t="s">
        <v>172</v>
      </c>
      <c r="C1365" t="s">
        <v>1199</v>
      </c>
      <c r="D1365" t="s">
        <v>3365</v>
      </c>
      <c r="E1365">
        <v>-21.24</v>
      </c>
      <c r="F1365">
        <v>-21.24</v>
      </c>
      <c r="G1365">
        <v>55.73</v>
      </c>
      <c r="H1365">
        <v>55.73</v>
      </c>
      <c r="I1365" t="s">
        <v>175</v>
      </c>
      <c r="L1365" t="s">
        <v>3368</v>
      </c>
      <c r="M1365" t="s">
        <v>3355</v>
      </c>
      <c r="R1365">
        <v>25</v>
      </c>
      <c r="S1365">
        <v>4</v>
      </c>
      <c r="T1365">
        <v>2007</v>
      </c>
      <c r="V1365" t="s">
        <v>179</v>
      </c>
      <c r="AA1365" t="s">
        <v>3367</v>
      </c>
      <c r="AB1365">
        <v>43.1</v>
      </c>
      <c r="AC1365">
        <v>1.07</v>
      </c>
      <c r="AE1365">
        <v>5.71</v>
      </c>
      <c r="AI1365">
        <v>13.34</v>
      </c>
      <c r="AJ1365">
        <v>4.66</v>
      </c>
      <c r="AK1365">
        <v>29.79</v>
      </c>
      <c r="AL1365">
        <v>0.19</v>
      </c>
      <c r="AN1365">
        <v>0.27</v>
      </c>
      <c r="AO1365">
        <v>1.05</v>
      </c>
      <c r="AP1365">
        <v>0.15</v>
      </c>
      <c r="BF1365">
        <v>-1.85</v>
      </c>
      <c r="FO1365">
        <v>408900</v>
      </c>
    </row>
    <row r="1366" spans="1:171">
      <c r="A1366" t="s">
        <v>3352</v>
      </c>
      <c r="B1366" t="s">
        <v>172</v>
      </c>
      <c r="C1366" t="s">
        <v>1199</v>
      </c>
      <c r="D1366" t="s">
        <v>3365</v>
      </c>
      <c r="E1366">
        <v>-21.24</v>
      </c>
      <c r="F1366">
        <v>-21.24</v>
      </c>
      <c r="G1366">
        <v>55.73</v>
      </c>
      <c r="H1366">
        <v>55.73</v>
      </c>
      <c r="I1366" t="s">
        <v>175</v>
      </c>
      <c r="L1366" t="s">
        <v>3369</v>
      </c>
      <c r="M1366" t="s">
        <v>3355</v>
      </c>
      <c r="R1366">
        <v>5</v>
      </c>
      <c r="S1366">
        <v>4</v>
      </c>
      <c r="T1366">
        <v>2007</v>
      </c>
      <c r="V1366" t="s">
        <v>179</v>
      </c>
      <c r="AA1366" t="s">
        <v>3367</v>
      </c>
      <c r="AB1366">
        <v>45.13</v>
      </c>
      <c r="AC1366">
        <v>1.63</v>
      </c>
      <c r="AE1366">
        <v>8.58</v>
      </c>
      <c r="AI1366">
        <v>12.54</v>
      </c>
      <c r="AJ1366">
        <v>6.88</v>
      </c>
      <c r="AK1366">
        <v>22.02</v>
      </c>
      <c r="AL1366">
        <v>0.18</v>
      </c>
      <c r="AN1366">
        <v>0.37</v>
      </c>
      <c r="AO1366">
        <v>1.59</v>
      </c>
      <c r="AP1366">
        <v>0.22</v>
      </c>
      <c r="BF1366">
        <v>-1</v>
      </c>
      <c r="FO1366">
        <v>408901</v>
      </c>
    </row>
    <row r="1367" spans="1:171">
      <c r="A1367" t="s">
        <v>3352</v>
      </c>
      <c r="B1367" t="s">
        <v>172</v>
      </c>
      <c r="C1367" t="s">
        <v>1199</v>
      </c>
      <c r="D1367" t="s">
        <v>3365</v>
      </c>
      <c r="E1367">
        <v>-21.24</v>
      </c>
      <c r="F1367">
        <v>-21.24</v>
      </c>
      <c r="G1367">
        <v>55.73</v>
      </c>
      <c r="H1367">
        <v>55.73</v>
      </c>
      <c r="I1367" t="s">
        <v>175</v>
      </c>
      <c r="L1367" t="s">
        <v>3370</v>
      </c>
      <c r="M1367" t="s">
        <v>3355</v>
      </c>
      <c r="R1367">
        <v>25</v>
      </c>
      <c r="S1367">
        <v>4</v>
      </c>
      <c r="T1367">
        <v>2007</v>
      </c>
      <c r="V1367" t="s">
        <v>179</v>
      </c>
      <c r="AA1367" t="s">
        <v>3367</v>
      </c>
      <c r="AB1367">
        <v>43.45</v>
      </c>
      <c r="AC1367">
        <v>1.1100000000000001</v>
      </c>
      <c r="AE1367">
        <v>5.91</v>
      </c>
      <c r="AI1367">
        <v>13.35</v>
      </c>
      <c r="AJ1367">
        <v>4.87</v>
      </c>
      <c r="AK1367">
        <v>29.63</v>
      </c>
      <c r="AL1367">
        <v>0.19</v>
      </c>
      <c r="AN1367">
        <v>0.26</v>
      </c>
      <c r="AO1367">
        <v>1.1100000000000001</v>
      </c>
      <c r="AP1367">
        <v>0.15</v>
      </c>
      <c r="BF1367">
        <v>-1.1299999999999999</v>
      </c>
      <c r="FO1367">
        <v>408902</v>
      </c>
    </row>
    <row r="1368" spans="1:171">
      <c r="A1368" t="s">
        <v>3352</v>
      </c>
      <c r="B1368" t="s">
        <v>172</v>
      </c>
      <c r="C1368" t="s">
        <v>1199</v>
      </c>
      <c r="D1368" t="s">
        <v>3365</v>
      </c>
      <c r="E1368">
        <v>-21.24</v>
      </c>
      <c r="F1368">
        <v>-21.24</v>
      </c>
      <c r="G1368">
        <v>55.73</v>
      </c>
      <c r="H1368">
        <v>55.73</v>
      </c>
      <c r="I1368" t="s">
        <v>175</v>
      </c>
      <c r="L1368" t="s">
        <v>3371</v>
      </c>
      <c r="M1368" t="s">
        <v>3355</v>
      </c>
      <c r="R1368">
        <v>20</v>
      </c>
      <c r="S1368">
        <v>4</v>
      </c>
      <c r="T1368">
        <v>2007</v>
      </c>
      <c r="V1368" t="s">
        <v>179</v>
      </c>
      <c r="AA1368" t="s">
        <v>3367</v>
      </c>
      <c r="AB1368">
        <v>43.22</v>
      </c>
      <c r="AC1368">
        <v>1.1200000000000001</v>
      </c>
      <c r="AE1368">
        <v>5.96</v>
      </c>
      <c r="AI1368">
        <v>13.33</v>
      </c>
      <c r="AJ1368">
        <v>4.9000000000000004</v>
      </c>
      <c r="AK1368">
        <v>29.25</v>
      </c>
      <c r="AL1368">
        <v>0.19</v>
      </c>
      <c r="AN1368">
        <v>0.26</v>
      </c>
      <c r="AO1368">
        <v>1.1100000000000001</v>
      </c>
      <c r="AP1368">
        <v>0.15</v>
      </c>
      <c r="BF1368">
        <v>-1</v>
      </c>
      <c r="FO1368">
        <v>408903</v>
      </c>
    </row>
    <row r="1369" spans="1:171">
      <c r="A1369" t="s">
        <v>3352</v>
      </c>
      <c r="B1369" t="s">
        <v>172</v>
      </c>
      <c r="C1369" t="s">
        <v>1199</v>
      </c>
      <c r="D1369" t="s">
        <v>3365</v>
      </c>
      <c r="E1369">
        <v>-21.24</v>
      </c>
      <c r="F1369">
        <v>-21.24</v>
      </c>
      <c r="G1369">
        <v>55.73</v>
      </c>
      <c r="H1369">
        <v>55.73</v>
      </c>
      <c r="I1369" t="s">
        <v>175</v>
      </c>
      <c r="L1369" t="s">
        <v>3372</v>
      </c>
      <c r="M1369" t="s">
        <v>3355</v>
      </c>
      <c r="R1369">
        <v>14</v>
      </c>
      <c r="S1369">
        <v>4</v>
      </c>
      <c r="T1369">
        <v>2007</v>
      </c>
      <c r="V1369" t="s">
        <v>179</v>
      </c>
      <c r="AA1369" t="s">
        <v>3367</v>
      </c>
      <c r="AB1369">
        <v>45.14</v>
      </c>
      <c r="AC1369">
        <v>1.53</v>
      </c>
      <c r="AE1369">
        <v>7.99</v>
      </c>
      <c r="AI1369">
        <v>12.73</v>
      </c>
      <c r="AJ1369">
        <v>6.54</v>
      </c>
      <c r="AK1369">
        <v>23.6</v>
      </c>
      <c r="AL1369">
        <v>0.19</v>
      </c>
      <c r="AN1369">
        <v>0.33</v>
      </c>
      <c r="AO1369">
        <v>1.52</v>
      </c>
      <c r="AP1369">
        <v>0.2</v>
      </c>
      <c r="BF1369">
        <v>-1.05</v>
      </c>
      <c r="FO1369">
        <v>408904</v>
      </c>
    </row>
    <row r="1370" spans="1:171">
      <c r="A1370" t="s">
        <v>3352</v>
      </c>
      <c r="B1370" t="s">
        <v>172</v>
      </c>
      <c r="C1370" t="s">
        <v>1199</v>
      </c>
      <c r="D1370" t="s">
        <v>3365</v>
      </c>
      <c r="E1370">
        <v>-21.24</v>
      </c>
      <c r="F1370">
        <v>-21.24</v>
      </c>
      <c r="G1370">
        <v>55.73</v>
      </c>
      <c r="H1370">
        <v>55.73</v>
      </c>
      <c r="I1370" t="s">
        <v>175</v>
      </c>
      <c r="L1370" t="s">
        <v>3373</v>
      </c>
      <c r="M1370" t="s">
        <v>3355</v>
      </c>
      <c r="R1370">
        <v>5</v>
      </c>
      <c r="S1370">
        <v>4</v>
      </c>
      <c r="T1370">
        <v>2007</v>
      </c>
      <c r="V1370" t="s">
        <v>179</v>
      </c>
      <c r="AA1370" t="s">
        <v>3367</v>
      </c>
      <c r="AB1370">
        <v>46.89</v>
      </c>
      <c r="AC1370">
        <v>1.96</v>
      </c>
      <c r="AE1370">
        <v>10.210000000000001</v>
      </c>
      <c r="AI1370">
        <v>12.26</v>
      </c>
      <c r="AJ1370">
        <v>8.31</v>
      </c>
      <c r="AK1370">
        <v>18.02</v>
      </c>
      <c r="AL1370">
        <v>0.18</v>
      </c>
      <c r="AN1370">
        <v>0.44</v>
      </c>
      <c r="AO1370">
        <v>1.94</v>
      </c>
      <c r="AP1370">
        <v>0.25</v>
      </c>
      <c r="BF1370">
        <v>-1.08</v>
      </c>
      <c r="FO1370">
        <v>408905</v>
      </c>
    </row>
    <row r="1371" spans="1:171">
      <c r="A1371" t="s">
        <v>3352</v>
      </c>
      <c r="B1371" t="s">
        <v>172</v>
      </c>
      <c r="C1371" t="s">
        <v>1199</v>
      </c>
      <c r="D1371" t="s">
        <v>3374</v>
      </c>
      <c r="E1371">
        <v>-21.24</v>
      </c>
      <c r="F1371">
        <v>-21.24</v>
      </c>
      <c r="G1371">
        <v>55.73</v>
      </c>
      <c r="H1371">
        <v>55.73</v>
      </c>
      <c r="I1371" t="s">
        <v>175</v>
      </c>
      <c r="L1371" t="s">
        <v>3375</v>
      </c>
      <c r="M1371" t="s">
        <v>3355</v>
      </c>
      <c r="T1371">
        <v>2004</v>
      </c>
      <c r="V1371" t="s">
        <v>179</v>
      </c>
      <c r="AA1371" t="s">
        <v>3356</v>
      </c>
      <c r="CH1371">
        <v>27.2</v>
      </c>
      <c r="CJ1371">
        <v>280</v>
      </c>
      <c r="CK1371">
        <v>209</v>
      </c>
      <c r="CN1371">
        <v>36.5</v>
      </c>
      <c r="CO1371">
        <v>149</v>
      </c>
      <c r="CW1371">
        <v>13.9</v>
      </c>
      <c r="CX1371">
        <v>340</v>
      </c>
      <c r="DN1371">
        <v>115</v>
      </c>
      <c r="DO1371">
        <v>15.63</v>
      </c>
      <c r="DP1371">
        <v>36.049999999999997</v>
      </c>
      <c r="DQ1371">
        <v>5.18</v>
      </c>
      <c r="DR1371">
        <v>21.04</v>
      </c>
      <c r="DS1371">
        <v>5.71</v>
      </c>
      <c r="DT1371">
        <v>1.78</v>
      </c>
      <c r="DU1371">
        <v>6.19</v>
      </c>
      <c r="DV1371">
        <v>0.94</v>
      </c>
      <c r="DW1371">
        <v>5.33</v>
      </c>
      <c r="DX1371">
        <v>0.97</v>
      </c>
      <c r="DY1371">
        <v>2.69</v>
      </c>
      <c r="EA1371">
        <v>2.25</v>
      </c>
      <c r="EB1371">
        <v>0.28999999999999998</v>
      </c>
      <c r="EC1371">
        <v>4.47</v>
      </c>
      <c r="ED1371">
        <v>1.1399999999999999</v>
      </c>
      <c r="EO1371">
        <v>1.87</v>
      </c>
      <c r="EP1371">
        <v>0.5</v>
      </c>
      <c r="FO1371">
        <v>408917</v>
      </c>
    </row>
    <row r="1372" spans="1:171">
      <c r="A1372" t="s">
        <v>3352</v>
      </c>
      <c r="B1372" t="s">
        <v>172</v>
      </c>
      <c r="C1372" t="s">
        <v>1199</v>
      </c>
      <c r="D1372" t="s">
        <v>3374</v>
      </c>
      <c r="E1372">
        <v>-21.24</v>
      </c>
      <c r="F1372">
        <v>-21.24</v>
      </c>
      <c r="G1372">
        <v>55.73</v>
      </c>
      <c r="H1372">
        <v>55.73</v>
      </c>
      <c r="I1372" t="s">
        <v>175</v>
      </c>
      <c r="L1372" t="s">
        <v>3376</v>
      </c>
      <c r="M1372" t="s">
        <v>3355</v>
      </c>
      <c r="T1372">
        <v>2004</v>
      </c>
      <c r="V1372" t="s">
        <v>179</v>
      </c>
      <c r="AA1372" t="s">
        <v>3356</v>
      </c>
      <c r="CH1372">
        <v>27.2</v>
      </c>
      <c r="CJ1372">
        <v>317</v>
      </c>
      <c r="CK1372">
        <v>193</v>
      </c>
      <c r="CN1372">
        <v>35</v>
      </c>
      <c r="CO1372">
        <v>153</v>
      </c>
      <c r="CW1372">
        <v>13.7</v>
      </c>
      <c r="CX1372">
        <v>372</v>
      </c>
      <c r="DN1372">
        <v>124</v>
      </c>
      <c r="DO1372">
        <v>15.38</v>
      </c>
      <c r="DP1372">
        <v>37.92</v>
      </c>
      <c r="DQ1372">
        <v>5.45</v>
      </c>
      <c r="DR1372">
        <v>22.38</v>
      </c>
      <c r="DS1372">
        <v>5.97</v>
      </c>
      <c r="DT1372">
        <v>1.84</v>
      </c>
      <c r="DU1372">
        <v>6.46</v>
      </c>
      <c r="DV1372">
        <v>0.98</v>
      </c>
      <c r="DW1372">
        <v>5.57</v>
      </c>
      <c r="DX1372">
        <v>1.01</v>
      </c>
      <c r="DY1372">
        <v>2.79</v>
      </c>
      <c r="EA1372">
        <v>2.4300000000000002</v>
      </c>
      <c r="EB1372">
        <v>0.31</v>
      </c>
      <c r="EC1372">
        <v>4.66</v>
      </c>
      <c r="ED1372">
        <v>1.21</v>
      </c>
      <c r="EO1372">
        <v>1.96</v>
      </c>
      <c r="EP1372">
        <v>0.51</v>
      </c>
      <c r="FO1372">
        <v>408918</v>
      </c>
    </row>
    <row r="1373" spans="1:171">
      <c r="A1373" t="s">
        <v>3352</v>
      </c>
      <c r="B1373" t="s">
        <v>172</v>
      </c>
      <c r="C1373" t="s">
        <v>1199</v>
      </c>
      <c r="D1373" t="s">
        <v>3377</v>
      </c>
      <c r="E1373">
        <v>-21.24</v>
      </c>
      <c r="F1373">
        <v>-21.24</v>
      </c>
      <c r="G1373">
        <v>55.73</v>
      </c>
      <c r="H1373">
        <v>55.73</v>
      </c>
      <c r="I1373" t="s">
        <v>175</v>
      </c>
      <c r="L1373" t="s">
        <v>3378</v>
      </c>
      <c r="M1373" t="s">
        <v>3355</v>
      </c>
      <c r="T1373">
        <v>2005</v>
      </c>
      <c r="V1373" t="s">
        <v>179</v>
      </c>
      <c r="AA1373" t="s">
        <v>3356</v>
      </c>
      <c r="CH1373">
        <v>28</v>
      </c>
      <c r="CJ1373">
        <v>310</v>
      </c>
      <c r="CK1373">
        <v>272</v>
      </c>
      <c r="CN1373">
        <v>39.5</v>
      </c>
      <c r="CO1373">
        <v>182</v>
      </c>
      <c r="CW1373">
        <v>14.1</v>
      </c>
      <c r="CX1373">
        <v>355</v>
      </c>
      <c r="DN1373">
        <v>124</v>
      </c>
      <c r="DO1373">
        <v>15.56</v>
      </c>
      <c r="DP1373">
        <v>36.25</v>
      </c>
      <c r="DQ1373">
        <v>5.35</v>
      </c>
      <c r="DR1373">
        <v>21.25</v>
      </c>
      <c r="DS1373">
        <v>5.77</v>
      </c>
      <c r="DT1373">
        <v>1.67</v>
      </c>
      <c r="DU1373">
        <v>6.29</v>
      </c>
      <c r="DV1373">
        <v>0.95</v>
      </c>
      <c r="DW1373">
        <v>5.37</v>
      </c>
      <c r="DX1373">
        <v>0.98</v>
      </c>
      <c r="DY1373">
        <v>2.72</v>
      </c>
      <c r="EA1373">
        <v>2.33</v>
      </c>
      <c r="EB1373">
        <v>0.3</v>
      </c>
      <c r="EC1373">
        <v>4.55</v>
      </c>
      <c r="EO1373">
        <v>1.97</v>
      </c>
      <c r="EP1373">
        <v>0.51</v>
      </c>
      <c r="FO1373">
        <v>408919</v>
      </c>
    </row>
    <row r="1374" spans="1:171">
      <c r="A1374" t="s">
        <v>3352</v>
      </c>
      <c r="B1374" t="s">
        <v>172</v>
      </c>
      <c r="C1374" t="s">
        <v>1199</v>
      </c>
      <c r="D1374" t="s">
        <v>3357</v>
      </c>
      <c r="E1374">
        <v>-21.24</v>
      </c>
      <c r="F1374">
        <v>-21.24</v>
      </c>
      <c r="G1374">
        <v>55.73</v>
      </c>
      <c r="H1374">
        <v>55.73</v>
      </c>
      <c r="I1374" t="s">
        <v>175</v>
      </c>
      <c r="L1374" t="s">
        <v>3372</v>
      </c>
      <c r="M1374" t="s">
        <v>3355</v>
      </c>
      <c r="T1374">
        <v>2007</v>
      </c>
      <c r="V1374" t="s">
        <v>179</v>
      </c>
      <c r="AA1374" t="s">
        <v>3367</v>
      </c>
      <c r="CH1374">
        <v>18.100000000000001</v>
      </c>
      <c r="CJ1374">
        <v>130</v>
      </c>
      <c r="CK1374">
        <v>534</v>
      </c>
      <c r="CN1374">
        <v>111.7</v>
      </c>
      <c r="CO1374">
        <v>837</v>
      </c>
      <c r="CW1374">
        <v>8.1</v>
      </c>
      <c r="CX1374">
        <v>165</v>
      </c>
      <c r="DN1374">
        <v>57</v>
      </c>
      <c r="DO1374">
        <v>8.9600000000000009</v>
      </c>
      <c r="DP1374">
        <v>18.95</v>
      </c>
      <c r="DQ1374">
        <v>2.4300000000000002</v>
      </c>
      <c r="DR1374">
        <v>10.83</v>
      </c>
      <c r="DS1374">
        <v>2.79</v>
      </c>
      <c r="DT1374">
        <v>0.9</v>
      </c>
      <c r="DU1374">
        <v>3</v>
      </c>
      <c r="DV1374">
        <v>0.47</v>
      </c>
      <c r="DW1374">
        <v>2.69</v>
      </c>
      <c r="DX1374">
        <v>0.49</v>
      </c>
      <c r="DY1374">
        <v>1.36</v>
      </c>
      <c r="EA1374">
        <v>1.1000000000000001</v>
      </c>
      <c r="EB1374">
        <v>0.15</v>
      </c>
      <c r="EC1374">
        <v>2.23</v>
      </c>
      <c r="ED1374">
        <v>0.56000000000000005</v>
      </c>
      <c r="EO1374">
        <v>0.93</v>
      </c>
      <c r="EP1374">
        <v>0.24</v>
      </c>
      <c r="FO1374">
        <v>408920</v>
      </c>
    </row>
    <row r="1375" spans="1:171">
      <c r="A1375" t="s">
        <v>3352</v>
      </c>
      <c r="B1375" t="s">
        <v>172</v>
      </c>
      <c r="C1375" t="s">
        <v>1199</v>
      </c>
      <c r="D1375" t="s">
        <v>3357</v>
      </c>
      <c r="E1375">
        <v>-21.24</v>
      </c>
      <c r="F1375">
        <v>-21.24</v>
      </c>
      <c r="G1375">
        <v>55.73</v>
      </c>
      <c r="H1375">
        <v>55.73</v>
      </c>
      <c r="I1375" t="s">
        <v>175</v>
      </c>
      <c r="L1375" t="s">
        <v>3373</v>
      </c>
      <c r="M1375" t="s">
        <v>3355</v>
      </c>
      <c r="T1375">
        <v>2007</v>
      </c>
      <c r="V1375" t="s">
        <v>179</v>
      </c>
      <c r="AA1375" t="s">
        <v>3367</v>
      </c>
      <c r="CH1375">
        <v>23.1</v>
      </c>
      <c r="CJ1375">
        <v>183</v>
      </c>
      <c r="CK1375">
        <v>525</v>
      </c>
      <c r="CN1375">
        <v>92.1</v>
      </c>
      <c r="CO1375">
        <v>581</v>
      </c>
      <c r="CW1375">
        <v>11.6</v>
      </c>
      <c r="CX1375">
        <v>243</v>
      </c>
      <c r="DN1375">
        <v>86</v>
      </c>
      <c r="DO1375">
        <v>13.18</v>
      </c>
      <c r="DP1375">
        <v>28.95</v>
      </c>
      <c r="DQ1375">
        <v>3.71</v>
      </c>
      <c r="DR1375">
        <v>17</v>
      </c>
      <c r="DS1375">
        <v>4.3099999999999996</v>
      </c>
      <c r="DT1375">
        <v>1.52</v>
      </c>
      <c r="DU1375">
        <v>4.6900000000000004</v>
      </c>
      <c r="DV1375">
        <v>0.74</v>
      </c>
      <c r="DW1375">
        <v>4.2300000000000004</v>
      </c>
      <c r="DX1375">
        <v>0.77</v>
      </c>
      <c r="DY1375">
        <v>2.14</v>
      </c>
      <c r="EA1375">
        <v>1.7</v>
      </c>
      <c r="EB1375">
        <v>0.24</v>
      </c>
      <c r="EC1375">
        <v>3.39</v>
      </c>
      <c r="ED1375">
        <v>0.86</v>
      </c>
      <c r="EO1375">
        <v>1.43</v>
      </c>
      <c r="EP1375">
        <v>0.36</v>
      </c>
      <c r="FO1375">
        <v>408921</v>
      </c>
    </row>
    <row r="1376" spans="1:171">
      <c r="A1376" t="s">
        <v>3352</v>
      </c>
      <c r="B1376" t="s">
        <v>172</v>
      </c>
      <c r="C1376" t="s">
        <v>1199</v>
      </c>
      <c r="D1376" t="s">
        <v>3357</v>
      </c>
      <c r="E1376">
        <v>-21.24</v>
      </c>
      <c r="F1376">
        <v>-21.24</v>
      </c>
      <c r="G1376">
        <v>55.73</v>
      </c>
      <c r="H1376">
        <v>55.73</v>
      </c>
      <c r="I1376" t="s">
        <v>175</v>
      </c>
      <c r="L1376" t="s">
        <v>3358</v>
      </c>
      <c r="M1376" t="s">
        <v>3355</v>
      </c>
      <c r="T1376">
        <v>2007</v>
      </c>
      <c r="V1376" t="s">
        <v>179</v>
      </c>
      <c r="AA1376" t="s">
        <v>3356</v>
      </c>
      <c r="CJ1376">
        <v>275</v>
      </c>
      <c r="CK1376">
        <v>274</v>
      </c>
      <c r="CN1376">
        <v>51.4</v>
      </c>
      <c r="CO1376">
        <v>145</v>
      </c>
      <c r="CW1376">
        <v>15.4</v>
      </c>
      <c r="CX1376">
        <v>312</v>
      </c>
      <c r="DN1376">
        <v>122</v>
      </c>
      <c r="DO1376">
        <v>16.350000000000001</v>
      </c>
      <c r="DP1376">
        <v>37.799999999999997</v>
      </c>
      <c r="DQ1376">
        <v>5.1100000000000003</v>
      </c>
      <c r="DR1376">
        <v>22.51</v>
      </c>
      <c r="DS1376">
        <v>5.54</v>
      </c>
      <c r="DT1376">
        <v>1.88</v>
      </c>
      <c r="DU1376">
        <v>5.82</v>
      </c>
      <c r="DV1376">
        <v>0.89</v>
      </c>
      <c r="DW1376">
        <v>5.16</v>
      </c>
      <c r="DX1376">
        <v>1</v>
      </c>
      <c r="DY1376">
        <v>2.5299999999999998</v>
      </c>
      <c r="DZ1376">
        <v>0.34</v>
      </c>
      <c r="EA1376">
        <v>2.06</v>
      </c>
      <c r="EB1376">
        <v>0.28000000000000003</v>
      </c>
      <c r="EC1376">
        <v>4.42</v>
      </c>
      <c r="ED1376">
        <v>1.08</v>
      </c>
      <c r="EO1376">
        <v>1.95</v>
      </c>
      <c r="EP1376">
        <v>0.46</v>
      </c>
      <c r="FO1376">
        <v>408922</v>
      </c>
    </row>
    <row r="1377" spans="1:171">
      <c r="A1377" t="s">
        <v>3379</v>
      </c>
      <c r="B1377" t="s">
        <v>172</v>
      </c>
      <c r="C1377" t="s">
        <v>1199</v>
      </c>
      <c r="D1377" t="s">
        <v>3380</v>
      </c>
      <c r="E1377">
        <v>-21.23</v>
      </c>
      <c r="F1377">
        <v>-21.23</v>
      </c>
      <c r="G1377">
        <v>55.75</v>
      </c>
      <c r="H1377">
        <v>55.75</v>
      </c>
      <c r="I1377" t="s">
        <v>175</v>
      </c>
      <c r="L1377" t="s">
        <v>3381</v>
      </c>
      <c r="M1377" t="s">
        <v>3382</v>
      </c>
      <c r="S1377">
        <v>9</v>
      </c>
      <c r="T1377">
        <v>1957</v>
      </c>
      <c r="V1377" t="s">
        <v>179</v>
      </c>
      <c r="AA1377" t="s">
        <v>3383</v>
      </c>
      <c r="EV1377">
        <v>18.901299999999999</v>
      </c>
      <c r="EX1377">
        <v>15.592700000000001</v>
      </c>
      <c r="EZ1377">
        <v>38.998800000000003</v>
      </c>
      <c r="FO1377">
        <v>409106</v>
      </c>
    </row>
    <row r="1378" spans="1:171">
      <c r="A1378" t="s">
        <v>3379</v>
      </c>
      <c r="B1378" t="s">
        <v>172</v>
      </c>
      <c r="C1378" t="s">
        <v>1199</v>
      </c>
      <c r="D1378" t="s">
        <v>3380</v>
      </c>
      <c r="E1378">
        <v>-21.23</v>
      </c>
      <c r="F1378">
        <v>-21.23</v>
      </c>
      <c r="G1378">
        <v>55.75</v>
      </c>
      <c r="H1378">
        <v>55.75</v>
      </c>
      <c r="I1378" t="s">
        <v>175</v>
      </c>
      <c r="L1378" t="s">
        <v>3384</v>
      </c>
      <c r="M1378" t="s">
        <v>3382</v>
      </c>
      <c r="S1378">
        <v>3</v>
      </c>
      <c r="T1378">
        <v>1966</v>
      </c>
      <c r="V1378" t="s">
        <v>179</v>
      </c>
      <c r="AA1378" t="s">
        <v>3383</v>
      </c>
      <c r="EV1378">
        <v>18.917300000000001</v>
      </c>
      <c r="EX1378">
        <v>15.5951</v>
      </c>
      <c r="EZ1378">
        <v>39.019799999999996</v>
      </c>
      <c r="FO1378">
        <v>409107</v>
      </c>
    </row>
    <row r="1379" spans="1:171">
      <c r="A1379" t="s">
        <v>3379</v>
      </c>
      <c r="B1379" t="s">
        <v>172</v>
      </c>
      <c r="C1379" t="s">
        <v>1199</v>
      </c>
      <c r="D1379" t="s">
        <v>3380</v>
      </c>
      <c r="E1379">
        <v>-21.23</v>
      </c>
      <c r="F1379">
        <v>-21.23</v>
      </c>
      <c r="G1379">
        <v>55.75</v>
      </c>
      <c r="H1379">
        <v>55.75</v>
      </c>
      <c r="I1379" t="s">
        <v>175</v>
      </c>
      <c r="L1379" t="s">
        <v>3385</v>
      </c>
      <c r="M1379" t="s">
        <v>3382</v>
      </c>
      <c r="S1379">
        <v>6</v>
      </c>
      <c r="T1379">
        <v>1972</v>
      </c>
      <c r="V1379" t="s">
        <v>179</v>
      </c>
      <c r="AA1379" t="s">
        <v>3383</v>
      </c>
      <c r="EV1379">
        <v>18.916399999999999</v>
      </c>
      <c r="EX1379">
        <v>15.5959</v>
      </c>
      <c r="EZ1379">
        <v>39.020400000000002</v>
      </c>
      <c r="FO1379">
        <v>409108</v>
      </c>
    </row>
    <row r="1380" spans="1:171">
      <c r="A1380" t="s">
        <v>3379</v>
      </c>
      <c r="B1380" t="s">
        <v>172</v>
      </c>
      <c r="C1380" t="s">
        <v>1199</v>
      </c>
      <c r="D1380" t="s">
        <v>3380</v>
      </c>
      <c r="E1380">
        <v>-21.23</v>
      </c>
      <c r="F1380">
        <v>-21.23</v>
      </c>
      <c r="G1380">
        <v>55.75</v>
      </c>
      <c r="H1380">
        <v>55.75</v>
      </c>
      <c r="I1380" t="s">
        <v>175</v>
      </c>
      <c r="L1380" t="s">
        <v>3386</v>
      </c>
      <c r="M1380" t="s">
        <v>3382</v>
      </c>
      <c r="S1380">
        <v>10</v>
      </c>
      <c r="T1380">
        <v>1972</v>
      </c>
      <c r="V1380" t="s">
        <v>179</v>
      </c>
      <c r="AA1380" t="s">
        <v>3383</v>
      </c>
      <c r="EV1380">
        <v>18.912600000000001</v>
      </c>
      <c r="EX1380">
        <v>15.5976</v>
      </c>
      <c r="EZ1380">
        <v>39.019199999999998</v>
      </c>
      <c r="FO1380">
        <v>409109</v>
      </c>
    </row>
    <row r="1381" spans="1:171">
      <c r="A1381" t="s">
        <v>3379</v>
      </c>
      <c r="B1381" t="s">
        <v>172</v>
      </c>
      <c r="C1381" t="s">
        <v>1199</v>
      </c>
      <c r="D1381" t="s">
        <v>3380</v>
      </c>
      <c r="E1381">
        <v>-21.23</v>
      </c>
      <c r="F1381">
        <v>-21.23</v>
      </c>
      <c r="G1381">
        <v>55.75</v>
      </c>
      <c r="H1381">
        <v>55.75</v>
      </c>
      <c r="I1381" t="s">
        <v>175</v>
      </c>
      <c r="L1381" t="s">
        <v>3387</v>
      </c>
      <c r="M1381" t="s">
        <v>3382</v>
      </c>
      <c r="S1381">
        <v>10</v>
      </c>
      <c r="T1381">
        <v>1972</v>
      </c>
      <c r="V1381" t="s">
        <v>179</v>
      </c>
      <c r="AA1381" t="s">
        <v>3383</v>
      </c>
      <c r="EV1381">
        <v>18.908100000000001</v>
      </c>
      <c r="EX1381">
        <v>15.5954</v>
      </c>
      <c r="EZ1381">
        <v>39.017800000000001</v>
      </c>
      <c r="FO1381">
        <v>409110</v>
      </c>
    </row>
    <row r="1382" spans="1:171">
      <c r="A1382" t="s">
        <v>3379</v>
      </c>
      <c r="B1382" t="s">
        <v>172</v>
      </c>
      <c r="C1382" t="s">
        <v>1199</v>
      </c>
      <c r="D1382" t="s">
        <v>3380</v>
      </c>
      <c r="E1382">
        <v>-21.23</v>
      </c>
      <c r="F1382">
        <v>-21.23</v>
      </c>
      <c r="G1382">
        <v>55.75</v>
      </c>
      <c r="H1382">
        <v>55.75</v>
      </c>
      <c r="I1382" t="s">
        <v>175</v>
      </c>
      <c r="L1382" t="s">
        <v>3388</v>
      </c>
      <c r="M1382" t="s">
        <v>3382</v>
      </c>
      <c r="S1382">
        <v>11</v>
      </c>
      <c r="T1382">
        <v>1975</v>
      </c>
      <c r="V1382" t="s">
        <v>179</v>
      </c>
      <c r="AA1382" t="s">
        <v>3383</v>
      </c>
      <c r="EV1382">
        <v>18.906099999999999</v>
      </c>
      <c r="EX1382">
        <v>15.5946</v>
      </c>
      <c r="EZ1382">
        <v>39.0105</v>
      </c>
      <c r="FO1382">
        <v>409112</v>
      </c>
    </row>
    <row r="1383" spans="1:171">
      <c r="A1383" t="s">
        <v>3379</v>
      </c>
      <c r="B1383" t="s">
        <v>172</v>
      </c>
      <c r="C1383" t="s">
        <v>1199</v>
      </c>
      <c r="D1383" t="s">
        <v>3380</v>
      </c>
      <c r="E1383">
        <v>-21.23</v>
      </c>
      <c r="F1383">
        <v>-21.23</v>
      </c>
      <c r="G1383">
        <v>55.75</v>
      </c>
      <c r="H1383">
        <v>55.75</v>
      </c>
      <c r="I1383" t="s">
        <v>175</v>
      </c>
      <c r="L1383" t="s">
        <v>3389</v>
      </c>
      <c r="M1383" t="s">
        <v>3382</v>
      </c>
      <c r="S1383">
        <v>12</v>
      </c>
      <c r="T1383">
        <v>1975</v>
      </c>
      <c r="V1383" t="s">
        <v>179</v>
      </c>
      <c r="AA1383" t="s">
        <v>3383</v>
      </c>
      <c r="EV1383">
        <v>18.910299999999999</v>
      </c>
      <c r="EX1383">
        <v>15.5953</v>
      </c>
      <c r="EZ1383">
        <v>39.018599999999999</v>
      </c>
      <c r="FO1383">
        <v>409113</v>
      </c>
    </row>
    <row r="1384" spans="1:171">
      <c r="A1384" t="s">
        <v>3379</v>
      </c>
      <c r="B1384" t="s">
        <v>172</v>
      </c>
      <c r="C1384" t="s">
        <v>1199</v>
      </c>
      <c r="D1384" t="s">
        <v>3380</v>
      </c>
      <c r="E1384">
        <v>-21.23</v>
      </c>
      <c r="F1384">
        <v>-21.23</v>
      </c>
      <c r="G1384">
        <v>55.75</v>
      </c>
      <c r="H1384">
        <v>55.75</v>
      </c>
      <c r="I1384" t="s">
        <v>175</v>
      </c>
      <c r="L1384" t="s">
        <v>3390</v>
      </c>
      <c r="M1384" t="s">
        <v>3382</v>
      </c>
      <c r="S1384">
        <v>12</v>
      </c>
      <c r="T1384">
        <v>1975</v>
      </c>
      <c r="V1384" t="s">
        <v>179</v>
      </c>
      <c r="AA1384" t="s">
        <v>3383</v>
      </c>
      <c r="EV1384">
        <v>18.9114</v>
      </c>
      <c r="EX1384">
        <v>15.5959</v>
      </c>
      <c r="EZ1384">
        <v>39.016500000000001</v>
      </c>
      <c r="FO1384">
        <v>409114</v>
      </c>
    </row>
    <row r="1385" spans="1:171">
      <c r="A1385" t="s">
        <v>3379</v>
      </c>
      <c r="B1385" t="s">
        <v>172</v>
      </c>
      <c r="C1385" t="s">
        <v>1199</v>
      </c>
      <c r="D1385" t="s">
        <v>3380</v>
      </c>
      <c r="E1385">
        <v>-21.23</v>
      </c>
      <c r="F1385">
        <v>-21.23</v>
      </c>
      <c r="G1385">
        <v>55.75</v>
      </c>
      <c r="H1385">
        <v>55.75</v>
      </c>
      <c r="I1385" t="s">
        <v>175</v>
      </c>
      <c r="L1385" t="s">
        <v>3391</v>
      </c>
      <c r="M1385" t="s">
        <v>3382</v>
      </c>
      <c r="S1385">
        <v>12</v>
      </c>
      <c r="T1385">
        <v>1975</v>
      </c>
      <c r="V1385" t="s">
        <v>179</v>
      </c>
      <c r="AA1385" t="s">
        <v>3383</v>
      </c>
      <c r="EV1385">
        <v>18.911000000000001</v>
      </c>
      <c r="EX1385">
        <v>15.5961</v>
      </c>
      <c r="EZ1385">
        <v>39.017200000000003</v>
      </c>
      <c r="FO1385">
        <v>409115</v>
      </c>
    </row>
    <row r="1386" spans="1:171">
      <c r="A1386" t="s">
        <v>3379</v>
      </c>
      <c r="B1386" t="s">
        <v>172</v>
      </c>
      <c r="C1386" t="s">
        <v>1199</v>
      </c>
      <c r="D1386" t="s">
        <v>3380</v>
      </c>
      <c r="E1386">
        <v>-21.23</v>
      </c>
      <c r="F1386">
        <v>-21.23</v>
      </c>
      <c r="G1386">
        <v>55.75</v>
      </c>
      <c r="H1386">
        <v>55.75</v>
      </c>
      <c r="I1386" t="s">
        <v>175</v>
      </c>
      <c r="L1386" t="s">
        <v>3392</v>
      </c>
      <c r="M1386" t="s">
        <v>3382</v>
      </c>
      <c r="S1386">
        <v>12</v>
      </c>
      <c r="T1386">
        <v>1975</v>
      </c>
      <c r="V1386" t="s">
        <v>179</v>
      </c>
      <c r="AA1386" t="s">
        <v>3383</v>
      </c>
      <c r="EV1386">
        <v>18.910900000000002</v>
      </c>
      <c r="EX1386">
        <v>15.595000000000001</v>
      </c>
      <c r="EZ1386">
        <v>39.0154</v>
      </c>
      <c r="FO1386">
        <v>409116</v>
      </c>
    </row>
    <row r="1387" spans="1:171">
      <c r="A1387" t="s">
        <v>3379</v>
      </c>
      <c r="B1387" t="s">
        <v>172</v>
      </c>
      <c r="C1387" t="s">
        <v>1199</v>
      </c>
      <c r="D1387" t="s">
        <v>3380</v>
      </c>
      <c r="E1387">
        <v>-21.23</v>
      </c>
      <c r="F1387">
        <v>-21.23</v>
      </c>
      <c r="G1387">
        <v>55.75</v>
      </c>
      <c r="H1387">
        <v>55.75</v>
      </c>
      <c r="I1387" t="s">
        <v>175</v>
      </c>
      <c r="L1387" t="s">
        <v>3393</v>
      </c>
      <c r="M1387" t="s">
        <v>3382</v>
      </c>
      <c r="S1387">
        <v>12</v>
      </c>
      <c r="T1387">
        <v>1975</v>
      </c>
      <c r="V1387" t="s">
        <v>179</v>
      </c>
      <c r="AA1387" t="s">
        <v>3383</v>
      </c>
      <c r="EV1387">
        <v>18.909800000000001</v>
      </c>
      <c r="EX1387">
        <v>15.5947</v>
      </c>
      <c r="EZ1387">
        <v>39.013800000000003</v>
      </c>
      <c r="FO1387">
        <v>409117</v>
      </c>
    </row>
    <row r="1388" spans="1:171">
      <c r="A1388" t="s">
        <v>3379</v>
      </c>
      <c r="B1388" t="s">
        <v>172</v>
      </c>
      <c r="C1388" t="s">
        <v>1199</v>
      </c>
      <c r="D1388" t="s">
        <v>3380</v>
      </c>
      <c r="E1388">
        <v>-21.23</v>
      </c>
      <c r="F1388">
        <v>-21.23</v>
      </c>
      <c r="G1388">
        <v>55.75</v>
      </c>
      <c r="H1388">
        <v>55.75</v>
      </c>
      <c r="I1388" t="s">
        <v>175</v>
      </c>
      <c r="L1388" t="s">
        <v>3394</v>
      </c>
      <c r="M1388" t="s">
        <v>3382</v>
      </c>
      <c r="S1388">
        <v>12</v>
      </c>
      <c r="T1388">
        <v>1975</v>
      </c>
      <c r="V1388" t="s">
        <v>179</v>
      </c>
      <c r="AA1388" t="s">
        <v>3383</v>
      </c>
      <c r="EV1388">
        <v>18.910799999999998</v>
      </c>
      <c r="EX1388">
        <v>15.593400000000001</v>
      </c>
      <c r="EZ1388">
        <v>39.012900000000002</v>
      </c>
      <c r="FO1388">
        <v>409118</v>
      </c>
    </row>
    <row r="1389" spans="1:171">
      <c r="A1389" t="s">
        <v>3379</v>
      </c>
      <c r="B1389" t="s">
        <v>172</v>
      </c>
      <c r="C1389" t="s">
        <v>1199</v>
      </c>
      <c r="D1389" t="s">
        <v>3380</v>
      </c>
      <c r="E1389">
        <v>-21.23</v>
      </c>
      <c r="F1389">
        <v>-21.23</v>
      </c>
      <c r="G1389">
        <v>55.75</v>
      </c>
      <c r="H1389">
        <v>55.75</v>
      </c>
      <c r="I1389" t="s">
        <v>175</v>
      </c>
      <c r="L1389" t="s">
        <v>3395</v>
      </c>
      <c r="M1389" t="s">
        <v>3382</v>
      </c>
      <c r="S1389">
        <v>12</v>
      </c>
      <c r="T1389">
        <v>1975</v>
      </c>
      <c r="V1389" t="s">
        <v>179</v>
      </c>
      <c r="AA1389" t="s">
        <v>3383</v>
      </c>
      <c r="EV1389">
        <v>18.915600000000001</v>
      </c>
      <c r="EX1389">
        <v>15.597300000000001</v>
      </c>
      <c r="EZ1389">
        <v>39.0259</v>
      </c>
      <c r="FO1389">
        <v>409119</v>
      </c>
    </row>
    <row r="1390" spans="1:171">
      <c r="A1390" t="s">
        <v>3379</v>
      </c>
      <c r="B1390" t="s">
        <v>172</v>
      </c>
      <c r="C1390" t="s">
        <v>1199</v>
      </c>
      <c r="D1390" t="s">
        <v>3380</v>
      </c>
      <c r="E1390">
        <v>-21.23</v>
      </c>
      <c r="F1390">
        <v>-21.23</v>
      </c>
      <c r="G1390">
        <v>55.75</v>
      </c>
      <c r="H1390">
        <v>55.75</v>
      </c>
      <c r="I1390" t="s">
        <v>175</v>
      </c>
      <c r="L1390" t="s">
        <v>3396</v>
      </c>
      <c r="M1390" t="s">
        <v>3382</v>
      </c>
      <c r="S1390">
        <v>11</v>
      </c>
      <c r="T1390">
        <v>1976</v>
      </c>
      <c r="V1390" t="s">
        <v>179</v>
      </c>
      <c r="AA1390" t="s">
        <v>3383</v>
      </c>
      <c r="EV1390">
        <v>18.9208</v>
      </c>
      <c r="EX1390">
        <v>15.597300000000001</v>
      </c>
      <c r="EZ1390">
        <v>39.028500000000001</v>
      </c>
      <c r="FO1390">
        <v>409120</v>
      </c>
    </row>
    <row r="1391" spans="1:171">
      <c r="A1391" t="s">
        <v>3379</v>
      </c>
      <c r="B1391" t="s">
        <v>172</v>
      </c>
      <c r="C1391" t="s">
        <v>1199</v>
      </c>
      <c r="E1391">
        <v>-21.25</v>
      </c>
      <c r="F1391">
        <v>-21.25</v>
      </c>
      <c r="G1391">
        <v>55.75</v>
      </c>
      <c r="H1391">
        <v>55.75</v>
      </c>
      <c r="I1391" t="s">
        <v>175</v>
      </c>
      <c r="J1391">
        <v>2350</v>
      </c>
      <c r="K1391">
        <v>2350</v>
      </c>
      <c r="L1391" t="s">
        <v>3397</v>
      </c>
      <c r="M1391" t="s">
        <v>3382</v>
      </c>
      <c r="R1391">
        <v>3</v>
      </c>
      <c r="S1391">
        <v>2</v>
      </c>
      <c r="T1391">
        <v>1981</v>
      </c>
      <c r="V1391" t="s">
        <v>179</v>
      </c>
      <c r="AA1391" t="s">
        <v>3383</v>
      </c>
      <c r="EV1391">
        <v>18.933499999999999</v>
      </c>
      <c r="EX1391">
        <v>15.6022</v>
      </c>
      <c r="EZ1391">
        <v>39.042700000000004</v>
      </c>
      <c r="FO1391">
        <v>409135</v>
      </c>
    </row>
    <row r="1392" spans="1:171">
      <c r="A1392" t="s">
        <v>3379</v>
      </c>
      <c r="B1392" t="s">
        <v>172</v>
      </c>
      <c r="C1392" t="s">
        <v>1199</v>
      </c>
      <c r="D1392" t="s">
        <v>3398</v>
      </c>
      <c r="E1392">
        <v>-21.25</v>
      </c>
      <c r="F1392">
        <v>-21.25</v>
      </c>
      <c r="G1392">
        <v>55.75</v>
      </c>
      <c r="H1392">
        <v>55.75</v>
      </c>
      <c r="I1392" t="s">
        <v>175</v>
      </c>
      <c r="J1392">
        <v>2150</v>
      </c>
      <c r="K1392">
        <v>2150</v>
      </c>
      <c r="L1392" t="s">
        <v>3399</v>
      </c>
      <c r="M1392" t="s">
        <v>3382</v>
      </c>
      <c r="R1392">
        <v>4</v>
      </c>
      <c r="S1392">
        <v>12</v>
      </c>
      <c r="T1392">
        <v>1983</v>
      </c>
      <c r="V1392" t="s">
        <v>179</v>
      </c>
      <c r="AA1392" t="s">
        <v>3383</v>
      </c>
      <c r="EV1392">
        <v>18.939499999999999</v>
      </c>
      <c r="EX1392">
        <v>15.599299999999999</v>
      </c>
      <c r="EZ1392">
        <v>39.039400000000001</v>
      </c>
      <c r="FO1392">
        <v>409140</v>
      </c>
    </row>
    <row r="1393" spans="1:171">
      <c r="A1393" t="s">
        <v>3379</v>
      </c>
      <c r="B1393" t="s">
        <v>172</v>
      </c>
      <c r="C1393" t="s">
        <v>1199</v>
      </c>
      <c r="E1393">
        <v>-21.25</v>
      </c>
      <c r="F1393">
        <v>-21.25</v>
      </c>
      <c r="G1393">
        <v>55.75</v>
      </c>
      <c r="H1393">
        <v>55.75</v>
      </c>
      <c r="I1393" t="s">
        <v>175</v>
      </c>
      <c r="J1393">
        <v>2200</v>
      </c>
      <c r="K1393">
        <v>2200</v>
      </c>
      <c r="L1393" t="s">
        <v>3400</v>
      </c>
      <c r="M1393" t="s">
        <v>3382</v>
      </c>
      <c r="R1393">
        <v>18</v>
      </c>
      <c r="S1393">
        <v>1</v>
      </c>
      <c r="T1393">
        <v>1984</v>
      </c>
      <c r="V1393" t="s">
        <v>179</v>
      </c>
      <c r="AA1393" t="s">
        <v>3383</v>
      </c>
      <c r="EV1393">
        <v>18.939800000000002</v>
      </c>
      <c r="EX1393">
        <v>15.598699999999999</v>
      </c>
      <c r="EZ1393">
        <v>39.037799999999997</v>
      </c>
      <c r="FO1393">
        <v>409144</v>
      </c>
    </row>
    <row r="1394" spans="1:171">
      <c r="A1394" t="s">
        <v>3379</v>
      </c>
      <c r="B1394" t="s">
        <v>172</v>
      </c>
      <c r="C1394" t="s">
        <v>1199</v>
      </c>
      <c r="D1394" t="s">
        <v>3260</v>
      </c>
      <c r="E1394">
        <v>-21.25</v>
      </c>
      <c r="F1394">
        <v>-21.25</v>
      </c>
      <c r="G1394">
        <v>55.75</v>
      </c>
      <c r="H1394">
        <v>55.75</v>
      </c>
      <c r="I1394" t="s">
        <v>175</v>
      </c>
      <c r="J1394">
        <v>2350</v>
      </c>
      <c r="K1394">
        <v>2350</v>
      </c>
      <c r="L1394" t="s">
        <v>3401</v>
      </c>
      <c r="M1394" t="s">
        <v>3382</v>
      </c>
      <c r="R1394">
        <v>29</v>
      </c>
      <c r="S1394">
        <v>12</v>
      </c>
      <c r="T1394">
        <v>1985</v>
      </c>
      <c r="V1394" t="s">
        <v>179</v>
      </c>
      <c r="AA1394" t="s">
        <v>3383</v>
      </c>
      <c r="EV1394">
        <v>18.937799999999999</v>
      </c>
      <c r="EX1394">
        <v>15.5984</v>
      </c>
      <c r="EZ1394">
        <v>39.033099999999997</v>
      </c>
      <c r="FO1394">
        <v>409155</v>
      </c>
    </row>
    <row r="1395" spans="1:171">
      <c r="A1395" t="s">
        <v>3379</v>
      </c>
      <c r="B1395" t="s">
        <v>172</v>
      </c>
      <c r="C1395" t="s">
        <v>1199</v>
      </c>
      <c r="D1395" t="s">
        <v>3260</v>
      </c>
      <c r="E1395">
        <v>-21.25</v>
      </c>
      <c r="F1395">
        <v>-21.25</v>
      </c>
      <c r="G1395">
        <v>55.75</v>
      </c>
      <c r="H1395">
        <v>55.75</v>
      </c>
      <c r="I1395" t="s">
        <v>175</v>
      </c>
      <c r="J1395">
        <v>2350</v>
      </c>
      <c r="K1395">
        <v>2350</v>
      </c>
      <c r="L1395" t="s">
        <v>3402</v>
      </c>
      <c r="M1395" t="s">
        <v>3382</v>
      </c>
      <c r="R1395">
        <v>29</v>
      </c>
      <c r="S1395">
        <v>12</v>
      </c>
      <c r="T1395">
        <v>1985</v>
      </c>
      <c r="V1395" t="s">
        <v>179</v>
      </c>
      <c r="AA1395" t="s">
        <v>3383</v>
      </c>
      <c r="EV1395">
        <v>18.936900000000001</v>
      </c>
      <c r="EX1395">
        <v>15.597799999999999</v>
      </c>
      <c r="EZ1395">
        <v>39.031100000000002</v>
      </c>
      <c r="FO1395">
        <v>409156</v>
      </c>
    </row>
    <row r="1396" spans="1:171">
      <c r="A1396" t="s">
        <v>3379</v>
      </c>
      <c r="B1396" t="s">
        <v>172</v>
      </c>
      <c r="C1396" t="s">
        <v>1199</v>
      </c>
      <c r="D1396" t="s">
        <v>3403</v>
      </c>
      <c r="E1396">
        <v>-21.25</v>
      </c>
      <c r="F1396">
        <v>-21.25</v>
      </c>
      <c r="G1396">
        <v>55.75</v>
      </c>
      <c r="H1396">
        <v>55.75</v>
      </c>
      <c r="I1396" t="s">
        <v>175</v>
      </c>
      <c r="J1396">
        <v>2350</v>
      </c>
      <c r="K1396">
        <v>2350</v>
      </c>
      <c r="L1396" t="s">
        <v>3404</v>
      </c>
      <c r="M1396" t="s">
        <v>3382</v>
      </c>
      <c r="R1396">
        <v>6</v>
      </c>
      <c r="S1396">
        <v>12</v>
      </c>
      <c r="T1396">
        <v>1986</v>
      </c>
      <c r="V1396" t="s">
        <v>179</v>
      </c>
      <c r="AA1396" t="s">
        <v>3383</v>
      </c>
      <c r="EV1396">
        <v>18.9131</v>
      </c>
      <c r="EX1396">
        <v>15.597099999999999</v>
      </c>
      <c r="EZ1396">
        <v>39.005299999999998</v>
      </c>
      <c r="FO1396">
        <v>409168</v>
      </c>
    </row>
    <row r="1397" spans="1:171">
      <c r="A1397" t="s">
        <v>3379</v>
      </c>
      <c r="B1397" t="s">
        <v>172</v>
      </c>
      <c r="C1397" t="s">
        <v>1199</v>
      </c>
      <c r="E1397">
        <v>-21.25</v>
      </c>
      <c r="F1397">
        <v>-21.25</v>
      </c>
      <c r="G1397">
        <v>55.75</v>
      </c>
      <c r="H1397">
        <v>55.75</v>
      </c>
      <c r="I1397" t="s">
        <v>175</v>
      </c>
      <c r="J1397">
        <v>2500</v>
      </c>
      <c r="K1397">
        <v>2500</v>
      </c>
      <c r="L1397" t="s">
        <v>3405</v>
      </c>
      <c r="M1397" t="s">
        <v>3382</v>
      </c>
      <c r="R1397">
        <v>18</v>
      </c>
      <c r="S1397">
        <v>1</v>
      </c>
      <c r="T1397">
        <v>1990</v>
      </c>
      <c r="V1397" t="s">
        <v>179</v>
      </c>
      <c r="AA1397" t="s">
        <v>3383</v>
      </c>
      <c r="EV1397">
        <v>18.914100000000001</v>
      </c>
      <c r="EX1397">
        <v>15.595000000000001</v>
      </c>
      <c r="EZ1397">
        <v>39.008200000000002</v>
      </c>
      <c r="FO1397">
        <v>409183</v>
      </c>
    </row>
    <row r="1398" spans="1:171">
      <c r="A1398" t="s">
        <v>3379</v>
      </c>
      <c r="B1398" t="s">
        <v>172</v>
      </c>
      <c r="C1398" t="s">
        <v>1199</v>
      </c>
      <c r="D1398" t="s">
        <v>3406</v>
      </c>
      <c r="E1398">
        <v>-21.23</v>
      </c>
      <c r="F1398">
        <v>-21.23</v>
      </c>
      <c r="G1398">
        <v>55.75</v>
      </c>
      <c r="H1398">
        <v>55.75</v>
      </c>
      <c r="I1398" t="s">
        <v>175</v>
      </c>
      <c r="L1398" t="s">
        <v>3407</v>
      </c>
      <c r="M1398" t="s">
        <v>3382</v>
      </c>
      <c r="R1398">
        <v>30</v>
      </c>
      <c r="S1398">
        <v>8</v>
      </c>
      <c r="T1398">
        <v>2006</v>
      </c>
      <c r="V1398" t="s">
        <v>179</v>
      </c>
      <c r="AA1398" t="s">
        <v>3383</v>
      </c>
      <c r="EV1398">
        <v>18.903600000000001</v>
      </c>
      <c r="EX1398">
        <v>15.593299999999999</v>
      </c>
      <c r="EZ1398">
        <v>39.0002</v>
      </c>
      <c r="FO1398">
        <v>409198</v>
      </c>
    </row>
    <row r="1399" spans="1:171">
      <c r="A1399" t="s">
        <v>3379</v>
      </c>
      <c r="B1399" t="s">
        <v>172</v>
      </c>
      <c r="C1399" t="s">
        <v>1199</v>
      </c>
      <c r="D1399" t="s">
        <v>3408</v>
      </c>
      <c r="E1399">
        <v>-21.23</v>
      </c>
      <c r="F1399">
        <v>-21.23</v>
      </c>
      <c r="G1399">
        <v>55.75</v>
      </c>
      <c r="H1399">
        <v>55.75</v>
      </c>
      <c r="I1399" t="s">
        <v>175</v>
      </c>
      <c r="L1399" t="s">
        <v>3409</v>
      </c>
      <c r="M1399" t="s">
        <v>3382</v>
      </c>
      <c r="R1399">
        <v>30</v>
      </c>
      <c r="S1399">
        <v>8</v>
      </c>
      <c r="T1399">
        <v>2006</v>
      </c>
      <c r="V1399" t="s">
        <v>179</v>
      </c>
      <c r="AA1399" t="s">
        <v>3383</v>
      </c>
      <c r="EV1399">
        <v>18.899999999999999</v>
      </c>
      <c r="EX1399">
        <v>15.589499999999999</v>
      </c>
      <c r="EZ1399">
        <v>38.990900000000003</v>
      </c>
      <c r="FO1399">
        <v>409201</v>
      </c>
    </row>
    <row r="1400" spans="1:171">
      <c r="A1400" t="s">
        <v>3379</v>
      </c>
      <c r="B1400" t="s">
        <v>172</v>
      </c>
      <c r="C1400" t="s">
        <v>1199</v>
      </c>
      <c r="D1400" t="s">
        <v>3365</v>
      </c>
      <c r="E1400">
        <v>-21.23</v>
      </c>
      <c r="F1400">
        <v>-21.23</v>
      </c>
      <c r="G1400">
        <v>55.75</v>
      </c>
      <c r="H1400">
        <v>55.75</v>
      </c>
      <c r="I1400" t="s">
        <v>175</v>
      </c>
      <c r="L1400" t="s">
        <v>3410</v>
      </c>
      <c r="M1400" t="s">
        <v>3382</v>
      </c>
      <c r="R1400">
        <v>2</v>
      </c>
      <c r="S1400">
        <v>4</v>
      </c>
      <c r="T1400">
        <v>2007</v>
      </c>
      <c r="V1400" t="s">
        <v>179</v>
      </c>
      <c r="AA1400" t="s">
        <v>3383</v>
      </c>
      <c r="EV1400">
        <v>18.905899999999999</v>
      </c>
      <c r="EX1400">
        <v>15.5922</v>
      </c>
      <c r="EZ1400">
        <v>38.994399999999999</v>
      </c>
      <c r="FO1400">
        <v>409218</v>
      </c>
    </row>
    <row r="1401" spans="1:171">
      <c r="A1401" t="s">
        <v>3379</v>
      </c>
      <c r="B1401" t="s">
        <v>172</v>
      </c>
      <c r="C1401" t="s">
        <v>1199</v>
      </c>
      <c r="D1401" t="s">
        <v>3411</v>
      </c>
      <c r="E1401">
        <v>-21.23</v>
      </c>
      <c r="F1401">
        <v>-21.23</v>
      </c>
      <c r="G1401">
        <v>55.75</v>
      </c>
      <c r="H1401">
        <v>55.75</v>
      </c>
      <c r="I1401" t="s">
        <v>175</v>
      </c>
      <c r="L1401" t="s">
        <v>3412</v>
      </c>
      <c r="M1401" t="s">
        <v>3382</v>
      </c>
      <c r="N1401" t="s">
        <v>3413</v>
      </c>
      <c r="V1401" t="s">
        <v>179</v>
      </c>
      <c r="W1401">
        <v>1827</v>
      </c>
      <c r="X1401">
        <v>1827</v>
      </c>
      <c r="AA1401" t="s">
        <v>3383</v>
      </c>
      <c r="EV1401">
        <v>18.9544</v>
      </c>
      <c r="EX1401">
        <v>15.5969</v>
      </c>
      <c r="EZ1401">
        <v>39.026699999999998</v>
      </c>
      <c r="FO1401">
        <v>409225</v>
      </c>
    </row>
    <row r="1402" spans="1:171">
      <c r="A1402" t="s">
        <v>3414</v>
      </c>
      <c r="B1402" t="s">
        <v>172</v>
      </c>
      <c r="C1402" t="s">
        <v>1199</v>
      </c>
      <c r="E1402">
        <v>-21.25</v>
      </c>
      <c r="F1402">
        <v>-21.25</v>
      </c>
      <c r="G1402">
        <v>55.75</v>
      </c>
      <c r="H1402">
        <v>55.75</v>
      </c>
      <c r="I1402" t="s">
        <v>175</v>
      </c>
      <c r="L1402" t="s">
        <v>3415</v>
      </c>
      <c r="M1402" t="s">
        <v>3416</v>
      </c>
      <c r="V1402" t="s">
        <v>1171</v>
      </c>
      <c r="AA1402" t="s">
        <v>3417</v>
      </c>
      <c r="FJ1402">
        <v>13.67</v>
      </c>
      <c r="FO1402">
        <v>415051</v>
      </c>
    </row>
    <row r="1403" spans="1:171">
      <c r="A1403" t="s">
        <v>3414</v>
      </c>
      <c r="B1403" t="s">
        <v>172</v>
      </c>
      <c r="C1403" t="s">
        <v>1199</v>
      </c>
      <c r="D1403" t="s">
        <v>1225</v>
      </c>
      <c r="E1403">
        <v>-21.23</v>
      </c>
      <c r="F1403">
        <v>-21.23</v>
      </c>
      <c r="G1403">
        <v>55.75</v>
      </c>
      <c r="H1403">
        <v>55.75</v>
      </c>
      <c r="I1403" t="s">
        <v>175</v>
      </c>
      <c r="L1403" t="s">
        <v>3418</v>
      </c>
      <c r="M1403" t="s">
        <v>3416</v>
      </c>
      <c r="V1403" t="s">
        <v>1171</v>
      </c>
      <c r="AA1403" t="s">
        <v>3417</v>
      </c>
      <c r="FJ1403">
        <v>13</v>
      </c>
      <c r="FO1403">
        <v>415052</v>
      </c>
    </row>
    <row r="1404" spans="1:171">
      <c r="A1404" t="s">
        <v>3414</v>
      </c>
      <c r="B1404" t="s">
        <v>172</v>
      </c>
      <c r="C1404" t="s">
        <v>1199</v>
      </c>
      <c r="D1404" t="s">
        <v>1225</v>
      </c>
      <c r="E1404">
        <v>-21.23</v>
      </c>
      <c r="F1404">
        <v>-21.23</v>
      </c>
      <c r="G1404">
        <v>55.75</v>
      </c>
      <c r="H1404">
        <v>55.75</v>
      </c>
      <c r="I1404" t="s">
        <v>175</v>
      </c>
      <c r="L1404" t="s">
        <v>3419</v>
      </c>
      <c r="M1404" t="s">
        <v>3416</v>
      </c>
      <c r="V1404" t="s">
        <v>1171</v>
      </c>
      <c r="AA1404" t="s">
        <v>3417</v>
      </c>
      <c r="FJ1404">
        <v>13.1</v>
      </c>
      <c r="FO1404">
        <v>415053</v>
      </c>
    </row>
    <row r="1405" spans="1:171">
      <c r="A1405" t="s">
        <v>3420</v>
      </c>
      <c r="B1405" t="s">
        <v>172</v>
      </c>
      <c r="C1405" t="s">
        <v>1190</v>
      </c>
      <c r="E1405">
        <v>-20.329999999999998</v>
      </c>
      <c r="F1405">
        <v>-20.329999999999998</v>
      </c>
      <c r="G1405">
        <v>57.5</v>
      </c>
      <c r="H1405">
        <v>57.5</v>
      </c>
      <c r="I1405" t="s">
        <v>175</v>
      </c>
      <c r="L1405" t="s">
        <v>3421</v>
      </c>
      <c r="M1405" t="s">
        <v>3422</v>
      </c>
      <c r="V1405" t="s">
        <v>179</v>
      </c>
      <c r="AA1405" t="s">
        <v>3423</v>
      </c>
      <c r="AB1405">
        <v>43.13</v>
      </c>
      <c r="AC1405">
        <v>2.06</v>
      </c>
      <c r="AE1405">
        <v>9.08</v>
      </c>
      <c r="AG1405">
        <v>2.83</v>
      </c>
      <c r="AH1405">
        <v>10.130000000000001</v>
      </c>
      <c r="AJ1405">
        <v>9.2200000000000006</v>
      </c>
      <c r="AK1405">
        <v>17.93</v>
      </c>
      <c r="AL1405">
        <v>0.18</v>
      </c>
      <c r="AN1405">
        <v>0.84</v>
      </c>
      <c r="AO1405">
        <v>1.54</v>
      </c>
      <c r="AP1405">
        <v>0.18</v>
      </c>
      <c r="AR1405">
        <v>1.71</v>
      </c>
      <c r="AS1405">
        <v>0.5</v>
      </c>
      <c r="FO1405">
        <v>42610</v>
      </c>
    </row>
    <row r="1406" spans="1:171">
      <c r="A1406" t="s">
        <v>3420</v>
      </c>
      <c r="B1406" t="s">
        <v>172</v>
      </c>
      <c r="C1406" t="s">
        <v>1190</v>
      </c>
      <c r="E1406">
        <v>-20.329999999999998</v>
      </c>
      <c r="F1406">
        <v>-20.329999999999998</v>
      </c>
      <c r="G1406">
        <v>57.5</v>
      </c>
      <c r="H1406">
        <v>57.5</v>
      </c>
      <c r="I1406" t="s">
        <v>175</v>
      </c>
      <c r="L1406" t="s">
        <v>3424</v>
      </c>
      <c r="M1406" t="s">
        <v>3425</v>
      </c>
      <c r="V1406" t="s">
        <v>179</v>
      </c>
      <c r="AA1406" t="s">
        <v>3423</v>
      </c>
      <c r="AB1406">
        <v>43.32</v>
      </c>
      <c r="AC1406">
        <v>2.02</v>
      </c>
      <c r="AE1406">
        <v>9.11</v>
      </c>
      <c r="AG1406">
        <v>4.9400000000000004</v>
      </c>
      <c r="AH1406">
        <v>8.42</v>
      </c>
      <c r="AJ1406">
        <v>9.2799999999999994</v>
      </c>
      <c r="AK1406">
        <v>17.02</v>
      </c>
      <c r="AN1406">
        <v>0.86</v>
      </c>
      <c r="AO1406">
        <v>1.86</v>
      </c>
      <c r="AP1406">
        <v>0.34</v>
      </c>
      <c r="AR1406">
        <v>2</v>
      </c>
      <c r="AS1406">
        <v>1.1599999999999999</v>
      </c>
      <c r="FO1406">
        <v>42612</v>
      </c>
    </row>
    <row r="1407" spans="1:171">
      <c r="A1407" t="s">
        <v>3426</v>
      </c>
      <c r="B1407" t="s">
        <v>172</v>
      </c>
      <c r="C1407" t="s">
        <v>1199</v>
      </c>
      <c r="D1407" t="s">
        <v>3427</v>
      </c>
      <c r="E1407">
        <v>-21.18</v>
      </c>
      <c r="F1407">
        <v>-21.18</v>
      </c>
      <c r="G1407">
        <v>55.63</v>
      </c>
      <c r="H1407">
        <v>55.63</v>
      </c>
      <c r="I1407" t="s">
        <v>175</v>
      </c>
      <c r="J1407">
        <v>700</v>
      </c>
      <c r="K1407">
        <v>700</v>
      </c>
      <c r="L1407" t="s">
        <v>3428</v>
      </c>
      <c r="M1407" t="s">
        <v>3429</v>
      </c>
      <c r="R1407">
        <v>25</v>
      </c>
      <c r="S1407">
        <v>11</v>
      </c>
      <c r="T1407">
        <v>2002</v>
      </c>
      <c r="V1407" t="s">
        <v>179</v>
      </c>
      <c r="AA1407" t="s">
        <v>3430</v>
      </c>
      <c r="AB1407">
        <v>48.32</v>
      </c>
      <c r="AC1407">
        <v>2.56</v>
      </c>
      <c r="AE1407">
        <v>13.6</v>
      </c>
      <c r="AI1407">
        <v>11.32</v>
      </c>
      <c r="AJ1407">
        <v>10.77</v>
      </c>
      <c r="AK1407">
        <v>8.7200000000000006</v>
      </c>
      <c r="AL1407">
        <v>0.17</v>
      </c>
      <c r="AN1407">
        <v>0.72</v>
      </c>
      <c r="AO1407">
        <v>2.54</v>
      </c>
      <c r="AP1407">
        <v>0.32</v>
      </c>
      <c r="FO1407">
        <v>433651</v>
      </c>
    </row>
    <row r="1408" spans="1:171">
      <c r="A1408" t="s">
        <v>3431</v>
      </c>
      <c r="B1408" t="s">
        <v>172</v>
      </c>
      <c r="C1408" t="s">
        <v>1199</v>
      </c>
      <c r="D1408" t="s">
        <v>1225</v>
      </c>
      <c r="E1408">
        <v>-21.23</v>
      </c>
      <c r="F1408">
        <v>-21.23</v>
      </c>
      <c r="G1408">
        <v>55.75</v>
      </c>
      <c r="H1408">
        <v>55.75</v>
      </c>
      <c r="I1408" t="s">
        <v>175</v>
      </c>
      <c r="L1408" t="s">
        <v>3432</v>
      </c>
      <c r="M1408" t="s">
        <v>3433</v>
      </c>
      <c r="U1408" t="s">
        <v>3434</v>
      </c>
      <c r="V1408" t="s">
        <v>1171</v>
      </c>
      <c r="AA1408" t="s">
        <v>3435</v>
      </c>
      <c r="FK1408">
        <v>52490</v>
      </c>
      <c r="FO1408">
        <v>47593</v>
      </c>
    </row>
    <row r="1409" spans="1:171">
      <c r="A1409" t="s">
        <v>3436</v>
      </c>
      <c r="B1409" t="s">
        <v>172</v>
      </c>
      <c r="C1409" t="s">
        <v>2676</v>
      </c>
      <c r="E1409">
        <v>-20.329999999999998</v>
      </c>
      <c r="F1409">
        <v>-20.329999999999998</v>
      </c>
      <c r="G1409">
        <v>57.5</v>
      </c>
      <c r="H1409">
        <v>57.5</v>
      </c>
      <c r="I1409" t="s">
        <v>175</v>
      </c>
      <c r="L1409" t="s">
        <v>3437</v>
      </c>
      <c r="M1409" t="s">
        <v>3438</v>
      </c>
      <c r="N1409" t="s">
        <v>2678</v>
      </c>
      <c r="O1409" t="s">
        <v>2679</v>
      </c>
      <c r="V1409" t="s">
        <v>179</v>
      </c>
      <c r="AA1409" t="s">
        <v>2672</v>
      </c>
      <c r="AB1409">
        <v>46.28</v>
      </c>
      <c r="AC1409">
        <v>1.77</v>
      </c>
      <c r="AE1409">
        <v>14.1</v>
      </c>
      <c r="AG1409">
        <v>1.74</v>
      </c>
      <c r="AH1409">
        <v>10.35</v>
      </c>
      <c r="AJ1409">
        <v>10.58</v>
      </c>
      <c r="AK1409">
        <v>10.39</v>
      </c>
      <c r="AL1409">
        <v>0.16</v>
      </c>
      <c r="AN1409">
        <v>0.4</v>
      </c>
      <c r="AO1409">
        <v>2.58</v>
      </c>
      <c r="AP1409">
        <v>0.24</v>
      </c>
      <c r="AQ1409">
        <v>0.56999999999999995</v>
      </c>
      <c r="CJ1409">
        <v>200</v>
      </c>
      <c r="CK1409">
        <v>402</v>
      </c>
      <c r="CO1409">
        <v>277</v>
      </c>
      <c r="CW1409">
        <v>11</v>
      </c>
      <c r="CX1409">
        <v>276</v>
      </c>
      <c r="CY1409">
        <v>30</v>
      </c>
      <c r="CZ1409">
        <v>79</v>
      </c>
      <c r="DA1409">
        <v>24</v>
      </c>
      <c r="DN1409">
        <v>207</v>
      </c>
      <c r="ED1409">
        <v>1.7</v>
      </c>
      <c r="EM1409">
        <v>1.06</v>
      </c>
      <c r="EO1409">
        <v>0.34</v>
      </c>
      <c r="EP1409">
        <v>0.08</v>
      </c>
      <c r="EQ1409" s="2">
        <v>0.51289700000000005</v>
      </c>
      <c r="ET1409" s="2">
        <v>0.70381000000000005</v>
      </c>
      <c r="EV1409">
        <v>18.974</v>
      </c>
      <c r="EX1409">
        <v>15.595000000000001</v>
      </c>
      <c r="EZ1409">
        <v>39.088000000000001</v>
      </c>
      <c r="FO1409" t="s">
        <v>3439</v>
      </c>
    </row>
    <row r="1410" spans="1:171">
      <c r="A1410" t="s">
        <v>3440</v>
      </c>
      <c r="B1410" t="s">
        <v>172</v>
      </c>
      <c r="C1410" t="s">
        <v>2676</v>
      </c>
      <c r="E1410">
        <v>-20.329999999999998</v>
      </c>
      <c r="F1410">
        <v>-20.329999999999998</v>
      </c>
      <c r="G1410">
        <v>57.5</v>
      </c>
      <c r="H1410">
        <v>57.5</v>
      </c>
      <c r="I1410" t="s">
        <v>175</v>
      </c>
      <c r="L1410" t="s">
        <v>3441</v>
      </c>
      <c r="M1410" t="s">
        <v>3442</v>
      </c>
      <c r="N1410" t="s">
        <v>2678</v>
      </c>
      <c r="O1410" t="s">
        <v>2679</v>
      </c>
      <c r="V1410" t="s">
        <v>179</v>
      </c>
      <c r="AA1410" t="s">
        <v>2843</v>
      </c>
      <c r="AB1410">
        <v>45.58</v>
      </c>
      <c r="AC1410">
        <v>1.91</v>
      </c>
      <c r="AE1410">
        <v>13.74</v>
      </c>
      <c r="AG1410">
        <v>1.86</v>
      </c>
      <c r="AH1410">
        <v>10.88</v>
      </c>
      <c r="AI1410">
        <v>12.55</v>
      </c>
      <c r="AJ1410">
        <v>10.42</v>
      </c>
      <c r="AK1410">
        <v>10.69</v>
      </c>
      <c r="AL1410">
        <v>0.19</v>
      </c>
      <c r="AN1410">
        <v>0.63</v>
      </c>
      <c r="AO1410">
        <v>2.96</v>
      </c>
      <c r="AP1410">
        <v>0.28000000000000003</v>
      </c>
      <c r="AQ1410">
        <v>0.62</v>
      </c>
      <c r="AR1410">
        <v>0.62</v>
      </c>
      <c r="BT1410">
        <v>5.39</v>
      </c>
      <c r="CH1410">
        <v>26.4</v>
      </c>
      <c r="CJ1410">
        <v>265</v>
      </c>
      <c r="CK1410">
        <v>420</v>
      </c>
      <c r="CN1410">
        <v>65.900000000000006</v>
      </c>
      <c r="CO1410">
        <v>282</v>
      </c>
      <c r="CP1410">
        <v>90.4</v>
      </c>
      <c r="CQ1410">
        <v>100</v>
      </c>
      <c r="CR1410">
        <v>19.2</v>
      </c>
      <c r="CW1410">
        <v>16.7</v>
      </c>
      <c r="CX1410">
        <v>369</v>
      </c>
      <c r="CY1410">
        <v>26.5</v>
      </c>
      <c r="CZ1410">
        <v>112</v>
      </c>
      <c r="DA1410">
        <v>19.5</v>
      </c>
      <c r="DB1410">
        <v>1.27</v>
      </c>
      <c r="DM1410">
        <v>0.24</v>
      </c>
      <c r="DN1410">
        <v>167</v>
      </c>
      <c r="DO1410">
        <v>16.32</v>
      </c>
      <c r="DP1410">
        <v>32.99</v>
      </c>
      <c r="DQ1410">
        <v>4.54</v>
      </c>
      <c r="DR1410">
        <v>19.27</v>
      </c>
      <c r="DS1410">
        <v>4.58</v>
      </c>
      <c r="DT1410">
        <v>1.52</v>
      </c>
      <c r="DU1410">
        <v>5.05</v>
      </c>
      <c r="DV1410">
        <v>0.83</v>
      </c>
      <c r="DW1410">
        <v>4.59</v>
      </c>
      <c r="DX1410">
        <v>0.91</v>
      </c>
      <c r="DY1410">
        <v>2.27</v>
      </c>
      <c r="DZ1410">
        <v>0.34</v>
      </c>
      <c r="EA1410">
        <v>1.97</v>
      </c>
      <c r="EB1410">
        <v>0.3</v>
      </c>
      <c r="EC1410">
        <v>2.82</v>
      </c>
      <c r="ED1410">
        <v>1.3</v>
      </c>
      <c r="EM1410">
        <v>1.54</v>
      </c>
      <c r="EO1410">
        <v>2.02</v>
      </c>
      <c r="EP1410">
        <v>0.49</v>
      </c>
      <c r="EQ1410" s="2">
        <v>0.51295299999999999</v>
      </c>
      <c r="ET1410" s="2">
        <v>0.70369000000000004</v>
      </c>
      <c r="EV1410">
        <v>18.849</v>
      </c>
      <c r="EX1410">
        <v>15.583</v>
      </c>
      <c r="EZ1410">
        <v>38.880000000000003</v>
      </c>
      <c r="FH1410">
        <v>0.283082</v>
      </c>
      <c r="FO1410" t="s">
        <v>3443</v>
      </c>
    </row>
    <row r="1411" spans="1:171">
      <c r="A1411" t="s">
        <v>2839</v>
      </c>
      <c r="B1411" t="s">
        <v>172</v>
      </c>
      <c r="C1411" t="s">
        <v>2676</v>
      </c>
      <c r="E1411">
        <v>-20.329999999999998</v>
      </c>
      <c r="F1411">
        <v>-20.329999999999998</v>
      </c>
      <c r="G1411">
        <v>57.5</v>
      </c>
      <c r="H1411">
        <v>57.5</v>
      </c>
      <c r="I1411" t="s">
        <v>175</v>
      </c>
      <c r="L1411" t="s">
        <v>3444</v>
      </c>
      <c r="M1411" t="s">
        <v>2842</v>
      </c>
      <c r="V1411" t="s">
        <v>179</v>
      </c>
      <c r="Y1411" t="s">
        <v>300</v>
      </c>
      <c r="AA1411" t="s">
        <v>2843</v>
      </c>
      <c r="AB1411">
        <v>45.81</v>
      </c>
      <c r="AC1411">
        <v>2.1</v>
      </c>
      <c r="AE1411">
        <v>12.79</v>
      </c>
      <c r="AI1411">
        <v>9.7799999999999994</v>
      </c>
      <c r="AJ1411">
        <v>10.99</v>
      </c>
      <c r="AK1411">
        <v>12.09</v>
      </c>
      <c r="AL1411">
        <v>0.16</v>
      </c>
      <c r="AN1411">
        <v>0.84</v>
      </c>
      <c r="AO1411">
        <v>2.35</v>
      </c>
      <c r="AP1411">
        <v>0.31</v>
      </c>
      <c r="AR1411">
        <v>1.69</v>
      </c>
      <c r="BT1411">
        <v>7.21</v>
      </c>
      <c r="CH1411">
        <v>26.2</v>
      </c>
      <c r="CJ1411">
        <v>244</v>
      </c>
      <c r="CK1411">
        <v>485</v>
      </c>
      <c r="CN1411">
        <v>61.5</v>
      </c>
      <c r="CO1411">
        <v>308</v>
      </c>
      <c r="CP1411">
        <v>80.8</v>
      </c>
      <c r="CQ1411">
        <v>98.9</v>
      </c>
      <c r="CR1411">
        <v>18.5</v>
      </c>
      <c r="CW1411">
        <v>21</v>
      </c>
      <c r="CX1411">
        <v>454</v>
      </c>
      <c r="CY1411">
        <v>26</v>
      </c>
      <c r="CZ1411">
        <v>125</v>
      </c>
      <c r="DA1411">
        <v>26.1</v>
      </c>
      <c r="DB1411">
        <v>2.29</v>
      </c>
      <c r="DM1411">
        <v>0.13</v>
      </c>
      <c r="DN1411">
        <v>250</v>
      </c>
      <c r="DO1411">
        <v>20.54</v>
      </c>
      <c r="DP1411">
        <v>40.79</v>
      </c>
      <c r="DQ1411">
        <v>5.37</v>
      </c>
      <c r="DR1411">
        <v>22.05</v>
      </c>
      <c r="DS1411">
        <v>5.09</v>
      </c>
      <c r="DT1411">
        <v>1.65</v>
      </c>
      <c r="DU1411">
        <v>5.43</v>
      </c>
      <c r="DV1411">
        <v>0.85</v>
      </c>
      <c r="DW1411">
        <v>4.58</v>
      </c>
      <c r="DX1411">
        <v>0.85</v>
      </c>
      <c r="DY1411">
        <v>2.11</v>
      </c>
      <c r="DZ1411">
        <v>0.3</v>
      </c>
      <c r="EA1411">
        <v>1.69</v>
      </c>
      <c r="EB1411">
        <v>0.25</v>
      </c>
      <c r="EC1411">
        <v>3.15</v>
      </c>
      <c r="EM1411">
        <v>2.0499999999999998</v>
      </c>
      <c r="EO1411">
        <v>2.76</v>
      </c>
      <c r="EP1411">
        <v>0.6</v>
      </c>
      <c r="EQ1411" s="2">
        <v>0.51292300000000002</v>
      </c>
      <c r="ET1411" s="2">
        <v>0.70370999999999995</v>
      </c>
      <c r="EV1411">
        <v>19.094999999999999</v>
      </c>
      <c r="EX1411">
        <v>15.577999999999999</v>
      </c>
      <c r="EZ1411">
        <v>39.311999999999998</v>
      </c>
      <c r="FH1411">
        <v>0.28306900000000002</v>
      </c>
      <c r="FO1411" t="s">
        <v>3445</v>
      </c>
    </row>
    <row r="1412" spans="1:171">
      <c r="A1412" t="s">
        <v>3446</v>
      </c>
      <c r="B1412" t="s">
        <v>172</v>
      </c>
      <c r="C1412" t="s">
        <v>2676</v>
      </c>
      <c r="E1412">
        <v>-20.329999999999998</v>
      </c>
      <c r="F1412">
        <v>-20.329999999999998</v>
      </c>
      <c r="G1412">
        <v>57.5</v>
      </c>
      <c r="H1412">
        <v>57.5</v>
      </c>
      <c r="I1412" t="s">
        <v>175</v>
      </c>
      <c r="L1412" t="s">
        <v>3447</v>
      </c>
      <c r="M1412" t="s">
        <v>3448</v>
      </c>
      <c r="N1412" t="s">
        <v>2678</v>
      </c>
      <c r="O1412" t="s">
        <v>2679</v>
      </c>
      <c r="V1412" t="s">
        <v>179</v>
      </c>
      <c r="AA1412" t="s">
        <v>3449</v>
      </c>
      <c r="AB1412">
        <v>43.54</v>
      </c>
      <c r="AC1412">
        <v>2.36</v>
      </c>
      <c r="AE1412">
        <v>12.29</v>
      </c>
      <c r="AG1412">
        <v>6.54</v>
      </c>
      <c r="AH1412">
        <v>5.74</v>
      </c>
      <c r="AI1412">
        <v>11.62</v>
      </c>
      <c r="AJ1412">
        <v>11.3</v>
      </c>
      <c r="AK1412">
        <v>13.12</v>
      </c>
      <c r="AL1412">
        <v>0.18</v>
      </c>
      <c r="AN1412">
        <v>0.76</v>
      </c>
      <c r="AO1412">
        <v>3.26</v>
      </c>
      <c r="AP1412">
        <v>0.43</v>
      </c>
      <c r="AQ1412">
        <v>0.88</v>
      </c>
      <c r="AR1412">
        <v>0.88</v>
      </c>
      <c r="BT1412">
        <v>8.08</v>
      </c>
      <c r="CH1412">
        <v>27.2</v>
      </c>
      <c r="CJ1412">
        <v>273</v>
      </c>
      <c r="CK1412">
        <v>400</v>
      </c>
      <c r="CN1412">
        <v>57.6</v>
      </c>
      <c r="CO1412">
        <v>354</v>
      </c>
      <c r="CP1412">
        <v>80.5</v>
      </c>
      <c r="CQ1412">
        <v>111</v>
      </c>
      <c r="CR1412">
        <v>19.3</v>
      </c>
      <c r="CW1412">
        <v>11.7</v>
      </c>
      <c r="CX1412">
        <v>580</v>
      </c>
      <c r="CY1412">
        <v>36.1</v>
      </c>
      <c r="CZ1412">
        <v>178</v>
      </c>
      <c r="DA1412">
        <v>41.3</v>
      </c>
      <c r="DB1412">
        <v>2.16</v>
      </c>
      <c r="DM1412">
        <v>0.67</v>
      </c>
      <c r="DN1412">
        <v>398</v>
      </c>
      <c r="DO1412">
        <v>30.56</v>
      </c>
      <c r="DP1412">
        <v>59.64</v>
      </c>
      <c r="DQ1412">
        <v>7.74</v>
      </c>
      <c r="DR1412">
        <v>31.58</v>
      </c>
      <c r="DS1412">
        <v>6.67</v>
      </c>
      <c r="DT1412">
        <v>2.09</v>
      </c>
      <c r="DU1412">
        <v>6.46</v>
      </c>
      <c r="DV1412">
        <v>0.99</v>
      </c>
      <c r="DW1412">
        <v>5.03</v>
      </c>
      <c r="DX1412">
        <v>0.93</v>
      </c>
      <c r="DY1412">
        <v>2.17</v>
      </c>
      <c r="DZ1412">
        <v>0.31</v>
      </c>
      <c r="EA1412">
        <v>1.72</v>
      </c>
      <c r="EB1412">
        <v>0.25</v>
      </c>
      <c r="EC1412">
        <v>3.37</v>
      </c>
      <c r="ED1412">
        <v>2.5</v>
      </c>
      <c r="EM1412">
        <v>2.1</v>
      </c>
      <c r="EO1412">
        <v>3.43</v>
      </c>
      <c r="EP1412">
        <v>0.79</v>
      </c>
      <c r="EQ1412" s="2">
        <v>0.51293</v>
      </c>
      <c r="ET1412" s="2">
        <v>0.70377000000000001</v>
      </c>
      <c r="EV1412">
        <v>19.058</v>
      </c>
      <c r="EX1412">
        <v>15.583</v>
      </c>
      <c r="EZ1412">
        <v>39.198999999999998</v>
      </c>
      <c r="FH1412">
        <v>0.283086</v>
      </c>
      <c r="FO1412" t="s">
        <v>3450</v>
      </c>
    </row>
    <row r="1413" spans="1:171">
      <c r="A1413" t="s">
        <v>3436</v>
      </c>
      <c r="B1413" t="s">
        <v>172</v>
      </c>
      <c r="C1413" t="s">
        <v>2676</v>
      </c>
      <c r="E1413">
        <v>-20.329999999999998</v>
      </c>
      <c r="F1413">
        <v>-20.329999999999998</v>
      </c>
      <c r="G1413">
        <v>57.5</v>
      </c>
      <c r="H1413">
        <v>57.5</v>
      </c>
      <c r="I1413" t="s">
        <v>175</v>
      </c>
      <c r="L1413" t="s">
        <v>3451</v>
      </c>
      <c r="M1413" t="s">
        <v>3452</v>
      </c>
      <c r="N1413" t="s">
        <v>2678</v>
      </c>
      <c r="O1413" t="s">
        <v>2679</v>
      </c>
      <c r="V1413" t="s">
        <v>179</v>
      </c>
      <c r="AA1413" t="s">
        <v>2672</v>
      </c>
      <c r="AB1413">
        <v>42.8</v>
      </c>
      <c r="AC1413">
        <v>2.71</v>
      </c>
      <c r="AE1413">
        <v>12.12</v>
      </c>
      <c r="AG1413">
        <v>3.8</v>
      </c>
      <c r="AH1413">
        <v>8.82</v>
      </c>
      <c r="AJ1413">
        <v>11.09</v>
      </c>
      <c r="AK1413">
        <v>12.58</v>
      </c>
      <c r="AL1413">
        <v>0.18</v>
      </c>
      <c r="AN1413">
        <v>1.33</v>
      </c>
      <c r="AO1413">
        <v>2.6</v>
      </c>
      <c r="AP1413">
        <v>0.51</v>
      </c>
      <c r="AQ1413">
        <v>1.61</v>
      </c>
      <c r="CJ1413">
        <v>296</v>
      </c>
      <c r="CK1413">
        <v>367</v>
      </c>
      <c r="CO1413">
        <v>427</v>
      </c>
      <c r="CW1413">
        <v>46</v>
      </c>
      <c r="CX1413">
        <v>595</v>
      </c>
      <c r="CY1413">
        <v>28.4</v>
      </c>
      <c r="CZ1413">
        <v>214</v>
      </c>
      <c r="DA1413">
        <v>54</v>
      </c>
      <c r="DN1413">
        <v>571</v>
      </c>
      <c r="DO1413">
        <v>39.9</v>
      </c>
      <c r="DP1413">
        <v>76.2</v>
      </c>
      <c r="DQ1413">
        <v>9.51</v>
      </c>
      <c r="DR1413">
        <v>38.9</v>
      </c>
      <c r="DS1413">
        <v>8.16</v>
      </c>
      <c r="DT1413">
        <v>2.63</v>
      </c>
      <c r="DU1413">
        <v>7.94</v>
      </c>
      <c r="DV1413">
        <v>1.1399999999999999</v>
      </c>
      <c r="DW1413">
        <v>5.63</v>
      </c>
      <c r="DX1413">
        <v>1</v>
      </c>
      <c r="DY1413">
        <v>2.2999999999999998</v>
      </c>
      <c r="DZ1413">
        <v>0.28999999999999998</v>
      </c>
      <c r="EA1413">
        <v>1.77</v>
      </c>
      <c r="EB1413">
        <v>0.24</v>
      </c>
      <c r="EC1413">
        <v>5.04</v>
      </c>
      <c r="ED1413">
        <v>3</v>
      </c>
      <c r="EM1413">
        <v>2.15</v>
      </c>
      <c r="EO1413">
        <v>3.97</v>
      </c>
      <c r="EP1413">
        <v>1.18</v>
      </c>
      <c r="EQ1413" s="2">
        <v>0.51289899999999999</v>
      </c>
      <c r="ET1413" s="2">
        <v>0.70379000000000003</v>
      </c>
      <c r="EV1413">
        <v>18.634</v>
      </c>
      <c r="EX1413">
        <v>15.569000000000001</v>
      </c>
      <c r="EZ1413">
        <v>38.633000000000003</v>
      </c>
      <c r="FO1413" t="s">
        <v>3453</v>
      </c>
    </row>
    <row r="1414" spans="1:171">
      <c r="A1414" t="s">
        <v>2885</v>
      </c>
      <c r="B1414" t="s">
        <v>172</v>
      </c>
      <c r="C1414" t="s">
        <v>2676</v>
      </c>
      <c r="E1414">
        <v>-20.329999999999998</v>
      </c>
      <c r="F1414">
        <v>-20.329999999999998</v>
      </c>
      <c r="G1414">
        <v>57.5</v>
      </c>
      <c r="H1414">
        <v>57.5</v>
      </c>
      <c r="I1414" t="s">
        <v>175</v>
      </c>
      <c r="L1414" t="s">
        <v>3454</v>
      </c>
      <c r="M1414" t="s">
        <v>3455</v>
      </c>
      <c r="V1414" t="s">
        <v>179</v>
      </c>
      <c r="AA1414" t="s">
        <v>2888</v>
      </c>
      <c r="AB1414">
        <v>44.91</v>
      </c>
      <c r="AC1414">
        <v>1.61</v>
      </c>
      <c r="AE1414">
        <v>13.95</v>
      </c>
      <c r="AG1414">
        <v>3.8</v>
      </c>
      <c r="AH1414">
        <v>8.27</v>
      </c>
      <c r="AJ1414">
        <v>11.13</v>
      </c>
      <c r="AK1414">
        <v>11.25</v>
      </c>
      <c r="AL1414">
        <v>0.18</v>
      </c>
      <c r="AN1414">
        <v>0.33</v>
      </c>
      <c r="AO1414">
        <v>2.2000000000000002</v>
      </c>
      <c r="AP1414">
        <v>0.21</v>
      </c>
      <c r="AQ1414">
        <v>2.16</v>
      </c>
      <c r="CJ1414">
        <v>225</v>
      </c>
      <c r="CK1414">
        <v>386</v>
      </c>
      <c r="CO1414">
        <v>441</v>
      </c>
      <c r="CW1414">
        <v>4</v>
      </c>
      <c r="CX1414">
        <v>335</v>
      </c>
      <c r="CY1414">
        <v>35</v>
      </c>
      <c r="CZ1414">
        <v>92</v>
      </c>
      <c r="DN1414">
        <v>186</v>
      </c>
      <c r="FO1414" t="s">
        <v>3456</v>
      </c>
    </row>
    <row r="1415" spans="1:171">
      <c r="A1415" t="s">
        <v>2885</v>
      </c>
      <c r="B1415" t="s">
        <v>172</v>
      </c>
      <c r="C1415" t="s">
        <v>2676</v>
      </c>
      <c r="E1415">
        <v>-20.329999999999998</v>
      </c>
      <c r="F1415">
        <v>-20.329999999999998</v>
      </c>
      <c r="G1415">
        <v>57.5</v>
      </c>
      <c r="H1415">
        <v>57.5</v>
      </c>
      <c r="I1415" t="s">
        <v>175</v>
      </c>
      <c r="L1415" t="s">
        <v>3457</v>
      </c>
      <c r="M1415" t="s">
        <v>3455</v>
      </c>
      <c r="V1415" t="s">
        <v>179</v>
      </c>
      <c r="AA1415" t="s">
        <v>2888</v>
      </c>
      <c r="AB1415">
        <v>44.3</v>
      </c>
      <c r="AC1415">
        <v>2.57</v>
      </c>
      <c r="AE1415">
        <v>11.92</v>
      </c>
      <c r="AG1415">
        <v>3.37</v>
      </c>
      <c r="AH1415">
        <v>8.7100000000000009</v>
      </c>
      <c r="AJ1415">
        <v>10.54</v>
      </c>
      <c r="AK1415">
        <v>12.95</v>
      </c>
      <c r="AL1415">
        <v>0.17</v>
      </c>
      <c r="AN1415">
        <v>0.64</v>
      </c>
      <c r="AO1415">
        <v>2.52</v>
      </c>
      <c r="AP1415">
        <v>0.43</v>
      </c>
      <c r="AQ1415">
        <v>1.75</v>
      </c>
      <c r="CJ1415">
        <v>330</v>
      </c>
      <c r="CK1415">
        <v>438</v>
      </c>
      <c r="CO1415">
        <v>506</v>
      </c>
      <c r="CW1415">
        <v>32</v>
      </c>
      <c r="CX1415">
        <v>462</v>
      </c>
      <c r="CY1415">
        <v>22</v>
      </c>
      <c r="CZ1415">
        <v>101</v>
      </c>
      <c r="DN1415">
        <v>485</v>
      </c>
      <c r="FO1415" t="s">
        <v>3458</v>
      </c>
    </row>
    <row r="1416" spans="1:171">
      <c r="A1416" t="s">
        <v>3440</v>
      </c>
      <c r="B1416" t="s">
        <v>172</v>
      </c>
      <c r="C1416" t="s">
        <v>2676</v>
      </c>
      <c r="E1416">
        <v>-20.329999999999998</v>
      </c>
      <c r="F1416">
        <v>-20.329999999999998</v>
      </c>
      <c r="G1416">
        <v>57.5</v>
      </c>
      <c r="H1416">
        <v>57.5</v>
      </c>
      <c r="I1416" t="s">
        <v>175</v>
      </c>
      <c r="L1416" t="s">
        <v>3459</v>
      </c>
      <c r="M1416" t="s">
        <v>3460</v>
      </c>
      <c r="N1416" t="s">
        <v>2678</v>
      </c>
      <c r="O1416" t="s">
        <v>2679</v>
      </c>
      <c r="V1416" t="s">
        <v>179</v>
      </c>
      <c r="AA1416" t="s">
        <v>2843</v>
      </c>
      <c r="AB1416">
        <v>44.13</v>
      </c>
      <c r="AC1416">
        <v>2.34</v>
      </c>
      <c r="AE1416">
        <v>13.02</v>
      </c>
      <c r="AG1416">
        <v>2.2400000000000002</v>
      </c>
      <c r="AH1416">
        <v>8.9700000000000006</v>
      </c>
      <c r="AI1416">
        <v>10.99</v>
      </c>
      <c r="AJ1416">
        <v>12.08</v>
      </c>
      <c r="AK1416">
        <v>10.64</v>
      </c>
      <c r="AL1416">
        <v>0.16</v>
      </c>
      <c r="AN1416">
        <v>1.1499999999999999</v>
      </c>
      <c r="AO1416">
        <v>3.09</v>
      </c>
      <c r="AP1416">
        <v>0.43</v>
      </c>
      <c r="AQ1416">
        <v>0.64</v>
      </c>
      <c r="AR1416">
        <v>0.64</v>
      </c>
      <c r="BT1416">
        <v>6.48</v>
      </c>
      <c r="CH1416">
        <v>21.9</v>
      </c>
      <c r="CJ1416">
        <v>234</v>
      </c>
      <c r="CK1416">
        <v>464</v>
      </c>
      <c r="CN1416">
        <v>57.9</v>
      </c>
      <c r="CO1416">
        <v>299</v>
      </c>
      <c r="CP1416">
        <v>81.400000000000006</v>
      </c>
      <c r="CQ1416">
        <v>86.9</v>
      </c>
      <c r="CR1416">
        <v>19</v>
      </c>
      <c r="CW1416">
        <v>26.5</v>
      </c>
      <c r="CX1416">
        <v>462</v>
      </c>
      <c r="CY1416">
        <v>47.5</v>
      </c>
      <c r="CZ1416">
        <v>148</v>
      </c>
      <c r="DA1416">
        <v>38.4</v>
      </c>
      <c r="DB1416">
        <v>1.37</v>
      </c>
      <c r="DM1416">
        <v>0.56000000000000005</v>
      </c>
      <c r="DN1416">
        <v>468</v>
      </c>
      <c r="DO1416">
        <v>34.549999999999997</v>
      </c>
      <c r="DP1416">
        <v>54.97</v>
      </c>
      <c r="DQ1416">
        <v>8.11</v>
      </c>
      <c r="DR1416">
        <v>32.520000000000003</v>
      </c>
      <c r="DS1416">
        <v>6.88</v>
      </c>
      <c r="DT1416">
        <v>2.2000000000000002</v>
      </c>
      <c r="DU1416">
        <v>7.25</v>
      </c>
      <c r="DV1416">
        <v>1.18</v>
      </c>
      <c r="DW1416">
        <v>6.07</v>
      </c>
      <c r="DX1416">
        <v>1.1499999999999999</v>
      </c>
      <c r="DY1416">
        <v>2.78</v>
      </c>
      <c r="DZ1416">
        <v>0.38</v>
      </c>
      <c r="EA1416">
        <v>2.0099999999999998</v>
      </c>
      <c r="EB1416">
        <v>0.28999999999999998</v>
      </c>
      <c r="EC1416">
        <v>3.48</v>
      </c>
      <c r="ED1416">
        <v>2.7</v>
      </c>
      <c r="EM1416">
        <v>2.58</v>
      </c>
      <c r="EO1416">
        <v>4.25</v>
      </c>
      <c r="EP1416">
        <v>0.94</v>
      </c>
      <c r="EQ1416" s="2">
        <v>0.51287400000000005</v>
      </c>
      <c r="ET1416" s="2">
        <v>0.70369000000000004</v>
      </c>
      <c r="EV1416">
        <v>19.170000000000002</v>
      </c>
      <c r="EX1416">
        <v>15.599</v>
      </c>
      <c r="EZ1416">
        <v>39.351999999999997</v>
      </c>
      <c r="FH1416">
        <v>0.28305599999999997</v>
      </c>
      <c r="FO1416" t="s">
        <v>3461</v>
      </c>
    </row>
    <row r="1417" spans="1:171">
      <c r="A1417" t="s">
        <v>3462</v>
      </c>
      <c r="B1417" t="s">
        <v>172</v>
      </c>
      <c r="C1417" t="s">
        <v>2676</v>
      </c>
      <c r="E1417">
        <v>-20.329999999999998</v>
      </c>
      <c r="F1417">
        <v>-20.329999999999998</v>
      </c>
      <c r="G1417">
        <v>57.5</v>
      </c>
      <c r="H1417">
        <v>57.5</v>
      </c>
      <c r="I1417" t="s">
        <v>175</v>
      </c>
      <c r="L1417" t="s">
        <v>3463</v>
      </c>
      <c r="M1417" t="s">
        <v>3464</v>
      </c>
      <c r="V1417" t="s">
        <v>179</v>
      </c>
      <c r="Y1417" t="s">
        <v>300</v>
      </c>
      <c r="AA1417" t="s">
        <v>3465</v>
      </c>
      <c r="AN1417">
        <v>0.9</v>
      </c>
      <c r="CW1417">
        <v>22.1</v>
      </c>
      <c r="CX1417">
        <v>465.2</v>
      </c>
      <c r="DR1417">
        <v>25.05</v>
      </c>
      <c r="DS1417">
        <v>5.46</v>
      </c>
      <c r="EQ1417" s="2">
        <v>0.51290899999999995</v>
      </c>
      <c r="ET1417" s="2">
        <v>0.70369000000000004</v>
      </c>
      <c r="FO1417" t="s">
        <v>3466</v>
      </c>
    </row>
    <row r="1418" spans="1:171">
      <c r="A1418" t="s">
        <v>3436</v>
      </c>
      <c r="B1418" t="s">
        <v>172</v>
      </c>
      <c r="C1418" t="s">
        <v>2840</v>
      </c>
      <c r="E1418">
        <v>-20.329999999999998</v>
      </c>
      <c r="F1418">
        <v>-20.329999999999998</v>
      </c>
      <c r="G1418">
        <v>57.5</v>
      </c>
      <c r="H1418">
        <v>57.5</v>
      </c>
      <c r="I1418" t="s">
        <v>175</v>
      </c>
      <c r="L1418" t="s">
        <v>3467</v>
      </c>
      <c r="M1418" t="s">
        <v>3438</v>
      </c>
      <c r="N1418" t="s">
        <v>3468</v>
      </c>
      <c r="O1418" t="s">
        <v>3469</v>
      </c>
      <c r="V1418" t="s">
        <v>179</v>
      </c>
      <c r="AA1418" t="s">
        <v>2672</v>
      </c>
      <c r="AB1418">
        <v>46.19</v>
      </c>
      <c r="AC1418">
        <v>1.73</v>
      </c>
      <c r="AE1418">
        <v>15.02</v>
      </c>
      <c r="AG1418">
        <v>1.42</v>
      </c>
      <c r="AH1418">
        <v>10.49</v>
      </c>
      <c r="AJ1418">
        <v>11.31</v>
      </c>
      <c r="AK1418">
        <v>9.6199999999999992</v>
      </c>
      <c r="AL1418">
        <v>0.17</v>
      </c>
      <c r="AN1418">
        <v>0.28999999999999998</v>
      </c>
      <c r="AO1418">
        <v>2.88</v>
      </c>
      <c r="AP1418">
        <v>0.16</v>
      </c>
      <c r="AQ1418">
        <v>0.26</v>
      </c>
      <c r="CJ1418">
        <v>256</v>
      </c>
      <c r="CK1418">
        <v>329</v>
      </c>
      <c r="CO1418">
        <v>258</v>
      </c>
      <c r="CW1418">
        <v>12</v>
      </c>
      <c r="CX1418">
        <v>326</v>
      </c>
      <c r="CY1418">
        <v>21</v>
      </c>
      <c r="CZ1418">
        <v>80</v>
      </c>
      <c r="DA1418">
        <v>12</v>
      </c>
      <c r="DN1418">
        <v>106</v>
      </c>
      <c r="DO1418">
        <v>9.02</v>
      </c>
      <c r="DP1418">
        <v>18.899999999999999</v>
      </c>
      <c r="DQ1418">
        <v>2.75</v>
      </c>
      <c r="DR1418">
        <v>12.4</v>
      </c>
      <c r="DS1418">
        <v>3.35</v>
      </c>
      <c r="DT1418">
        <v>1.27</v>
      </c>
      <c r="DU1418">
        <v>3.98</v>
      </c>
      <c r="DV1418">
        <v>0.66</v>
      </c>
      <c r="DW1418">
        <v>4.0199999999999996</v>
      </c>
      <c r="DX1418">
        <v>0.81</v>
      </c>
      <c r="DY1418">
        <v>2.0099999999999998</v>
      </c>
      <c r="DZ1418">
        <v>0.28000000000000003</v>
      </c>
      <c r="EA1418">
        <v>1.76</v>
      </c>
      <c r="EB1418">
        <v>0.25</v>
      </c>
      <c r="EC1418">
        <v>2.19</v>
      </c>
      <c r="ED1418">
        <v>0.7</v>
      </c>
      <c r="EM1418">
        <v>0.78</v>
      </c>
      <c r="EO1418">
        <v>1.0900000000000001</v>
      </c>
      <c r="EP1418">
        <v>0.27</v>
      </c>
      <c r="EQ1418" s="2">
        <v>0.51287400000000005</v>
      </c>
      <c r="ET1418" s="2">
        <v>0.70401000000000002</v>
      </c>
      <c r="EV1418">
        <v>18.687999999999999</v>
      </c>
      <c r="EX1418">
        <v>15.569000000000001</v>
      </c>
      <c r="EZ1418">
        <v>38.713000000000001</v>
      </c>
      <c r="FO1418" t="s">
        <v>3470</v>
      </c>
    </row>
    <row r="1419" spans="1:171">
      <c r="A1419" t="s">
        <v>3436</v>
      </c>
      <c r="B1419" t="s">
        <v>172</v>
      </c>
      <c r="C1419" t="s">
        <v>2840</v>
      </c>
      <c r="E1419">
        <v>-20.329999999999998</v>
      </c>
      <c r="F1419">
        <v>-20.329999999999998</v>
      </c>
      <c r="G1419">
        <v>57.5</v>
      </c>
      <c r="H1419">
        <v>57.5</v>
      </c>
      <c r="I1419" t="s">
        <v>175</v>
      </c>
      <c r="L1419" t="s">
        <v>3471</v>
      </c>
      <c r="M1419" t="s">
        <v>3438</v>
      </c>
      <c r="N1419" t="s">
        <v>3468</v>
      </c>
      <c r="O1419" t="s">
        <v>3469</v>
      </c>
      <c r="V1419" t="s">
        <v>179</v>
      </c>
      <c r="AA1419" t="s">
        <v>2672</v>
      </c>
      <c r="AB1419">
        <v>46.48</v>
      </c>
      <c r="AC1419">
        <v>1.83</v>
      </c>
      <c r="AE1419">
        <v>15.7</v>
      </c>
      <c r="AG1419">
        <v>1.39</v>
      </c>
      <c r="AH1419">
        <v>10.130000000000001</v>
      </c>
      <c r="AJ1419">
        <v>11.62</v>
      </c>
      <c r="AK1419">
        <v>8.35</v>
      </c>
      <c r="AL1419">
        <v>0.16</v>
      </c>
      <c r="AN1419">
        <v>0.33</v>
      </c>
      <c r="AO1419">
        <v>2.87</v>
      </c>
      <c r="AP1419">
        <v>0.21</v>
      </c>
      <c r="AQ1419">
        <v>0.46</v>
      </c>
      <c r="CJ1419">
        <v>261</v>
      </c>
      <c r="CK1419">
        <v>237</v>
      </c>
      <c r="CO1419">
        <v>149</v>
      </c>
      <c r="CW1419">
        <v>4</v>
      </c>
      <c r="CX1419">
        <v>326</v>
      </c>
      <c r="CY1419">
        <v>22.2</v>
      </c>
      <c r="CZ1419">
        <v>88</v>
      </c>
      <c r="DA1419">
        <v>14</v>
      </c>
      <c r="DN1419">
        <v>137</v>
      </c>
      <c r="DO1419">
        <v>9.74</v>
      </c>
      <c r="DP1419">
        <v>20.6</v>
      </c>
      <c r="DQ1419">
        <v>3.06</v>
      </c>
      <c r="DR1419">
        <v>13.8</v>
      </c>
      <c r="DS1419">
        <v>3.77</v>
      </c>
      <c r="DT1419">
        <v>1.37</v>
      </c>
      <c r="DU1419">
        <v>4.34</v>
      </c>
      <c r="DV1419">
        <v>0.71</v>
      </c>
      <c r="DW1419">
        <v>4.29</v>
      </c>
      <c r="DX1419">
        <v>0.85</v>
      </c>
      <c r="DY1419">
        <v>2.09</v>
      </c>
      <c r="DZ1419">
        <v>0.28999999999999998</v>
      </c>
      <c r="EA1419">
        <v>1.83</v>
      </c>
      <c r="EB1419">
        <v>0.27</v>
      </c>
      <c r="EC1419">
        <v>2.29</v>
      </c>
      <c r="ED1419">
        <v>1</v>
      </c>
      <c r="EM1419">
        <v>0.91</v>
      </c>
      <c r="EO1419">
        <v>0.92</v>
      </c>
      <c r="EP1419">
        <v>0.18</v>
      </c>
      <c r="EQ1419" s="2">
        <v>0.51288199999999995</v>
      </c>
      <c r="ET1419" s="2">
        <v>0.70376000000000005</v>
      </c>
      <c r="EV1419">
        <v>18.617000000000001</v>
      </c>
      <c r="EX1419">
        <v>15.58</v>
      </c>
      <c r="EZ1419">
        <v>38.634999999999998</v>
      </c>
      <c r="FO1419" t="s">
        <v>3472</v>
      </c>
    </row>
    <row r="1420" spans="1:171">
      <c r="A1420" t="s">
        <v>3473</v>
      </c>
      <c r="B1420" t="s">
        <v>172</v>
      </c>
      <c r="C1420" t="s">
        <v>2840</v>
      </c>
      <c r="E1420">
        <v>-20.329999999999998</v>
      </c>
      <c r="F1420">
        <v>-20.329999999999998</v>
      </c>
      <c r="G1420">
        <v>57.5</v>
      </c>
      <c r="H1420">
        <v>57.5</v>
      </c>
      <c r="I1420" t="s">
        <v>175</v>
      </c>
      <c r="L1420" t="s">
        <v>3474</v>
      </c>
      <c r="M1420" t="s">
        <v>3475</v>
      </c>
      <c r="N1420" t="s">
        <v>3468</v>
      </c>
      <c r="O1420" t="s">
        <v>3469</v>
      </c>
      <c r="V1420" t="s">
        <v>179</v>
      </c>
      <c r="AA1420" t="s">
        <v>3476</v>
      </c>
      <c r="AB1420">
        <v>45.93</v>
      </c>
      <c r="AC1420">
        <v>2.06</v>
      </c>
      <c r="AE1420">
        <v>15.64</v>
      </c>
      <c r="AG1420">
        <v>2.52</v>
      </c>
      <c r="AH1420">
        <v>9.73</v>
      </c>
      <c r="AJ1420">
        <v>10.44</v>
      </c>
      <c r="AK1420">
        <v>8.24</v>
      </c>
      <c r="AL1420">
        <v>0.15</v>
      </c>
      <c r="AN1420">
        <v>0.57999999999999996</v>
      </c>
      <c r="AO1420">
        <v>3.38</v>
      </c>
      <c r="AP1420">
        <v>0.27</v>
      </c>
      <c r="AQ1420">
        <v>0.26</v>
      </c>
      <c r="CJ1420">
        <v>190</v>
      </c>
      <c r="CK1420">
        <v>109</v>
      </c>
      <c r="CO1420">
        <v>163</v>
      </c>
      <c r="CW1420">
        <v>17</v>
      </c>
      <c r="CX1420">
        <v>391</v>
      </c>
      <c r="CY1420">
        <v>23.9</v>
      </c>
      <c r="CZ1420">
        <v>124</v>
      </c>
      <c r="DA1420">
        <v>22</v>
      </c>
      <c r="DN1420">
        <v>195</v>
      </c>
      <c r="DO1420">
        <v>14.5</v>
      </c>
      <c r="DP1420">
        <v>29.9</v>
      </c>
      <c r="DQ1420">
        <v>4.18</v>
      </c>
      <c r="DR1420">
        <v>18.32</v>
      </c>
      <c r="DS1420">
        <v>4.5199999999999996</v>
      </c>
      <c r="DT1420">
        <v>1.63</v>
      </c>
      <c r="DU1420">
        <v>5.09</v>
      </c>
      <c r="DV1420">
        <v>0.82</v>
      </c>
      <c r="DW1420">
        <v>4.6500000000000004</v>
      </c>
      <c r="DX1420">
        <v>0.91</v>
      </c>
      <c r="DY1420">
        <v>2.23</v>
      </c>
      <c r="DZ1420">
        <v>0.31</v>
      </c>
      <c r="EA1420">
        <v>1.96</v>
      </c>
      <c r="EB1420">
        <v>0.28999999999999998</v>
      </c>
      <c r="EC1420">
        <v>3.16</v>
      </c>
      <c r="ED1420">
        <v>1.4</v>
      </c>
      <c r="EM1420">
        <v>1.2</v>
      </c>
      <c r="EO1420">
        <v>1.82</v>
      </c>
      <c r="EP1420">
        <v>0.49</v>
      </c>
      <c r="EQ1420" s="2">
        <v>0.51290000000000002</v>
      </c>
      <c r="ET1420" s="2">
        <v>0.70381000000000005</v>
      </c>
      <c r="FO1420" t="s">
        <v>3477</v>
      </c>
    </row>
    <row r="1421" spans="1:171">
      <c r="A1421" t="s">
        <v>3436</v>
      </c>
      <c r="B1421" t="s">
        <v>172</v>
      </c>
      <c r="C1421" t="s">
        <v>2840</v>
      </c>
      <c r="E1421">
        <v>-20.329999999999998</v>
      </c>
      <c r="F1421">
        <v>-20.329999999999998</v>
      </c>
      <c r="G1421">
        <v>57.5</v>
      </c>
      <c r="H1421">
        <v>57.5</v>
      </c>
      <c r="I1421" t="s">
        <v>175</v>
      </c>
      <c r="L1421" t="s">
        <v>3478</v>
      </c>
      <c r="M1421" t="s">
        <v>3479</v>
      </c>
      <c r="N1421" t="s">
        <v>3468</v>
      </c>
      <c r="O1421" t="s">
        <v>3469</v>
      </c>
      <c r="V1421" t="s">
        <v>179</v>
      </c>
      <c r="AA1421" t="s">
        <v>2672</v>
      </c>
      <c r="AB1421">
        <v>45.18</v>
      </c>
      <c r="AC1421">
        <v>1.94</v>
      </c>
      <c r="AE1421">
        <v>14.55</v>
      </c>
      <c r="AG1421">
        <v>3.03</v>
      </c>
      <c r="AH1421">
        <v>9.36</v>
      </c>
      <c r="AJ1421">
        <v>11.07</v>
      </c>
      <c r="AK1421">
        <v>10.44</v>
      </c>
      <c r="AL1421">
        <v>0.17</v>
      </c>
      <c r="AN1421">
        <v>0.16</v>
      </c>
      <c r="AO1421">
        <v>2.2999999999999998</v>
      </c>
      <c r="AP1421">
        <v>0.16</v>
      </c>
      <c r="AQ1421">
        <v>1.43</v>
      </c>
      <c r="CJ1421">
        <v>242</v>
      </c>
      <c r="CK1421">
        <v>346</v>
      </c>
      <c r="CO1421">
        <v>355</v>
      </c>
      <c r="CW1421">
        <v>5</v>
      </c>
      <c r="CX1421">
        <v>362</v>
      </c>
      <c r="CY1421">
        <v>22.2</v>
      </c>
      <c r="CZ1421">
        <v>102</v>
      </c>
      <c r="DA1421">
        <v>17</v>
      </c>
      <c r="DN1421">
        <v>189</v>
      </c>
      <c r="DO1421">
        <v>12.8</v>
      </c>
      <c r="DP1421">
        <v>26.6</v>
      </c>
      <c r="DQ1421">
        <v>3.79</v>
      </c>
      <c r="DR1421">
        <v>16.5</v>
      </c>
      <c r="DS1421">
        <v>4.18</v>
      </c>
      <c r="DT1421">
        <v>1.52</v>
      </c>
      <c r="DU1421">
        <v>4.72</v>
      </c>
      <c r="DV1421">
        <v>0.74</v>
      </c>
      <c r="DW1421">
        <v>4.4000000000000004</v>
      </c>
      <c r="DX1421">
        <v>0.85</v>
      </c>
      <c r="DY1421">
        <v>2.0499999999999998</v>
      </c>
      <c r="DZ1421">
        <v>0.28000000000000003</v>
      </c>
      <c r="EA1421">
        <v>1.78</v>
      </c>
      <c r="EB1421">
        <v>0.26</v>
      </c>
      <c r="EC1421">
        <v>2.66</v>
      </c>
      <c r="ED1421">
        <v>1.3</v>
      </c>
      <c r="EM1421">
        <v>0.89</v>
      </c>
      <c r="EO1421">
        <v>1.4</v>
      </c>
      <c r="EP1421">
        <v>0.11</v>
      </c>
      <c r="EQ1421" s="2">
        <v>0.51289099999999999</v>
      </c>
      <c r="ET1421" s="2">
        <v>0.70377000000000001</v>
      </c>
      <c r="EV1421">
        <v>18.608000000000001</v>
      </c>
      <c r="EX1421">
        <v>15.571</v>
      </c>
      <c r="EZ1421">
        <v>38.616999999999997</v>
      </c>
      <c r="FO1421" t="s">
        <v>3480</v>
      </c>
    </row>
    <row r="1422" spans="1:171">
      <c r="A1422" t="s">
        <v>3481</v>
      </c>
      <c r="B1422" t="s">
        <v>172</v>
      </c>
      <c r="C1422" t="s">
        <v>2840</v>
      </c>
      <c r="E1422">
        <v>-20.329999999999998</v>
      </c>
      <c r="F1422">
        <v>-20.329999999999998</v>
      </c>
      <c r="G1422">
        <v>57.5</v>
      </c>
      <c r="H1422">
        <v>57.5</v>
      </c>
      <c r="I1422" t="s">
        <v>175</v>
      </c>
      <c r="L1422" t="s">
        <v>3482</v>
      </c>
      <c r="M1422" t="s">
        <v>3455</v>
      </c>
      <c r="V1422" t="s">
        <v>179</v>
      </c>
      <c r="AA1422" t="s">
        <v>3483</v>
      </c>
      <c r="AB1422">
        <v>45.95</v>
      </c>
      <c r="AC1422">
        <v>1.65</v>
      </c>
      <c r="AE1422">
        <v>14.67</v>
      </c>
      <c r="AG1422">
        <v>3.76</v>
      </c>
      <c r="AH1422">
        <v>8.66</v>
      </c>
      <c r="AJ1422">
        <v>10.61</v>
      </c>
      <c r="AK1422">
        <v>10.02</v>
      </c>
      <c r="AL1422">
        <v>0.17</v>
      </c>
      <c r="AN1422">
        <v>0.25</v>
      </c>
      <c r="AO1422">
        <v>2.59</v>
      </c>
      <c r="AP1422">
        <v>0.17</v>
      </c>
      <c r="AQ1422">
        <v>0.75</v>
      </c>
      <c r="CJ1422">
        <v>238</v>
      </c>
      <c r="CK1422">
        <v>349</v>
      </c>
      <c r="CO1422">
        <v>361</v>
      </c>
      <c r="CW1422">
        <v>3.41</v>
      </c>
      <c r="CX1422">
        <v>254.7</v>
      </c>
      <c r="CY1422">
        <v>37</v>
      </c>
      <c r="CZ1422">
        <v>72</v>
      </c>
      <c r="DN1422">
        <v>185</v>
      </c>
      <c r="DR1422">
        <v>11.37</v>
      </c>
      <c r="DS1422">
        <v>3.08</v>
      </c>
      <c r="EQ1422" s="2">
        <v>0.51289499999999999</v>
      </c>
      <c r="ET1422" s="2">
        <v>0.70387</v>
      </c>
      <c r="FO1422" t="s">
        <v>3484</v>
      </c>
    </row>
    <row r="1423" spans="1:171">
      <c r="A1423" t="s">
        <v>2667</v>
      </c>
      <c r="B1423" t="s">
        <v>172</v>
      </c>
      <c r="C1423" t="s">
        <v>2840</v>
      </c>
      <c r="E1423">
        <v>-20.329999999999998</v>
      </c>
      <c r="F1423">
        <v>-20.329999999999998</v>
      </c>
      <c r="G1423">
        <v>57.5</v>
      </c>
      <c r="H1423">
        <v>57.5</v>
      </c>
      <c r="I1423" t="s">
        <v>175</v>
      </c>
      <c r="L1423" t="s">
        <v>3485</v>
      </c>
      <c r="M1423" t="s">
        <v>2675</v>
      </c>
      <c r="N1423" t="s">
        <v>3468</v>
      </c>
      <c r="O1423" t="s">
        <v>3469</v>
      </c>
      <c r="V1423" t="s">
        <v>179</v>
      </c>
      <c r="AA1423" t="s">
        <v>2672</v>
      </c>
      <c r="AB1423">
        <v>46.26</v>
      </c>
      <c r="AC1423">
        <v>1.99</v>
      </c>
      <c r="AE1423">
        <v>16.079999999999998</v>
      </c>
      <c r="AG1423">
        <v>1.81</v>
      </c>
      <c r="AH1423">
        <v>10.65</v>
      </c>
      <c r="AJ1423">
        <v>10.48</v>
      </c>
      <c r="AK1423">
        <v>7.9</v>
      </c>
      <c r="AL1423">
        <v>0.17</v>
      </c>
      <c r="AN1423">
        <v>0.4</v>
      </c>
      <c r="AO1423">
        <v>3.1</v>
      </c>
      <c r="AP1423">
        <v>0.2</v>
      </c>
      <c r="AQ1423">
        <v>0.81</v>
      </c>
      <c r="CJ1423">
        <v>261</v>
      </c>
      <c r="CK1423">
        <v>50</v>
      </c>
      <c r="CO1423">
        <v>175</v>
      </c>
      <c r="CW1423">
        <v>7</v>
      </c>
      <c r="CX1423">
        <v>327</v>
      </c>
      <c r="CY1423">
        <v>26.7</v>
      </c>
      <c r="CZ1423">
        <v>106</v>
      </c>
      <c r="DA1423">
        <v>17</v>
      </c>
      <c r="DN1423">
        <v>150</v>
      </c>
      <c r="DO1423">
        <v>14</v>
      </c>
      <c r="DP1423">
        <v>24.2</v>
      </c>
      <c r="DQ1423">
        <v>3.59</v>
      </c>
      <c r="DR1423">
        <v>16.100000000000001</v>
      </c>
      <c r="DS1423">
        <v>4.1399999999999997</v>
      </c>
      <c r="DT1423">
        <v>1.48</v>
      </c>
      <c r="DU1423">
        <v>4.78</v>
      </c>
      <c r="DV1423">
        <v>0.78</v>
      </c>
      <c r="DW1423">
        <v>4.6100000000000003</v>
      </c>
      <c r="DX1423">
        <v>0.91</v>
      </c>
      <c r="DY1423">
        <v>2.2799999999999998</v>
      </c>
      <c r="DZ1423">
        <v>0.32</v>
      </c>
      <c r="EA1423">
        <v>1.99</v>
      </c>
      <c r="EB1423">
        <v>0.28999999999999998</v>
      </c>
      <c r="EC1423">
        <v>2.73</v>
      </c>
      <c r="ED1423">
        <v>0.98</v>
      </c>
      <c r="EM1423">
        <v>0.9</v>
      </c>
      <c r="EO1423">
        <v>1.35</v>
      </c>
      <c r="EP1423">
        <v>0.28999999999999998</v>
      </c>
      <c r="FO1423" t="s">
        <v>3486</v>
      </c>
    </row>
    <row r="1424" spans="1:171">
      <c r="A1424" t="s">
        <v>3487</v>
      </c>
      <c r="B1424" t="s">
        <v>172</v>
      </c>
      <c r="C1424" t="s">
        <v>1192</v>
      </c>
      <c r="E1424">
        <v>-19.6815</v>
      </c>
      <c r="F1424">
        <v>-19.6815</v>
      </c>
      <c r="G1424">
        <v>63.415999999999997</v>
      </c>
      <c r="H1424">
        <v>63.415999999999997</v>
      </c>
      <c r="I1424" t="s">
        <v>175</v>
      </c>
      <c r="L1424" t="s">
        <v>3488</v>
      </c>
      <c r="M1424" t="s">
        <v>3489</v>
      </c>
      <c r="V1424" t="s">
        <v>179</v>
      </c>
      <c r="Z1424" t="s">
        <v>1579</v>
      </c>
      <c r="AA1424" t="s">
        <v>3490</v>
      </c>
      <c r="BK1424">
        <v>1.45E-9</v>
      </c>
      <c r="FJ1424">
        <v>5.35</v>
      </c>
      <c r="FO1424">
        <v>524489</v>
      </c>
    </row>
    <row r="1425" spans="1:171">
      <c r="A1425" t="s">
        <v>3487</v>
      </c>
      <c r="B1425" t="s">
        <v>172</v>
      </c>
      <c r="C1425" t="s">
        <v>1192</v>
      </c>
      <c r="E1425">
        <v>-19.698699999999999</v>
      </c>
      <c r="F1425">
        <v>-19.698699999999999</v>
      </c>
      <c r="G1425">
        <v>63.4529</v>
      </c>
      <c r="H1425">
        <v>63.4529</v>
      </c>
      <c r="I1425" t="s">
        <v>175</v>
      </c>
      <c r="L1425" t="s">
        <v>3491</v>
      </c>
      <c r="M1425" t="s">
        <v>3489</v>
      </c>
      <c r="V1425" t="s">
        <v>179</v>
      </c>
      <c r="Z1425" t="s">
        <v>1579</v>
      </c>
      <c r="AA1425" t="s">
        <v>3490</v>
      </c>
      <c r="BK1425">
        <v>5.3000000000000003E-10</v>
      </c>
      <c r="FJ1425">
        <v>5.6</v>
      </c>
      <c r="FO1425">
        <v>524490</v>
      </c>
    </row>
    <row r="1426" spans="1:171">
      <c r="A1426" t="s">
        <v>3487</v>
      </c>
      <c r="B1426" t="s">
        <v>172</v>
      </c>
      <c r="C1426" t="s">
        <v>1192</v>
      </c>
      <c r="E1426">
        <v>-19.668600000000001</v>
      </c>
      <c r="F1426">
        <v>-19.668600000000001</v>
      </c>
      <c r="G1426">
        <v>63.456699999999998</v>
      </c>
      <c r="H1426">
        <v>63.456699999999998</v>
      </c>
      <c r="I1426" t="s">
        <v>175</v>
      </c>
      <c r="L1426" t="s">
        <v>3492</v>
      </c>
      <c r="M1426" t="s">
        <v>3489</v>
      </c>
      <c r="V1426" t="s">
        <v>179</v>
      </c>
      <c r="Z1426" t="s">
        <v>1579</v>
      </c>
      <c r="AA1426" t="s">
        <v>3490</v>
      </c>
      <c r="BK1426">
        <v>9.7999999999999992E-10</v>
      </c>
      <c r="FJ1426">
        <v>7.43</v>
      </c>
      <c r="FO1426">
        <v>524491</v>
      </c>
    </row>
    <row r="1427" spans="1:171">
      <c r="A1427" t="s">
        <v>3487</v>
      </c>
      <c r="B1427" t="s">
        <v>172</v>
      </c>
      <c r="C1427" t="s">
        <v>1192</v>
      </c>
      <c r="E1427">
        <v>-19.7486</v>
      </c>
      <c r="F1427">
        <v>-19.7486</v>
      </c>
      <c r="G1427">
        <v>63.3902</v>
      </c>
      <c r="H1427">
        <v>63.3902</v>
      </c>
      <c r="I1427" t="s">
        <v>175</v>
      </c>
      <c r="L1427" t="s">
        <v>3493</v>
      </c>
      <c r="M1427" t="s">
        <v>3489</v>
      </c>
      <c r="V1427" t="s">
        <v>179</v>
      </c>
      <c r="Z1427" t="s">
        <v>1579</v>
      </c>
      <c r="AA1427" t="s">
        <v>3490</v>
      </c>
      <c r="BK1427">
        <v>5.28E-9</v>
      </c>
      <c r="FJ1427">
        <v>8.4</v>
      </c>
      <c r="FO1427">
        <v>524492</v>
      </c>
    </row>
    <row r="1428" spans="1:171">
      <c r="A1428" t="s">
        <v>3487</v>
      </c>
      <c r="B1428" t="s">
        <v>172</v>
      </c>
      <c r="C1428" t="s">
        <v>1192</v>
      </c>
      <c r="E1428">
        <v>-19.695900000000002</v>
      </c>
      <c r="F1428">
        <v>-19.695900000000002</v>
      </c>
      <c r="G1428">
        <v>63.392499999999998</v>
      </c>
      <c r="H1428">
        <v>63.392499999999998</v>
      </c>
      <c r="I1428" t="s">
        <v>175</v>
      </c>
      <c r="L1428" t="s">
        <v>3494</v>
      </c>
      <c r="M1428" t="s">
        <v>3489</v>
      </c>
      <c r="V1428" t="s">
        <v>179</v>
      </c>
      <c r="Z1428" t="s">
        <v>1579</v>
      </c>
      <c r="AA1428" t="s">
        <v>3490</v>
      </c>
      <c r="BK1428">
        <v>1.181E-8</v>
      </c>
      <c r="FJ1428">
        <v>8.41</v>
      </c>
      <c r="FO1428">
        <v>524493</v>
      </c>
    </row>
    <row r="1429" spans="1:171">
      <c r="A1429" t="s">
        <v>3487</v>
      </c>
      <c r="B1429" t="s">
        <v>172</v>
      </c>
      <c r="C1429" t="s">
        <v>3495</v>
      </c>
      <c r="E1429">
        <v>-20.448499999999999</v>
      </c>
      <c r="F1429">
        <v>-20.448499999999999</v>
      </c>
      <c r="G1429">
        <v>57.346899999999998</v>
      </c>
      <c r="H1429">
        <v>57.346899999999998</v>
      </c>
      <c r="I1429" t="s">
        <v>175</v>
      </c>
      <c r="L1429" t="s">
        <v>3496</v>
      </c>
      <c r="M1429" t="s">
        <v>3489</v>
      </c>
      <c r="N1429" t="s">
        <v>3497</v>
      </c>
      <c r="O1429" t="s">
        <v>3498</v>
      </c>
      <c r="V1429" t="s">
        <v>179</v>
      </c>
      <c r="Z1429" t="s">
        <v>1579</v>
      </c>
      <c r="AA1429" t="s">
        <v>3490</v>
      </c>
      <c r="BK1429">
        <v>7.2E-10</v>
      </c>
      <c r="FJ1429">
        <v>8.64</v>
      </c>
      <c r="FO1429">
        <v>524494</v>
      </c>
    </row>
    <row r="1430" spans="1:171">
      <c r="A1430" t="s">
        <v>3487</v>
      </c>
      <c r="B1430" t="s">
        <v>172</v>
      </c>
      <c r="C1430" t="s">
        <v>3495</v>
      </c>
      <c r="E1430">
        <v>-20.216699999999999</v>
      </c>
      <c r="F1430">
        <v>-20.216699999999999</v>
      </c>
      <c r="G1430">
        <v>57.498899999999999</v>
      </c>
      <c r="H1430">
        <v>57.498899999999999</v>
      </c>
      <c r="I1430" t="s">
        <v>175</v>
      </c>
      <c r="L1430" t="s">
        <v>3499</v>
      </c>
      <c r="M1430" t="s">
        <v>3489</v>
      </c>
      <c r="N1430" t="s">
        <v>3497</v>
      </c>
      <c r="O1430" t="s">
        <v>3498</v>
      </c>
      <c r="V1430" t="s">
        <v>179</v>
      </c>
      <c r="Z1430" t="s">
        <v>1579</v>
      </c>
      <c r="AA1430" t="s">
        <v>3490</v>
      </c>
      <c r="BK1430">
        <v>1.85E-9</v>
      </c>
      <c r="FJ1430">
        <v>7.71</v>
      </c>
      <c r="FO1430">
        <v>524495</v>
      </c>
    </row>
    <row r="1431" spans="1:171">
      <c r="A1431" t="s">
        <v>3487</v>
      </c>
      <c r="B1431" t="s">
        <v>172</v>
      </c>
      <c r="C1431" t="s">
        <v>3495</v>
      </c>
      <c r="E1431">
        <v>-20.336099999999998</v>
      </c>
      <c r="F1431">
        <v>-20.336099999999998</v>
      </c>
      <c r="G1431">
        <v>57.7789</v>
      </c>
      <c r="H1431">
        <v>57.7789</v>
      </c>
      <c r="I1431" t="s">
        <v>175</v>
      </c>
      <c r="L1431" t="s">
        <v>3500</v>
      </c>
      <c r="M1431" t="s">
        <v>3489</v>
      </c>
      <c r="N1431" t="s">
        <v>3497</v>
      </c>
      <c r="O1431" t="s">
        <v>3498</v>
      </c>
      <c r="V1431" t="s">
        <v>179</v>
      </c>
      <c r="Z1431" t="s">
        <v>1579</v>
      </c>
      <c r="AA1431" t="s">
        <v>3490</v>
      </c>
      <c r="BK1431">
        <v>5.7100000000000003E-9</v>
      </c>
      <c r="FJ1431">
        <v>10.36</v>
      </c>
      <c r="FO1431">
        <v>524496</v>
      </c>
    </row>
    <row r="1432" spans="1:171">
      <c r="A1432" t="s">
        <v>3487</v>
      </c>
      <c r="B1432" t="s">
        <v>172</v>
      </c>
      <c r="C1432" t="s">
        <v>3495</v>
      </c>
      <c r="E1432">
        <v>-20.354600000000001</v>
      </c>
      <c r="F1432">
        <v>-20.354600000000001</v>
      </c>
      <c r="G1432">
        <v>57.744599999999998</v>
      </c>
      <c r="H1432">
        <v>57.744599999999998</v>
      </c>
      <c r="I1432" t="s">
        <v>175</v>
      </c>
      <c r="L1432" t="s">
        <v>3501</v>
      </c>
      <c r="M1432" t="s">
        <v>3489</v>
      </c>
      <c r="N1432" t="s">
        <v>3497</v>
      </c>
      <c r="O1432" t="s">
        <v>3498</v>
      </c>
      <c r="V1432" t="s">
        <v>179</v>
      </c>
      <c r="Z1432" t="s">
        <v>1579</v>
      </c>
      <c r="AA1432" t="s">
        <v>3490</v>
      </c>
      <c r="BK1432">
        <v>1.97E-9</v>
      </c>
      <c r="FJ1432">
        <v>7.36</v>
      </c>
      <c r="FO1432">
        <v>524497</v>
      </c>
    </row>
    <row r="1433" spans="1:171">
      <c r="A1433" t="s">
        <v>3487</v>
      </c>
      <c r="B1433" t="s">
        <v>172</v>
      </c>
      <c r="C1433" t="s">
        <v>1199</v>
      </c>
      <c r="E1433">
        <v>-21.218900000000001</v>
      </c>
      <c r="F1433">
        <v>-21.218900000000001</v>
      </c>
      <c r="G1433">
        <v>55.807099999999998</v>
      </c>
      <c r="H1433">
        <v>55.807099999999998</v>
      </c>
      <c r="I1433" t="s">
        <v>175</v>
      </c>
      <c r="L1433" t="s">
        <v>3502</v>
      </c>
      <c r="M1433" t="s">
        <v>3489</v>
      </c>
      <c r="T1433">
        <v>2002</v>
      </c>
      <c r="V1433" t="s">
        <v>179</v>
      </c>
      <c r="Z1433" t="s">
        <v>1579</v>
      </c>
      <c r="AA1433" t="s">
        <v>3490</v>
      </c>
      <c r="BK1433">
        <v>1.8320000000000001E-8</v>
      </c>
      <c r="FJ1433">
        <v>12.53</v>
      </c>
      <c r="FO1433">
        <v>524498</v>
      </c>
    </row>
    <row r="1434" spans="1:171">
      <c r="A1434" t="s">
        <v>3487</v>
      </c>
      <c r="B1434" t="s">
        <v>172</v>
      </c>
      <c r="C1434" t="s">
        <v>1199</v>
      </c>
      <c r="E1434">
        <v>-21.2316</v>
      </c>
      <c r="F1434">
        <v>-21.2316</v>
      </c>
      <c r="G1434">
        <v>55.662300000000002</v>
      </c>
      <c r="H1434">
        <v>55.662300000000002</v>
      </c>
      <c r="I1434" t="s">
        <v>175</v>
      </c>
      <c r="L1434" t="s">
        <v>3503</v>
      </c>
      <c r="M1434" t="s">
        <v>3489</v>
      </c>
      <c r="N1434" t="s">
        <v>3504</v>
      </c>
      <c r="O1434" t="s">
        <v>3505</v>
      </c>
      <c r="V1434" t="s">
        <v>179</v>
      </c>
      <c r="Z1434" t="s">
        <v>1579</v>
      </c>
      <c r="AA1434" t="s">
        <v>3490</v>
      </c>
      <c r="BK1434">
        <v>9.1727000000000001E-7</v>
      </c>
      <c r="FJ1434">
        <v>13.95</v>
      </c>
      <c r="FO1434">
        <v>524506</v>
      </c>
    </row>
    <row r="1435" spans="1:171">
      <c r="A1435" t="s">
        <v>3487</v>
      </c>
      <c r="B1435" t="s">
        <v>172</v>
      </c>
      <c r="C1435" t="s">
        <v>1199</v>
      </c>
      <c r="E1435">
        <v>-21.230499999999999</v>
      </c>
      <c r="F1435">
        <v>-21.230499999999999</v>
      </c>
      <c r="G1435">
        <v>55.665500000000002</v>
      </c>
      <c r="H1435">
        <v>55.665500000000002</v>
      </c>
      <c r="I1435" t="s">
        <v>175</v>
      </c>
      <c r="L1435" t="s">
        <v>3506</v>
      </c>
      <c r="M1435" t="s">
        <v>3489</v>
      </c>
      <c r="N1435" t="s">
        <v>3504</v>
      </c>
      <c r="O1435" t="s">
        <v>3505</v>
      </c>
      <c r="V1435" t="s">
        <v>179</v>
      </c>
      <c r="Z1435" t="s">
        <v>1579</v>
      </c>
      <c r="AA1435" t="s">
        <v>3490</v>
      </c>
      <c r="BK1435">
        <v>1.9523000000000001E-7</v>
      </c>
      <c r="FJ1435">
        <v>13.66</v>
      </c>
      <c r="FO1435">
        <v>524507</v>
      </c>
    </row>
    <row r="1436" spans="1:171">
      <c r="A1436" t="s">
        <v>3487</v>
      </c>
      <c r="B1436" t="s">
        <v>172</v>
      </c>
      <c r="C1436" t="s">
        <v>1199</v>
      </c>
      <c r="E1436">
        <v>-21.230499999999999</v>
      </c>
      <c r="F1436">
        <v>-21.230499999999999</v>
      </c>
      <c r="G1436">
        <v>55.665900000000001</v>
      </c>
      <c r="H1436">
        <v>55.665900000000001</v>
      </c>
      <c r="I1436" t="s">
        <v>175</v>
      </c>
      <c r="L1436" t="s">
        <v>3507</v>
      </c>
      <c r="M1436" t="s">
        <v>3489</v>
      </c>
      <c r="N1436" t="s">
        <v>3504</v>
      </c>
      <c r="O1436" t="s">
        <v>3505</v>
      </c>
      <c r="V1436" t="s">
        <v>179</v>
      </c>
      <c r="Z1436" t="s">
        <v>1579</v>
      </c>
      <c r="AA1436" t="s">
        <v>3490</v>
      </c>
      <c r="BK1436">
        <v>1.5799E-7</v>
      </c>
      <c r="FJ1436">
        <v>14.09</v>
      </c>
      <c r="FO1436">
        <v>524508</v>
      </c>
    </row>
    <row r="1437" spans="1:171">
      <c r="A1437" t="s">
        <v>3487</v>
      </c>
      <c r="B1437" t="s">
        <v>172</v>
      </c>
      <c r="C1437" t="s">
        <v>1199</v>
      </c>
      <c r="E1437">
        <v>-21.231100000000001</v>
      </c>
      <c r="F1437">
        <v>-21.231100000000001</v>
      </c>
      <c r="G1437">
        <v>55.665500000000002</v>
      </c>
      <c r="H1437">
        <v>55.665500000000002</v>
      </c>
      <c r="I1437" t="s">
        <v>175</v>
      </c>
      <c r="L1437" t="s">
        <v>3508</v>
      </c>
      <c r="M1437" t="s">
        <v>3489</v>
      </c>
      <c r="N1437" t="s">
        <v>3504</v>
      </c>
      <c r="O1437" t="s">
        <v>3505</v>
      </c>
      <c r="V1437" t="s">
        <v>179</v>
      </c>
      <c r="Z1437" t="s">
        <v>1579</v>
      </c>
      <c r="AA1437" t="s">
        <v>3490</v>
      </c>
      <c r="BK1437">
        <v>3.6720000000000001E-7</v>
      </c>
      <c r="FJ1437">
        <v>13.58</v>
      </c>
      <c r="FO1437">
        <v>524509</v>
      </c>
    </row>
    <row r="1438" spans="1:171">
      <c r="A1438" t="s">
        <v>3509</v>
      </c>
      <c r="B1438" t="s">
        <v>172</v>
      </c>
      <c r="C1438" t="s">
        <v>1199</v>
      </c>
      <c r="D1438" t="s">
        <v>3510</v>
      </c>
      <c r="E1438">
        <v>-21.24</v>
      </c>
      <c r="F1438">
        <v>-21.24</v>
      </c>
      <c r="G1438">
        <v>55.73</v>
      </c>
      <c r="H1438">
        <v>55.73</v>
      </c>
      <c r="I1438" t="s">
        <v>175</v>
      </c>
      <c r="J1438">
        <v>1850</v>
      </c>
      <c r="K1438">
        <v>1850</v>
      </c>
      <c r="L1438" t="s">
        <v>3511</v>
      </c>
      <c r="M1438" t="s">
        <v>2977</v>
      </c>
      <c r="R1438">
        <v>25</v>
      </c>
      <c r="S1438">
        <v>11</v>
      </c>
      <c r="T1438">
        <v>2002</v>
      </c>
      <c r="U1438" t="s">
        <v>2978</v>
      </c>
      <c r="V1438" t="s">
        <v>179</v>
      </c>
      <c r="Y1438" t="s">
        <v>300</v>
      </c>
      <c r="AA1438" t="s">
        <v>2979</v>
      </c>
      <c r="AB1438">
        <v>48.04</v>
      </c>
      <c r="AC1438">
        <v>2.56</v>
      </c>
      <c r="AE1438">
        <v>13.67</v>
      </c>
      <c r="AI1438">
        <v>11.27</v>
      </c>
      <c r="AJ1438">
        <v>11.12</v>
      </c>
      <c r="AK1438">
        <v>8.32</v>
      </c>
      <c r="AL1438">
        <v>0.18</v>
      </c>
      <c r="AN1438">
        <v>0.71</v>
      </c>
      <c r="AO1438">
        <v>2.61</v>
      </c>
      <c r="AP1438">
        <v>0.33</v>
      </c>
      <c r="AQ1438">
        <v>0.18</v>
      </c>
      <c r="AW1438">
        <v>4.3999999999999997E-2</v>
      </c>
      <c r="BE1438">
        <v>0.01</v>
      </c>
      <c r="BF1438">
        <v>-0.59</v>
      </c>
      <c r="BT1438">
        <v>5.61</v>
      </c>
      <c r="CE1438">
        <v>205</v>
      </c>
      <c r="CW1438">
        <v>17.899999999999999</v>
      </c>
      <c r="CX1438">
        <v>375.3</v>
      </c>
      <c r="CY1438">
        <v>30.81</v>
      </c>
      <c r="CZ1438">
        <v>211.3</v>
      </c>
      <c r="DA1438">
        <v>24.45</v>
      </c>
      <c r="DN1438">
        <v>133.69999999999999</v>
      </c>
      <c r="DO1438">
        <v>18.87</v>
      </c>
      <c r="DP1438">
        <v>44.67</v>
      </c>
      <c r="DQ1438">
        <v>5.85</v>
      </c>
      <c r="DR1438">
        <v>25.39</v>
      </c>
      <c r="DS1438">
        <v>6.23</v>
      </c>
      <c r="DT1438">
        <v>2.0499999999999998</v>
      </c>
      <c r="DU1438">
        <v>6.06</v>
      </c>
      <c r="DV1438">
        <v>0.97599999999999998</v>
      </c>
      <c r="DW1438">
        <v>5.33</v>
      </c>
      <c r="DX1438">
        <v>1.0249999999999999</v>
      </c>
      <c r="DY1438">
        <v>2.64</v>
      </c>
      <c r="EA1438">
        <v>2.08</v>
      </c>
      <c r="EB1438">
        <v>0.29299999999999998</v>
      </c>
      <c r="EC1438">
        <v>4.66</v>
      </c>
      <c r="ED1438">
        <v>1.41</v>
      </c>
      <c r="EM1438">
        <v>1.68</v>
      </c>
      <c r="EO1438">
        <v>2.29</v>
      </c>
      <c r="EP1438">
        <v>0.56200000000000006</v>
      </c>
      <c r="EV1438">
        <v>18.8813</v>
      </c>
      <c r="EX1438">
        <v>15.5916</v>
      </c>
      <c r="EZ1438">
        <v>38.973599999999998</v>
      </c>
      <c r="FO1438" t="s">
        <v>3512</v>
      </c>
    </row>
    <row r="1439" spans="1:171">
      <c r="A1439" t="s">
        <v>3513</v>
      </c>
      <c r="B1439" t="s">
        <v>172</v>
      </c>
      <c r="C1439" t="s">
        <v>1199</v>
      </c>
      <c r="D1439" t="s">
        <v>3510</v>
      </c>
      <c r="E1439">
        <v>-21.24</v>
      </c>
      <c r="F1439">
        <v>-21.24</v>
      </c>
      <c r="G1439">
        <v>55.73</v>
      </c>
      <c r="H1439">
        <v>55.73</v>
      </c>
      <c r="I1439" t="s">
        <v>175</v>
      </c>
      <c r="J1439">
        <v>1850</v>
      </c>
      <c r="K1439">
        <v>1850</v>
      </c>
      <c r="L1439" t="s">
        <v>3514</v>
      </c>
      <c r="M1439" t="s">
        <v>2977</v>
      </c>
      <c r="R1439">
        <v>2</v>
      </c>
      <c r="S1439">
        <v>12</v>
      </c>
      <c r="T1439">
        <v>2002</v>
      </c>
      <c r="V1439" t="s">
        <v>179</v>
      </c>
      <c r="Y1439" t="s">
        <v>300</v>
      </c>
      <c r="AA1439" t="s">
        <v>2979</v>
      </c>
      <c r="AB1439">
        <v>45.99</v>
      </c>
      <c r="AC1439">
        <v>2.12</v>
      </c>
      <c r="AE1439">
        <v>11.3</v>
      </c>
      <c r="AI1439">
        <v>11.61</v>
      </c>
      <c r="AJ1439">
        <v>9.14</v>
      </c>
      <c r="AK1439">
        <v>14.76</v>
      </c>
      <c r="AL1439">
        <v>0.18</v>
      </c>
      <c r="AN1439">
        <v>0.59</v>
      </c>
      <c r="AO1439">
        <v>2.15</v>
      </c>
      <c r="AP1439">
        <v>0.28000000000000003</v>
      </c>
      <c r="AQ1439">
        <v>0.25</v>
      </c>
      <c r="AW1439">
        <v>3.6999999999999998E-2</v>
      </c>
      <c r="BE1439">
        <v>0.01</v>
      </c>
      <c r="BF1439">
        <v>-0.71</v>
      </c>
      <c r="BT1439">
        <v>4.87</v>
      </c>
      <c r="CE1439">
        <v>170</v>
      </c>
      <c r="CW1439">
        <v>14.02</v>
      </c>
      <c r="CX1439">
        <v>295.3</v>
      </c>
      <c r="CY1439">
        <v>24.53</v>
      </c>
      <c r="CZ1439">
        <v>168.2</v>
      </c>
      <c r="DA1439">
        <v>19.57</v>
      </c>
      <c r="DN1439">
        <v>105.6</v>
      </c>
      <c r="DO1439">
        <v>15.63</v>
      </c>
      <c r="DP1439">
        <v>36.79</v>
      </c>
      <c r="DQ1439">
        <v>4.82</v>
      </c>
      <c r="DR1439">
        <v>20.8</v>
      </c>
      <c r="DS1439">
        <v>5.0599999999999996</v>
      </c>
      <c r="DT1439">
        <v>1.63</v>
      </c>
      <c r="DU1439">
        <v>4.95</v>
      </c>
      <c r="DV1439">
        <v>0.77800000000000002</v>
      </c>
      <c r="DW1439">
        <v>4.34</v>
      </c>
      <c r="DX1439">
        <v>0.83899999999999997</v>
      </c>
      <c r="DY1439">
        <v>2.16</v>
      </c>
      <c r="EA1439">
        <v>1.69</v>
      </c>
      <c r="EB1439">
        <v>0.23899999999999999</v>
      </c>
      <c r="EC1439">
        <v>3.73</v>
      </c>
      <c r="ED1439">
        <v>1.1499999999999999</v>
      </c>
      <c r="EF1439">
        <v>4.7899999999999999E-4</v>
      </c>
      <c r="EG1439">
        <v>4.5800000000000002E-4</v>
      </c>
      <c r="EM1439">
        <v>1.32</v>
      </c>
      <c r="EO1439">
        <v>1.83</v>
      </c>
      <c r="EP1439">
        <v>0.44800000000000001</v>
      </c>
      <c r="EQ1439" s="2">
        <v>0.51285000000000003</v>
      </c>
      <c r="ET1439" s="2">
        <v>0.70418499999999995</v>
      </c>
      <c r="EV1439">
        <v>18.884</v>
      </c>
      <c r="EX1439">
        <v>15.591900000000001</v>
      </c>
      <c r="EZ1439">
        <v>38.974600000000002</v>
      </c>
      <c r="FE1439">
        <v>0.13150000000000001</v>
      </c>
      <c r="FG1439">
        <v>5</v>
      </c>
      <c r="FO1439" t="s">
        <v>3515</v>
      </c>
    </row>
    <row r="1440" spans="1:171">
      <c r="A1440" t="s">
        <v>3509</v>
      </c>
      <c r="B1440" t="s">
        <v>172</v>
      </c>
      <c r="C1440" t="s">
        <v>1199</v>
      </c>
      <c r="D1440" t="s">
        <v>2975</v>
      </c>
      <c r="E1440">
        <v>-21.23</v>
      </c>
      <c r="F1440">
        <v>-21.23</v>
      </c>
      <c r="G1440">
        <v>55.73</v>
      </c>
      <c r="H1440">
        <v>55.73</v>
      </c>
      <c r="I1440" t="s">
        <v>175</v>
      </c>
      <c r="J1440">
        <v>2450</v>
      </c>
      <c r="K1440">
        <v>2450</v>
      </c>
      <c r="L1440" t="s">
        <v>3516</v>
      </c>
      <c r="M1440" t="s">
        <v>2977</v>
      </c>
      <c r="R1440">
        <v>30</v>
      </c>
      <c r="S1440">
        <v>5</v>
      </c>
      <c r="T1440">
        <v>2003</v>
      </c>
      <c r="U1440" t="s">
        <v>2978</v>
      </c>
      <c r="V1440" t="s">
        <v>179</v>
      </c>
      <c r="Y1440" t="s">
        <v>300</v>
      </c>
      <c r="AA1440" t="s">
        <v>2979</v>
      </c>
      <c r="AB1440">
        <v>49.21</v>
      </c>
      <c r="AC1440">
        <v>2.72</v>
      </c>
      <c r="AE1440">
        <v>14.4</v>
      </c>
      <c r="AI1440">
        <v>11.06</v>
      </c>
      <c r="AJ1440">
        <v>11.51</v>
      </c>
      <c r="AK1440">
        <v>6.94</v>
      </c>
      <c r="AL1440">
        <v>0.17</v>
      </c>
      <c r="AN1440">
        <v>0.73</v>
      </c>
      <c r="AO1440">
        <v>2.75</v>
      </c>
      <c r="AP1440">
        <v>0.34</v>
      </c>
      <c r="BF1440">
        <v>-0.98</v>
      </c>
      <c r="BT1440">
        <v>5.8182692857731997</v>
      </c>
      <c r="BU1440">
        <v>1.1180980444164399</v>
      </c>
      <c r="CH1440">
        <v>32.2126101904501</v>
      </c>
      <c r="CI1440">
        <v>15975.070118871499</v>
      </c>
      <c r="CJ1440">
        <v>299.61697588314598</v>
      </c>
      <c r="CK1440">
        <v>247.479555193095</v>
      </c>
      <c r="CN1440">
        <v>43.1412479358643</v>
      </c>
      <c r="CO1440">
        <v>91.137554221635398</v>
      </c>
      <c r="CP1440">
        <v>98.869167612303698</v>
      </c>
      <c r="CT1440">
        <v>0.82217780500232196</v>
      </c>
      <c r="CW1440">
        <v>17.566950780223699</v>
      </c>
      <c r="CX1440">
        <v>361.91722520486701</v>
      </c>
      <c r="CY1440">
        <v>28.395778326857599</v>
      </c>
      <c r="CZ1440">
        <v>193.845625909246</v>
      </c>
      <c r="DA1440">
        <v>22.1302656786909</v>
      </c>
      <c r="DG1440">
        <v>0.13155250347255201</v>
      </c>
      <c r="DH1440">
        <v>8.8634533225302001E-2</v>
      </c>
      <c r="DI1440">
        <v>1.71914066237673</v>
      </c>
      <c r="DJ1440" s="1">
        <v>7.0840401242266898E-2</v>
      </c>
      <c r="DM1440">
        <v>0.26946260109831299</v>
      </c>
      <c r="DN1440">
        <v>135.60404287566899</v>
      </c>
      <c r="DO1440">
        <v>19.8651224518234</v>
      </c>
      <c r="DP1440">
        <v>45.244338350039698</v>
      </c>
      <c r="DQ1440">
        <v>6.0602535099576498</v>
      </c>
      <c r="DR1440">
        <v>26.501359937764601</v>
      </c>
      <c r="DS1440">
        <v>6.3681987198705103</v>
      </c>
      <c r="DT1440">
        <v>2.1347301488533401</v>
      </c>
      <c r="DU1440">
        <v>6.5882483383924804</v>
      </c>
      <c r="DV1440">
        <v>0.98372771654132796</v>
      </c>
      <c r="DW1440">
        <v>5.7071690138864204</v>
      </c>
      <c r="DX1440">
        <v>1.0645418431206</v>
      </c>
      <c r="DY1440">
        <v>2.7780796926013598</v>
      </c>
      <c r="DZ1440">
        <v>0.36122971999042602</v>
      </c>
      <c r="EA1440">
        <v>2.2217138767243898</v>
      </c>
      <c r="EB1440">
        <v>0.30652841577879097</v>
      </c>
      <c r="EC1440">
        <v>4.7822288041335996</v>
      </c>
      <c r="ED1440">
        <v>1.3997345289724199</v>
      </c>
      <c r="EE1440">
        <v>0.29111388598052201</v>
      </c>
      <c r="EL1440" s="1">
        <v>4.7390730392198703E-2</v>
      </c>
      <c r="EM1440">
        <v>1.7077110978355901</v>
      </c>
      <c r="EN1440" s="1">
        <v>1.97073787834421E-2</v>
      </c>
      <c r="EO1440">
        <v>2.2709573631553899</v>
      </c>
      <c r="EP1440">
        <v>0.56439206401689601</v>
      </c>
      <c r="EV1440">
        <v>18.880099999999999</v>
      </c>
      <c r="EX1440">
        <v>15.5907</v>
      </c>
      <c r="EZ1440">
        <v>38.971800000000002</v>
      </c>
      <c r="FO1440" t="s">
        <v>3517</v>
      </c>
    </row>
    <row r="1441" spans="1:171">
      <c r="A1441" t="s">
        <v>3509</v>
      </c>
      <c r="B1441" t="s">
        <v>172</v>
      </c>
      <c r="C1441" t="s">
        <v>1199</v>
      </c>
      <c r="D1441" t="s">
        <v>2975</v>
      </c>
      <c r="E1441">
        <v>-21.23</v>
      </c>
      <c r="F1441">
        <v>-21.23</v>
      </c>
      <c r="G1441">
        <v>55.73</v>
      </c>
      <c r="H1441">
        <v>55.73</v>
      </c>
      <c r="I1441" t="s">
        <v>175</v>
      </c>
      <c r="J1441">
        <v>2450</v>
      </c>
      <c r="K1441">
        <v>2450</v>
      </c>
      <c r="L1441" t="s">
        <v>3518</v>
      </c>
      <c r="M1441" t="s">
        <v>2977</v>
      </c>
      <c r="R1441">
        <v>3</v>
      </c>
      <c r="S1441">
        <v>7</v>
      </c>
      <c r="T1441">
        <v>2003</v>
      </c>
      <c r="U1441" t="s">
        <v>2978</v>
      </c>
      <c r="V1441" t="s">
        <v>179</v>
      </c>
      <c r="Y1441" t="s">
        <v>300</v>
      </c>
      <c r="AA1441" t="s">
        <v>2979</v>
      </c>
      <c r="AB1441">
        <v>48.88</v>
      </c>
      <c r="AC1441">
        <v>2.69</v>
      </c>
      <c r="AE1441">
        <v>14.42</v>
      </c>
      <c r="AI1441">
        <v>10.97</v>
      </c>
      <c r="AJ1441">
        <v>11.55</v>
      </c>
      <c r="AK1441">
        <v>6.67</v>
      </c>
      <c r="AL1441">
        <v>0.17</v>
      </c>
      <c r="AN1441">
        <v>0.73</v>
      </c>
      <c r="AO1441">
        <v>2.75</v>
      </c>
      <c r="AP1441">
        <v>0.34</v>
      </c>
      <c r="BF1441">
        <v>-1.01</v>
      </c>
      <c r="BT1441">
        <v>5.8489199362288398</v>
      </c>
      <c r="BU1441">
        <v>1.1007107620077501</v>
      </c>
      <c r="CH1441">
        <v>32.728674932257803</v>
      </c>
      <c r="CI1441">
        <v>16290.6689501078</v>
      </c>
      <c r="CJ1441">
        <v>308.89184052242399</v>
      </c>
      <c r="CK1441">
        <v>223.628963400858</v>
      </c>
      <c r="CN1441">
        <v>43.154916023886102</v>
      </c>
      <c r="CO1441">
        <v>85.661730565239694</v>
      </c>
      <c r="CP1441">
        <v>102.30779487847499</v>
      </c>
      <c r="CT1441">
        <v>0.90288632313525297</v>
      </c>
      <c r="CW1441">
        <v>17.686515427767802</v>
      </c>
      <c r="CX1441">
        <v>366.22853568664499</v>
      </c>
      <c r="CY1441">
        <v>28.545233117478599</v>
      </c>
      <c r="CZ1441">
        <v>196.14297693427</v>
      </c>
      <c r="DA1441">
        <v>22.493862845749099</v>
      </c>
      <c r="DG1441">
        <v>0.121852887779622</v>
      </c>
      <c r="DH1441" s="1">
        <v>8.9749689993837506E-2</v>
      </c>
      <c r="DI1441">
        <v>1.7383742527653001</v>
      </c>
      <c r="DJ1441" s="1">
        <v>6.9704784920246801E-2</v>
      </c>
      <c r="DM1441">
        <v>0.27020787533588297</v>
      </c>
      <c r="DN1441">
        <v>136.47005097638601</v>
      </c>
      <c r="DO1441">
        <v>20.051461752238801</v>
      </c>
      <c r="DP1441">
        <v>45.348171370525797</v>
      </c>
      <c r="DQ1441">
        <v>6.0890353288550898</v>
      </c>
      <c r="DR1441">
        <v>26.688042220006999</v>
      </c>
      <c r="DS1441">
        <v>6.4351366529547001</v>
      </c>
      <c r="DT1441">
        <v>2.1596949429561798</v>
      </c>
      <c r="DU1441">
        <v>6.7037836983496399</v>
      </c>
      <c r="DV1441">
        <v>0.99327310859609197</v>
      </c>
      <c r="DW1441">
        <v>5.74966229485314</v>
      </c>
      <c r="DX1441">
        <v>1.0698229304258899</v>
      </c>
      <c r="DY1441">
        <v>2.77675943391018</v>
      </c>
      <c r="DZ1441">
        <v>0.36394143488841602</v>
      </c>
      <c r="EA1441">
        <v>2.2302854263817098</v>
      </c>
      <c r="EB1441">
        <v>0.30751991402636603</v>
      </c>
      <c r="EC1441">
        <v>4.8192115361936496</v>
      </c>
      <c r="ED1441">
        <v>1.4127337313356501</v>
      </c>
      <c r="EE1441">
        <v>0.29034369876135002</v>
      </c>
      <c r="EL1441" s="1">
        <v>4.5186306608947603E-2</v>
      </c>
      <c r="EM1441">
        <v>1.7416161644361701</v>
      </c>
      <c r="EN1441" s="1">
        <v>1.1930700380237099E-2</v>
      </c>
      <c r="EO1441">
        <v>2.2580447027550101</v>
      </c>
      <c r="EP1441">
        <v>0.56579387678274995</v>
      </c>
      <c r="EV1441">
        <v>18.876899999999999</v>
      </c>
      <c r="EX1441">
        <v>15.5893</v>
      </c>
      <c r="EZ1441">
        <v>38.965400000000002</v>
      </c>
      <c r="FO1441" t="s">
        <v>3519</v>
      </c>
    </row>
    <row r="1442" spans="1:171">
      <c r="A1442" t="s">
        <v>3509</v>
      </c>
      <c r="B1442" t="s">
        <v>172</v>
      </c>
      <c r="C1442" t="s">
        <v>1199</v>
      </c>
      <c r="D1442" t="s">
        <v>2982</v>
      </c>
      <c r="E1442">
        <v>-21.23</v>
      </c>
      <c r="F1442">
        <v>-21.23</v>
      </c>
      <c r="G1442">
        <v>55.73</v>
      </c>
      <c r="H1442">
        <v>55.73</v>
      </c>
      <c r="I1442" t="s">
        <v>175</v>
      </c>
      <c r="J1442">
        <v>2200</v>
      </c>
      <c r="K1442">
        <v>2200</v>
      </c>
      <c r="L1442" t="s">
        <v>3520</v>
      </c>
      <c r="M1442" t="s">
        <v>3521</v>
      </c>
      <c r="R1442">
        <v>22</v>
      </c>
      <c r="S1442">
        <v>8</v>
      </c>
      <c r="T1442">
        <v>2003</v>
      </c>
      <c r="U1442" t="s">
        <v>2978</v>
      </c>
      <c r="V1442" t="s">
        <v>179</v>
      </c>
      <c r="Y1442" t="s">
        <v>300</v>
      </c>
      <c r="AA1442" t="s">
        <v>2979</v>
      </c>
      <c r="AB1442">
        <v>48.57</v>
      </c>
      <c r="AC1442">
        <v>2.63</v>
      </c>
      <c r="AE1442">
        <v>14</v>
      </c>
      <c r="AI1442">
        <v>11.09</v>
      </c>
      <c r="AJ1442">
        <v>11.33</v>
      </c>
      <c r="AK1442">
        <v>7.62</v>
      </c>
      <c r="AL1442">
        <v>0.17</v>
      </c>
      <c r="AN1442">
        <v>0.7</v>
      </c>
      <c r="AO1442">
        <v>2.65</v>
      </c>
      <c r="AP1442">
        <v>0.33</v>
      </c>
      <c r="AQ1442">
        <v>0.2</v>
      </c>
      <c r="AW1442">
        <v>4.5999999999999999E-2</v>
      </c>
      <c r="BE1442">
        <v>0.01</v>
      </c>
      <c r="BF1442">
        <v>-0.8</v>
      </c>
      <c r="BT1442">
        <v>5.6905380627470601</v>
      </c>
      <c r="BU1442">
        <v>1.10296585796401</v>
      </c>
      <c r="CE1442">
        <v>215</v>
      </c>
      <c r="CH1442">
        <v>31.7701429656404</v>
      </c>
      <c r="CI1442">
        <v>15601.096925534801</v>
      </c>
      <c r="CJ1442">
        <v>295.78711496311303</v>
      </c>
      <c r="CK1442">
        <v>322.90156598540102</v>
      </c>
      <c r="CN1442">
        <v>46.426035794549598</v>
      </c>
      <c r="CO1442">
        <v>122.502079435555</v>
      </c>
      <c r="CP1442">
        <v>98.670153512980505</v>
      </c>
      <c r="CT1442">
        <v>0.82674451517391101</v>
      </c>
      <c r="CW1442">
        <v>16.9915117949154</v>
      </c>
      <c r="CX1442">
        <v>351.12375406875702</v>
      </c>
      <c r="CY1442">
        <v>27.472405260671799</v>
      </c>
      <c r="CZ1442">
        <v>189.10229645525399</v>
      </c>
      <c r="DA1442">
        <v>21.529335665190899</v>
      </c>
      <c r="DG1442">
        <v>0.125884474695761</v>
      </c>
      <c r="DH1442" s="1">
        <v>8.9488273509628596E-2</v>
      </c>
      <c r="DI1442">
        <v>1.661214318329</v>
      </c>
      <c r="DJ1442" s="1">
        <v>6.6864944821094105E-2</v>
      </c>
      <c r="DM1442">
        <v>0.25992028478169799</v>
      </c>
      <c r="DN1442">
        <v>130.96924385332801</v>
      </c>
      <c r="DO1442">
        <v>19.016160987786101</v>
      </c>
      <c r="DP1442">
        <v>43.185609365529601</v>
      </c>
      <c r="DQ1442">
        <v>5.8139358616366099</v>
      </c>
      <c r="DR1442">
        <v>25.6969279616509</v>
      </c>
      <c r="DS1442">
        <v>6.2262940813497503</v>
      </c>
      <c r="DT1442">
        <v>2.0854029277271802</v>
      </c>
      <c r="DU1442">
        <v>6.4152050375554399</v>
      </c>
      <c r="DV1442">
        <v>0.944153094713029</v>
      </c>
      <c r="DW1442">
        <v>5.5183203525512399</v>
      </c>
      <c r="DX1442">
        <v>1.02767587550573</v>
      </c>
      <c r="DY1442">
        <v>2.67905072555051</v>
      </c>
      <c r="DZ1442">
        <v>0.35166373888944202</v>
      </c>
      <c r="EA1442">
        <v>2.1526747675208999</v>
      </c>
      <c r="EB1442">
        <v>0.29675979761657501</v>
      </c>
      <c r="EC1442">
        <v>4.6471232439537804</v>
      </c>
      <c r="ED1442">
        <v>1.34944036335448</v>
      </c>
      <c r="EE1442">
        <v>0.27952670467852597</v>
      </c>
      <c r="EL1442" s="1">
        <v>4.7238868627299903E-2</v>
      </c>
      <c r="EM1442">
        <v>1.6588469957747001</v>
      </c>
      <c r="EN1442" s="1">
        <v>1.7327287133530302E-2</v>
      </c>
      <c r="EO1442">
        <v>2.1828272067271302</v>
      </c>
      <c r="EP1442">
        <v>0.54131107948851998</v>
      </c>
      <c r="EV1442">
        <v>18.8735</v>
      </c>
      <c r="EX1442">
        <v>15.5878</v>
      </c>
      <c r="EZ1442">
        <v>38.967199999999998</v>
      </c>
      <c r="FO1442" t="s">
        <v>3522</v>
      </c>
    </row>
    <row r="1443" spans="1:171">
      <c r="A1443" t="s">
        <v>3509</v>
      </c>
      <c r="B1443" t="s">
        <v>172</v>
      </c>
      <c r="C1443" t="s">
        <v>1199</v>
      </c>
      <c r="D1443" t="s">
        <v>2982</v>
      </c>
      <c r="E1443">
        <v>-21.23</v>
      </c>
      <c r="F1443">
        <v>-21.23</v>
      </c>
      <c r="G1443">
        <v>55.73</v>
      </c>
      <c r="H1443">
        <v>55.73</v>
      </c>
      <c r="I1443" t="s">
        <v>175</v>
      </c>
      <c r="J1443">
        <v>2200</v>
      </c>
      <c r="K1443">
        <v>2200</v>
      </c>
      <c r="L1443" t="s">
        <v>3523</v>
      </c>
      <c r="M1443" t="s">
        <v>2977</v>
      </c>
      <c r="R1443">
        <v>27</v>
      </c>
      <c r="S1443">
        <v>8</v>
      </c>
      <c r="T1443">
        <v>2003</v>
      </c>
      <c r="V1443" t="s">
        <v>179</v>
      </c>
      <c r="Y1443" t="s">
        <v>300</v>
      </c>
      <c r="AA1443" t="s">
        <v>2979</v>
      </c>
      <c r="AB1443">
        <v>46.3</v>
      </c>
      <c r="AC1443">
        <v>2.0099999999999998</v>
      </c>
      <c r="AE1443">
        <v>10.75</v>
      </c>
      <c r="AI1443">
        <v>11.93</v>
      </c>
      <c r="AJ1443">
        <v>8.6199999999999992</v>
      </c>
      <c r="AK1443">
        <v>16.53</v>
      </c>
      <c r="AL1443">
        <v>0.18</v>
      </c>
      <c r="AN1443">
        <v>0.52</v>
      </c>
      <c r="AO1443">
        <v>2.06</v>
      </c>
      <c r="AP1443">
        <v>0.26</v>
      </c>
      <c r="AQ1443">
        <v>0.22</v>
      </c>
      <c r="AW1443">
        <v>3.2000000000000001E-2</v>
      </c>
      <c r="BE1443">
        <v>0</v>
      </c>
      <c r="BF1443">
        <v>-0.87</v>
      </c>
      <c r="BT1443">
        <v>5.03</v>
      </c>
      <c r="CE1443">
        <v>165</v>
      </c>
      <c r="CW1443">
        <v>14.12</v>
      </c>
      <c r="CX1443">
        <v>304.5</v>
      </c>
      <c r="CY1443">
        <v>24.81</v>
      </c>
      <c r="CZ1443">
        <v>160</v>
      </c>
      <c r="DA1443">
        <v>17.91</v>
      </c>
      <c r="DN1443">
        <v>98.1</v>
      </c>
      <c r="DO1443">
        <v>14.18</v>
      </c>
      <c r="DP1443">
        <v>33.39</v>
      </c>
      <c r="DQ1443">
        <v>4.45</v>
      </c>
      <c r="DR1443">
        <v>19.309999999999999</v>
      </c>
      <c r="DS1443">
        <v>4.7</v>
      </c>
      <c r="DT1443">
        <v>1.55</v>
      </c>
      <c r="DU1443">
        <v>4.74</v>
      </c>
      <c r="DV1443">
        <v>0.74</v>
      </c>
      <c r="DW1443">
        <v>4.1399999999999997</v>
      </c>
      <c r="DX1443">
        <v>0.82099999999999995</v>
      </c>
      <c r="DY1443">
        <v>2.13</v>
      </c>
      <c r="EA1443">
        <v>1.67</v>
      </c>
      <c r="EB1443">
        <v>0.24099999999999999</v>
      </c>
      <c r="EC1443">
        <v>3.59</v>
      </c>
      <c r="ED1443">
        <v>1.04</v>
      </c>
      <c r="EM1443">
        <v>1.45</v>
      </c>
      <c r="EO1443">
        <v>1.68</v>
      </c>
      <c r="EP1443">
        <v>0.433</v>
      </c>
      <c r="EV1443">
        <v>18.842199999999998</v>
      </c>
      <c r="EX1443">
        <v>15.5848</v>
      </c>
      <c r="EZ1443">
        <v>38.9285</v>
      </c>
      <c r="FO1443" t="s">
        <v>3524</v>
      </c>
    </row>
    <row r="1444" spans="1:171">
      <c r="A1444" t="s">
        <v>3525</v>
      </c>
      <c r="B1444" t="s">
        <v>172</v>
      </c>
      <c r="C1444" t="s">
        <v>1199</v>
      </c>
      <c r="D1444" t="s">
        <v>2982</v>
      </c>
      <c r="E1444">
        <v>-21.23</v>
      </c>
      <c r="F1444">
        <v>-21.23</v>
      </c>
      <c r="G1444">
        <v>55.73</v>
      </c>
      <c r="H1444">
        <v>55.73</v>
      </c>
      <c r="I1444" t="s">
        <v>175</v>
      </c>
      <c r="J1444">
        <v>2200</v>
      </c>
      <c r="K1444">
        <v>2200</v>
      </c>
      <c r="L1444" t="s">
        <v>3526</v>
      </c>
      <c r="M1444" t="s">
        <v>3527</v>
      </c>
      <c r="R1444">
        <v>27</v>
      </c>
      <c r="S1444">
        <v>8</v>
      </c>
      <c r="T1444">
        <v>2003</v>
      </c>
      <c r="U1444" t="s">
        <v>2978</v>
      </c>
      <c r="V1444" t="s">
        <v>179</v>
      </c>
      <c r="Y1444" t="s">
        <v>300</v>
      </c>
      <c r="AA1444" t="s">
        <v>2979</v>
      </c>
      <c r="AB1444">
        <v>48.55</v>
      </c>
      <c r="AC1444">
        <v>2.71</v>
      </c>
      <c r="AE1444">
        <v>14.26</v>
      </c>
      <c r="AI1444">
        <v>11.02</v>
      </c>
      <c r="AJ1444">
        <v>11.3</v>
      </c>
      <c r="AK1444">
        <v>6.72</v>
      </c>
      <c r="AL1444">
        <v>0.17</v>
      </c>
      <c r="AN1444">
        <v>0.74</v>
      </c>
      <c r="AO1444">
        <v>2.73</v>
      </c>
      <c r="AP1444">
        <v>0.34</v>
      </c>
      <c r="AQ1444">
        <v>0.22</v>
      </c>
      <c r="AW1444">
        <v>3.4000000000000002E-2</v>
      </c>
      <c r="BE1444">
        <v>0.01</v>
      </c>
      <c r="BF1444">
        <v>-0.7</v>
      </c>
      <c r="BT1444">
        <v>5.0999999999999996</v>
      </c>
      <c r="CE1444">
        <v>140</v>
      </c>
      <c r="CW1444">
        <v>13.81</v>
      </c>
      <c r="CX1444">
        <v>334</v>
      </c>
      <c r="CY1444">
        <v>30.74</v>
      </c>
      <c r="CZ1444">
        <v>218.4</v>
      </c>
      <c r="DA1444">
        <v>25.16</v>
      </c>
      <c r="DN1444">
        <v>137.4</v>
      </c>
      <c r="DO1444">
        <v>19.63</v>
      </c>
      <c r="DP1444">
        <v>45.21</v>
      </c>
      <c r="DQ1444">
        <v>6.01</v>
      </c>
      <c r="DR1444">
        <v>26.13</v>
      </c>
      <c r="DS1444">
        <v>6.49</v>
      </c>
      <c r="DT1444">
        <v>2.0699999999999998</v>
      </c>
      <c r="DU1444">
        <v>6.39</v>
      </c>
      <c r="DV1444">
        <v>1.0049999999999999</v>
      </c>
      <c r="DW1444">
        <v>5.5</v>
      </c>
      <c r="DX1444">
        <v>1.0609999999999999</v>
      </c>
      <c r="DY1444">
        <v>2.73</v>
      </c>
      <c r="EA1444">
        <v>2.11</v>
      </c>
      <c r="EB1444">
        <v>0.30399999999999999</v>
      </c>
      <c r="EC1444">
        <v>4.87</v>
      </c>
      <c r="ED1444">
        <v>1.51</v>
      </c>
      <c r="EF1444">
        <v>3.2299999999999999E-4</v>
      </c>
      <c r="EG1444">
        <v>3.26E-5</v>
      </c>
      <c r="EM1444">
        <v>1.75</v>
      </c>
      <c r="EO1444">
        <v>2.3199999999999998</v>
      </c>
      <c r="EP1444">
        <v>0.59899999999999998</v>
      </c>
      <c r="EQ1444" s="2">
        <v>0.51285599999999998</v>
      </c>
      <c r="ET1444" s="2">
        <v>0.70416999999999996</v>
      </c>
      <c r="EV1444">
        <v>18.867999999999999</v>
      </c>
      <c r="EX1444">
        <v>15.5868</v>
      </c>
      <c r="EZ1444">
        <v>38.961300000000001</v>
      </c>
      <c r="FE1444">
        <v>0.13220000000000001</v>
      </c>
      <c r="FG1444">
        <v>47.5</v>
      </c>
      <c r="FO1444" t="s">
        <v>3528</v>
      </c>
    </row>
    <row r="1445" spans="1:171">
      <c r="A1445" t="s">
        <v>3509</v>
      </c>
      <c r="B1445" t="s">
        <v>172</v>
      </c>
      <c r="C1445" t="s">
        <v>1199</v>
      </c>
      <c r="D1445" t="s">
        <v>2987</v>
      </c>
      <c r="E1445">
        <v>-21.23</v>
      </c>
      <c r="F1445">
        <v>-21.23</v>
      </c>
      <c r="G1445">
        <v>55.73</v>
      </c>
      <c r="H1445">
        <v>55.73</v>
      </c>
      <c r="I1445" t="s">
        <v>175</v>
      </c>
      <c r="J1445">
        <v>2200</v>
      </c>
      <c r="K1445">
        <v>2340</v>
      </c>
      <c r="L1445" t="s">
        <v>3529</v>
      </c>
      <c r="M1445" t="s">
        <v>3521</v>
      </c>
      <c r="R1445">
        <v>1</v>
      </c>
      <c r="S1445">
        <v>10</v>
      </c>
      <c r="T1445">
        <v>2003</v>
      </c>
      <c r="U1445" t="s">
        <v>2978</v>
      </c>
      <c r="V1445" t="s">
        <v>179</v>
      </c>
      <c r="Y1445" t="s">
        <v>300</v>
      </c>
      <c r="AA1445" t="s">
        <v>2979</v>
      </c>
      <c r="AB1445">
        <v>49.22</v>
      </c>
      <c r="AC1445">
        <v>2.73</v>
      </c>
      <c r="AE1445">
        <v>14.44</v>
      </c>
      <c r="AI1445">
        <v>11.04</v>
      </c>
      <c r="AJ1445">
        <v>11.55</v>
      </c>
      <c r="AK1445">
        <v>6.64</v>
      </c>
      <c r="AL1445">
        <v>0.17</v>
      </c>
      <c r="AN1445">
        <v>0.71</v>
      </c>
      <c r="AO1445">
        <v>2.74</v>
      </c>
      <c r="AP1445">
        <v>0.34</v>
      </c>
      <c r="BF1445">
        <v>-0.56999999999999995</v>
      </c>
      <c r="BT1445">
        <v>5.7797271402116399</v>
      </c>
      <c r="BU1445">
        <v>0.96887985148539002</v>
      </c>
      <c r="CH1445">
        <v>32.924550286599697</v>
      </c>
      <c r="CI1445">
        <v>16191.266261859801</v>
      </c>
      <c r="CJ1445">
        <v>290.14540504869802</v>
      </c>
      <c r="CK1445">
        <v>208.062284094327</v>
      </c>
      <c r="CN1445">
        <v>43.248936488737201</v>
      </c>
      <c r="CO1445">
        <v>82.752269806536106</v>
      </c>
      <c r="CP1445">
        <v>97.655481373541903</v>
      </c>
      <c r="CT1445">
        <v>0.80999937021039203</v>
      </c>
      <c r="CW1445">
        <v>17.3609817165941</v>
      </c>
      <c r="CX1445">
        <v>360.920013513154</v>
      </c>
      <c r="CY1445">
        <v>28.544660738409998</v>
      </c>
      <c r="CZ1445">
        <v>195.634120189583</v>
      </c>
      <c r="DA1445">
        <v>22.1483060128256</v>
      </c>
      <c r="DG1445">
        <v>0.13801357656798999</v>
      </c>
      <c r="DH1445" s="1">
        <v>8.9371837388127207E-2</v>
      </c>
      <c r="DI1445">
        <v>1.7273527697822999</v>
      </c>
      <c r="DJ1445" s="1">
        <v>6.8257605987406295E-2</v>
      </c>
      <c r="DM1445">
        <v>0.24905960179074199</v>
      </c>
      <c r="DN1445">
        <v>133.87686752747999</v>
      </c>
      <c r="DO1445">
        <v>19.6813172836594</v>
      </c>
      <c r="DP1445">
        <v>44.845159220246302</v>
      </c>
      <c r="DQ1445">
        <v>6.0026019157980501</v>
      </c>
      <c r="DR1445">
        <v>26.233493914897299</v>
      </c>
      <c r="DS1445">
        <v>6.2941876831132104</v>
      </c>
      <c r="DT1445">
        <v>2.1227997646741699</v>
      </c>
      <c r="DU1445">
        <v>6.5592341390691997</v>
      </c>
      <c r="DV1445">
        <v>0.97544096295622296</v>
      </c>
      <c r="DW1445">
        <v>5.7081563218079596</v>
      </c>
      <c r="DX1445">
        <v>1.0564201405732001</v>
      </c>
      <c r="DY1445">
        <v>2.7615115423574301</v>
      </c>
      <c r="DZ1445">
        <v>0.36625493965837203</v>
      </c>
      <c r="EA1445">
        <v>2.2766682097506901</v>
      </c>
      <c r="EB1445">
        <v>0.30557668415927303</v>
      </c>
      <c r="EC1445">
        <v>4.7811684276595301</v>
      </c>
      <c r="ED1445">
        <v>1.3937217797231201</v>
      </c>
      <c r="EE1445">
        <v>0.29030195746007498</v>
      </c>
      <c r="EL1445" s="1">
        <v>4.2734962845353101E-2</v>
      </c>
      <c r="EM1445">
        <v>1.7268944695588999</v>
      </c>
      <c r="EN1445" s="1">
        <v>2.2163707853775499E-2</v>
      </c>
      <c r="EO1445">
        <v>2.2466339972543001</v>
      </c>
      <c r="EP1445">
        <v>0.54806834588188003</v>
      </c>
      <c r="EV1445">
        <v>18.878</v>
      </c>
      <c r="EX1445">
        <v>15.5928</v>
      </c>
      <c r="EZ1445">
        <v>38.975200000000001</v>
      </c>
      <c r="FO1445" t="s">
        <v>3530</v>
      </c>
    </row>
    <row r="1446" spans="1:171">
      <c r="A1446" t="s">
        <v>3509</v>
      </c>
      <c r="B1446" t="s">
        <v>172</v>
      </c>
      <c r="C1446" t="s">
        <v>1199</v>
      </c>
      <c r="D1446" t="s">
        <v>2987</v>
      </c>
      <c r="E1446">
        <v>-21.23</v>
      </c>
      <c r="F1446">
        <v>-21.23</v>
      </c>
      <c r="G1446">
        <v>55.73</v>
      </c>
      <c r="H1446">
        <v>55.73</v>
      </c>
      <c r="I1446" t="s">
        <v>175</v>
      </c>
      <c r="J1446">
        <v>2200</v>
      </c>
      <c r="K1446">
        <v>2340</v>
      </c>
      <c r="L1446" t="s">
        <v>3531</v>
      </c>
      <c r="M1446" t="s">
        <v>3521</v>
      </c>
      <c r="R1446">
        <v>30</v>
      </c>
      <c r="S1446">
        <v>9</v>
      </c>
      <c r="T1446">
        <v>2003</v>
      </c>
      <c r="U1446" t="s">
        <v>2978</v>
      </c>
      <c r="V1446" t="s">
        <v>179</v>
      </c>
      <c r="Y1446" t="s">
        <v>300</v>
      </c>
      <c r="AA1446" t="s">
        <v>2979</v>
      </c>
      <c r="AB1446">
        <v>48.45</v>
      </c>
      <c r="AC1446">
        <v>2.66</v>
      </c>
      <c r="AE1446">
        <v>14.31</v>
      </c>
      <c r="AI1446">
        <v>10.83</v>
      </c>
      <c r="AJ1446">
        <v>11.29</v>
      </c>
      <c r="AK1446">
        <v>6.52</v>
      </c>
      <c r="AL1446">
        <v>0.17</v>
      </c>
      <c r="AN1446">
        <v>0.72</v>
      </c>
      <c r="AO1446">
        <v>2.75</v>
      </c>
      <c r="AP1446">
        <v>0.33</v>
      </c>
      <c r="BF1446">
        <v>-0.37</v>
      </c>
      <c r="BT1446">
        <v>5.9594486227716104</v>
      </c>
      <c r="BU1446">
        <v>0.97272270789887305</v>
      </c>
      <c r="CH1446">
        <v>32.519752936700201</v>
      </c>
      <c r="CI1446">
        <v>16087.2400385859</v>
      </c>
      <c r="CJ1446">
        <v>292.48987753889497</v>
      </c>
      <c r="CK1446">
        <v>203.65708258764499</v>
      </c>
      <c r="CN1446">
        <v>42.977567206613202</v>
      </c>
      <c r="CO1446">
        <v>81.593086279759305</v>
      </c>
      <c r="CP1446">
        <v>102.430425879219</v>
      </c>
      <c r="CT1446">
        <v>0.85044669412339002</v>
      </c>
      <c r="CW1446">
        <v>17.351221195096599</v>
      </c>
      <c r="CX1446">
        <v>360.56652617407502</v>
      </c>
      <c r="CY1446">
        <v>28.322527898457299</v>
      </c>
      <c r="CZ1446">
        <v>193.865154524453</v>
      </c>
      <c r="DA1446">
        <v>22.232674397662901</v>
      </c>
      <c r="DG1446">
        <v>0.124264861557533</v>
      </c>
      <c r="DH1446" s="1">
        <v>8.1718976924238199E-2</v>
      </c>
      <c r="DI1446">
        <v>1.6118908075168401</v>
      </c>
      <c r="DJ1446" s="1">
        <v>6.7229078981377602E-2</v>
      </c>
      <c r="DM1446">
        <v>0.26016415048728297</v>
      </c>
      <c r="DN1446">
        <v>134.22982445933499</v>
      </c>
      <c r="DO1446">
        <v>19.5311085356524</v>
      </c>
      <c r="DP1446">
        <v>44.640965110102997</v>
      </c>
      <c r="DQ1446">
        <v>5.95865869883119</v>
      </c>
      <c r="DR1446">
        <v>26.223978963438899</v>
      </c>
      <c r="DS1446">
        <v>6.3310499942876701</v>
      </c>
      <c r="DT1446">
        <v>2.1123208289584698</v>
      </c>
      <c r="DU1446">
        <v>6.5606419635053896</v>
      </c>
      <c r="DV1446">
        <v>0.97567446539862601</v>
      </c>
      <c r="DW1446">
        <v>5.6810335911939696</v>
      </c>
      <c r="DX1446">
        <v>1.0470134746844999</v>
      </c>
      <c r="DY1446">
        <v>2.73608482554592</v>
      </c>
      <c r="DZ1446">
        <v>0.35942957566352801</v>
      </c>
      <c r="EA1446">
        <v>2.2130106205555</v>
      </c>
      <c r="EB1446">
        <v>0.30104462129375698</v>
      </c>
      <c r="EC1446">
        <v>4.77795422007474</v>
      </c>
      <c r="ED1446">
        <v>1.4028599042317</v>
      </c>
      <c r="EE1446">
        <v>0.29455391614958298</v>
      </c>
      <c r="EL1446" s="1">
        <v>4.2583542595439498E-2</v>
      </c>
      <c r="EM1446">
        <v>1.7989418977043099</v>
      </c>
      <c r="EN1446">
        <v>1.8239731091026001E-2</v>
      </c>
      <c r="EO1446">
        <v>2.25204183613788</v>
      </c>
      <c r="EP1446">
        <v>0.55457746142702402</v>
      </c>
      <c r="EV1446">
        <v>18.875699999999998</v>
      </c>
      <c r="EX1446">
        <v>15.588200000000001</v>
      </c>
      <c r="EZ1446">
        <v>38.965499999999999</v>
      </c>
      <c r="FO1446" t="s">
        <v>3532</v>
      </c>
    </row>
    <row r="1447" spans="1:171">
      <c r="A1447" t="s">
        <v>3509</v>
      </c>
      <c r="B1447" t="s">
        <v>172</v>
      </c>
      <c r="C1447" t="s">
        <v>1199</v>
      </c>
      <c r="D1447" t="s">
        <v>2991</v>
      </c>
      <c r="E1447">
        <v>-21.23</v>
      </c>
      <c r="F1447">
        <v>-21.23</v>
      </c>
      <c r="G1447">
        <v>55.73</v>
      </c>
      <c r="H1447">
        <v>55.73</v>
      </c>
      <c r="I1447" t="s">
        <v>175</v>
      </c>
      <c r="J1447">
        <v>2475</v>
      </c>
      <c r="K1447">
        <v>2475</v>
      </c>
      <c r="L1447" t="s">
        <v>3533</v>
      </c>
      <c r="M1447" t="s">
        <v>3521</v>
      </c>
      <c r="R1447">
        <v>7</v>
      </c>
      <c r="S1447">
        <v>12</v>
      </c>
      <c r="T1447">
        <v>2003</v>
      </c>
      <c r="U1447" t="s">
        <v>2978</v>
      </c>
      <c r="V1447" t="s">
        <v>179</v>
      </c>
      <c r="Y1447" t="s">
        <v>300</v>
      </c>
      <c r="AA1447" t="s">
        <v>2979</v>
      </c>
      <c r="AB1447">
        <v>48.74</v>
      </c>
      <c r="AC1447">
        <v>2.7</v>
      </c>
      <c r="AE1447">
        <v>14.45</v>
      </c>
      <c r="AI1447">
        <v>10.97</v>
      </c>
      <c r="AJ1447">
        <v>11.59</v>
      </c>
      <c r="AK1447">
        <v>6.42</v>
      </c>
      <c r="AL1447">
        <v>0.17</v>
      </c>
      <c r="AN1447">
        <v>0.73</v>
      </c>
      <c r="AO1447">
        <v>2.77</v>
      </c>
      <c r="AP1447">
        <v>0.34</v>
      </c>
      <c r="BF1447">
        <v>-0.77</v>
      </c>
      <c r="BT1447">
        <v>5.8658586926413196</v>
      </c>
      <c r="BU1447">
        <v>1.1431493380039699</v>
      </c>
      <c r="CH1447">
        <v>32.549194467687201</v>
      </c>
      <c r="CI1447">
        <v>16418.8755734939</v>
      </c>
      <c r="CJ1447">
        <v>307.96514054157399</v>
      </c>
      <c r="CK1447">
        <v>179.47044442128501</v>
      </c>
      <c r="CN1447">
        <v>42.791693172756503</v>
      </c>
      <c r="CO1447">
        <v>75.797713998915398</v>
      </c>
      <c r="CP1447">
        <v>103.812086730617</v>
      </c>
      <c r="CT1447">
        <v>0.88246193667725104</v>
      </c>
      <c r="CW1447">
        <v>17.665799079539099</v>
      </c>
      <c r="CX1447">
        <v>366.32085386373501</v>
      </c>
      <c r="CY1447">
        <v>28.807812830676198</v>
      </c>
      <c r="CZ1447">
        <v>197.82229907349799</v>
      </c>
      <c r="DA1447">
        <v>22.750093932979102</v>
      </c>
      <c r="DG1447">
        <v>0.13705252565085799</v>
      </c>
      <c r="DH1447" s="1">
        <v>9.3524865784853098E-2</v>
      </c>
      <c r="DI1447">
        <v>1.7603188772535701</v>
      </c>
      <c r="DJ1447" s="1">
        <v>6.9986654993595604E-2</v>
      </c>
      <c r="DM1447">
        <v>0.26630389728995302</v>
      </c>
      <c r="DN1447">
        <v>136.79326310643</v>
      </c>
      <c r="DO1447">
        <v>19.940811197739901</v>
      </c>
      <c r="DP1447">
        <v>45.459120384192197</v>
      </c>
      <c r="DQ1447">
        <v>6.0917384583286696</v>
      </c>
      <c r="DR1447">
        <v>26.789901704842102</v>
      </c>
      <c r="DS1447">
        <v>6.4707640672213103</v>
      </c>
      <c r="DT1447">
        <v>2.16535146331498</v>
      </c>
      <c r="DU1447">
        <v>6.6995593157437403</v>
      </c>
      <c r="DV1447">
        <v>0.98752879284573603</v>
      </c>
      <c r="DW1447">
        <v>5.7775931339023296</v>
      </c>
      <c r="DX1447">
        <v>1.0840977514987999</v>
      </c>
      <c r="DY1447">
        <v>2.8131867745036798</v>
      </c>
      <c r="DZ1447">
        <v>0.37180119707863002</v>
      </c>
      <c r="EA1447">
        <v>2.2644403120402599</v>
      </c>
      <c r="EB1447">
        <v>0.30920214184754102</v>
      </c>
      <c r="EC1447">
        <v>4.8419091213912502</v>
      </c>
      <c r="ED1447">
        <v>1.4060234203700299</v>
      </c>
      <c r="EE1447">
        <v>0.29037454016431702</v>
      </c>
      <c r="EL1447" s="1">
        <v>4.9230251524415097E-2</v>
      </c>
      <c r="EM1447">
        <v>1.69834049512145</v>
      </c>
      <c r="EN1447" s="1">
        <v>2.1728424187610802E-2</v>
      </c>
      <c r="EO1447">
        <v>2.2618745265117202</v>
      </c>
      <c r="EP1447">
        <v>0.56231807616860097</v>
      </c>
      <c r="EV1447">
        <v>18.876000000000001</v>
      </c>
      <c r="EX1447">
        <v>15.5922</v>
      </c>
      <c r="EZ1447">
        <v>38.982799999999997</v>
      </c>
      <c r="FO1447" t="s">
        <v>3534</v>
      </c>
    </row>
    <row r="1448" spans="1:171">
      <c r="A1448" t="s">
        <v>3509</v>
      </c>
      <c r="B1448" t="s">
        <v>172</v>
      </c>
      <c r="C1448" t="s">
        <v>1199</v>
      </c>
      <c r="D1448" t="s">
        <v>3535</v>
      </c>
      <c r="E1448">
        <v>-21.23</v>
      </c>
      <c r="F1448">
        <v>-21.23</v>
      </c>
      <c r="G1448">
        <v>55.73</v>
      </c>
      <c r="H1448">
        <v>55.73</v>
      </c>
      <c r="I1448" t="s">
        <v>175</v>
      </c>
      <c r="J1448">
        <v>2000</v>
      </c>
      <c r="K1448">
        <v>2540</v>
      </c>
      <c r="L1448" t="s">
        <v>3536</v>
      </c>
      <c r="M1448" t="s">
        <v>3521</v>
      </c>
      <c r="R1448">
        <v>2</v>
      </c>
      <c r="S1448">
        <v>5</v>
      </c>
      <c r="T1448">
        <v>2004</v>
      </c>
      <c r="U1448" t="s">
        <v>2978</v>
      </c>
      <c r="V1448" t="s">
        <v>179</v>
      </c>
      <c r="Y1448" t="s">
        <v>300</v>
      </c>
      <c r="AA1448" t="s">
        <v>2979</v>
      </c>
      <c r="AB1448">
        <v>49.22</v>
      </c>
      <c r="AC1448">
        <v>2.7</v>
      </c>
      <c r="AE1448">
        <v>14.39</v>
      </c>
      <c r="AI1448">
        <v>11.12</v>
      </c>
      <c r="AJ1448">
        <v>11.38</v>
      </c>
      <c r="AK1448">
        <v>6.73</v>
      </c>
      <c r="AL1448">
        <v>0.17</v>
      </c>
      <c r="AN1448">
        <v>0.69</v>
      </c>
      <c r="AO1448">
        <v>2.7</v>
      </c>
      <c r="AP1448">
        <v>0.33</v>
      </c>
      <c r="BF1448">
        <v>-0.94</v>
      </c>
      <c r="BT1448">
        <v>5.7247894112964897</v>
      </c>
      <c r="BU1448">
        <v>1.08401380528494</v>
      </c>
      <c r="CH1448">
        <v>32.339928925199203</v>
      </c>
      <c r="CI1448">
        <v>15859.825549880199</v>
      </c>
      <c r="CJ1448">
        <v>298.84200955039501</v>
      </c>
      <c r="CK1448">
        <v>225.283729236456</v>
      </c>
      <c r="CN1448">
        <v>43.590230854104099</v>
      </c>
      <c r="CO1448">
        <v>82.624091071311199</v>
      </c>
      <c r="CP1448">
        <v>101.372792718705</v>
      </c>
      <c r="CT1448">
        <v>0.83073387332892701</v>
      </c>
      <c r="CW1448">
        <v>16.681066063874699</v>
      </c>
      <c r="CX1448">
        <v>351.09245439031599</v>
      </c>
      <c r="CY1448">
        <v>28.285051936028999</v>
      </c>
      <c r="CZ1448">
        <v>190.770229241115</v>
      </c>
      <c r="DA1448">
        <v>21.192718267859199</v>
      </c>
      <c r="DG1448">
        <v>0.125252238149831</v>
      </c>
      <c r="DH1448" s="1">
        <v>8.9131493891002403E-2</v>
      </c>
      <c r="DI1448">
        <v>1.69995166742104</v>
      </c>
      <c r="DJ1448" s="1">
        <v>6.4175071092955102E-2</v>
      </c>
      <c r="DM1448">
        <v>0.25314872368082197</v>
      </c>
      <c r="DN1448">
        <v>128.95539666973099</v>
      </c>
      <c r="DO1448">
        <v>18.9450029430702</v>
      </c>
      <c r="DP1448">
        <v>43.3750655888648</v>
      </c>
      <c r="DQ1448">
        <v>5.8393831094612798</v>
      </c>
      <c r="DR1448">
        <v>25.588269995888101</v>
      </c>
      <c r="DS1448">
        <v>6.2170862394436304</v>
      </c>
      <c r="DT1448">
        <v>2.1139259037072899</v>
      </c>
      <c r="DU1448">
        <v>6.5236281062133497</v>
      </c>
      <c r="DV1448">
        <v>0.97128406765173303</v>
      </c>
      <c r="DW1448">
        <v>5.6616265243359098</v>
      </c>
      <c r="DX1448">
        <v>1.0594663508948601</v>
      </c>
      <c r="DY1448">
        <v>2.77259986313801</v>
      </c>
      <c r="DZ1448">
        <v>0.357847500435509</v>
      </c>
      <c r="EA1448">
        <v>2.2069850134205602</v>
      </c>
      <c r="EB1448">
        <v>0.30704228106653098</v>
      </c>
      <c r="EC1448">
        <v>4.6936562492268301</v>
      </c>
      <c r="ED1448">
        <v>1.33938272926557</v>
      </c>
      <c r="EE1448">
        <v>0.27405246696383501</v>
      </c>
      <c r="EL1448" s="1">
        <v>4.8472280006065703E-2</v>
      </c>
      <c r="EM1448">
        <v>1.67626725283837</v>
      </c>
      <c r="EN1448" s="1">
        <v>5.6951156765325098E-2</v>
      </c>
      <c r="EO1448">
        <v>2.1633973863921199</v>
      </c>
      <c r="EP1448">
        <v>0.53940727636626196</v>
      </c>
      <c r="EV1448">
        <v>18.8765</v>
      </c>
      <c r="EX1448">
        <v>15.591900000000001</v>
      </c>
      <c r="EZ1448">
        <v>38.973999999999997</v>
      </c>
      <c r="FO1448" t="s">
        <v>3537</v>
      </c>
    </row>
    <row r="1449" spans="1:171">
      <c r="A1449" t="s">
        <v>3538</v>
      </c>
      <c r="B1449" t="s">
        <v>172</v>
      </c>
      <c r="C1449" t="s">
        <v>1199</v>
      </c>
      <c r="D1449" t="s">
        <v>3535</v>
      </c>
      <c r="E1449">
        <v>-21.23</v>
      </c>
      <c r="F1449">
        <v>-21.23</v>
      </c>
      <c r="G1449">
        <v>55.73</v>
      </c>
      <c r="H1449">
        <v>55.73</v>
      </c>
      <c r="I1449" t="s">
        <v>175</v>
      </c>
      <c r="J1449">
        <v>2000</v>
      </c>
      <c r="K1449">
        <v>2540</v>
      </c>
      <c r="L1449" t="s">
        <v>3539</v>
      </c>
      <c r="M1449" t="s">
        <v>2977</v>
      </c>
      <c r="R1449">
        <v>9</v>
      </c>
      <c r="S1449">
        <v>5</v>
      </c>
      <c r="T1449">
        <v>2004</v>
      </c>
      <c r="U1449" t="s">
        <v>2978</v>
      </c>
      <c r="V1449" t="s">
        <v>179</v>
      </c>
      <c r="Y1449" t="s">
        <v>300</v>
      </c>
      <c r="AA1449" t="s">
        <v>2979</v>
      </c>
      <c r="AB1449">
        <v>48.68</v>
      </c>
      <c r="AC1449">
        <v>2.61</v>
      </c>
      <c r="AE1449">
        <v>14.17</v>
      </c>
      <c r="AI1449">
        <v>11.07</v>
      </c>
      <c r="AJ1449">
        <v>11.24</v>
      </c>
      <c r="AK1449">
        <v>7.05</v>
      </c>
      <c r="AL1449">
        <v>0.17</v>
      </c>
      <c r="AN1449">
        <v>0.69</v>
      </c>
      <c r="AO1449">
        <v>2.7</v>
      </c>
      <c r="AP1449">
        <v>0.32</v>
      </c>
      <c r="BF1449">
        <v>-0.75</v>
      </c>
      <c r="BT1449">
        <v>5.81</v>
      </c>
      <c r="CW1449">
        <v>17.920000000000002</v>
      </c>
      <c r="CX1449">
        <v>372</v>
      </c>
      <c r="CY1449">
        <v>32.270000000000003</v>
      </c>
      <c r="CZ1449">
        <v>209</v>
      </c>
      <c r="DA1449">
        <v>23.23</v>
      </c>
      <c r="DN1449">
        <v>126.5</v>
      </c>
      <c r="DO1449">
        <v>18.649999999999999</v>
      </c>
      <c r="DP1449">
        <v>43.17</v>
      </c>
      <c r="DQ1449">
        <v>5.68</v>
      </c>
      <c r="DR1449">
        <v>25.36</v>
      </c>
      <c r="DS1449">
        <v>6.29</v>
      </c>
      <c r="DT1449">
        <v>2.0499999999999998</v>
      </c>
      <c r="DU1449">
        <v>6.31</v>
      </c>
      <c r="DV1449">
        <v>0.97099999999999997</v>
      </c>
      <c r="DW1449">
        <v>5.39</v>
      </c>
      <c r="DX1449">
        <v>1.0680000000000001</v>
      </c>
      <c r="DY1449">
        <v>2.74</v>
      </c>
      <c r="EA1449">
        <v>2.21</v>
      </c>
      <c r="EB1449">
        <v>0.30599999999999999</v>
      </c>
      <c r="EC1449">
        <v>4.6500000000000004</v>
      </c>
      <c r="ED1449">
        <v>1.39</v>
      </c>
      <c r="EF1449">
        <v>6.1300000000000005E-4</v>
      </c>
      <c r="EG1449">
        <v>1.9899999999999999E-5</v>
      </c>
      <c r="EM1449">
        <v>1.61</v>
      </c>
      <c r="EO1449">
        <v>2.2200000000000002</v>
      </c>
      <c r="EP1449">
        <v>0.55800000000000005</v>
      </c>
      <c r="EV1449">
        <v>18.872</v>
      </c>
      <c r="EX1449">
        <v>15.5899</v>
      </c>
      <c r="EZ1449">
        <v>38.964100000000002</v>
      </c>
      <c r="FE1449">
        <v>0.13139999999999999</v>
      </c>
      <c r="FG1449">
        <v>148</v>
      </c>
      <c r="FO1449" t="s">
        <v>3540</v>
      </c>
    </row>
    <row r="1450" spans="1:171">
      <c r="A1450" t="s">
        <v>2974</v>
      </c>
      <c r="B1450" t="s">
        <v>172</v>
      </c>
      <c r="C1450" t="s">
        <v>1199</v>
      </c>
      <c r="D1450" t="s">
        <v>3535</v>
      </c>
      <c r="E1450">
        <v>-21.23</v>
      </c>
      <c r="F1450">
        <v>-21.23</v>
      </c>
      <c r="G1450">
        <v>55.73</v>
      </c>
      <c r="H1450">
        <v>55.73</v>
      </c>
      <c r="I1450" t="s">
        <v>175</v>
      </c>
      <c r="J1450">
        <v>2000</v>
      </c>
      <c r="K1450">
        <v>2540</v>
      </c>
      <c r="L1450" t="s">
        <v>3541</v>
      </c>
      <c r="M1450" t="s">
        <v>2977</v>
      </c>
      <c r="R1450">
        <v>17</v>
      </c>
      <c r="S1450">
        <v>5</v>
      </c>
      <c r="T1450">
        <v>2004</v>
      </c>
      <c r="U1450" t="s">
        <v>2978</v>
      </c>
      <c r="V1450" t="s">
        <v>179</v>
      </c>
      <c r="Y1450" t="s">
        <v>300</v>
      </c>
      <c r="AA1450" t="s">
        <v>2979</v>
      </c>
      <c r="AB1450">
        <v>49.5</v>
      </c>
      <c r="AC1450">
        <v>2.66</v>
      </c>
      <c r="AE1450">
        <v>14.19</v>
      </c>
      <c r="AI1450">
        <v>11.39</v>
      </c>
      <c r="AJ1450">
        <v>11.2</v>
      </c>
      <c r="AK1450">
        <v>7.56</v>
      </c>
      <c r="AL1450">
        <v>0.17</v>
      </c>
      <c r="AN1450">
        <v>0.67</v>
      </c>
      <c r="AO1450">
        <v>2.68</v>
      </c>
      <c r="AP1450">
        <v>0.32</v>
      </c>
      <c r="BF1450">
        <v>-0.92</v>
      </c>
      <c r="BT1450">
        <v>5.7</v>
      </c>
      <c r="CW1450">
        <v>18</v>
      </c>
      <c r="CX1450">
        <v>374.3</v>
      </c>
      <c r="CY1450">
        <v>32.83</v>
      </c>
      <c r="CZ1450">
        <v>210.1</v>
      </c>
      <c r="DA1450">
        <v>23.5</v>
      </c>
      <c r="DN1450">
        <v>124.6</v>
      </c>
      <c r="DO1450">
        <v>17.89</v>
      </c>
      <c r="DP1450">
        <v>42.32</v>
      </c>
      <c r="DQ1450">
        <v>5.58</v>
      </c>
      <c r="DR1450">
        <v>25.12</v>
      </c>
      <c r="DS1450">
        <v>6</v>
      </c>
      <c r="DT1450">
        <v>1.96</v>
      </c>
      <c r="DU1450">
        <v>6</v>
      </c>
      <c r="DV1450">
        <v>0.98699999999999999</v>
      </c>
      <c r="DW1450">
        <v>5.38</v>
      </c>
      <c r="DX1450">
        <v>1.036</v>
      </c>
      <c r="DY1450">
        <v>2.65</v>
      </c>
      <c r="EA1450">
        <v>2.11</v>
      </c>
      <c r="EB1450">
        <v>0.308</v>
      </c>
      <c r="EC1450">
        <v>4.51</v>
      </c>
      <c r="ED1450">
        <v>1.33</v>
      </c>
      <c r="EM1450">
        <v>1.62</v>
      </c>
      <c r="EO1450">
        <v>2.1</v>
      </c>
      <c r="EP1450">
        <v>0.52700000000000002</v>
      </c>
      <c r="EV1450">
        <v>18.868400000000001</v>
      </c>
      <c r="EX1450">
        <v>15.588200000000001</v>
      </c>
      <c r="EZ1450">
        <v>38.960299999999997</v>
      </c>
      <c r="FO1450" t="s">
        <v>3542</v>
      </c>
    </row>
    <row r="1451" spans="1:171">
      <c r="A1451" t="s">
        <v>3525</v>
      </c>
      <c r="B1451" t="s">
        <v>172</v>
      </c>
      <c r="C1451" t="s">
        <v>1199</v>
      </c>
      <c r="D1451" t="s">
        <v>2997</v>
      </c>
      <c r="E1451">
        <v>-21.23</v>
      </c>
      <c r="F1451">
        <v>-21.23</v>
      </c>
      <c r="G1451">
        <v>55.73</v>
      </c>
      <c r="H1451">
        <v>55.73</v>
      </c>
      <c r="I1451" t="s">
        <v>175</v>
      </c>
      <c r="J1451">
        <v>1900</v>
      </c>
      <c r="K1451">
        <v>2540</v>
      </c>
      <c r="L1451" t="s">
        <v>3543</v>
      </c>
      <c r="M1451" t="s">
        <v>3521</v>
      </c>
      <c r="R1451">
        <v>13</v>
      </c>
      <c r="S1451">
        <v>8</v>
      </c>
      <c r="T1451">
        <v>2004</v>
      </c>
      <c r="U1451" t="s">
        <v>2978</v>
      </c>
      <c r="V1451" t="s">
        <v>179</v>
      </c>
      <c r="Y1451" t="s">
        <v>300</v>
      </c>
      <c r="AA1451" t="s">
        <v>2979</v>
      </c>
      <c r="AB1451">
        <v>49.31</v>
      </c>
      <c r="AC1451">
        <v>2.64</v>
      </c>
      <c r="AE1451">
        <v>14.32</v>
      </c>
      <c r="AI1451">
        <v>11.21</v>
      </c>
      <c r="AJ1451">
        <v>11.4</v>
      </c>
      <c r="AK1451">
        <v>7</v>
      </c>
      <c r="AL1451">
        <v>0.17</v>
      </c>
      <c r="AN1451">
        <v>0.68</v>
      </c>
      <c r="AO1451">
        <v>2.71</v>
      </c>
      <c r="AP1451">
        <v>0.32</v>
      </c>
      <c r="AQ1451">
        <v>0.26</v>
      </c>
      <c r="AW1451">
        <v>4.3999999999999997E-2</v>
      </c>
      <c r="BE1451">
        <v>0.02</v>
      </c>
      <c r="BF1451">
        <v>-0.61</v>
      </c>
      <c r="BT1451">
        <v>5.7595632482971801</v>
      </c>
      <c r="BU1451">
        <v>1.0408330177817799</v>
      </c>
      <c r="CE1451">
        <v>200</v>
      </c>
      <c r="CH1451">
        <v>32.174721973934098</v>
      </c>
      <c r="CI1451">
        <v>15567.188058560199</v>
      </c>
      <c r="CJ1451">
        <v>299.38868681255798</v>
      </c>
      <c r="CK1451">
        <v>239.93946730966201</v>
      </c>
      <c r="CN1451">
        <v>44.557735989685703</v>
      </c>
      <c r="CO1451">
        <v>89.038474166919798</v>
      </c>
      <c r="CP1451">
        <v>101.74962569833799</v>
      </c>
      <c r="CT1451">
        <v>0.84282227871536897</v>
      </c>
      <c r="CW1451">
        <v>16.196039940426498</v>
      </c>
      <c r="CX1451">
        <v>345.15113392503002</v>
      </c>
      <c r="CY1451">
        <v>27.940057546405399</v>
      </c>
      <c r="CZ1451">
        <v>186.22430996420499</v>
      </c>
      <c r="DA1451">
        <v>20.6137118985467</v>
      </c>
      <c r="DG1451">
        <v>0.12607337350667899</v>
      </c>
      <c r="DH1451" s="1">
        <v>8.97459165684273E-2</v>
      </c>
      <c r="DI1451">
        <v>1.6561467206317</v>
      </c>
      <c r="DJ1451">
        <v>6.4256841916194005E-2</v>
      </c>
      <c r="DM1451">
        <v>0.24748179661692901</v>
      </c>
      <c r="DN1451">
        <v>125.080121714678</v>
      </c>
      <c r="DO1451">
        <v>18.371959317704501</v>
      </c>
      <c r="DP1451">
        <v>42.125018323208899</v>
      </c>
      <c r="DQ1451">
        <v>5.6618198468107801</v>
      </c>
      <c r="DR1451">
        <v>25.007367579596199</v>
      </c>
      <c r="DS1451">
        <v>6.1098049668885599</v>
      </c>
      <c r="DT1451">
        <v>2.0814686602580501</v>
      </c>
      <c r="DU1451">
        <v>6.4027823794187704</v>
      </c>
      <c r="DV1451">
        <v>0.95226926469090001</v>
      </c>
      <c r="DW1451">
        <v>5.5491828687846798</v>
      </c>
      <c r="DX1451">
        <v>1.0444200250287901</v>
      </c>
      <c r="DY1451">
        <v>2.7092226757272599</v>
      </c>
      <c r="DZ1451">
        <v>0.35836795689603701</v>
      </c>
      <c r="EA1451">
        <v>2.19742127135541</v>
      </c>
      <c r="EB1451">
        <v>0.30285329979772202</v>
      </c>
      <c r="EC1451">
        <v>4.6136251190734896</v>
      </c>
      <c r="ED1451">
        <v>1.2860359111270101</v>
      </c>
      <c r="EE1451">
        <v>0.26638185908203899</v>
      </c>
      <c r="EF1451">
        <v>6.7100000000000005E-4</v>
      </c>
      <c r="EG1451">
        <v>8.6999999999999997E-6</v>
      </c>
      <c r="EL1451">
        <v>4.6726681469333002E-2</v>
      </c>
      <c r="EM1451">
        <v>1.61218843082341</v>
      </c>
      <c r="EN1451" s="1">
        <v>1.8043956024916302E-2</v>
      </c>
      <c r="EO1451">
        <v>2.0964836510435298</v>
      </c>
      <c r="EP1451">
        <v>0.51823377344023802</v>
      </c>
      <c r="EQ1451" s="2">
        <v>0.51286100000000001</v>
      </c>
      <c r="ET1451" s="2">
        <v>0.704175</v>
      </c>
      <c r="EV1451">
        <v>18.867899999999999</v>
      </c>
      <c r="EX1451">
        <v>15.5892</v>
      </c>
      <c r="EZ1451">
        <v>38.965699999999998</v>
      </c>
      <c r="FE1451">
        <v>0.13519999999999999</v>
      </c>
      <c r="FG1451">
        <v>341</v>
      </c>
      <c r="FO1451" t="s">
        <v>3544</v>
      </c>
    </row>
    <row r="1452" spans="1:171">
      <c r="A1452" t="s">
        <v>2974</v>
      </c>
      <c r="B1452" t="s">
        <v>172</v>
      </c>
      <c r="C1452" t="s">
        <v>1199</v>
      </c>
      <c r="D1452" t="s">
        <v>2997</v>
      </c>
      <c r="E1452">
        <v>-21.23</v>
      </c>
      <c r="F1452">
        <v>-21.23</v>
      </c>
      <c r="G1452">
        <v>55.73</v>
      </c>
      <c r="H1452">
        <v>55.73</v>
      </c>
      <c r="I1452" t="s">
        <v>175</v>
      </c>
      <c r="J1452">
        <v>1900</v>
      </c>
      <c r="K1452">
        <v>2540</v>
      </c>
      <c r="L1452" t="s">
        <v>3545</v>
      </c>
      <c r="M1452" t="s">
        <v>2977</v>
      </c>
      <c r="R1452">
        <v>13</v>
      </c>
      <c r="S1452">
        <v>10</v>
      </c>
      <c r="T1452">
        <v>2004</v>
      </c>
      <c r="V1452" t="s">
        <v>179</v>
      </c>
      <c r="Y1452" t="s">
        <v>300</v>
      </c>
      <c r="AA1452" t="s">
        <v>2979</v>
      </c>
      <c r="AB1452">
        <v>49.32</v>
      </c>
      <c r="AC1452">
        <v>2.52</v>
      </c>
      <c r="AE1452">
        <v>13.7</v>
      </c>
      <c r="AI1452">
        <v>11.51</v>
      </c>
      <c r="AJ1452">
        <v>10.9</v>
      </c>
      <c r="AK1452">
        <v>8.94</v>
      </c>
      <c r="AL1452">
        <v>0.18</v>
      </c>
      <c r="AN1452">
        <v>0.65</v>
      </c>
      <c r="AO1452">
        <v>2.57</v>
      </c>
      <c r="AP1452">
        <v>0.31</v>
      </c>
      <c r="BF1452">
        <v>-1.03</v>
      </c>
      <c r="BT1452">
        <v>5.67</v>
      </c>
      <c r="CW1452">
        <v>16.05</v>
      </c>
      <c r="CX1452">
        <v>337.5</v>
      </c>
      <c r="CY1452">
        <v>29.79</v>
      </c>
      <c r="CZ1452">
        <v>192.6</v>
      </c>
      <c r="DA1452">
        <v>21.22</v>
      </c>
      <c r="DN1452">
        <v>117</v>
      </c>
      <c r="DO1452">
        <v>17.16</v>
      </c>
      <c r="DP1452">
        <v>40.369999999999997</v>
      </c>
      <c r="DQ1452">
        <v>5.31</v>
      </c>
      <c r="DR1452">
        <v>23.7</v>
      </c>
      <c r="DS1452">
        <v>5.64</v>
      </c>
      <c r="DT1452">
        <v>1.89</v>
      </c>
      <c r="DU1452">
        <v>5.8</v>
      </c>
      <c r="DV1452">
        <v>0.93100000000000005</v>
      </c>
      <c r="DW1452">
        <v>5.2</v>
      </c>
      <c r="DX1452">
        <v>0.98299999999999998</v>
      </c>
      <c r="DY1452">
        <v>2.58</v>
      </c>
      <c r="EA1452">
        <v>2.0699999999999998</v>
      </c>
      <c r="EB1452">
        <v>0.29199999999999998</v>
      </c>
      <c r="EC1452">
        <v>4.3499999999999996</v>
      </c>
      <c r="ED1452">
        <v>1.25</v>
      </c>
      <c r="EM1452">
        <v>1.44</v>
      </c>
      <c r="EO1452">
        <v>2.02</v>
      </c>
      <c r="EP1452">
        <v>0.502</v>
      </c>
      <c r="EV1452">
        <v>18.874700000000001</v>
      </c>
      <c r="EX1452">
        <v>15.591100000000001</v>
      </c>
      <c r="EZ1452">
        <v>38.972099999999998</v>
      </c>
      <c r="FO1452" t="s">
        <v>3546</v>
      </c>
    </row>
    <row r="1453" spans="1:171">
      <c r="A1453" t="s">
        <v>3547</v>
      </c>
      <c r="B1453" t="s">
        <v>172</v>
      </c>
      <c r="C1453" t="s">
        <v>1199</v>
      </c>
      <c r="D1453" t="s">
        <v>3001</v>
      </c>
      <c r="E1453">
        <v>-21.23</v>
      </c>
      <c r="F1453">
        <v>-21.23</v>
      </c>
      <c r="G1453">
        <v>55.73</v>
      </c>
      <c r="H1453">
        <v>55.73</v>
      </c>
      <c r="I1453" t="s">
        <v>175</v>
      </c>
      <c r="J1453">
        <v>600</v>
      </c>
      <c r="K1453">
        <v>1600</v>
      </c>
      <c r="L1453" t="s">
        <v>3548</v>
      </c>
      <c r="M1453" t="s">
        <v>3549</v>
      </c>
      <c r="R1453">
        <v>18</v>
      </c>
      <c r="S1453">
        <v>2</v>
      </c>
      <c r="T1453">
        <v>2005</v>
      </c>
      <c r="V1453" t="s">
        <v>179</v>
      </c>
      <c r="Y1453" t="s">
        <v>300</v>
      </c>
      <c r="AA1453" t="s">
        <v>3059</v>
      </c>
      <c r="AB1453">
        <v>47.41</v>
      </c>
      <c r="AC1453">
        <v>2.14</v>
      </c>
      <c r="AE1453">
        <v>11.7</v>
      </c>
      <c r="AG1453">
        <v>13.82</v>
      </c>
      <c r="AI1453">
        <v>12.44</v>
      </c>
      <c r="AJ1453">
        <v>9.35</v>
      </c>
      <c r="AK1453">
        <v>14.29</v>
      </c>
      <c r="AL1453">
        <v>0.19</v>
      </c>
      <c r="AN1453">
        <v>0.57999999999999996</v>
      </c>
      <c r="AO1453">
        <v>2.2400000000000002</v>
      </c>
      <c r="AP1453">
        <v>0.28000000000000003</v>
      </c>
      <c r="BF1453">
        <v>-1.53</v>
      </c>
      <c r="BT1453">
        <v>5.84</v>
      </c>
      <c r="CW1453">
        <v>16.21</v>
      </c>
      <c r="CX1453">
        <v>334.7</v>
      </c>
      <c r="CY1453">
        <v>29.27</v>
      </c>
      <c r="CZ1453">
        <v>185.9</v>
      </c>
      <c r="DA1453">
        <v>20.67</v>
      </c>
      <c r="DN1453">
        <v>116.6</v>
      </c>
      <c r="DO1453">
        <v>16.46</v>
      </c>
      <c r="DP1453">
        <v>38.409999999999997</v>
      </c>
      <c r="DQ1453">
        <v>5.07</v>
      </c>
      <c r="DR1453">
        <v>22.48</v>
      </c>
      <c r="DS1453">
        <v>5.55</v>
      </c>
      <c r="DT1453">
        <v>1.86</v>
      </c>
      <c r="DU1453">
        <v>5.48</v>
      </c>
      <c r="DV1453">
        <v>0.88600000000000001</v>
      </c>
      <c r="DW1453">
        <v>4.79</v>
      </c>
      <c r="DX1453">
        <v>0.94399999999999995</v>
      </c>
      <c r="DY1453">
        <v>2.5299999999999998</v>
      </c>
      <c r="EA1453">
        <v>1.91</v>
      </c>
      <c r="EB1453">
        <v>0.28000000000000003</v>
      </c>
      <c r="EC1453">
        <v>4.1399999999999997</v>
      </c>
      <c r="ED1453">
        <v>1.22</v>
      </c>
      <c r="EM1453">
        <v>1.33</v>
      </c>
      <c r="EO1453">
        <v>1.96</v>
      </c>
      <c r="EP1453">
        <v>0.46600000000000003</v>
      </c>
      <c r="EV1453">
        <v>18.8916</v>
      </c>
      <c r="EX1453">
        <v>15.590299999999999</v>
      </c>
      <c r="EZ1453">
        <v>38.987900000000003</v>
      </c>
      <c r="FO1453" t="s">
        <v>3550</v>
      </c>
    </row>
    <row r="1454" spans="1:171">
      <c r="A1454" t="s">
        <v>3551</v>
      </c>
      <c r="B1454" t="s">
        <v>172</v>
      </c>
      <c r="C1454" t="s">
        <v>1199</v>
      </c>
      <c r="D1454" t="s">
        <v>3001</v>
      </c>
      <c r="E1454">
        <v>-21.23</v>
      </c>
      <c r="F1454">
        <v>-21.23</v>
      </c>
      <c r="G1454">
        <v>55.73</v>
      </c>
      <c r="H1454">
        <v>55.73</v>
      </c>
      <c r="I1454" t="s">
        <v>175</v>
      </c>
      <c r="J1454">
        <v>600</v>
      </c>
      <c r="K1454">
        <v>1600</v>
      </c>
      <c r="L1454" t="s">
        <v>3552</v>
      </c>
      <c r="M1454" t="s">
        <v>3553</v>
      </c>
      <c r="R1454">
        <v>22</v>
      </c>
      <c r="S1454">
        <v>2</v>
      </c>
      <c r="T1454">
        <v>2005</v>
      </c>
      <c r="V1454" t="s">
        <v>179</v>
      </c>
      <c r="Y1454" t="s">
        <v>300</v>
      </c>
      <c r="AA1454" t="s">
        <v>3059</v>
      </c>
      <c r="AB1454">
        <v>48.14</v>
      </c>
      <c r="AC1454">
        <v>2.35</v>
      </c>
      <c r="AE1454">
        <v>12.86</v>
      </c>
      <c r="AG1454">
        <v>13.14</v>
      </c>
      <c r="AI1454">
        <v>11.82</v>
      </c>
      <c r="AJ1454">
        <v>10.23</v>
      </c>
      <c r="AK1454">
        <v>11.02</v>
      </c>
      <c r="AL1454">
        <v>0.18</v>
      </c>
      <c r="AN1454">
        <v>0.63</v>
      </c>
      <c r="AO1454">
        <v>2.44</v>
      </c>
      <c r="AP1454">
        <v>0.3</v>
      </c>
      <c r="AQ1454">
        <v>0.26</v>
      </c>
      <c r="AW1454">
        <v>3.9E-2</v>
      </c>
      <c r="BE1454">
        <v>0.02</v>
      </c>
      <c r="BF1454">
        <v>-1.19</v>
      </c>
      <c r="BT1454">
        <v>5.47</v>
      </c>
      <c r="CE1454">
        <v>180</v>
      </c>
      <c r="CW1454">
        <v>15.69</v>
      </c>
      <c r="CX1454">
        <v>329.2</v>
      </c>
      <c r="CY1454">
        <v>28.33</v>
      </c>
      <c r="CZ1454">
        <v>182.2</v>
      </c>
      <c r="DA1454">
        <v>20.32</v>
      </c>
      <c r="DN1454">
        <v>112.4</v>
      </c>
      <c r="DO1454">
        <v>16.149999999999999</v>
      </c>
      <c r="DP1454">
        <v>37.86</v>
      </c>
      <c r="DQ1454">
        <v>5.03</v>
      </c>
      <c r="DR1454">
        <v>22.08</v>
      </c>
      <c r="DS1454">
        <v>5.46</v>
      </c>
      <c r="DT1454">
        <v>1.86</v>
      </c>
      <c r="DU1454">
        <v>5.41</v>
      </c>
      <c r="DV1454">
        <v>0.86699999999999999</v>
      </c>
      <c r="DW1454">
        <v>4.8099999999999996</v>
      </c>
      <c r="DX1454">
        <v>0.94299999999999995</v>
      </c>
      <c r="DY1454">
        <v>2.4300000000000002</v>
      </c>
      <c r="EA1454">
        <v>1.92</v>
      </c>
      <c r="EB1454">
        <v>0.28299999999999997</v>
      </c>
      <c r="EC1454">
        <v>4.08</v>
      </c>
      <c r="ED1454">
        <v>1.21</v>
      </c>
      <c r="EF1454">
        <v>5.6599999999999999E-4</v>
      </c>
      <c r="EG1454">
        <v>1.15E-4</v>
      </c>
      <c r="EM1454">
        <v>1.54</v>
      </c>
      <c r="EO1454">
        <v>1.92</v>
      </c>
      <c r="EP1454">
        <v>0.45100000000000001</v>
      </c>
      <c r="EQ1454" s="2">
        <v>0.51285499999999995</v>
      </c>
      <c r="ET1454" s="2">
        <v>0.70418099999999995</v>
      </c>
      <c r="EV1454">
        <v>18.8566</v>
      </c>
      <c r="EX1454">
        <v>15.5868</v>
      </c>
      <c r="EZ1454">
        <v>38.9467</v>
      </c>
      <c r="FE1454">
        <v>0.13189999999999999</v>
      </c>
      <c r="FG1454">
        <v>106</v>
      </c>
      <c r="FO1454" t="s">
        <v>3554</v>
      </c>
    </row>
    <row r="1455" spans="1:171">
      <c r="A1455" t="s">
        <v>2974</v>
      </c>
      <c r="B1455" t="s">
        <v>172</v>
      </c>
      <c r="C1455" t="s">
        <v>1199</v>
      </c>
      <c r="D1455" t="s">
        <v>3001</v>
      </c>
      <c r="E1455">
        <v>-21.23</v>
      </c>
      <c r="F1455">
        <v>-21.23</v>
      </c>
      <c r="G1455">
        <v>55.73</v>
      </c>
      <c r="H1455">
        <v>55.73</v>
      </c>
      <c r="I1455" t="s">
        <v>175</v>
      </c>
      <c r="J1455">
        <v>600</v>
      </c>
      <c r="K1455">
        <v>1600</v>
      </c>
      <c r="L1455" t="s">
        <v>3555</v>
      </c>
      <c r="M1455" t="s">
        <v>2977</v>
      </c>
      <c r="R1455">
        <v>22</v>
      </c>
      <c r="S1455">
        <v>2</v>
      </c>
      <c r="T1455">
        <v>2005</v>
      </c>
      <c r="V1455" t="s">
        <v>179</v>
      </c>
      <c r="Y1455" t="s">
        <v>300</v>
      </c>
      <c r="AA1455" t="s">
        <v>2979</v>
      </c>
      <c r="AB1455">
        <v>47.8</v>
      </c>
      <c r="AC1455">
        <v>2.3199999999999998</v>
      </c>
      <c r="AE1455">
        <v>12.71</v>
      </c>
      <c r="AI1455">
        <v>11.81</v>
      </c>
      <c r="AJ1455">
        <v>10.08</v>
      </c>
      <c r="AK1455">
        <v>11.16</v>
      </c>
      <c r="AL1455">
        <v>0.18</v>
      </c>
      <c r="AN1455">
        <v>0.62</v>
      </c>
      <c r="AO1455">
        <v>2.41</v>
      </c>
      <c r="AP1455">
        <v>0.3</v>
      </c>
      <c r="BF1455">
        <v>-1.04</v>
      </c>
      <c r="BT1455">
        <v>5.41</v>
      </c>
      <c r="CW1455">
        <v>15.63</v>
      </c>
      <c r="CX1455">
        <v>323.8</v>
      </c>
      <c r="CY1455">
        <v>28.17</v>
      </c>
      <c r="CZ1455">
        <v>180.4</v>
      </c>
      <c r="DA1455">
        <v>20.309999999999999</v>
      </c>
      <c r="DN1455">
        <v>112.8</v>
      </c>
      <c r="DO1455">
        <v>16.43</v>
      </c>
      <c r="DP1455">
        <v>38.5</v>
      </c>
      <c r="DQ1455">
        <v>5.0999999999999996</v>
      </c>
      <c r="DR1455">
        <v>21.89</v>
      </c>
      <c r="DS1455">
        <v>5.48</v>
      </c>
      <c r="DT1455">
        <v>1.88</v>
      </c>
      <c r="DU1455">
        <v>5.45</v>
      </c>
      <c r="DV1455">
        <v>0.872</v>
      </c>
      <c r="DW1455">
        <v>4.8600000000000003</v>
      </c>
      <c r="DX1455">
        <v>0.94899999999999995</v>
      </c>
      <c r="DY1455">
        <v>2.48</v>
      </c>
      <c r="EA1455">
        <v>1.9</v>
      </c>
      <c r="EB1455">
        <v>0.28499999999999998</v>
      </c>
      <c r="EC1455">
        <v>4.05</v>
      </c>
      <c r="ED1455">
        <v>1.21</v>
      </c>
      <c r="EM1455">
        <v>1.46</v>
      </c>
      <c r="EO1455">
        <v>1.9</v>
      </c>
      <c r="EP1455">
        <v>0.46300000000000002</v>
      </c>
      <c r="EV1455">
        <v>18.877400000000002</v>
      </c>
      <c r="EX1455">
        <v>15.587999999999999</v>
      </c>
      <c r="EZ1455">
        <v>38.969200000000001</v>
      </c>
      <c r="FO1455" t="s">
        <v>3556</v>
      </c>
    </row>
    <row r="1456" spans="1:171">
      <c r="A1456" t="s">
        <v>3547</v>
      </c>
      <c r="B1456" t="s">
        <v>172</v>
      </c>
      <c r="C1456" t="s">
        <v>1199</v>
      </c>
      <c r="D1456" t="s">
        <v>3001</v>
      </c>
      <c r="E1456">
        <v>-21.23</v>
      </c>
      <c r="F1456">
        <v>-21.23</v>
      </c>
      <c r="G1456">
        <v>55.73</v>
      </c>
      <c r="H1456">
        <v>55.73</v>
      </c>
      <c r="I1456" t="s">
        <v>175</v>
      </c>
      <c r="J1456">
        <v>600</v>
      </c>
      <c r="K1456">
        <v>1600</v>
      </c>
      <c r="L1456" t="s">
        <v>3557</v>
      </c>
      <c r="M1456" t="s">
        <v>3558</v>
      </c>
      <c r="R1456">
        <v>23</v>
      </c>
      <c r="S1456">
        <v>2</v>
      </c>
      <c r="T1456">
        <v>2005</v>
      </c>
      <c r="V1456" t="s">
        <v>179</v>
      </c>
      <c r="Y1456" t="s">
        <v>300</v>
      </c>
      <c r="AA1456" t="s">
        <v>3059</v>
      </c>
      <c r="AB1456">
        <v>48.2</v>
      </c>
      <c r="AC1456">
        <v>2.33</v>
      </c>
      <c r="AE1456">
        <v>12.74</v>
      </c>
      <c r="AG1456">
        <v>13.12</v>
      </c>
      <c r="AI1456">
        <v>11.81</v>
      </c>
      <c r="AJ1456">
        <v>10.220000000000001</v>
      </c>
      <c r="AK1456">
        <v>11.31</v>
      </c>
      <c r="AL1456">
        <v>0.18</v>
      </c>
      <c r="AN1456">
        <v>0.63</v>
      </c>
      <c r="AO1456">
        <v>2.4300000000000002</v>
      </c>
      <c r="AP1456">
        <v>0.28999999999999998</v>
      </c>
      <c r="BF1456">
        <v>-0.99</v>
      </c>
      <c r="BT1456">
        <v>5.39</v>
      </c>
      <c r="CW1456">
        <v>15.54</v>
      </c>
      <c r="CX1456">
        <v>319.89999999999998</v>
      </c>
      <c r="CY1456">
        <v>27.77</v>
      </c>
      <c r="CZ1456">
        <v>179.6</v>
      </c>
      <c r="DA1456">
        <v>20.18</v>
      </c>
      <c r="DN1456">
        <v>112.3</v>
      </c>
      <c r="DO1456">
        <v>16.350000000000001</v>
      </c>
      <c r="DP1456">
        <v>38.4</v>
      </c>
      <c r="DQ1456">
        <v>5.08</v>
      </c>
      <c r="DR1456">
        <v>22.59</v>
      </c>
      <c r="DS1456">
        <v>5.52</v>
      </c>
      <c r="DT1456">
        <v>1.85</v>
      </c>
      <c r="DU1456">
        <v>5.47</v>
      </c>
      <c r="DV1456">
        <v>0.89800000000000002</v>
      </c>
      <c r="DW1456">
        <v>5.01</v>
      </c>
      <c r="DX1456">
        <v>0.94699999999999995</v>
      </c>
      <c r="DY1456">
        <v>2.52</v>
      </c>
      <c r="EA1456">
        <v>1.98</v>
      </c>
      <c r="EB1456">
        <v>0.28699999999999998</v>
      </c>
      <c r="EC1456">
        <v>4.09</v>
      </c>
      <c r="ED1456">
        <v>1.24</v>
      </c>
      <c r="EM1456">
        <v>1.36</v>
      </c>
      <c r="EO1456">
        <v>1.89</v>
      </c>
      <c r="EP1456">
        <v>0.45700000000000002</v>
      </c>
      <c r="EV1456">
        <v>18.879899999999999</v>
      </c>
      <c r="EX1456">
        <v>15.585699999999999</v>
      </c>
      <c r="EZ1456">
        <v>38.963799999999999</v>
      </c>
      <c r="FO1456" t="s">
        <v>3559</v>
      </c>
    </row>
    <row r="1457" spans="1:171">
      <c r="A1457" t="s">
        <v>3547</v>
      </c>
      <c r="B1457" t="s">
        <v>172</v>
      </c>
      <c r="C1457" t="s">
        <v>1199</v>
      </c>
      <c r="D1457" t="s">
        <v>3001</v>
      </c>
      <c r="E1457">
        <v>-21.23</v>
      </c>
      <c r="F1457">
        <v>-21.23</v>
      </c>
      <c r="G1457">
        <v>55.73</v>
      </c>
      <c r="H1457">
        <v>55.73</v>
      </c>
      <c r="I1457" t="s">
        <v>175</v>
      </c>
      <c r="J1457">
        <v>600</v>
      </c>
      <c r="K1457">
        <v>1600</v>
      </c>
      <c r="L1457" t="s">
        <v>3560</v>
      </c>
      <c r="M1457" t="s">
        <v>3561</v>
      </c>
      <c r="R1457">
        <v>25</v>
      </c>
      <c r="S1457">
        <v>2</v>
      </c>
      <c r="T1457">
        <v>2005</v>
      </c>
      <c r="V1457" t="s">
        <v>179</v>
      </c>
      <c r="Y1457" t="s">
        <v>300</v>
      </c>
      <c r="AA1457" t="s">
        <v>3059</v>
      </c>
      <c r="AB1457">
        <v>44.88</v>
      </c>
      <c r="AC1457">
        <v>1.55</v>
      </c>
      <c r="AE1457">
        <v>8.43</v>
      </c>
      <c r="AG1457">
        <v>14.26</v>
      </c>
      <c r="AI1457">
        <v>12.83</v>
      </c>
      <c r="AJ1457">
        <v>6.76</v>
      </c>
      <c r="AK1457">
        <v>22.86</v>
      </c>
      <c r="AL1457">
        <v>0.19</v>
      </c>
      <c r="AN1457">
        <v>0.4</v>
      </c>
      <c r="AO1457">
        <v>1.6</v>
      </c>
      <c r="AP1457">
        <v>0.21</v>
      </c>
      <c r="BF1457">
        <v>-0.99</v>
      </c>
      <c r="BT1457">
        <v>4.3600000000000003</v>
      </c>
      <c r="CW1457">
        <v>10.38</v>
      </c>
      <c r="CX1457">
        <v>211.7</v>
      </c>
      <c r="CY1457">
        <v>18.53</v>
      </c>
      <c r="CZ1457">
        <v>121.6</v>
      </c>
      <c r="DA1457">
        <v>14.44</v>
      </c>
      <c r="DN1457">
        <v>81.7</v>
      </c>
      <c r="DO1457">
        <v>11.45</v>
      </c>
      <c r="DP1457">
        <v>26.32</v>
      </c>
      <c r="DQ1457">
        <v>3.41</v>
      </c>
      <c r="DR1457">
        <v>14.87</v>
      </c>
      <c r="DS1457">
        <v>3.66</v>
      </c>
      <c r="DT1457">
        <v>1.29</v>
      </c>
      <c r="DU1457">
        <v>3.59</v>
      </c>
      <c r="DV1457">
        <v>0.63</v>
      </c>
      <c r="DW1457">
        <v>3.17</v>
      </c>
      <c r="DX1457">
        <v>0.622</v>
      </c>
      <c r="DY1457">
        <v>1.63</v>
      </c>
      <c r="EA1457">
        <v>1.32</v>
      </c>
      <c r="EB1457">
        <v>0.186</v>
      </c>
      <c r="EC1457">
        <v>2.76</v>
      </c>
      <c r="ED1457">
        <v>0.87</v>
      </c>
      <c r="EM1457">
        <v>1.45</v>
      </c>
      <c r="EO1457">
        <v>1.22</v>
      </c>
      <c r="EP1457">
        <v>0.28100000000000003</v>
      </c>
      <c r="EV1457">
        <v>18.883700000000001</v>
      </c>
      <c r="EX1457">
        <v>15.5876</v>
      </c>
      <c r="EZ1457">
        <v>38.973199999999999</v>
      </c>
      <c r="FO1457" t="s">
        <v>3562</v>
      </c>
    </row>
    <row r="1458" spans="1:171">
      <c r="A1458" t="s">
        <v>3547</v>
      </c>
      <c r="B1458" t="s">
        <v>172</v>
      </c>
      <c r="C1458" t="s">
        <v>1199</v>
      </c>
      <c r="D1458" t="s">
        <v>3001</v>
      </c>
      <c r="E1458">
        <v>-21.23</v>
      </c>
      <c r="F1458">
        <v>-21.23</v>
      </c>
      <c r="G1458">
        <v>55.73</v>
      </c>
      <c r="H1458">
        <v>55.73</v>
      </c>
      <c r="I1458" t="s">
        <v>175</v>
      </c>
      <c r="J1458">
        <v>600</v>
      </c>
      <c r="K1458">
        <v>1600</v>
      </c>
      <c r="L1458" t="s">
        <v>3563</v>
      </c>
      <c r="M1458" t="s">
        <v>3561</v>
      </c>
      <c r="R1458">
        <v>26</v>
      </c>
      <c r="S1458">
        <v>2</v>
      </c>
      <c r="T1458">
        <v>2005</v>
      </c>
      <c r="V1458" t="s">
        <v>179</v>
      </c>
      <c r="Y1458" t="s">
        <v>300</v>
      </c>
      <c r="AA1458" t="s">
        <v>3059</v>
      </c>
      <c r="AB1458">
        <v>45.03</v>
      </c>
      <c r="AC1458">
        <v>1.6</v>
      </c>
      <c r="AE1458">
        <v>8.66</v>
      </c>
      <c r="AG1458">
        <v>14.06</v>
      </c>
      <c r="AI1458">
        <v>12.65</v>
      </c>
      <c r="AJ1458">
        <v>6.97</v>
      </c>
      <c r="AK1458">
        <v>22.07</v>
      </c>
      <c r="AL1458">
        <v>0.19</v>
      </c>
      <c r="AN1458">
        <v>0.42</v>
      </c>
      <c r="AO1458">
        <v>1.64</v>
      </c>
      <c r="AP1458">
        <v>0.21</v>
      </c>
      <c r="BF1458">
        <v>-0.75</v>
      </c>
      <c r="BT1458">
        <v>4.13</v>
      </c>
      <c r="CW1458">
        <v>10.44</v>
      </c>
      <c r="CX1458">
        <v>213.8</v>
      </c>
      <c r="CY1458">
        <v>18.690000000000001</v>
      </c>
      <c r="CZ1458">
        <v>121.4</v>
      </c>
      <c r="DA1458">
        <v>13.65</v>
      </c>
      <c r="DN1458">
        <v>77.8</v>
      </c>
      <c r="DO1458">
        <v>10.97</v>
      </c>
      <c r="DP1458">
        <v>25.45</v>
      </c>
      <c r="DQ1458">
        <v>3.39</v>
      </c>
      <c r="DR1458">
        <v>14.95</v>
      </c>
      <c r="DS1458">
        <v>3.72</v>
      </c>
      <c r="DT1458">
        <v>1.31</v>
      </c>
      <c r="DU1458">
        <v>3.64</v>
      </c>
      <c r="DV1458">
        <v>0.64400000000000002</v>
      </c>
      <c r="DW1458">
        <v>3.31</v>
      </c>
      <c r="DX1458">
        <v>0.63900000000000001</v>
      </c>
      <c r="DY1458">
        <v>1.65</v>
      </c>
      <c r="EA1458">
        <v>1.32</v>
      </c>
      <c r="EB1458">
        <v>0.191</v>
      </c>
      <c r="EC1458">
        <v>2.79</v>
      </c>
      <c r="ED1458">
        <v>0.85</v>
      </c>
      <c r="EM1458">
        <v>0.93</v>
      </c>
      <c r="EO1458">
        <v>1.0900000000000001</v>
      </c>
      <c r="EP1458">
        <v>0.253</v>
      </c>
      <c r="EV1458">
        <v>18.887</v>
      </c>
      <c r="EX1458">
        <v>15.589399999999999</v>
      </c>
      <c r="EZ1458">
        <v>38.977499999999999</v>
      </c>
      <c r="FO1458" t="s">
        <v>3564</v>
      </c>
    </row>
    <row r="1459" spans="1:171">
      <c r="A1459" t="s">
        <v>3525</v>
      </c>
      <c r="B1459" t="s">
        <v>172</v>
      </c>
      <c r="C1459" t="s">
        <v>1199</v>
      </c>
      <c r="D1459" t="s">
        <v>3001</v>
      </c>
      <c r="E1459">
        <v>-21.23</v>
      </c>
      <c r="F1459">
        <v>-21.23</v>
      </c>
      <c r="G1459">
        <v>55.73</v>
      </c>
      <c r="H1459">
        <v>55.73</v>
      </c>
      <c r="I1459" t="s">
        <v>175</v>
      </c>
      <c r="J1459">
        <v>600</v>
      </c>
      <c r="K1459">
        <v>1600</v>
      </c>
      <c r="L1459" t="s">
        <v>3565</v>
      </c>
      <c r="M1459" t="s">
        <v>3527</v>
      </c>
      <c r="R1459">
        <v>26</v>
      </c>
      <c r="S1459">
        <v>2</v>
      </c>
      <c r="T1459">
        <v>2005</v>
      </c>
      <c r="V1459" t="s">
        <v>179</v>
      </c>
      <c r="Y1459" t="s">
        <v>300</v>
      </c>
      <c r="AA1459" t="s">
        <v>2979</v>
      </c>
      <c r="AB1459">
        <v>44.83</v>
      </c>
      <c r="AC1459">
        <v>1.49</v>
      </c>
      <c r="AE1459">
        <v>8.0299999999999994</v>
      </c>
      <c r="AI1459">
        <v>12.88</v>
      </c>
      <c r="AJ1459">
        <v>6.51</v>
      </c>
      <c r="AK1459">
        <v>24</v>
      </c>
      <c r="AL1459">
        <v>0.19</v>
      </c>
      <c r="AN1459">
        <v>0.39</v>
      </c>
      <c r="AO1459">
        <v>1.53</v>
      </c>
      <c r="AP1459">
        <v>0.2</v>
      </c>
      <c r="AQ1459">
        <v>0.11</v>
      </c>
      <c r="AW1459">
        <v>2.4E-2</v>
      </c>
      <c r="BE1459">
        <v>0.01</v>
      </c>
      <c r="BF1459">
        <v>-0.88</v>
      </c>
      <c r="BT1459">
        <v>3.64</v>
      </c>
      <c r="CE1459">
        <v>110</v>
      </c>
      <c r="CW1459">
        <v>8.7200000000000006</v>
      </c>
      <c r="CX1459">
        <v>178.6</v>
      </c>
      <c r="CY1459">
        <v>15.69</v>
      </c>
      <c r="CZ1459">
        <v>101</v>
      </c>
      <c r="DA1459">
        <v>11.36</v>
      </c>
      <c r="DN1459">
        <v>63.3</v>
      </c>
      <c r="DO1459">
        <v>9.1199999999999992</v>
      </c>
      <c r="DP1459">
        <v>21.59</v>
      </c>
      <c r="DQ1459">
        <v>2.81</v>
      </c>
      <c r="DR1459">
        <v>12.48</v>
      </c>
      <c r="DS1459">
        <v>3.05</v>
      </c>
      <c r="DT1459">
        <v>1.0900000000000001</v>
      </c>
      <c r="DU1459">
        <v>3.06</v>
      </c>
      <c r="DV1459">
        <v>0.54200000000000004</v>
      </c>
      <c r="DW1459">
        <v>2.74</v>
      </c>
      <c r="DX1459">
        <v>0.54200000000000004</v>
      </c>
      <c r="DY1459">
        <v>1.4</v>
      </c>
      <c r="EA1459">
        <v>1.1399999999999999</v>
      </c>
      <c r="EB1459">
        <v>0.16500000000000001</v>
      </c>
      <c r="EC1459">
        <v>2.29</v>
      </c>
      <c r="ED1459">
        <v>0.7</v>
      </c>
      <c r="EF1459">
        <v>2.9799999999999998E-4</v>
      </c>
      <c r="EG1459">
        <v>5.1600000000000001E-5</v>
      </c>
      <c r="EM1459">
        <v>0.78</v>
      </c>
      <c r="EO1459">
        <v>1.07</v>
      </c>
      <c r="EP1459">
        <v>0.26</v>
      </c>
      <c r="EQ1459" s="2">
        <v>0.51284700000000005</v>
      </c>
      <c r="ET1459" s="2">
        <v>0.70418199999999997</v>
      </c>
      <c r="EV1459">
        <v>18.886600000000001</v>
      </c>
      <c r="EX1459">
        <v>15.589700000000001</v>
      </c>
      <c r="EZ1459">
        <v>38.974899999999998</v>
      </c>
      <c r="FE1459">
        <v>0.13220000000000001</v>
      </c>
      <c r="FG1459">
        <v>27.7</v>
      </c>
      <c r="FO1459" t="s">
        <v>3566</v>
      </c>
    </row>
    <row r="1460" spans="1:171">
      <c r="A1460" t="s">
        <v>3509</v>
      </c>
      <c r="B1460" t="s">
        <v>172</v>
      </c>
      <c r="C1460" t="s">
        <v>1199</v>
      </c>
      <c r="D1460" t="s">
        <v>3004</v>
      </c>
      <c r="E1460">
        <v>-21.23</v>
      </c>
      <c r="F1460">
        <v>-21.23</v>
      </c>
      <c r="G1460">
        <v>55.73</v>
      </c>
      <c r="H1460">
        <v>55.73</v>
      </c>
      <c r="I1460" t="s">
        <v>175</v>
      </c>
      <c r="J1460">
        <v>2300</v>
      </c>
      <c r="K1460">
        <v>2475</v>
      </c>
      <c r="L1460" t="s">
        <v>3567</v>
      </c>
      <c r="M1460" t="s">
        <v>3521</v>
      </c>
      <c r="R1460">
        <v>4</v>
      </c>
      <c r="S1460">
        <v>10</v>
      </c>
      <c r="T1460">
        <v>2005</v>
      </c>
      <c r="U1460" t="s">
        <v>2978</v>
      </c>
      <c r="V1460" t="s">
        <v>179</v>
      </c>
      <c r="Y1460" t="s">
        <v>300</v>
      </c>
      <c r="AA1460" t="s">
        <v>2979</v>
      </c>
      <c r="AB1460">
        <v>49.13</v>
      </c>
      <c r="AC1460">
        <v>2.8</v>
      </c>
      <c r="AE1460">
        <v>14.39</v>
      </c>
      <c r="AI1460">
        <v>11.12</v>
      </c>
      <c r="AJ1460">
        <v>11.39</v>
      </c>
      <c r="AK1460">
        <v>6.51</v>
      </c>
      <c r="AL1460">
        <v>0.18</v>
      </c>
      <c r="AN1460">
        <v>0.76</v>
      </c>
      <c r="AO1460">
        <v>2.7</v>
      </c>
      <c r="AP1460">
        <v>0.33</v>
      </c>
      <c r="BF1460">
        <v>-0.85</v>
      </c>
      <c r="BT1460">
        <v>5.8625737707627001</v>
      </c>
      <c r="BU1460">
        <v>1.1115780802942601</v>
      </c>
      <c r="CH1460">
        <v>32.440441634100097</v>
      </c>
      <c r="CI1460">
        <v>16076.9630987581</v>
      </c>
      <c r="CJ1460">
        <v>305.22735153517402</v>
      </c>
      <c r="CK1460">
        <v>188.46901190581701</v>
      </c>
      <c r="CN1460">
        <v>43.231402066228199</v>
      </c>
      <c r="CO1460">
        <v>73.660633264880403</v>
      </c>
      <c r="CP1460">
        <v>108.688480211206</v>
      </c>
      <c r="CT1460">
        <v>0.80269469598024801</v>
      </c>
      <c r="CW1460">
        <v>17.491383770378</v>
      </c>
      <c r="CX1460">
        <v>355.21360920223998</v>
      </c>
      <c r="CY1460">
        <v>28.373110896196799</v>
      </c>
      <c r="CZ1460">
        <v>192.83999317881799</v>
      </c>
      <c r="DA1460">
        <v>21.997146669558301</v>
      </c>
      <c r="DG1460">
        <v>0.12664598961361601</v>
      </c>
      <c r="DH1460" s="1">
        <v>8.8935344412351305E-2</v>
      </c>
      <c r="DI1460">
        <v>1.7066796488192399</v>
      </c>
      <c r="DJ1460" s="1">
        <v>6.9284533375224597E-2</v>
      </c>
      <c r="DM1460">
        <v>0.257931392475861</v>
      </c>
      <c r="DN1460">
        <v>135.26052110655601</v>
      </c>
      <c r="DO1460">
        <v>19.551172781532799</v>
      </c>
      <c r="DP1460">
        <v>44.443443511511099</v>
      </c>
      <c r="DQ1460">
        <v>5.9293098328747202</v>
      </c>
      <c r="DR1460">
        <v>25.9462477198011</v>
      </c>
      <c r="DS1460">
        <v>6.1861856653647598</v>
      </c>
      <c r="DT1460">
        <v>2.0868069587533302</v>
      </c>
      <c r="DU1460">
        <v>6.50311694070718</v>
      </c>
      <c r="DV1460">
        <v>0.96741731733734304</v>
      </c>
      <c r="DW1460">
        <v>5.6559628192203704</v>
      </c>
      <c r="DX1460">
        <v>1.0550436109777499</v>
      </c>
      <c r="DY1460">
        <v>2.7693131012782</v>
      </c>
      <c r="DZ1460">
        <v>0.36466900925788298</v>
      </c>
      <c r="EA1460">
        <v>2.24971124078573</v>
      </c>
      <c r="EB1460">
        <v>0.30890519728159899</v>
      </c>
      <c r="EC1460">
        <v>4.7191509328801402</v>
      </c>
      <c r="ED1460">
        <v>1.3719644955333801</v>
      </c>
      <c r="EE1460">
        <v>0.29194710269566299</v>
      </c>
      <c r="EL1460">
        <v>4.5793072906428998E-2</v>
      </c>
      <c r="EM1460">
        <v>1.6569627454095599</v>
      </c>
      <c r="EN1460" s="1">
        <v>1.8890816103347901E-2</v>
      </c>
      <c r="EO1460">
        <v>2.24743186394209</v>
      </c>
      <c r="EP1460">
        <v>0.55581509913912497</v>
      </c>
      <c r="EV1460">
        <v>18.898299999999999</v>
      </c>
      <c r="EX1460">
        <v>15.592499999999999</v>
      </c>
      <c r="EZ1460">
        <v>38.993099999999998</v>
      </c>
      <c r="FO1460" t="s">
        <v>3568</v>
      </c>
    </row>
    <row r="1461" spans="1:171">
      <c r="A1461" t="s">
        <v>2974</v>
      </c>
      <c r="B1461" t="s">
        <v>172</v>
      </c>
      <c r="C1461" t="s">
        <v>1199</v>
      </c>
      <c r="D1461" t="s">
        <v>3004</v>
      </c>
      <c r="E1461">
        <v>-21.23</v>
      </c>
      <c r="F1461">
        <v>-21.23</v>
      </c>
      <c r="G1461">
        <v>55.73</v>
      </c>
      <c r="H1461">
        <v>55.73</v>
      </c>
      <c r="I1461" t="s">
        <v>175</v>
      </c>
      <c r="J1461">
        <v>2300</v>
      </c>
      <c r="K1461">
        <v>2475</v>
      </c>
      <c r="L1461" t="s">
        <v>3569</v>
      </c>
      <c r="M1461" t="s">
        <v>2977</v>
      </c>
      <c r="R1461">
        <v>10</v>
      </c>
      <c r="S1461">
        <v>10</v>
      </c>
      <c r="T1461">
        <v>2005</v>
      </c>
      <c r="U1461" t="s">
        <v>2978</v>
      </c>
      <c r="V1461" t="s">
        <v>179</v>
      </c>
      <c r="Y1461" t="s">
        <v>300</v>
      </c>
      <c r="AA1461" t="s">
        <v>2979</v>
      </c>
      <c r="AB1461">
        <v>48.86</v>
      </c>
      <c r="AC1461">
        <v>2.78</v>
      </c>
      <c r="AE1461">
        <v>14.3</v>
      </c>
      <c r="AI1461">
        <v>11.02</v>
      </c>
      <c r="AJ1461">
        <v>11.33</v>
      </c>
      <c r="AK1461">
        <v>6.47</v>
      </c>
      <c r="AL1461">
        <v>0.17</v>
      </c>
      <c r="AN1461">
        <v>0.82</v>
      </c>
      <c r="AO1461">
        <v>2.79</v>
      </c>
      <c r="AP1461">
        <v>0.35</v>
      </c>
      <c r="BF1461">
        <v>-0.7</v>
      </c>
      <c r="BT1461">
        <v>5.97</v>
      </c>
      <c r="CW1461">
        <v>19.3</v>
      </c>
      <c r="CX1461">
        <v>371</v>
      </c>
      <c r="CY1461">
        <v>33.9</v>
      </c>
      <c r="CZ1461">
        <v>216</v>
      </c>
      <c r="DA1461">
        <v>24.6</v>
      </c>
      <c r="DN1461">
        <v>140</v>
      </c>
      <c r="DO1461">
        <v>20.399999999999999</v>
      </c>
      <c r="DP1461">
        <v>46.4</v>
      </c>
      <c r="DQ1461">
        <v>6.16</v>
      </c>
      <c r="DR1461">
        <v>26.4</v>
      </c>
      <c r="DS1461">
        <v>6.48</v>
      </c>
      <c r="DT1461">
        <v>2.08</v>
      </c>
      <c r="DU1461">
        <v>6.42</v>
      </c>
      <c r="DV1461">
        <v>1.01</v>
      </c>
      <c r="DW1461">
        <v>5.74</v>
      </c>
      <c r="DX1461">
        <v>1.07</v>
      </c>
      <c r="DY1461">
        <v>2.89</v>
      </c>
      <c r="EA1461">
        <v>2.25</v>
      </c>
      <c r="EB1461">
        <v>0.32</v>
      </c>
      <c r="EC1461">
        <v>4.84</v>
      </c>
      <c r="ED1461">
        <v>1.45</v>
      </c>
      <c r="EM1461">
        <v>1.57</v>
      </c>
      <c r="EO1461">
        <v>2.62</v>
      </c>
      <c r="EP1461">
        <v>0.57099999999999995</v>
      </c>
      <c r="EV1461">
        <v>18.898499999999999</v>
      </c>
      <c r="EX1461">
        <v>15.592499999999999</v>
      </c>
      <c r="EZ1461">
        <v>38.991100000000003</v>
      </c>
      <c r="FO1461" t="s">
        <v>3570</v>
      </c>
    </row>
    <row r="1462" spans="1:171">
      <c r="A1462" t="s">
        <v>3509</v>
      </c>
      <c r="B1462" t="s">
        <v>172</v>
      </c>
      <c r="C1462" t="s">
        <v>1199</v>
      </c>
      <c r="D1462" t="s">
        <v>3007</v>
      </c>
      <c r="E1462">
        <v>-21.23</v>
      </c>
      <c r="F1462">
        <v>-21.23</v>
      </c>
      <c r="G1462">
        <v>55.73</v>
      </c>
      <c r="H1462">
        <v>55.73</v>
      </c>
      <c r="I1462" t="s">
        <v>175</v>
      </c>
      <c r="J1462">
        <v>2475</v>
      </c>
      <c r="K1462">
        <v>2475</v>
      </c>
      <c r="L1462" t="s">
        <v>3571</v>
      </c>
      <c r="M1462" t="s">
        <v>3521</v>
      </c>
      <c r="R1462">
        <v>29</v>
      </c>
      <c r="S1462">
        <v>11</v>
      </c>
      <c r="T1462">
        <v>2005</v>
      </c>
      <c r="U1462" t="s">
        <v>2978</v>
      </c>
      <c r="V1462" t="s">
        <v>179</v>
      </c>
      <c r="Y1462" t="s">
        <v>300</v>
      </c>
      <c r="AA1462" t="s">
        <v>2979</v>
      </c>
      <c r="AB1462">
        <v>48.82</v>
      </c>
      <c r="AC1462">
        <v>2.75</v>
      </c>
      <c r="AE1462">
        <v>14.19</v>
      </c>
      <c r="AI1462">
        <v>11.24</v>
      </c>
      <c r="AJ1462">
        <v>11.4</v>
      </c>
      <c r="AK1462">
        <v>6.95</v>
      </c>
      <c r="AL1462">
        <v>0.18</v>
      </c>
      <c r="AN1462">
        <v>0.7</v>
      </c>
      <c r="AO1462">
        <v>2.77</v>
      </c>
      <c r="AP1462">
        <v>0.33</v>
      </c>
      <c r="BF1462">
        <v>-0.51</v>
      </c>
      <c r="BT1462">
        <v>5.8243615075838999</v>
      </c>
      <c r="BU1462">
        <v>1.0816727890858799</v>
      </c>
      <c r="CH1462">
        <v>32.829996049676801</v>
      </c>
      <c r="CI1462">
        <v>15843.7729643082</v>
      </c>
      <c r="CJ1462">
        <v>303.03988911967502</v>
      </c>
      <c r="CK1462">
        <v>231.01699453236401</v>
      </c>
      <c r="CN1462">
        <v>43.888655702397998</v>
      </c>
      <c r="CO1462">
        <v>82.311545749049401</v>
      </c>
      <c r="CP1462">
        <v>107.31662381156499</v>
      </c>
      <c r="CT1462">
        <v>0.87237713773141801</v>
      </c>
      <c r="CW1462">
        <v>17.1721508359335</v>
      </c>
      <c r="CX1462">
        <v>350.173559402195</v>
      </c>
      <c r="CY1462">
        <v>28.1942837969988</v>
      </c>
      <c r="CZ1462">
        <v>189.31270272788899</v>
      </c>
      <c r="DA1462">
        <v>21.645958760462801</v>
      </c>
      <c r="DG1462">
        <v>0.12684709431998001</v>
      </c>
      <c r="DH1462" s="1">
        <v>8.7998444836841494E-2</v>
      </c>
      <c r="DI1462">
        <v>1.6609118691658</v>
      </c>
      <c r="DJ1462">
        <v>6.3853335686888002E-2</v>
      </c>
      <c r="DM1462">
        <v>0.25272397199369501</v>
      </c>
      <c r="DN1462">
        <v>133.25949582843299</v>
      </c>
      <c r="DO1462">
        <v>19.190092711978501</v>
      </c>
      <c r="DP1462">
        <v>43.804950228757399</v>
      </c>
      <c r="DQ1462">
        <v>5.84327113116737</v>
      </c>
      <c r="DR1462">
        <v>25.400695407000899</v>
      </c>
      <c r="DS1462">
        <v>6.1854343079386904</v>
      </c>
      <c r="DT1462">
        <v>2.0592944295420201</v>
      </c>
      <c r="DU1462">
        <v>6.4966894922438199</v>
      </c>
      <c r="DV1462">
        <v>0.95686176295863401</v>
      </c>
      <c r="DW1462">
        <v>5.6171162705350097</v>
      </c>
      <c r="DX1462">
        <v>1.0465613456802501</v>
      </c>
      <c r="DY1462">
        <v>2.7152226709907201</v>
      </c>
      <c r="DZ1462">
        <v>0.35982744194969901</v>
      </c>
      <c r="EA1462">
        <v>2.2113919792536501</v>
      </c>
      <c r="EB1462">
        <v>0.30524674080083702</v>
      </c>
      <c r="EC1462">
        <v>4.64056871351052</v>
      </c>
      <c r="ED1462">
        <v>1.35908458063924</v>
      </c>
      <c r="EE1462">
        <v>0.29118271962310799</v>
      </c>
      <c r="EL1462">
        <v>4.4380566378312003E-2</v>
      </c>
      <c r="EM1462">
        <v>1.65755729130373</v>
      </c>
      <c r="EN1462" s="1">
        <v>2.11649817421285E-2</v>
      </c>
      <c r="EO1462">
        <v>2.21136352881578</v>
      </c>
      <c r="EP1462">
        <v>0.54976085244427597</v>
      </c>
      <c r="EV1462">
        <v>18.898299999999999</v>
      </c>
      <c r="EX1462">
        <v>15.591699999999999</v>
      </c>
      <c r="EZ1462">
        <v>38.991</v>
      </c>
      <c r="FO1462" t="s">
        <v>3572</v>
      </c>
    </row>
    <row r="1463" spans="1:171">
      <c r="A1463" t="s">
        <v>2974</v>
      </c>
      <c r="B1463" t="s">
        <v>172</v>
      </c>
      <c r="C1463" t="s">
        <v>1199</v>
      </c>
      <c r="D1463" t="s">
        <v>3007</v>
      </c>
      <c r="E1463">
        <v>-21.23</v>
      </c>
      <c r="F1463">
        <v>-21.23</v>
      </c>
      <c r="G1463">
        <v>55.73</v>
      </c>
      <c r="H1463">
        <v>55.73</v>
      </c>
      <c r="I1463" t="s">
        <v>175</v>
      </c>
      <c r="J1463">
        <v>2475</v>
      </c>
      <c r="K1463">
        <v>2475</v>
      </c>
      <c r="L1463" t="s">
        <v>3573</v>
      </c>
      <c r="M1463" t="s">
        <v>2977</v>
      </c>
      <c r="R1463">
        <v>29</v>
      </c>
      <c r="S1463">
        <v>11</v>
      </c>
      <c r="T1463">
        <v>2005</v>
      </c>
      <c r="U1463" t="s">
        <v>2978</v>
      </c>
      <c r="V1463" t="s">
        <v>179</v>
      </c>
      <c r="Y1463" t="s">
        <v>300</v>
      </c>
      <c r="AA1463" t="s">
        <v>2979</v>
      </c>
      <c r="AB1463">
        <v>48.96</v>
      </c>
      <c r="AC1463">
        <v>2.77</v>
      </c>
      <c r="AE1463">
        <v>14.24</v>
      </c>
      <c r="AI1463">
        <v>11.32</v>
      </c>
      <c r="AJ1463">
        <v>11.7</v>
      </c>
      <c r="AK1463">
        <v>7.01</v>
      </c>
      <c r="AL1463">
        <v>0.18</v>
      </c>
      <c r="AN1463">
        <v>0.74</v>
      </c>
      <c r="AO1463">
        <v>2.8</v>
      </c>
      <c r="AP1463">
        <v>0.34</v>
      </c>
      <c r="BF1463">
        <v>-0.7</v>
      </c>
      <c r="BT1463">
        <v>5.76</v>
      </c>
      <c r="CW1463">
        <v>19.2</v>
      </c>
      <c r="CX1463">
        <v>373</v>
      </c>
      <c r="CY1463">
        <v>34</v>
      </c>
      <c r="CZ1463">
        <v>211</v>
      </c>
      <c r="DA1463">
        <v>24.4</v>
      </c>
      <c r="DN1463">
        <v>136</v>
      </c>
      <c r="DO1463">
        <v>19.8</v>
      </c>
      <c r="DP1463">
        <v>45.2</v>
      </c>
      <c r="DQ1463">
        <v>5.84</v>
      </c>
      <c r="DR1463">
        <v>25.7</v>
      </c>
      <c r="DS1463">
        <v>6.26</v>
      </c>
      <c r="DT1463">
        <v>2.0699999999999998</v>
      </c>
      <c r="DU1463">
        <v>6.23</v>
      </c>
      <c r="DV1463">
        <v>0.99399999999999999</v>
      </c>
      <c r="DW1463">
        <v>5.63</v>
      </c>
      <c r="DX1463">
        <v>1.0900000000000001</v>
      </c>
      <c r="DY1463">
        <v>2.76</v>
      </c>
      <c r="EA1463">
        <v>2.27</v>
      </c>
      <c r="EB1463">
        <v>0.31</v>
      </c>
      <c r="EC1463">
        <v>4.63</v>
      </c>
      <c r="ED1463">
        <v>1.39</v>
      </c>
      <c r="EM1463">
        <v>1.54</v>
      </c>
      <c r="EO1463">
        <v>2.64</v>
      </c>
      <c r="EP1463">
        <v>0.53100000000000003</v>
      </c>
      <c r="EV1463">
        <v>18.900200000000002</v>
      </c>
      <c r="EX1463">
        <v>15.5944</v>
      </c>
      <c r="EZ1463">
        <v>38.999099999999999</v>
      </c>
      <c r="FO1463" t="s">
        <v>3574</v>
      </c>
    </row>
    <row r="1464" spans="1:171">
      <c r="A1464" t="s">
        <v>3575</v>
      </c>
      <c r="B1464" t="s">
        <v>172</v>
      </c>
      <c r="C1464" t="s">
        <v>1199</v>
      </c>
      <c r="D1464" t="s">
        <v>3576</v>
      </c>
      <c r="E1464">
        <v>-21.23</v>
      </c>
      <c r="F1464">
        <v>-21.23</v>
      </c>
      <c r="G1464">
        <v>55.73</v>
      </c>
      <c r="H1464">
        <v>55.73</v>
      </c>
      <c r="I1464" t="s">
        <v>175</v>
      </c>
      <c r="J1464">
        <v>1600</v>
      </c>
      <c r="K1464">
        <v>1600</v>
      </c>
      <c r="L1464" t="s">
        <v>3577</v>
      </c>
      <c r="M1464" t="s">
        <v>3578</v>
      </c>
      <c r="R1464">
        <v>29</v>
      </c>
      <c r="S1464">
        <v>11</v>
      </c>
      <c r="T1464">
        <v>2005</v>
      </c>
      <c r="V1464" t="s">
        <v>179</v>
      </c>
      <c r="AA1464" t="s">
        <v>3026</v>
      </c>
      <c r="BT1464">
        <v>5.5137524286167698</v>
      </c>
      <c r="BU1464">
        <v>1.00230647713988</v>
      </c>
      <c r="CH1464">
        <v>30.826743238740299</v>
      </c>
      <c r="CI1464">
        <v>14763.4299597349</v>
      </c>
      <c r="CJ1464">
        <v>282.53679745527597</v>
      </c>
      <c r="CK1464">
        <v>371.41839822346202</v>
      </c>
      <c r="CN1464">
        <v>54.368700349395098</v>
      </c>
      <c r="CO1464">
        <v>180.91827875559699</v>
      </c>
      <c r="CP1464">
        <v>102.183309623658</v>
      </c>
      <c r="CT1464">
        <v>1.2694509045196201</v>
      </c>
      <c r="CW1464">
        <v>15.9590678839237</v>
      </c>
      <c r="CX1464">
        <v>324.962030572353</v>
      </c>
      <c r="CY1464">
        <v>25.8364246384008</v>
      </c>
      <c r="CZ1464">
        <v>176.17989900043801</v>
      </c>
      <c r="DA1464">
        <v>20.000980790543199</v>
      </c>
      <c r="DG1464">
        <v>0.203343506817703</v>
      </c>
      <c r="DH1464">
        <v>9.6297921580928994E-2</v>
      </c>
      <c r="DI1464">
        <v>1.8298647857611601</v>
      </c>
      <c r="DJ1464" s="1">
        <v>6.2919786994153806E-2</v>
      </c>
      <c r="DM1464">
        <v>0.23738215903878401</v>
      </c>
      <c r="DN1464">
        <v>123.298970729117</v>
      </c>
      <c r="DO1464">
        <v>17.896576697937899</v>
      </c>
      <c r="DP1464">
        <v>40.745724753010897</v>
      </c>
      <c r="DQ1464">
        <v>5.4858811306135902</v>
      </c>
      <c r="DR1464">
        <v>23.8735614898069</v>
      </c>
      <c r="DS1464">
        <v>5.7612075452204801</v>
      </c>
      <c r="DT1464">
        <v>1.94102501244543</v>
      </c>
      <c r="DU1464">
        <v>6.0229744225402104</v>
      </c>
      <c r="DV1464">
        <v>0.90558010890593998</v>
      </c>
      <c r="DW1464">
        <v>5.2731338248561803</v>
      </c>
      <c r="DX1464">
        <v>0.985594520847353</v>
      </c>
      <c r="DY1464">
        <v>2.5751226387332098</v>
      </c>
      <c r="DZ1464">
        <v>0.33872489993217803</v>
      </c>
      <c r="EA1464">
        <v>2.0549085968519401</v>
      </c>
      <c r="EB1464">
        <v>0.28463589762708302</v>
      </c>
      <c r="EC1464">
        <v>4.3412472327765199</v>
      </c>
      <c r="ED1464">
        <v>1.26773214006848</v>
      </c>
      <c r="EE1464">
        <v>0.26304869822127702</v>
      </c>
      <c r="EL1464" s="1">
        <v>8.4159156548541295E-2</v>
      </c>
      <c r="EM1464">
        <v>1.9224830014221399</v>
      </c>
      <c r="EN1464" s="1">
        <v>8.3049549593190899E-2</v>
      </c>
      <c r="EO1464">
        <v>2.0605547981379302</v>
      </c>
      <c r="EP1464">
        <v>0.507247379472479</v>
      </c>
      <c r="EV1464">
        <v>18.904199999999999</v>
      </c>
      <c r="EX1464">
        <v>15.5947</v>
      </c>
      <c r="EZ1464">
        <v>39.0032</v>
      </c>
      <c r="FO1464" t="s">
        <v>3579</v>
      </c>
    </row>
    <row r="1465" spans="1:171">
      <c r="A1465" t="s">
        <v>3547</v>
      </c>
      <c r="B1465" t="s">
        <v>172</v>
      </c>
      <c r="C1465" t="s">
        <v>1199</v>
      </c>
      <c r="D1465" t="s">
        <v>3576</v>
      </c>
      <c r="E1465">
        <v>-21.23</v>
      </c>
      <c r="F1465">
        <v>-21.23</v>
      </c>
      <c r="G1465">
        <v>55.73</v>
      </c>
      <c r="H1465">
        <v>55.73</v>
      </c>
      <c r="I1465" t="s">
        <v>175</v>
      </c>
      <c r="J1465">
        <v>1600</v>
      </c>
      <c r="K1465">
        <v>1600</v>
      </c>
      <c r="L1465" t="s">
        <v>3580</v>
      </c>
      <c r="M1465" t="s">
        <v>3558</v>
      </c>
      <c r="R1465">
        <v>27</v>
      </c>
      <c r="S1465">
        <v>12</v>
      </c>
      <c r="T1465">
        <v>2005</v>
      </c>
      <c r="V1465" t="s">
        <v>179</v>
      </c>
      <c r="Y1465" t="s">
        <v>300</v>
      </c>
      <c r="AA1465" t="s">
        <v>3059</v>
      </c>
      <c r="AB1465">
        <v>47.06</v>
      </c>
      <c r="AC1465">
        <v>2.36</v>
      </c>
      <c r="AE1465">
        <v>12.21</v>
      </c>
      <c r="AG1465">
        <v>13.36</v>
      </c>
      <c r="AI1465">
        <v>12.02</v>
      </c>
      <c r="AJ1465">
        <v>10.220000000000001</v>
      </c>
      <c r="AK1465">
        <v>12.1</v>
      </c>
      <c r="AL1465">
        <v>0.18</v>
      </c>
      <c r="AN1465">
        <v>0.61</v>
      </c>
      <c r="AO1465">
        <v>2.35</v>
      </c>
      <c r="AP1465">
        <v>0.28000000000000003</v>
      </c>
      <c r="BF1465">
        <v>-0.51</v>
      </c>
      <c r="BT1465">
        <v>5.14</v>
      </c>
      <c r="CW1465">
        <v>16</v>
      </c>
      <c r="CX1465">
        <v>325.5</v>
      </c>
      <c r="CY1465">
        <v>27.65</v>
      </c>
      <c r="CZ1465">
        <v>182</v>
      </c>
      <c r="DA1465">
        <v>20.75</v>
      </c>
      <c r="DN1465">
        <v>117</v>
      </c>
      <c r="DO1465">
        <v>16.75</v>
      </c>
      <c r="DP1465">
        <v>38.950000000000003</v>
      </c>
      <c r="DQ1465">
        <v>5.0999999999999996</v>
      </c>
      <c r="DR1465">
        <v>22.25</v>
      </c>
      <c r="DS1465">
        <v>5.44</v>
      </c>
      <c r="DT1465">
        <v>1.78</v>
      </c>
      <c r="DU1465">
        <v>5.44</v>
      </c>
      <c r="DV1465">
        <v>0.85099999999999998</v>
      </c>
      <c r="DW1465">
        <v>4.8099999999999996</v>
      </c>
      <c r="DX1465">
        <v>0.91600000000000004</v>
      </c>
      <c r="DY1465">
        <v>2.4500000000000002</v>
      </c>
      <c r="EA1465">
        <v>1.89</v>
      </c>
      <c r="EB1465">
        <v>0.26900000000000002</v>
      </c>
      <c r="EC1465">
        <v>3.99</v>
      </c>
      <c r="ED1465">
        <v>1.22</v>
      </c>
      <c r="EM1465">
        <v>1.34</v>
      </c>
      <c r="EO1465">
        <v>1.98</v>
      </c>
      <c r="EP1465">
        <v>0.496</v>
      </c>
      <c r="EV1465">
        <v>18.903600000000001</v>
      </c>
      <c r="EX1465">
        <v>15.592499999999999</v>
      </c>
      <c r="EZ1465">
        <v>38.996299999999998</v>
      </c>
      <c r="FO1465" t="s">
        <v>3581</v>
      </c>
    </row>
    <row r="1466" spans="1:171">
      <c r="A1466" t="s">
        <v>3547</v>
      </c>
      <c r="B1466" t="s">
        <v>172</v>
      </c>
      <c r="C1466" t="s">
        <v>1199</v>
      </c>
      <c r="D1466" t="s">
        <v>3576</v>
      </c>
      <c r="E1466">
        <v>-21.23</v>
      </c>
      <c r="F1466">
        <v>-21.23</v>
      </c>
      <c r="G1466">
        <v>55.73</v>
      </c>
      <c r="H1466">
        <v>55.73</v>
      </c>
      <c r="I1466" t="s">
        <v>175</v>
      </c>
      <c r="J1466">
        <v>1600</v>
      </c>
      <c r="K1466">
        <v>1600</v>
      </c>
      <c r="L1466" t="s">
        <v>3582</v>
      </c>
      <c r="M1466" t="s">
        <v>3558</v>
      </c>
      <c r="R1466">
        <v>30</v>
      </c>
      <c r="S1466">
        <v>12</v>
      </c>
      <c r="T1466">
        <v>2005</v>
      </c>
      <c r="V1466" t="s">
        <v>179</v>
      </c>
      <c r="Y1466" t="s">
        <v>300</v>
      </c>
      <c r="AA1466" t="s">
        <v>3059</v>
      </c>
      <c r="AB1466">
        <v>48.28</v>
      </c>
      <c r="AC1466">
        <v>2.62</v>
      </c>
      <c r="AE1466">
        <v>13.44</v>
      </c>
      <c r="AG1466">
        <v>12.91</v>
      </c>
      <c r="AI1466">
        <v>11.62</v>
      </c>
      <c r="AJ1466">
        <v>10.88</v>
      </c>
      <c r="AK1466">
        <v>9.0399999999999991</v>
      </c>
      <c r="AL1466">
        <v>0.18</v>
      </c>
      <c r="AN1466">
        <v>0.65</v>
      </c>
      <c r="AO1466">
        <v>2.61</v>
      </c>
      <c r="AP1466">
        <v>0.32</v>
      </c>
      <c r="BF1466">
        <v>-0.85</v>
      </c>
      <c r="BT1466">
        <v>5.68</v>
      </c>
      <c r="CW1466">
        <v>17.649999999999999</v>
      </c>
      <c r="CX1466">
        <v>349</v>
      </c>
      <c r="CY1466">
        <v>30.4</v>
      </c>
      <c r="CZ1466">
        <v>197.5</v>
      </c>
      <c r="DA1466">
        <v>22.95</v>
      </c>
      <c r="DN1466">
        <v>128.5</v>
      </c>
      <c r="DO1466">
        <v>18.350000000000001</v>
      </c>
      <c r="DP1466">
        <v>42.75</v>
      </c>
      <c r="DQ1466">
        <v>5.62</v>
      </c>
      <c r="DR1466">
        <v>24.4</v>
      </c>
      <c r="DS1466">
        <v>5.98</v>
      </c>
      <c r="DT1466">
        <v>1.95</v>
      </c>
      <c r="DU1466">
        <v>5.92</v>
      </c>
      <c r="DV1466">
        <v>0.92500000000000004</v>
      </c>
      <c r="DW1466">
        <v>5.24</v>
      </c>
      <c r="DX1466">
        <v>1.02</v>
      </c>
      <c r="DY1466">
        <v>2.64</v>
      </c>
      <c r="EA1466">
        <v>2.11</v>
      </c>
      <c r="EB1466">
        <v>0.3</v>
      </c>
      <c r="EC1466">
        <v>4.47</v>
      </c>
      <c r="ED1466">
        <v>1.34</v>
      </c>
      <c r="EM1466">
        <v>1.44</v>
      </c>
      <c r="EO1466">
        <v>2.2000000000000002</v>
      </c>
      <c r="EP1466">
        <v>0.55400000000000005</v>
      </c>
      <c r="EV1466">
        <v>18.8993</v>
      </c>
      <c r="EX1466">
        <v>15.5928</v>
      </c>
      <c r="EZ1466">
        <v>38.996299999999998</v>
      </c>
      <c r="FO1466" t="s">
        <v>3583</v>
      </c>
    </row>
    <row r="1467" spans="1:171">
      <c r="A1467" t="s">
        <v>3547</v>
      </c>
      <c r="B1467" t="s">
        <v>172</v>
      </c>
      <c r="C1467" t="s">
        <v>1199</v>
      </c>
      <c r="D1467" t="s">
        <v>3576</v>
      </c>
      <c r="E1467">
        <v>-21.23</v>
      </c>
      <c r="F1467">
        <v>-21.23</v>
      </c>
      <c r="G1467">
        <v>55.73</v>
      </c>
      <c r="H1467">
        <v>55.73</v>
      </c>
      <c r="I1467" t="s">
        <v>175</v>
      </c>
      <c r="J1467">
        <v>1600</v>
      </c>
      <c r="K1467">
        <v>1600</v>
      </c>
      <c r="L1467" t="s">
        <v>3584</v>
      </c>
      <c r="M1467" t="s">
        <v>3558</v>
      </c>
      <c r="R1467">
        <v>29</v>
      </c>
      <c r="S1467">
        <v>12</v>
      </c>
      <c r="T1467">
        <v>2005</v>
      </c>
      <c r="V1467" t="s">
        <v>179</v>
      </c>
      <c r="Y1467" t="s">
        <v>300</v>
      </c>
      <c r="AA1467" t="s">
        <v>3059</v>
      </c>
      <c r="AB1467">
        <v>48.34</v>
      </c>
      <c r="AC1467">
        <v>2.59</v>
      </c>
      <c r="AE1467">
        <v>13.34</v>
      </c>
      <c r="AG1467">
        <v>12.89</v>
      </c>
      <c r="AI1467">
        <v>11.6</v>
      </c>
      <c r="AJ1467">
        <v>10.76</v>
      </c>
      <c r="AK1467">
        <v>9.44</v>
      </c>
      <c r="AL1467">
        <v>0.18</v>
      </c>
      <c r="AN1467">
        <v>0.64</v>
      </c>
      <c r="AO1467">
        <v>2.6</v>
      </c>
      <c r="AP1467">
        <v>0.31</v>
      </c>
      <c r="BF1467">
        <v>-0.56999999999999995</v>
      </c>
      <c r="BT1467">
        <v>5.56</v>
      </c>
      <c r="CW1467">
        <v>17.100000000000001</v>
      </c>
      <c r="CX1467">
        <v>346</v>
      </c>
      <c r="CY1467">
        <v>30.1</v>
      </c>
      <c r="CZ1467">
        <v>196</v>
      </c>
      <c r="DA1467">
        <v>22.5</v>
      </c>
      <c r="DN1467">
        <v>123</v>
      </c>
      <c r="DO1467">
        <v>17.7</v>
      </c>
      <c r="DP1467">
        <v>41.7</v>
      </c>
      <c r="DQ1467">
        <v>5.56</v>
      </c>
      <c r="DR1467">
        <v>24</v>
      </c>
      <c r="DS1467">
        <v>5.77</v>
      </c>
      <c r="DT1467">
        <v>1.87</v>
      </c>
      <c r="DU1467">
        <v>5.65</v>
      </c>
      <c r="DV1467">
        <v>0.89700000000000002</v>
      </c>
      <c r="DW1467">
        <v>5.0999999999999996</v>
      </c>
      <c r="DX1467">
        <v>0.98</v>
      </c>
      <c r="DY1467">
        <v>2.62</v>
      </c>
      <c r="EA1467">
        <v>1.98</v>
      </c>
      <c r="EB1467">
        <v>0.29299999999999998</v>
      </c>
      <c r="EC1467">
        <v>4.17</v>
      </c>
      <c r="ED1467">
        <v>1.3</v>
      </c>
      <c r="EM1467">
        <v>1.49</v>
      </c>
      <c r="EO1467">
        <v>2.15</v>
      </c>
      <c r="EP1467">
        <v>0.52900000000000003</v>
      </c>
      <c r="EV1467">
        <v>18.8994</v>
      </c>
      <c r="EX1467">
        <v>15.5924</v>
      </c>
      <c r="EZ1467">
        <v>38.994700000000002</v>
      </c>
      <c r="FO1467" t="s">
        <v>3585</v>
      </c>
    </row>
    <row r="1468" spans="1:171">
      <c r="A1468" t="s">
        <v>3586</v>
      </c>
      <c r="B1468" t="s">
        <v>172</v>
      </c>
      <c r="C1468" t="s">
        <v>1199</v>
      </c>
      <c r="D1468" t="s">
        <v>3009</v>
      </c>
      <c r="E1468">
        <v>-21.23</v>
      </c>
      <c r="F1468">
        <v>-21.23</v>
      </c>
      <c r="G1468">
        <v>55.73</v>
      </c>
      <c r="H1468">
        <v>55.73</v>
      </c>
      <c r="I1468" t="s">
        <v>175</v>
      </c>
      <c r="J1468">
        <v>2200</v>
      </c>
      <c r="K1468">
        <v>2380</v>
      </c>
      <c r="L1468" t="s">
        <v>3587</v>
      </c>
      <c r="M1468" t="s">
        <v>2977</v>
      </c>
      <c r="R1468">
        <v>28</v>
      </c>
      <c r="S1468">
        <v>7</v>
      </c>
      <c r="T1468">
        <v>2006</v>
      </c>
      <c r="U1468" t="s">
        <v>2978</v>
      </c>
      <c r="V1468" t="s">
        <v>179</v>
      </c>
      <c r="Y1468" t="s">
        <v>300</v>
      </c>
      <c r="AA1468" t="s">
        <v>2979</v>
      </c>
      <c r="AB1468">
        <v>48.75</v>
      </c>
      <c r="AC1468">
        <v>2.76</v>
      </c>
      <c r="AE1468">
        <v>14.12</v>
      </c>
      <c r="AI1468">
        <v>11.2</v>
      </c>
      <c r="AJ1468">
        <v>11.4</v>
      </c>
      <c r="AK1468">
        <v>6.98</v>
      </c>
      <c r="AL1468">
        <v>0.17</v>
      </c>
      <c r="AN1468">
        <v>0.74</v>
      </c>
      <c r="AO1468">
        <v>2.71</v>
      </c>
      <c r="AP1468">
        <v>0.34</v>
      </c>
      <c r="AQ1468">
        <v>0.09</v>
      </c>
      <c r="AW1468">
        <v>4.4999999999999998E-2</v>
      </c>
      <c r="BE1468">
        <v>0.03</v>
      </c>
      <c r="BF1468">
        <v>-0.88</v>
      </c>
      <c r="BT1468">
        <v>5.72</v>
      </c>
      <c r="CE1468">
        <v>220</v>
      </c>
      <c r="CW1468">
        <v>18.5</v>
      </c>
      <c r="CX1468">
        <v>377</v>
      </c>
      <c r="CY1468">
        <v>32.6</v>
      </c>
      <c r="CZ1468">
        <v>209</v>
      </c>
      <c r="DA1468">
        <v>24.4</v>
      </c>
      <c r="DN1468">
        <v>138</v>
      </c>
      <c r="DO1468">
        <v>19.8</v>
      </c>
      <c r="DP1468">
        <v>46.8</v>
      </c>
      <c r="DQ1468">
        <v>6.09</v>
      </c>
      <c r="DR1468">
        <v>26.1</v>
      </c>
      <c r="DS1468">
        <v>6.21</v>
      </c>
      <c r="DT1468">
        <v>2.02</v>
      </c>
      <c r="DU1468">
        <v>6.24</v>
      </c>
      <c r="DV1468">
        <v>0.96899999999999997</v>
      </c>
      <c r="DW1468">
        <v>5.63</v>
      </c>
      <c r="DX1468">
        <v>1.06</v>
      </c>
      <c r="DY1468">
        <v>2.78</v>
      </c>
      <c r="EA1468">
        <v>2.16</v>
      </c>
      <c r="EB1468">
        <v>0.311</v>
      </c>
      <c r="EC1468">
        <v>4.62</v>
      </c>
      <c r="ED1468">
        <v>1.43</v>
      </c>
      <c r="EM1468">
        <v>1.6</v>
      </c>
      <c r="EO1468">
        <v>2.29</v>
      </c>
      <c r="EP1468">
        <v>0.55400000000000005</v>
      </c>
      <c r="EQ1468" s="2">
        <v>0.51284099999999999</v>
      </c>
      <c r="ET1468" s="2">
        <v>0.70417700000000005</v>
      </c>
      <c r="EV1468">
        <v>18.9054</v>
      </c>
      <c r="EX1468">
        <v>15.595800000000001</v>
      </c>
      <c r="EZ1468">
        <v>39.007899999999999</v>
      </c>
      <c r="FO1468" t="s">
        <v>3588</v>
      </c>
    </row>
    <row r="1469" spans="1:171">
      <c r="A1469" t="s">
        <v>3589</v>
      </c>
      <c r="B1469" t="s">
        <v>172</v>
      </c>
      <c r="C1469" t="s">
        <v>1190</v>
      </c>
      <c r="D1469" t="s">
        <v>3590</v>
      </c>
      <c r="E1469">
        <v>-20.233699999999999</v>
      </c>
      <c r="F1469">
        <v>-20.233699999999999</v>
      </c>
      <c r="G1469">
        <v>57.613</v>
      </c>
      <c r="H1469">
        <v>57.613</v>
      </c>
      <c r="I1469" t="s">
        <v>175</v>
      </c>
      <c r="L1469" t="s">
        <v>3591</v>
      </c>
      <c r="M1469" t="s">
        <v>3592</v>
      </c>
      <c r="V1469" t="s">
        <v>179</v>
      </c>
      <c r="W1469">
        <v>141.69999999999999</v>
      </c>
      <c r="X1469">
        <v>141.69999999999999</v>
      </c>
      <c r="AA1469" t="s">
        <v>3593</v>
      </c>
      <c r="AB1469">
        <v>48.18</v>
      </c>
      <c r="AC1469">
        <v>2.7</v>
      </c>
      <c r="AE1469">
        <v>13.58</v>
      </c>
      <c r="AI1469">
        <v>12.17</v>
      </c>
      <c r="AJ1469">
        <v>9.25</v>
      </c>
      <c r="AK1469">
        <v>5.04</v>
      </c>
      <c r="AL1469">
        <v>0.13</v>
      </c>
      <c r="AN1469">
        <v>0.97</v>
      </c>
      <c r="AO1469">
        <v>3.82</v>
      </c>
      <c r="AP1469">
        <v>0.26</v>
      </c>
      <c r="BF1469">
        <v>2.2000000000000002</v>
      </c>
      <c r="EQ1469" s="2">
        <v>0.51285780000000003</v>
      </c>
      <c r="ET1469" s="2">
        <v>0.70416000000000001</v>
      </c>
      <c r="FO1469">
        <v>559464</v>
      </c>
    </row>
    <row r="1470" spans="1:171">
      <c r="A1470" t="s">
        <v>3589</v>
      </c>
      <c r="B1470" t="s">
        <v>172</v>
      </c>
      <c r="C1470" t="s">
        <v>1190</v>
      </c>
      <c r="D1470" t="s">
        <v>3590</v>
      </c>
      <c r="E1470">
        <v>-20.233699999999999</v>
      </c>
      <c r="F1470">
        <v>-20.233699999999999</v>
      </c>
      <c r="G1470">
        <v>57.613</v>
      </c>
      <c r="H1470">
        <v>57.613</v>
      </c>
      <c r="I1470" t="s">
        <v>175</v>
      </c>
      <c r="L1470" t="s">
        <v>3594</v>
      </c>
      <c r="M1470" t="s">
        <v>3592</v>
      </c>
      <c r="V1470" t="s">
        <v>179</v>
      </c>
      <c r="W1470">
        <v>119.5</v>
      </c>
      <c r="X1470">
        <v>119.5</v>
      </c>
      <c r="AA1470" t="s">
        <v>3593</v>
      </c>
      <c r="AB1470">
        <v>45.7</v>
      </c>
      <c r="AC1470">
        <v>2.78</v>
      </c>
      <c r="AE1470">
        <v>13.58</v>
      </c>
      <c r="AI1470">
        <v>10.53</v>
      </c>
      <c r="AJ1470">
        <v>11.27</v>
      </c>
      <c r="AK1470">
        <v>6.64</v>
      </c>
      <c r="AL1470">
        <v>0.16</v>
      </c>
      <c r="AN1470">
        <v>1.05</v>
      </c>
      <c r="AO1470">
        <v>2.35</v>
      </c>
      <c r="AP1470">
        <v>0.39</v>
      </c>
      <c r="BF1470">
        <v>3.71</v>
      </c>
      <c r="EQ1470" s="2">
        <v>0.5128606</v>
      </c>
      <c r="ET1470" s="2">
        <v>0.70415000000000005</v>
      </c>
      <c r="FO1470">
        <v>559465</v>
      </c>
    </row>
    <row r="1471" spans="1:171">
      <c r="A1471" t="s">
        <v>3589</v>
      </c>
      <c r="B1471" t="s">
        <v>172</v>
      </c>
      <c r="C1471" t="s">
        <v>1190</v>
      </c>
      <c r="D1471" t="s">
        <v>3595</v>
      </c>
      <c r="E1471">
        <v>-20.2072</v>
      </c>
      <c r="F1471">
        <v>-20.2072</v>
      </c>
      <c r="G1471">
        <v>57.564100000000003</v>
      </c>
      <c r="H1471">
        <v>57.564100000000003</v>
      </c>
      <c r="I1471" t="s">
        <v>175</v>
      </c>
      <c r="L1471" t="s">
        <v>3596</v>
      </c>
      <c r="M1471" t="s">
        <v>3592</v>
      </c>
      <c r="V1471" t="s">
        <v>179</v>
      </c>
      <c r="W1471">
        <v>219.8</v>
      </c>
      <c r="X1471">
        <v>219.8</v>
      </c>
      <c r="AA1471" t="s">
        <v>3593</v>
      </c>
      <c r="AB1471">
        <v>44.07</v>
      </c>
      <c r="AC1471">
        <v>2.96</v>
      </c>
      <c r="AE1471">
        <v>13.64</v>
      </c>
      <c r="AI1471">
        <v>11.14</v>
      </c>
      <c r="AJ1471">
        <v>10.3</v>
      </c>
      <c r="AK1471">
        <v>6.57</v>
      </c>
      <c r="AL1471">
        <v>0.17</v>
      </c>
      <c r="AN1471">
        <v>1.05</v>
      </c>
      <c r="AO1471">
        <v>2.52</v>
      </c>
      <c r="AP1471">
        <v>0.4</v>
      </c>
      <c r="BF1471">
        <v>5.46</v>
      </c>
      <c r="BT1471">
        <v>5.03</v>
      </c>
      <c r="BU1471">
        <v>1.3</v>
      </c>
      <c r="BV1471">
        <v>0.6</v>
      </c>
      <c r="CH1471">
        <v>29.34</v>
      </c>
      <c r="CI1471">
        <v>16506</v>
      </c>
      <c r="CJ1471">
        <v>302.39999999999998</v>
      </c>
      <c r="CK1471">
        <v>203.4</v>
      </c>
      <c r="CN1471">
        <v>48.62</v>
      </c>
      <c r="CO1471">
        <v>115.71</v>
      </c>
      <c r="CP1471">
        <v>110.66</v>
      </c>
      <c r="CQ1471">
        <v>124.3</v>
      </c>
      <c r="CR1471">
        <v>24.96</v>
      </c>
      <c r="CW1471">
        <v>25.3</v>
      </c>
      <c r="CX1471">
        <v>459.8</v>
      </c>
      <c r="CY1471">
        <v>28.83</v>
      </c>
      <c r="CZ1471">
        <v>236.2</v>
      </c>
      <c r="DA1471">
        <v>27.12</v>
      </c>
      <c r="DM1471">
        <v>9.1999999999999998E-2</v>
      </c>
      <c r="DN1471">
        <v>229.5</v>
      </c>
      <c r="DO1471">
        <v>27.14</v>
      </c>
      <c r="DP1471">
        <v>61.83</v>
      </c>
      <c r="DQ1471">
        <v>7.99</v>
      </c>
      <c r="DR1471">
        <v>33.44</v>
      </c>
      <c r="DS1471">
        <v>7.7</v>
      </c>
      <c r="DT1471">
        <v>2.48</v>
      </c>
      <c r="DU1471">
        <v>7.44</v>
      </c>
      <c r="DV1471">
        <v>1.06</v>
      </c>
      <c r="DW1471">
        <v>5.55</v>
      </c>
      <c r="DX1471">
        <v>1.0900000000000001</v>
      </c>
      <c r="DY1471">
        <v>2.78</v>
      </c>
      <c r="EA1471">
        <v>2.12</v>
      </c>
      <c r="EB1471">
        <v>0.3</v>
      </c>
      <c r="EC1471">
        <v>5.34</v>
      </c>
      <c r="ED1471">
        <v>1.67</v>
      </c>
      <c r="EM1471">
        <v>2.68</v>
      </c>
      <c r="EO1471">
        <v>3.29</v>
      </c>
      <c r="EP1471">
        <v>0.82799999999999996</v>
      </c>
      <c r="EQ1471" s="2">
        <v>0.51284799999999997</v>
      </c>
      <c r="ET1471" s="2">
        <v>0.70421999999999996</v>
      </c>
      <c r="EV1471">
        <v>19.0199</v>
      </c>
      <c r="EX1471">
        <v>15.6152</v>
      </c>
      <c r="EZ1471">
        <v>39.133800000000001</v>
      </c>
      <c r="FO1471">
        <v>559466</v>
      </c>
    </row>
    <row r="1472" spans="1:171">
      <c r="A1472" t="s">
        <v>3589</v>
      </c>
      <c r="B1472" t="s">
        <v>172</v>
      </c>
      <c r="C1472" t="s">
        <v>1190</v>
      </c>
      <c r="D1472" t="s">
        <v>3597</v>
      </c>
      <c r="E1472">
        <v>-20.169899999999998</v>
      </c>
      <c r="F1472">
        <v>-20.169899999999998</v>
      </c>
      <c r="G1472">
        <v>57.495399999999997</v>
      </c>
      <c r="H1472">
        <v>57.495399999999997</v>
      </c>
      <c r="I1472" t="s">
        <v>175</v>
      </c>
      <c r="L1472" t="s">
        <v>3598</v>
      </c>
      <c r="M1472" t="s">
        <v>3592</v>
      </c>
      <c r="V1472" t="s">
        <v>179</v>
      </c>
      <c r="AA1472" t="s">
        <v>3593</v>
      </c>
      <c r="AB1472">
        <v>46.38</v>
      </c>
      <c r="AC1472">
        <v>3.47</v>
      </c>
      <c r="AE1472">
        <v>15.34</v>
      </c>
      <c r="AI1472">
        <v>11.32</v>
      </c>
      <c r="AJ1472">
        <v>9.9700000000000006</v>
      </c>
      <c r="AK1472">
        <v>5.35</v>
      </c>
      <c r="AL1472">
        <v>0.18</v>
      </c>
      <c r="AN1472">
        <v>1.41</v>
      </c>
      <c r="AO1472">
        <v>3.19</v>
      </c>
      <c r="AP1472">
        <v>0.57999999999999996</v>
      </c>
      <c r="BF1472">
        <v>0.78</v>
      </c>
      <c r="FO1472">
        <v>559467</v>
      </c>
    </row>
    <row r="1473" spans="1:171">
      <c r="A1473" t="s">
        <v>3589</v>
      </c>
      <c r="B1473" t="s">
        <v>172</v>
      </c>
      <c r="C1473" t="s">
        <v>1190</v>
      </c>
      <c r="D1473" t="s">
        <v>3599</v>
      </c>
      <c r="E1473">
        <v>-20.1633</v>
      </c>
      <c r="F1473">
        <v>-20.1633</v>
      </c>
      <c r="G1473">
        <v>57.509700000000002</v>
      </c>
      <c r="H1473">
        <v>57.509700000000002</v>
      </c>
      <c r="I1473" t="s">
        <v>175</v>
      </c>
      <c r="L1473" t="s">
        <v>3600</v>
      </c>
      <c r="M1473" t="s">
        <v>3592</v>
      </c>
      <c r="V1473" t="s">
        <v>179</v>
      </c>
      <c r="AA1473" t="s">
        <v>3593</v>
      </c>
      <c r="AB1473">
        <v>46</v>
      </c>
      <c r="AC1473">
        <v>3.23</v>
      </c>
      <c r="AE1473">
        <v>15.05</v>
      </c>
      <c r="AI1473">
        <v>11.8</v>
      </c>
      <c r="AJ1473">
        <v>9.92</v>
      </c>
      <c r="AK1473">
        <v>5.39</v>
      </c>
      <c r="AL1473">
        <v>0.17</v>
      </c>
      <c r="AN1473">
        <v>1.32</v>
      </c>
      <c r="AO1473">
        <v>2.77</v>
      </c>
      <c r="AP1473">
        <v>0.47</v>
      </c>
      <c r="BF1473">
        <v>2.39</v>
      </c>
      <c r="BT1473">
        <v>7.25</v>
      </c>
      <c r="BU1473">
        <v>1.6</v>
      </c>
      <c r="BV1473">
        <v>0.3</v>
      </c>
      <c r="CH1473">
        <v>25.48</v>
      </c>
      <c r="CI1473">
        <v>19698</v>
      </c>
      <c r="CJ1473">
        <v>340</v>
      </c>
      <c r="CK1473">
        <v>79</v>
      </c>
      <c r="CN1473">
        <v>45.49</v>
      </c>
      <c r="CO1473">
        <v>79.62</v>
      </c>
      <c r="CP1473">
        <v>78.75</v>
      </c>
      <c r="CQ1473">
        <v>124.38</v>
      </c>
      <c r="CR1473">
        <v>25.93</v>
      </c>
      <c r="CW1473">
        <v>31.7</v>
      </c>
      <c r="CX1473">
        <v>522.6</v>
      </c>
      <c r="CY1473">
        <v>31.95</v>
      </c>
      <c r="CZ1473">
        <v>282.3</v>
      </c>
      <c r="DA1473">
        <v>37.1</v>
      </c>
      <c r="DM1473">
        <v>0.20599999999999999</v>
      </c>
      <c r="DN1473">
        <v>331.2</v>
      </c>
      <c r="DO1473">
        <v>32.9</v>
      </c>
      <c r="DP1473">
        <v>68.680000000000007</v>
      </c>
      <c r="DQ1473">
        <v>9.1</v>
      </c>
      <c r="DR1473">
        <v>37.44</v>
      </c>
      <c r="DS1473">
        <v>8.2799999999999994</v>
      </c>
      <c r="DT1473">
        <v>2.71</v>
      </c>
      <c r="DU1473">
        <v>7.94</v>
      </c>
      <c r="DV1473">
        <v>1.1299999999999999</v>
      </c>
      <c r="DW1473">
        <v>5.95</v>
      </c>
      <c r="DX1473">
        <v>1.17</v>
      </c>
      <c r="DY1473">
        <v>2.91</v>
      </c>
      <c r="EA1473">
        <v>2.19</v>
      </c>
      <c r="EB1473">
        <v>0.32</v>
      </c>
      <c r="EC1473">
        <v>6.15</v>
      </c>
      <c r="ED1473">
        <v>2.2200000000000002</v>
      </c>
      <c r="EM1473">
        <v>4.7</v>
      </c>
      <c r="EO1473">
        <v>3.92</v>
      </c>
      <c r="EP1473">
        <v>0.89100000000000001</v>
      </c>
      <c r="ET1473" s="2">
        <v>0.70420000000000005</v>
      </c>
      <c r="EV1473">
        <v>19.0532</v>
      </c>
      <c r="EX1473">
        <v>15.6195</v>
      </c>
      <c r="EZ1473">
        <v>39.173000000000002</v>
      </c>
      <c r="FO1473">
        <v>559468</v>
      </c>
    </row>
    <row r="1474" spans="1:171">
      <c r="A1474" t="s">
        <v>3589</v>
      </c>
      <c r="B1474" t="s">
        <v>172</v>
      </c>
      <c r="C1474" t="s">
        <v>1190</v>
      </c>
      <c r="D1474" t="s">
        <v>3601</v>
      </c>
      <c r="E1474">
        <v>-20.3415</v>
      </c>
      <c r="F1474">
        <v>-20.3415</v>
      </c>
      <c r="G1474">
        <v>57.371099999999998</v>
      </c>
      <c r="H1474">
        <v>57.371099999999998</v>
      </c>
      <c r="I1474" t="s">
        <v>175</v>
      </c>
      <c r="L1474" t="s">
        <v>3602</v>
      </c>
      <c r="M1474" t="s">
        <v>3592</v>
      </c>
      <c r="V1474" t="s">
        <v>179</v>
      </c>
      <c r="AA1474" t="s">
        <v>3593</v>
      </c>
      <c r="AB1474">
        <v>45.34</v>
      </c>
      <c r="AC1474">
        <v>2.78</v>
      </c>
      <c r="AE1474">
        <v>13.54</v>
      </c>
      <c r="AI1474">
        <v>11.35</v>
      </c>
      <c r="AJ1474">
        <v>11.37</v>
      </c>
      <c r="AK1474">
        <v>7.33</v>
      </c>
      <c r="AL1474">
        <v>0.17</v>
      </c>
      <c r="AN1474">
        <v>0.93</v>
      </c>
      <c r="AO1474">
        <v>2.78</v>
      </c>
      <c r="AP1474">
        <v>0.35</v>
      </c>
      <c r="BF1474">
        <v>1.1499999999999999</v>
      </c>
      <c r="BT1474">
        <v>7.22</v>
      </c>
      <c r="BU1474">
        <v>1.2</v>
      </c>
      <c r="BV1474">
        <v>0.7</v>
      </c>
      <c r="CH1474">
        <v>32.18</v>
      </c>
      <c r="CI1474">
        <v>16305</v>
      </c>
      <c r="CJ1474">
        <v>326.39999999999998</v>
      </c>
      <c r="CK1474">
        <v>394.1</v>
      </c>
      <c r="CN1474">
        <v>55.73</v>
      </c>
      <c r="CO1474">
        <v>137.44</v>
      </c>
      <c r="CP1474">
        <v>67.33</v>
      </c>
      <c r="CQ1474">
        <v>110.86</v>
      </c>
      <c r="CR1474">
        <v>22.53</v>
      </c>
      <c r="CW1474">
        <v>20.8</v>
      </c>
      <c r="CX1474">
        <v>437.8</v>
      </c>
      <c r="CY1474">
        <v>27.4</v>
      </c>
      <c r="CZ1474">
        <v>230.8</v>
      </c>
      <c r="DA1474">
        <v>25.6</v>
      </c>
      <c r="DM1474">
        <v>6.0999999999999999E-2</v>
      </c>
      <c r="DN1474">
        <v>213.5</v>
      </c>
      <c r="DO1474">
        <v>25.55</v>
      </c>
      <c r="DP1474">
        <v>57.32</v>
      </c>
      <c r="DQ1474">
        <v>7.3</v>
      </c>
      <c r="DR1474">
        <v>30.54</v>
      </c>
      <c r="DS1474">
        <v>7.12</v>
      </c>
      <c r="DT1474">
        <v>2.29</v>
      </c>
      <c r="DU1474">
        <v>7.06</v>
      </c>
      <c r="DV1474">
        <v>1.02</v>
      </c>
      <c r="DW1474">
        <v>5.46</v>
      </c>
      <c r="DX1474">
        <v>1.08</v>
      </c>
      <c r="DY1474">
        <v>2.75</v>
      </c>
      <c r="EA1474">
        <v>2.17</v>
      </c>
      <c r="EB1474">
        <v>0.31</v>
      </c>
      <c r="EC1474">
        <v>5.37</v>
      </c>
      <c r="ED1474">
        <v>1.59</v>
      </c>
      <c r="EM1474">
        <v>4.6100000000000003</v>
      </c>
      <c r="EO1474">
        <v>3.31</v>
      </c>
      <c r="EP1474">
        <v>0.64400000000000002</v>
      </c>
      <c r="EQ1474" s="2">
        <v>0.51283999999999996</v>
      </c>
      <c r="ET1474" s="2">
        <v>0.70438000000000001</v>
      </c>
      <c r="EV1474">
        <v>19.037400000000002</v>
      </c>
      <c r="EX1474">
        <v>15.619199999999999</v>
      </c>
      <c r="EZ1474">
        <v>39.176499999999997</v>
      </c>
      <c r="FO1474">
        <v>559469</v>
      </c>
    </row>
    <row r="1475" spans="1:171">
      <c r="A1475" t="s">
        <v>3589</v>
      </c>
      <c r="B1475" t="s">
        <v>172</v>
      </c>
      <c r="C1475" t="s">
        <v>1190</v>
      </c>
      <c r="D1475" t="s">
        <v>3603</v>
      </c>
      <c r="E1475">
        <v>-20.2074</v>
      </c>
      <c r="F1475">
        <v>-20.2074</v>
      </c>
      <c r="G1475">
        <v>57.665399999999998</v>
      </c>
      <c r="H1475">
        <v>57.665399999999998</v>
      </c>
      <c r="I1475" t="s">
        <v>175</v>
      </c>
      <c r="L1475" t="s">
        <v>3604</v>
      </c>
      <c r="M1475" t="s">
        <v>3592</v>
      </c>
      <c r="V1475" t="s">
        <v>179</v>
      </c>
      <c r="AA1475" t="s">
        <v>3593</v>
      </c>
      <c r="AB1475">
        <v>47.11</v>
      </c>
      <c r="AC1475">
        <v>2.86</v>
      </c>
      <c r="AE1475">
        <v>16.14</v>
      </c>
      <c r="AI1475">
        <v>10.45</v>
      </c>
      <c r="AJ1475">
        <v>8.64</v>
      </c>
      <c r="AK1475">
        <v>5.53</v>
      </c>
      <c r="AL1475">
        <v>0.18</v>
      </c>
      <c r="AN1475">
        <v>1.52</v>
      </c>
      <c r="AO1475">
        <v>3.29</v>
      </c>
      <c r="AP1475">
        <v>0.47</v>
      </c>
      <c r="BF1475">
        <v>1.45</v>
      </c>
      <c r="BT1475">
        <v>5.27</v>
      </c>
      <c r="BU1475">
        <v>1.6</v>
      </c>
      <c r="BV1475">
        <v>0.8</v>
      </c>
      <c r="CH1475">
        <v>19.989999999999998</v>
      </c>
      <c r="CI1475">
        <v>18904</v>
      </c>
      <c r="CJ1475">
        <v>254.4</v>
      </c>
      <c r="CK1475">
        <v>92.7</v>
      </c>
      <c r="CN1475">
        <v>38.53</v>
      </c>
      <c r="CO1475">
        <v>76.97</v>
      </c>
      <c r="CP1475">
        <v>40.6</v>
      </c>
      <c r="CQ1475">
        <v>124.89</v>
      </c>
      <c r="CR1475">
        <v>26.91</v>
      </c>
      <c r="CW1475">
        <v>36.1</v>
      </c>
      <c r="CX1475">
        <v>543.70000000000005</v>
      </c>
      <c r="CY1475">
        <v>33.33</v>
      </c>
      <c r="CZ1475">
        <v>302.60000000000002</v>
      </c>
      <c r="DA1475">
        <v>39.79</v>
      </c>
      <c r="DM1475">
        <v>0.29499999999999998</v>
      </c>
      <c r="DN1475">
        <v>310</v>
      </c>
      <c r="DO1475">
        <v>33.1</v>
      </c>
      <c r="DP1475">
        <v>73.78</v>
      </c>
      <c r="DQ1475">
        <v>9.5299999999999994</v>
      </c>
      <c r="DR1475">
        <v>39.130000000000003</v>
      </c>
      <c r="DS1475">
        <v>8.8000000000000007</v>
      </c>
      <c r="DT1475">
        <v>2.8</v>
      </c>
      <c r="DU1475">
        <v>8.34</v>
      </c>
      <c r="DV1475">
        <v>1.2</v>
      </c>
      <c r="DW1475">
        <v>6.1</v>
      </c>
      <c r="DX1475">
        <v>1.24</v>
      </c>
      <c r="DY1475">
        <v>3.14</v>
      </c>
      <c r="EA1475">
        <v>2.4</v>
      </c>
      <c r="EB1475">
        <v>0.34</v>
      </c>
      <c r="EC1475">
        <v>6.72</v>
      </c>
      <c r="ED1475">
        <v>2.46</v>
      </c>
      <c r="EM1475">
        <v>4.8899999999999997</v>
      </c>
      <c r="EO1475">
        <v>4.1500000000000004</v>
      </c>
      <c r="EP1475">
        <v>0.93100000000000005</v>
      </c>
      <c r="EQ1475" s="2">
        <v>0.51285700000000001</v>
      </c>
      <c r="ET1475" s="2">
        <v>0.70415000000000005</v>
      </c>
      <c r="EV1475">
        <v>19.1205</v>
      </c>
      <c r="EX1475">
        <v>15.649100000000001</v>
      </c>
      <c r="EZ1475">
        <v>39.2682</v>
      </c>
      <c r="FO1475">
        <v>559470</v>
      </c>
    </row>
    <row r="1476" spans="1:171">
      <c r="A1476" t="s">
        <v>3589</v>
      </c>
      <c r="B1476" t="s">
        <v>172</v>
      </c>
      <c r="C1476" t="s">
        <v>1190</v>
      </c>
      <c r="D1476" t="s">
        <v>3605</v>
      </c>
      <c r="E1476">
        <v>-20.310700000000001</v>
      </c>
      <c r="F1476">
        <v>-20.310700000000001</v>
      </c>
      <c r="G1476">
        <v>57.440199999999997</v>
      </c>
      <c r="H1476">
        <v>57.440199999999997</v>
      </c>
      <c r="I1476" t="s">
        <v>175</v>
      </c>
      <c r="L1476" t="s">
        <v>3606</v>
      </c>
      <c r="M1476" t="s">
        <v>3592</v>
      </c>
      <c r="V1476" t="s">
        <v>179</v>
      </c>
      <c r="AA1476" t="s">
        <v>3593</v>
      </c>
      <c r="AB1476">
        <v>46.74</v>
      </c>
      <c r="AC1476">
        <v>3.12</v>
      </c>
      <c r="AE1476">
        <v>14.94</v>
      </c>
      <c r="AI1476">
        <v>9.8699999999999992</v>
      </c>
      <c r="AJ1476">
        <v>6.82</v>
      </c>
      <c r="AK1476">
        <v>3.53</v>
      </c>
      <c r="AL1476">
        <v>0.16</v>
      </c>
      <c r="AN1476">
        <v>1.6</v>
      </c>
      <c r="AO1476">
        <v>3.89</v>
      </c>
      <c r="AP1476">
        <v>0.59</v>
      </c>
      <c r="BF1476">
        <v>6.31</v>
      </c>
      <c r="BT1476">
        <v>8.4600000000000009</v>
      </c>
      <c r="BU1476">
        <v>2.5</v>
      </c>
      <c r="BV1476">
        <v>0.3</v>
      </c>
      <c r="CH1476">
        <v>16.86</v>
      </c>
      <c r="CI1476">
        <v>21826</v>
      </c>
      <c r="CJ1476">
        <v>281.8</v>
      </c>
      <c r="CK1476">
        <v>13.2</v>
      </c>
      <c r="CN1476">
        <v>31.21</v>
      </c>
      <c r="CO1476">
        <v>16.420000000000002</v>
      </c>
      <c r="CP1476">
        <v>33.1</v>
      </c>
      <c r="CQ1476">
        <v>129.97</v>
      </c>
      <c r="CR1476">
        <v>25.93</v>
      </c>
      <c r="CW1476">
        <v>47.2</v>
      </c>
      <c r="CX1476">
        <v>831.4</v>
      </c>
      <c r="CY1476">
        <v>37.18</v>
      </c>
      <c r="CZ1476">
        <v>459.1</v>
      </c>
      <c r="DA1476">
        <v>60.06</v>
      </c>
      <c r="DM1476">
        <v>0.66500000000000004</v>
      </c>
      <c r="DN1476">
        <v>309.7</v>
      </c>
      <c r="DO1476">
        <v>42.19</v>
      </c>
      <c r="DP1476">
        <v>89.47</v>
      </c>
      <c r="DQ1476">
        <v>11.11</v>
      </c>
      <c r="DR1476">
        <v>45.32</v>
      </c>
      <c r="DS1476">
        <v>9.83</v>
      </c>
      <c r="DT1476">
        <v>3.09</v>
      </c>
      <c r="DU1476">
        <v>9.15</v>
      </c>
      <c r="DV1476">
        <v>1.32</v>
      </c>
      <c r="DW1476">
        <v>6.4</v>
      </c>
      <c r="DX1476">
        <v>1.36</v>
      </c>
      <c r="DY1476">
        <v>3.43</v>
      </c>
      <c r="EA1476">
        <v>2.57</v>
      </c>
      <c r="EB1476">
        <v>0.38</v>
      </c>
      <c r="EC1476">
        <v>9.0500000000000007</v>
      </c>
      <c r="ED1476">
        <v>3.5</v>
      </c>
      <c r="EM1476">
        <v>4.72</v>
      </c>
      <c r="EO1476">
        <v>5.62</v>
      </c>
      <c r="EP1476">
        <v>1.5880000000000001</v>
      </c>
      <c r="EQ1476" s="2">
        <v>0.51287000000000005</v>
      </c>
      <c r="ET1476" s="2">
        <v>0.70423000000000002</v>
      </c>
      <c r="EV1476">
        <v>19.067799999999998</v>
      </c>
      <c r="EX1476">
        <v>15.6218</v>
      </c>
      <c r="EZ1476">
        <v>39.174700000000001</v>
      </c>
      <c r="FO1476">
        <v>559471</v>
      </c>
    </row>
    <row r="1477" spans="1:171">
      <c r="A1477" t="s">
        <v>3589</v>
      </c>
      <c r="B1477" t="s">
        <v>172</v>
      </c>
      <c r="C1477" t="s">
        <v>1190</v>
      </c>
      <c r="D1477" t="s">
        <v>3605</v>
      </c>
      <c r="E1477">
        <v>-20.310700000000001</v>
      </c>
      <c r="F1477">
        <v>-20.310700000000001</v>
      </c>
      <c r="G1477">
        <v>57.440199999999997</v>
      </c>
      <c r="H1477">
        <v>57.440199999999997</v>
      </c>
      <c r="I1477" t="s">
        <v>175</v>
      </c>
      <c r="L1477" t="s">
        <v>3607</v>
      </c>
      <c r="M1477" t="s">
        <v>3592</v>
      </c>
      <c r="V1477" t="s">
        <v>179</v>
      </c>
      <c r="AA1477" t="s">
        <v>3593</v>
      </c>
      <c r="AB1477">
        <v>45.92</v>
      </c>
      <c r="AC1477">
        <v>2.87</v>
      </c>
      <c r="AE1477">
        <v>14.12</v>
      </c>
      <c r="AI1477">
        <v>11.23</v>
      </c>
      <c r="AJ1477">
        <v>9.93</v>
      </c>
      <c r="AK1477">
        <v>6.69</v>
      </c>
      <c r="AL1477">
        <v>0.17</v>
      </c>
      <c r="AN1477">
        <v>1.08</v>
      </c>
      <c r="AO1477">
        <v>2.72</v>
      </c>
      <c r="AP1477">
        <v>0.38</v>
      </c>
      <c r="BF1477">
        <v>2</v>
      </c>
      <c r="BT1477">
        <v>5.55</v>
      </c>
      <c r="BU1477">
        <v>1.4</v>
      </c>
      <c r="BV1477">
        <v>1.3</v>
      </c>
      <c r="CH1477">
        <v>29.7</v>
      </c>
      <c r="CI1477">
        <v>15361</v>
      </c>
      <c r="CJ1477">
        <v>309.2</v>
      </c>
      <c r="CK1477">
        <v>143.5</v>
      </c>
      <c r="CN1477">
        <v>49.99</v>
      </c>
      <c r="CO1477">
        <v>112.3</v>
      </c>
      <c r="CP1477">
        <v>61.13</v>
      </c>
      <c r="CQ1477">
        <v>120.64</v>
      </c>
      <c r="CR1477">
        <v>25.26</v>
      </c>
      <c r="CW1477">
        <v>28.5</v>
      </c>
      <c r="CX1477">
        <v>434.4</v>
      </c>
      <c r="CY1477">
        <v>29.8</v>
      </c>
      <c r="CZ1477">
        <v>219.8</v>
      </c>
      <c r="DA1477">
        <v>27.01</v>
      </c>
      <c r="DM1477">
        <v>0.161</v>
      </c>
      <c r="DN1477">
        <v>225.8</v>
      </c>
      <c r="DO1477">
        <v>26.72</v>
      </c>
      <c r="DP1477">
        <v>59.5</v>
      </c>
      <c r="DQ1477">
        <v>7.82</v>
      </c>
      <c r="DR1477">
        <v>33.01</v>
      </c>
      <c r="DS1477">
        <v>7.46</v>
      </c>
      <c r="DT1477">
        <v>2.4300000000000002</v>
      </c>
      <c r="DU1477">
        <v>7.39</v>
      </c>
      <c r="DV1477">
        <v>1.08</v>
      </c>
      <c r="DW1477">
        <v>5.97</v>
      </c>
      <c r="DX1477">
        <v>1.1499999999999999</v>
      </c>
      <c r="DY1477">
        <v>2.93</v>
      </c>
      <c r="EA1477">
        <v>2.35</v>
      </c>
      <c r="EB1477">
        <v>0.33</v>
      </c>
      <c r="EC1477">
        <v>4.83</v>
      </c>
      <c r="ED1477">
        <v>1.59</v>
      </c>
      <c r="EM1477">
        <v>3.18</v>
      </c>
      <c r="EO1477">
        <v>3.08</v>
      </c>
      <c r="EP1477">
        <v>0.75</v>
      </c>
      <c r="ET1477" s="2">
        <v>0.70428999999999997</v>
      </c>
      <c r="EV1477">
        <v>18.989599999999999</v>
      </c>
      <c r="EX1477">
        <v>15.609400000000001</v>
      </c>
      <c r="EZ1477">
        <v>39.0961</v>
      </c>
      <c r="FO1477">
        <v>559472</v>
      </c>
    </row>
    <row r="1478" spans="1:171">
      <c r="A1478" t="s">
        <v>3589</v>
      </c>
      <c r="B1478" t="s">
        <v>172</v>
      </c>
      <c r="C1478" t="s">
        <v>1190</v>
      </c>
      <c r="D1478" t="s">
        <v>3605</v>
      </c>
      <c r="E1478">
        <v>-20.3109</v>
      </c>
      <c r="F1478">
        <v>-20.3109</v>
      </c>
      <c r="G1478">
        <v>57.440600000000003</v>
      </c>
      <c r="H1478">
        <v>57.440600000000003</v>
      </c>
      <c r="I1478" t="s">
        <v>175</v>
      </c>
      <c r="L1478" t="s">
        <v>3608</v>
      </c>
      <c r="M1478" t="s">
        <v>3592</v>
      </c>
      <c r="V1478" t="s">
        <v>179</v>
      </c>
      <c r="AA1478" t="s">
        <v>3593</v>
      </c>
      <c r="AB1478">
        <v>45.34</v>
      </c>
      <c r="AC1478">
        <v>3.08</v>
      </c>
      <c r="AE1478">
        <v>13.88</v>
      </c>
      <c r="AI1478">
        <v>11.27</v>
      </c>
      <c r="AJ1478">
        <v>9.9</v>
      </c>
      <c r="AK1478">
        <v>7.11</v>
      </c>
      <c r="AL1478">
        <v>0.18</v>
      </c>
      <c r="AN1478">
        <v>1.21</v>
      </c>
      <c r="AO1478">
        <v>2.38</v>
      </c>
      <c r="AP1478">
        <v>0.43</v>
      </c>
      <c r="BF1478">
        <v>3.23</v>
      </c>
      <c r="BT1478">
        <v>6.08</v>
      </c>
      <c r="BU1478">
        <v>1.3</v>
      </c>
      <c r="BV1478">
        <v>1</v>
      </c>
      <c r="CH1478">
        <v>28.46</v>
      </c>
      <c r="CI1478">
        <v>17374</v>
      </c>
      <c r="CJ1478">
        <v>334.3</v>
      </c>
      <c r="CK1478">
        <v>155.4</v>
      </c>
      <c r="CN1478">
        <v>48.9</v>
      </c>
      <c r="CO1478">
        <v>108.52</v>
      </c>
      <c r="CP1478">
        <v>59.63</v>
      </c>
      <c r="CQ1478">
        <v>118.73</v>
      </c>
      <c r="CR1478">
        <v>23.97</v>
      </c>
      <c r="CW1478">
        <v>27.1</v>
      </c>
      <c r="CX1478">
        <v>410.7</v>
      </c>
      <c r="CY1478">
        <v>28.4</v>
      </c>
      <c r="CZ1478">
        <v>234.8</v>
      </c>
      <c r="DA1478">
        <v>28.34</v>
      </c>
      <c r="DM1478">
        <v>0.09</v>
      </c>
      <c r="DN1478">
        <v>253.9</v>
      </c>
      <c r="DO1478">
        <v>29.44</v>
      </c>
      <c r="DP1478">
        <v>67.45</v>
      </c>
      <c r="DQ1478">
        <v>8.6199999999999992</v>
      </c>
      <c r="DR1478">
        <v>35.21</v>
      </c>
      <c r="DS1478">
        <v>7.85</v>
      </c>
      <c r="DT1478">
        <v>2.48</v>
      </c>
      <c r="DU1478">
        <v>7.35</v>
      </c>
      <c r="DV1478">
        <v>1.05</v>
      </c>
      <c r="DW1478">
        <v>5.42</v>
      </c>
      <c r="DX1478">
        <v>1.07</v>
      </c>
      <c r="DY1478">
        <v>2.74</v>
      </c>
      <c r="EA1478">
        <v>2.0699999999999998</v>
      </c>
      <c r="EB1478">
        <v>0.3</v>
      </c>
      <c r="EC1478">
        <v>5.39</v>
      </c>
      <c r="ED1478">
        <v>1.69</v>
      </c>
      <c r="EM1478">
        <v>3.25</v>
      </c>
      <c r="EO1478">
        <v>3.66</v>
      </c>
      <c r="EP1478">
        <v>0.621</v>
      </c>
      <c r="FO1478">
        <v>559473</v>
      </c>
    </row>
    <row r="1479" spans="1:171">
      <c r="A1479" t="s">
        <v>3589</v>
      </c>
      <c r="B1479" t="s">
        <v>172</v>
      </c>
      <c r="C1479" t="s">
        <v>1190</v>
      </c>
      <c r="D1479" t="s">
        <v>3609</v>
      </c>
      <c r="E1479">
        <v>-20.1435</v>
      </c>
      <c r="F1479">
        <v>-20.1435</v>
      </c>
      <c r="G1479">
        <v>57.5488</v>
      </c>
      <c r="H1479">
        <v>57.5488</v>
      </c>
      <c r="I1479" t="s">
        <v>175</v>
      </c>
      <c r="L1479" t="s">
        <v>3610</v>
      </c>
      <c r="M1479" t="s">
        <v>3592</v>
      </c>
      <c r="V1479" t="s">
        <v>179</v>
      </c>
      <c r="AA1479" t="s">
        <v>3593</v>
      </c>
      <c r="AB1479">
        <v>46.54</v>
      </c>
      <c r="AC1479">
        <v>2.93</v>
      </c>
      <c r="AE1479">
        <v>14.57</v>
      </c>
      <c r="AI1479">
        <v>11.88</v>
      </c>
      <c r="AJ1479">
        <v>9.6300000000000008</v>
      </c>
      <c r="AK1479">
        <v>5.09</v>
      </c>
      <c r="AL1479">
        <v>0.15</v>
      </c>
      <c r="AN1479">
        <v>1.06</v>
      </c>
      <c r="AO1479">
        <v>2.65</v>
      </c>
      <c r="AP1479">
        <v>0.37</v>
      </c>
      <c r="BF1479">
        <v>3.12</v>
      </c>
      <c r="BT1479">
        <v>4.45</v>
      </c>
      <c r="BU1479">
        <v>1.4</v>
      </c>
      <c r="BV1479">
        <v>0.3</v>
      </c>
      <c r="CH1479">
        <v>31.67</v>
      </c>
      <c r="CI1479">
        <v>19539</v>
      </c>
      <c r="CJ1479">
        <v>393.5</v>
      </c>
      <c r="CK1479">
        <v>98.5</v>
      </c>
      <c r="CN1479">
        <v>41.48</v>
      </c>
      <c r="CO1479">
        <v>71.150000000000006</v>
      </c>
      <c r="CP1479">
        <v>69.84</v>
      </c>
      <c r="CQ1479">
        <v>114.64</v>
      </c>
      <c r="CR1479">
        <v>24.46</v>
      </c>
      <c r="CW1479">
        <v>24.4</v>
      </c>
      <c r="CX1479">
        <v>404.3</v>
      </c>
      <c r="CY1479">
        <v>43.15</v>
      </c>
      <c r="CZ1479">
        <v>241</v>
      </c>
      <c r="DA1479">
        <v>32.51</v>
      </c>
      <c r="DM1479">
        <v>8.8999999999999996E-2</v>
      </c>
      <c r="DN1479">
        <v>255.1</v>
      </c>
      <c r="DO1479">
        <v>42.17</v>
      </c>
      <c r="DP1479">
        <v>80.69</v>
      </c>
      <c r="DQ1479">
        <v>11.64</v>
      </c>
      <c r="DR1479">
        <v>50.05</v>
      </c>
      <c r="DS1479">
        <v>11.5</v>
      </c>
      <c r="DT1479">
        <v>3.6</v>
      </c>
      <c r="DU1479">
        <v>11.67</v>
      </c>
      <c r="DV1479">
        <v>1.65</v>
      </c>
      <c r="DW1479">
        <v>6.81</v>
      </c>
      <c r="DX1479">
        <v>1.63</v>
      </c>
      <c r="DY1479">
        <v>3.97</v>
      </c>
      <c r="EA1479">
        <v>2.69</v>
      </c>
      <c r="EB1479">
        <v>0.4</v>
      </c>
      <c r="EC1479">
        <v>5.6</v>
      </c>
      <c r="ED1479">
        <v>1.94</v>
      </c>
      <c r="EM1479">
        <v>2.82</v>
      </c>
      <c r="EO1479">
        <v>2.81</v>
      </c>
      <c r="EP1479">
        <v>0.49299999999999999</v>
      </c>
      <c r="EQ1479" s="2">
        <v>0.51286100000000001</v>
      </c>
      <c r="ET1479" s="2">
        <v>0.70418999999999998</v>
      </c>
      <c r="EV1479">
        <v>19.049399999999999</v>
      </c>
      <c r="EX1479">
        <v>15.615600000000001</v>
      </c>
      <c r="EZ1479">
        <v>39.149500000000003</v>
      </c>
      <c r="FO1479">
        <v>559474</v>
      </c>
    </row>
    <row r="1480" spans="1:171">
      <c r="A1480" t="s">
        <v>3589</v>
      </c>
      <c r="B1480" t="s">
        <v>172</v>
      </c>
      <c r="C1480" t="s">
        <v>1190</v>
      </c>
      <c r="D1480" t="s">
        <v>3611</v>
      </c>
      <c r="E1480">
        <v>-20.2532</v>
      </c>
      <c r="F1480">
        <v>-20.2532</v>
      </c>
      <c r="G1480">
        <v>57.453200000000002</v>
      </c>
      <c r="H1480">
        <v>57.453200000000002</v>
      </c>
      <c r="I1480" t="s">
        <v>175</v>
      </c>
      <c r="L1480" t="s">
        <v>3612</v>
      </c>
      <c r="M1480" t="s">
        <v>3592</v>
      </c>
      <c r="V1480" t="s">
        <v>179</v>
      </c>
      <c r="AA1480" t="s">
        <v>3593</v>
      </c>
      <c r="AB1480">
        <v>47.01</v>
      </c>
      <c r="AC1480">
        <v>3.14</v>
      </c>
      <c r="AE1480">
        <v>14.55</v>
      </c>
      <c r="AI1480">
        <v>11.4</v>
      </c>
      <c r="AJ1480">
        <v>9.6199999999999992</v>
      </c>
      <c r="AK1480">
        <v>6.83</v>
      </c>
      <c r="AL1480">
        <v>0.17</v>
      </c>
      <c r="AN1480">
        <v>1.45</v>
      </c>
      <c r="AO1480">
        <v>2.99</v>
      </c>
      <c r="AP1480">
        <v>0.52</v>
      </c>
      <c r="BF1480">
        <v>0.61</v>
      </c>
      <c r="EQ1480" s="2">
        <v>0.51287400000000005</v>
      </c>
      <c r="ET1480" s="2">
        <v>0.70416000000000001</v>
      </c>
      <c r="EV1480">
        <v>19.055499999999999</v>
      </c>
      <c r="EX1480">
        <v>15.6165</v>
      </c>
      <c r="EZ1480">
        <v>39.180999999999997</v>
      </c>
      <c r="FO1480">
        <v>559475</v>
      </c>
    </row>
    <row r="1481" spans="1:171">
      <c r="A1481" t="s">
        <v>3589</v>
      </c>
      <c r="B1481" t="s">
        <v>172</v>
      </c>
      <c r="C1481" t="s">
        <v>1190</v>
      </c>
      <c r="D1481" t="s">
        <v>3613</v>
      </c>
      <c r="E1481">
        <v>-20.363900000000001</v>
      </c>
      <c r="F1481">
        <v>-20.363900000000001</v>
      </c>
      <c r="G1481">
        <v>57.737099999999998</v>
      </c>
      <c r="H1481">
        <v>57.737099999999998</v>
      </c>
      <c r="I1481" t="s">
        <v>175</v>
      </c>
      <c r="L1481" t="s">
        <v>3614</v>
      </c>
      <c r="M1481" t="s">
        <v>3615</v>
      </c>
      <c r="V1481" t="s">
        <v>179</v>
      </c>
      <c r="AA1481" t="s">
        <v>3593</v>
      </c>
      <c r="AB1481">
        <v>46.19</v>
      </c>
      <c r="AC1481">
        <v>2.84</v>
      </c>
      <c r="AE1481">
        <v>13.63</v>
      </c>
      <c r="AI1481">
        <v>12.02</v>
      </c>
      <c r="AJ1481">
        <v>10.11</v>
      </c>
      <c r="AK1481">
        <v>9.15</v>
      </c>
      <c r="AL1481">
        <v>0.18</v>
      </c>
      <c r="AN1481">
        <v>0.98</v>
      </c>
      <c r="AO1481">
        <v>2.64</v>
      </c>
      <c r="AP1481">
        <v>0.37</v>
      </c>
      <c r="BF1481">
        <v>0.37</v>
      </c>
      <c r="EQ1481" s="2">
        <v>0.51285499999999995</v>
      </c>
      <c r="ET1481" s="2">
        <v>0.70423999999999998</v>
      </c>
      <c r="EV1481">
        <v>19.1997</v>
      </c>
      <c r="EX1481">
        <v>15.635</v>
      </c>
      <c r="EZ1481">
        <v>39.2697</v>
      </c>
      <c r="FO1481">
        <v>559476</v>
      </c>
    </row>
    <row r="1482" spans="1:171">
      <c r="A1482" t="s">
        <v>3589</v>
      </c>
      <c r="B1482" t="s">
        <v>172</v>
      </c>
      <c r="C1482" t="s">
        <v>1190</v>
      </c>
      <c r="D1482" t="s">
        <v>3616</v>
      </c>
      <c r="E1482">
        <v>-20.238399999999999</v>
      </c>
      <c r="F1482">
        <v>-20.238399999999999</v>
      </c>
      <c r="G1482">
        <v>57.480400000000003</v>
      </c>
      <c r="H1482">
        <v>57.480400000000003</v>
      </c>
      <c r="I1482" t="s">
        <v>175</v>
      </c>
      <c r="L1482" t="s">
        <v>3617</v>
      </c>
      <c r="M1482" t="s">
        <v>3592</v>
      </c>
      <c r="V1482" t="s">
        <v>179</v>
      </c>
      <c r="W1482">
        <v>219.8</v>
      </c>
      <c r="X1482">
        <v>219.8</v>
      </c>
      <c r="AA1482" t="s">
        <v>3593</v>
      </c>
      <c r="AB1482">
        <v>45.04</v>
      </c>
      <c r="AC1482">
        <v>1.77</v>
      </c>
      <c r="AE1482">
        <v>13.11</v>
      </c>
      <c r="AI1482">
        <v>10.98</v>
      </c>
      <c r="AJ1482">
        <v>8.2200000000000006</v>
      </c>
      <c r="AK1482">
        <v>9.3800000000000008</v>
      </c>
      <c r="AL1482">
        <v>0.15</v>
      </c>
      <c r="AN1482">
        <v>0.42</v>
      </c>
      <c r="AO1482">
        <v>2.16</v>
      </c>
      <c r="AP1482">
        <v>0.2</v>
      </c>
      <c r="BF1482">
        <v>6.87</v>
      </c>
      <c r="BT1482">
        <v>3.3</v>
      </c>
      <c r="BU1482">
        <v>0.6</v>
      </c>
      <c r="BV1482">
        <v>0.2</v>
      </c>
      <c r="CH1482">
        <v>25.21</v>
      </c>
      <c r="CI1482">
        <v>8632</v>
      </c>
      <c r="CJ1482">
        <v>194.1</v>
      </c>
      <c r="CK1482">
        <v>280.8</v>
      </c>
      <c r="CN1482">
        <v>57.86</v>
      </c>
      <c r="CO1482">
        <v>265.77999999999997</v>
      </c>
      <c r="CP1482">
        <v>86.53</v>
      </c>
      <c r="CQ1482">
        <v>96.41</v>
      </c>
      <c r="CR1482">
        <v>18.940000000000001</v>
      </c>
      <c r="CW1482">
        <v>7.2</v>
      </c>
      <c r="CX1482">
        <v>202.5</v>
      </c>
      <c r="CY1482">
        <v>20</v>
      </c>
      <c r="CZ1482">
        <v>89</v>
      </c>
      <c r="DA1482">
        <v>9.51</v>
      </c>
      <c r="DM1482">
        <v>5.2999999999999999E-2</v>
      </c>
      <c r="DN1482">
        <v>127.6</v>
      </c>
      <c r="DO1482">
        <v>10.69</v>
      </c>
      <c r="DP1482">
        <v>23.23</v>
      </c>
      <c r="DQ1482">
        <v>3.09</v>
      </c>
      <c r="DR1482">
        <v>13.81</v>
      </c>
      <c r="DS1482">
        <v>3.77</v>
      </c>
      <c r="DT1482">
        <v>1.36</v>
      </c>
      <c r="DU1482">
        <v>4.32</v>
      </c>
      <c r="DV1482">
        <v>0.67</v>
      </c>
      <c r="DW1482">
        <v>4.33</v>
      </c>
      <c r="DX1482">
        <v>0.78</v>
      </c>
      <c r="DY1482">
        <v>2.0299999999999998</v>
      </c>
      <c r="EA1482">
        <v>1.68</v>
      </c>
      <c r="EB1482">
        <v>0.23</v>
      </c>
      <c r="EC1482">
        <v>2.09</v>
      </c>
      <c r="ED1482">
        <v>0.49</v>
      </c>
      <c r="EM1482">
        <v>20.74</v>
      </c>
      <c r="EO1482">
        <v>1.21</v>
      </c>
      <c r="EP1482">
        <v>0.113</v>
      </c>
      <c r="ET1482" s="2">
        <v>0.70370999999999995</v>
      </c>
      <c r="EV1482">
        <v>18.9374</v>
      </c>
      <c r="EX1482">
        <v>15.581200000000001</v>
      </c>
      <c r="EZ1482">
        <v>38.947899999999997</v>
      </c>
      <c r="FO1482">
        <v>559477</v>
      </c>
    </row>
    <row r="1483" spans="1:171">
      <c r="A1483" t="s">
        <v>3589</v>
      </c>
      <c r="B1483" t="s">
        <v>172</v>
      </c>
      <c r="C1483" t="s">
        <v>1190</v>
      </c>
      <c r="D1483" t="s">
        <v>3616</v>
      </c>
      <c r="E1483">
        <v>-20.238399999999999</v>
      </c>
      <c r="F1483">
        <v>-20.238399999999999</v>
      </c>
      <c r="G1483">
        <v>57.480400000000003</v>
      </c>
      <c r="H1483">
        <v>57.480400000000003</v>
      </c>
      <c r="I1483" t="s">
        <v>175</v>
      </c>
      <c r="L1483" t="s">
        <v>3618</v>
      </c>
      <c r="M1483" t="s">
        <v>3592</v>
      </c>
      <c r="V1483" t="s">
        <v>179</v>
      </c>
      <c r="W1483">
        <v>150.6</v>
      </c>
      <c r="X1483">
        <v>150.6</v>
      </c>
      <c r="AA1483" t="s">
        <v>3593</v>
      </c>
      <c r="AB1483">
        <v>40.28</v>
      </c>
      <c r="AC1483">
        <v>1.99</v>
      </c>
      <c r="AE1483">
        <v>12.82</v>
      </c>
      <c r="AI1483">
        <v>11.04</v>
      </c>
      <c r="AJ1483">
        <v>10.41</v>
      </c>
      <c r="AK1483">
        <v>7.36</v>
      </c>
      <c r="AL1483">
        <v>0.21</v>
      </c>
      <c r="AN1483">
        <v>0.57999999999999996</v>
      </c>
      <c r="AO1483">
        <v>2.0499999999999998</v>
      </c>
      <c r="AP1483">
        <v>0.26</v>
      </c>
      <c r="BF1483">
        <v>11.1</v>
      </c>
      <c r="FO1483">
        <v>559478</v>
      </c>
    </row>
    <row r="1484" spans="1:171">
      <c r="A1484" t="s">
        <v>3589</v>
      </c>
      <c r="B1484" t="s">
        <v>172</v>
      </c>
      <c r="C1484" t="s">
        <v>1190</v>
      </c>
      <c r="D1484" t="s">
        <v>3616</v>
      </c>
      <c r="E1484">
        <v>-20.238399999999999</v>
      </c>
      <c r="F1484">
        <v>-20.238399999999999</v>
      </c>
      <c r="G1484">
        <v>57.480400000000003</v>
      </c>
      <c r="H1484">
        <v>57.480400000000003</v>
      </c>
      <c r="I1484" t="s">
        <v>175</v>
      </c>
      <c r="L1484" t="s">
        <v>3619</v>
      </c>
      <c r="M1484" t="s">
        <v>3592</v>
      </c>
      <c r="V1484" t="s">
        <v>179</v>
      </c>
      <c r="W1484">
        <v>116.4</v>
      </c>
      <c r="X1484">
        <v>116.4</v>
      </c>
      <c r="AA1484" t="s">
        <v>3593</v>
      </c>
      <c r="AB1484">
        <v>43.32</v>
      </c>
      <c r="AC1484">
        <v>1.85</v>
      </c>
      <c r="AE1484">
        <v>14.01</v>
      </c>
      <c r="AI1484">
        <v>10.97</v>
      </c>
      <c r="AJ1484">
        <v>9.7799999999999994</v>
      </c>
      <c r="AK1484">
        <v>7.25</v>
      </c>
      <c r="AL1484">
        <v>0.22</v>
      </c>
      <c r="AN1484">
        <v>0.55000000000000004</v>
      </c>
      <c r="AO1484">
        <v>1.94</v>
      </c>
      <c r="AP1484">
        <v>0.23</v>
      </c>
      <c r="BF1484">
        <v>7.84</v>
      </c>
      <c r="FO1484">
        <v>559479</v>
      </c>
    </row>
    <row r="1485" spans="1:171">
      <c r="A1485" t="s">
        <v>3589</v>
      </c>
      <c r="B1485" t="s">
        <v>172</v>
      </c>
      <c r="C1485" t="s">
        <v>1190</v>
      </c>
      <c r="D1485" t="s">
        <v>3620</v>
      </c>
      <c r="E1485">
        <v>-20.062999999999999</v>
      </c>
      <c r="F1485">
        <v>-20.062999999999999</v>
      </c>
      <c r="G1485">
        <v>57.678600000000003</v>
      </c>
      <c r="H1485">
        <v>57.678600000000003</v>
      </c>
      <c r="I1485" t="s">
        <v>175</v>
      </c>
      <c r="L1485" t="s">
        <v>3621</v>
      </c>
      <c r="M1485" t="s">
        <v>3592</v>
      </c>
      <c r="V1485" t="s">
        <v>179</v>
      </c>
      <c r="W1485">
        <v>63.1</v>
      </c>
      <c r="X1485">
        <v>63.1</v>
      </c>
      <c r="AA1485" t="s">
        <v>3593</v>
      </c>
      <c r="AB1485">
        <v>45.85</v>
      </c>
      <c r="AC1485">
        <v>1.52</v>
      </c>
      <c r="AE1485">
        <v>14.68</v>
      </c>
      <c r="AI1485">
        <v>12.13</v>
      </c>
      <c r="AJ1485">
        <v>10.220000000000001</v>
      </c>
      <c r="AK1485">
        <v>10.94</v>
      </c>
      <c r="AL1485">
        <v>0.18</v>
      </c>
      <c r="AN1485">
        <v>0.26</v>
      </c>
      <c r="AO1485">
        <v>2.5</v>
      </c>
      <c r="AP1485">
        <v>0.14000000000000001</v>
      </c>
      <c r="BF1485">
        <v>0.23</v>
      </c>
      <c r="BT1485">
        <v>4.3899999999999997</v>
      </c>
      <c r="BU1485">
        <v>0.5</v>
      </c>
      <c r="BV1485">
        <v>0.2</v>
      </c>
      <c r="CH1485">
        <v>29.42</v>
      </c>
      <c r="CI1485">
        <v>8530</v>
      </c>
      <c r="CJ1485">
        <v>290.7</v>
      </c>
      <c r="CK1485">
        <v>404</v>
      </c>
      <c r="CN1485">
        <v>73.849999999999994</v>
      </c>
      <c r="CO1485">
        <v>365.99</v>
      </c>
      <c r="CP1485">
        <v>100.05</v>
      </c>
      <c r="CQ1485">
        <v>102.23</v>
      </c>
      <c r="CR1485">
        <v>19.989999999999998</v>
      </c>
      <c r="CW1485">
        <v>4.9000000000000004</v>
      </c>
      <c r="CX1485">
        <v>240.2</v>
      </c>
      <c r="CY1485">
        <v>20.04</v>
      </c>
      <c r="CZ1485">
        <v>96.6</v>
      </c>
      <c r="DA1485">
        <v>7.87</v>
      </c>
      <c r="DM1485">
        <v>5.2999999999999999E-2</v>
      </c>
      <c r="DN1485">
        <v>78.599999999999994</v>
      </c>
      <c r="DO1485">
        <v>7.79</v>
      </c>
      <c r="DP1485">
        <v>17.52</v>
      </c>
      <c r="DQ1485">
        <v>2.4500000000000002</v>
      </c>
      <c r="DR1485">
        <v>11.24</v>
      </c>
      <c r="DS1485">
        <v>3.15</v>
      </c>
      <c r="DT1485">
        <v>1.1499999999999999</v>
      </c>
      <c r="DU1485">
        <v>3.71</v>
      </c>
      <c r="DV1485">
        <v>0.61</v>
      </c>
      <c r="DW1485">
        <v>3.94</v>
      </c>
      <c r="DX1485">
        <v>0.77</v>
      </c>
      <c r="DY1485">
        <v>2.09</v>
      </c>
      <c r="EA1485">
        <v>1.81</v>
      </c>
      <c r="EB1485">
        <v>0.26</v>
      </c>
      <c r="EC1485">
        <v>2.21</v>
      </c>
      <c r="ED1485">
        <v>0.39</v>
      </c>
      <c r="EM1485">
        <v>1.92</v>
      </c>
      <c r="EO1485">
        <v>0.84</v>
      </c>
      <c r="EP1485">
        <v>0.20699999999999999</v>
      </c>
      <c r="ET1485" s="2">
        <v>0.70381000000000005</v>
      </c>
      <c r="EV1485">
        <v>18.8474</v>
      </c>
      <c r="EX1485">
        <v>15.580399999999999</v>
      </c>
      <c r="EZ1485">
        <v>38.877200000000002</v>
      </c>
      <c r="FO1485">
        <v>559480</v>
      </c>
    </row>
    <row r="1486" spans="1:171">
      <c r="A1486" t="s">
        <v>3589</v>
      </c>
      <c r="B1486" t="s">
        <v>172</v>
      </c>
      <c r="C1486" t="s">
        <v>1190</v>
      </c>
      <c r="D1486" t="s">
        <v>3620</v>
      </c>
      <c r="E1486">
        <v>-20.062999999999999</v>
      </c>
      <c r="F1486">
        <v>-20.062999999999999</v>
      </c>
      <c r="G1486">
        <v>57.678600000000003</v>
      </c>
      <c r="H1486">
        <v>57.678600000000003</v>
      </c>
      <c r="I1486" t="s">
        <v>175</v>
      </c>
      <c r="L1486" t="s">
        <v>3622</v>
      </c>
      <c r="M1486" t="s">
        <v>3592</v>
      </c>
      <c r="V1486" t="s">
        <v>179</v>
      </c>
      <c r="W1486">
        <v>22.6</v>
      </c>
      <c r="X1486">
        <v>22.6</v>
      </c>
      <c r="AA1486" t="s">
        <v>3593</v>
      </c>
      <c r="ET1486" s="2">
        <v>0.70379000000000003</v>
      </c>
      <c r="FO1486">
        <v>559481</v>
      </c>
    </row>
    <row r="1487" spans="1:171">
      <c r="A1487" t="s">
        <v>3589</v>
      </c>
      <c r="B1487" t="s">
        <v>172</v>
      </c>
      <c r="C1487" t="s">
        <v>1190</v>
      </c>
      <c r="D1487" t="s">
        <v>3623</v>
      </c>
      <c r="E1487">
        <v>-20.038</v>
      </c>
      <c r="F1487">
        <v>-20.038</v>
      </c>
      <c r="G1487">
        <v>57.5764</v>
      </c>
      <c r="H1487">
        <v>57.5764</v>
      </c>
      <c r="I1487" t="s">
        <v>175</v>
      </c>
      <c r="L1487" t="s">
        <v>3624</v>
      </c>
      <c r="M1487" t="s">
        <v>3592</v>
      </c>
      <c r="V1487" t="s">
        <v>179</v>
      </c>
      <c r="W1487">
        <v>144.80000000000001</v>
      </c>
      <c r="X1487">
        <v>144.80000000000001</v>
      </c>
      <c r="AA1487" t="s">
        <v>3593</v>
      </c>
      <c r="AB1487">
        <v>44.19</v>
      </c>
      <c r="AC1487">
        <v>1.64</v>
      </c>
      <c r="AE1487">
        <v>13.89</v>
      </c>
      <c r="AI1487">
        <v>10.84</v>
      </c>
      <c r="AJ1487">
        <v>9.85</v>
      </c>
      <c r="AK1487">
        <v>9.5399999999999991</v>
      </c>
      <c r="AL1487">
        <v>0.17</v>
      </c>
      <c r="AN1487">
        <v>0.37</v>
      </c>
      <c r="AO1487">
        <v>2.0699999999999998</v>
      </c>
      <c r="AP1487">
        <v>0.16</v>
      </c>
      <c r="BF1487">
        <v>6.14</v>
      </c>
      <c r="BT1487">
        <v>3.76</v>
      </c>
      <c r="BU1487">
        <v>0.5</v>
      </c>
      <c r="BV1487">
        <v>0.5</v>
      </c>
      <c r="CH1487">
        <v>27.1</v>
      </c>
      <c r="CI1487">
        <v>10794</v>
      </c>
      <c r="CJ1487">
        <v>280</v>
      </c>
      <c r="CK1487">
        <v>443.8</v>
      </c>
      <c r="CN1487">
        <v>61.81</v>
      </c>
      <c r="CO1487">
        <v>263.02</v>
      </c>
      <c r="CP1487">
        <v>79.42</v>
      </c>
      <c r="CQ1487">
        <v>93.17</v>
      </c>
      <c r="CR1487">
        <v>18.79</v>
      </c>
      <c r="CW1487">
        <v>7</v>
      </c>
      <c r="CX1487">
        <v>255.8</v>
      </c>
      <c r="CY1487">
        <v>18.14</v>
      </c>
      <c r="CZ1487">
        <v>104</v>
      </c>
      <c r="DA1487">
        <v>12.53</v>
      </c>
      <c r="DM1487">
        <v>8.6999999999999994E-2</v>
      </c>
      <c r="DN1487">
        <v>193.2</v>
      </c>
      <c r="DO1487">
        <v>9.41</v>
      </c>
      <c r="DP1487">
        <v>21.02</v>
      </c>
      <c r="DQ1487">
        <v>2.8</v>
      </c>
      <c r="DR1487">
        <v>12.39</v>
      </c>
      <c r="DS1487">
        <v>3.29</v>
      </c>
      <c r="DT1487">
        <v>1.22</v>
      </c>
      <c r="DU1487">
        <v>3.68</v>
      </c>
      <c r="DV1487">
        <v>0.57999999999999996</v>
      </c>
      <c r="DW1487">
        <v>3.63</v>
      </c>
      <c r="DX1487">
        <v>0.67</v>
      </c>
      <c r="DY1487">
        <v>1.8</v>
      </c>
      <c r="EA1487">
        <v>1.49</v>
      </c>
      <c r="EB1487">
        <v>0.22</v>
      </c>
      <c r="EC1487">
        <v>2.4300000000000002</v>
      </c>
      <c r="ED1487">
        <v>0.69</v>
      </c>
      <c r="EM1487">
        <v>7.22</v>
      </c>
      <c r="EO1487">
        <v>1.0900000000000001</v>
      </c>
      <c r="EP1487">
        <v>0.224</v>
      </c>
      <c r="EQ1487" s="2">
        <v>0.51291200000000003</v>
      </c>
      <c r="ET1487" s="2">
        <v>0.70384999999999998</v>
      </c>
      <c r="FO1487">
        <v>559482</v>
      </c>
    </row>
    <row r="1488" spans="1:171">
      <c r="A1488" t="s">
        <v>3589</v>
      </c>
      <c r="B1488" t="s">
        <v>172</v>
      </c>
      <c r="C1488" t="s">
        <v>1190</v>
      </c>
      <c r="D1488" t="s">
        <v>3623</v>
      </c>
      <c r="E1488">
        <v>-20.038</v>
      </c>
      <c r="F1488">
        <v>-20.038</v>
      </c>
      <c r="G1488">
        <v>57.5764</v>
      </c>
      <c r="H1488">
        <v>57.5764</v>
      </c>
      <c r="I1488" t="s">
        <v>175</v>
      </c>
      <c r="L1488" t="s">
        <v>3625</v>
      </c>
      <c r="M1488" t="s">
        <v>3592</v>
      </c>
      <c r="V1488" t="s">
        <v>179</v>
      </c>
      <c r="W1488">
        <v>89.9</v>
      </c>
      <c r="X1488">
        <v>89.9</v>
      </c>
      <c r="AA1488" t="s">
        <v>3593</v>
      </c>
      <c r="AB1488">
        <v>44.91</v>
      </c>
      <c r="AC1488">
        <v>1.82</v>
      </c>
      <c r="AE1488">
        <v>14.19</v>
      </c>
      <c r="AI1488">
        <v>11.42</v>
      </c>
      <c r="AJ1488">
        <v>8.94</v>
      </c>
      <c r="AK1488">
        <v>9.74</v>
      </c>
      <c r="AL1488">
        <v>0.17</v>
      </c>
      <c r="AN1488">
        <v>0.37</v>
      </c>
      <c r="AO1488">
        <v>2.27</v>
      </c>
      <c r="AP1488">
        <v>0.2</v>
      </c>
      <c r="BF1488">
        <v>4.82</v>
      </c>
      <c r="BT1488">
        <v>7.81</v>
      </c>
      <c r="BU1488">
        <v>0.5</v>
      </c>
      <c r="BV1488">
        <v>63</v>
      </c>
      <c r="CH1488">
        <v>25.86</v>
      </c>
      <c r="CI1488">
        <v>10950</v>
      </c>
      <c r="CJ1488">
        <v>270.5</v>
      </c>
      <c r="CK1488">
        <v>382</v>
      </c>
      <c r="CN1488">
        <v>61.48</v>
      </c>
      <c r="CO1488">
        <v>239.42</v>
      </c>
      <c r="CP1488">
        <v>71.38</v>
      </c>
      <c r="CQ1488">
        <v>149.04</v>
      </c>
      <c r="CR1488">
        <v>19.43</v>
      </c>
      <c r="CW1488">
        <v>6.2</v>
      </c>
      <c r="CX1488">
        <v>246.6</v>
      </c>
      <c r="CY1488">
        <v>19.309999999999999</v>
      </c>
      <c r="CZ1488">
        <v>114.8</v>
      </c>
      <c r="DA1488">
        <v>12.78</v>
      </c>
      <c r="DM1488">
        <v>0.08</v>
      </c>
      <c r="DN1488">
        <v>317</v>
      </c>
      <c r="DO1488">
        <v>9.99</v>
      </c>
      <c r="DP1488">
        <v>21.92</v>
      </c>
      <c r="DQ1488">
        <v>2.93</v>
      </c>
      <c r="DR1488">
        <v>13.14</v>
      </c>
      <c r="DS1488">
        <v>3.47</v>
      </c>
      <c r="DT1488">
        <v>1.27</v>
      </c>
      <c r="DU1488">
        <v>3.96</v>
      </c>
      <c r="DV1488">
        <v>0.63</v>
      </c>
      <c r="DW1488">
        <v>3.7</v>
      </c>
      <c r="DX1488">
        <v>0.74</v>
      </c>
      <c r="DY1488">
        <v>1.94</v>
      </c>
      <c r="EA1488">
        <v>1.6</v>
      </c>
      <c r="EB1488">
        <v>0.23</v>
      </c>
      <c r="EC1488">
        <v>2.59</v>
      </c>
      <c r="ED1488">
        <v>0.64</v>
      </c>
      <c r="EM1488">
        <v>16.64</v>
      </c>
      <c r="EO1488">
        <v>1.17</v>
      </c>
      <c r="EP1488">
        <v>0.155</v>
      </c>
      <c r="EQ1488" s="2">
        <v>0.51292499999999996</v>
      </c>
      <c r="ET1488" s="2">
        <v>0.70387</v>
      </c>
      <c r="EV1488">
        <v>18.827300000000001</v>
      </c>
      <c r="EX1488">
        <v>15.5785</v>
      </c>
      <c r="EZ1488">
        <v>38.8581</v>
      </c>
      <c r="FO1488">
        <v>559483</v>
      </c>
    </row>
    <row r="1489" spans="1:171">
      <c r="A1489" t="s">
        <v>3589</v>
      </c>
      <c r="B1489" t="s">
        <v>172</v>
      </c>
      <c r="C1489" t="s">
        <v>1190</v>
      </c>
      <c r="D1489" t="s">
        <v>3626</v>
      </c>
      <c r="E1489">
        <v>-20.1435</v>
      </c>
      <c r="F1489">
        <v>-20.1435</v>
      </c>
      <c r="G1489">
        <v>57.554299999999998</v>
      </c>
      <c r="H1489">
        <v>57.554299999999998</v>
      </c>
      <c r="I1489" t="s">
        <v>175</v>
      </c>
      <c r="L1489" t="s">
        <v>3627</v>
      </c>
      <c r="M1489" t="s">
        <v>3592</v>
      </c>
      <c r="V1489" t="s">
        <v>179</v>
      </c>
      <c r="W1489">
        <v>70.099999999999994</v>
      </c>
      <c r="X1489">
        <v>70.099999999999994</v>
      </c>
      <c r="AA1489" t="s">
        <v>3593</v>
      </c>
      <c r="AB1489">
        <v>43.15</v>
      </c>
      <c r="AC1489">
        <v>1.83</v>
      </c>
      <c r="AE1489">
        <v>14.48</v>
      </c>
      <c r="AI1489">
        <v>11.26</v>
      </c>
      <c r="AJ1489">
        <v>9.65</v>
      </c>
      <c r="AK1489">
        <v>9.2899999999999991</v>
      </c>
      <c r="AL1489">
        <v>0.19</v>
      </c>
      <c r="AN1489">
        <v>0.39</v>
      </c>
      <c r="AO1489">
        <v>2</v>
      </c>
      <c r="AP1489">
        <v>0.17</v>
      </c>
      <c r="BF1489">
        <v>6.03</v>
      </c>
      <c r="BT1489">
        <v>4.2300000000000004</v>
      </c>
      <c r="BU1489">
        <v>0.6</v>
      </c>
      <c r="BV1489">
        <v>0.5</v>
      </c>
      <c r="CH1489">
        <v>28.22</v>
      </c>
      <c r="CI1489">
        <v>9529</v>
      </c>
      <c r="CJ1489">
        <v>274.8</v>
      </c>
      <c r="CK1489">
        <v>263.2</v>
      </c>
      <c r="CN1489">
        <v>56.77</v>
      </c>
      <c r="CO1489">
        <v>184.04</v>
      </c>
      <c r="CP1489">
        <v>77.900000000000006</v>
      </c>
      <c r="CQ1489">
        <v>92.48</v>
      </c>
      <c r="CR1489">
        <v>20.51</v>
      </c>
      <c r="CW1489">
        <v>10.8</v>
      </c>
      <c r="CX1489">
        <v>672.4</v>
      </c>
      <c r="CY1489">
        <v>20.82</v>
      </c>
      <c r="CZ1489">
        <v>90.1</v>
      </c>
      <c r="DA1489">
        <v>8.4600000000000009</v>
      </c>
      <c r="DM1489">
        <v>5.8000000000000003E-2</v>
      </c>
      <c r="DN1489">
        <v>114.9</v>
      </c>
      <c r="DO1489">
        <v>10.8</v>
      </c>
      <c r="DP1489">
        <v>23.18</v>
      </c>
      <c r="DQ1489">
        <v>3.11</v>
      </c>
      <c r="DR1489">
        <v>13.75</v>
      </c>
      <c r="DS1489">
        <v>3.62</v>
      </c>
      <c r="DT1489">
        <v>1.3</v>
      </c>
      <c r="DU1489">
        <v>4.13</v>
      </c>
      <c r="DV1489">
        <v>0.65</v>
      </c>
      <c r="DW1489">
        <v>4.2</v>
      </c>
      <c r="DX1489">
        <v>0.79</v>
      </c>
      <c r="DY1489">
        <v>2.12</v>
      </c>
      <c r="EA1489">
        <v>1.83</v>
      </c>
      <c r="EB1489">
        <v>0.26</v>
      </c>
      <c r="EC1489">
        <v>2.11</v>
      </c>
      <c r="ED1489">
        <v>0.43</v>
      </c>
      <c r="EM1489">
        <v>0.98</v>
      </c>
      <c r="EO1489">
        <v>1.19</v>
      </c>
      <c r="EP1489">
        <v>0.28199999999999997</v>
      </c>
      <c r="ET1489" s="2">
        <v>0.70411000000000001</v>
      </c>
      <c r="FO1489">
        <v>559484</v>
      </c>
    </row>
    <row r="1490" spans="1:171">
      <c r="A1490" t="s">
        <v>3589</v>
      </c>
      <c r="B1490" t="s">
        <v>172</v>
      </c>
      <c r="C1490" t="s">
        <v>1190</v>
      </c>
      <c r="D1490" t="s">
        <v>3595</v>
      </c>
      <c r="E1490">
        <v>-20.2072</v>
      </c>
      <c r="F1490">
        <v>-20.2072</v>
      </c>
      <c r="G1490">
        <v>57.564100000000003</v>
      </c>
      <c r="H1490">
        <v>57.564100000000003</v>
      </c>
      <c r="I1490" t="s">
        <v>175</v>
      </c>
      <c r="L1490" t="s">
        <v>3628</v>
      </c>
      <c r="M1490" t="s">
        <v>3592</v>
      </c>
      <c r="V1490" t="s">
        <v>179</v>
      </c>
      <c r="W1490">
        <v>177.7</v>
      </c>
      <c r="X1490">
        <v>177.7</v>
      </c>
      <c r="AA1490" t="s">
        <v>3593</v>
      </c>
      <c r="AB1490">
        <v>43.45</v>
      </c>
      <c r="AC1490">
        <v>2.06</v>
      </c>
      <c r="AE1490">
        <v>12.91</v>
      </c>
      <c r="AI1490">
        <v>11.76</v>
      </c>
      <c r="AJ1490">
        <v>10.119999999999999</v>
      </c>
      <c r="AK1490">
        <v>13.1</v>
      </c>
      <c r="AL1490">
        <v>0.18</v>
      </c>
      <c r="AN1490">
        <v>0.66</v>
      </c>
      <c r="AO1490">
        <v>2.15</v>
      </c>
      <c r="AP1490">
        <v>0.31</v>
      </c>
      <c r="BF1490">
        <v>1.47</v>
      </c>
      <c r="BT1490">
        <v>4.43</v>
      </c>
      <c r="BU1490">
        <v>0.9</v>
      </c>
      <c r="BV1490">
        <v>0.4</v>
      </c>
      <c r="CH1490">
        <v>28.08</v>
      </c>
      <c r="CI1490">
        <v>11932</v>
      </c>
      <c r="CJ1490">
        <v>276.7</v>
      </c>
      <c r="CK1490">
        <v>552.1</v>
      </c>
      <c r="CN1490">
        <v>68.510000000000005</v>
      </c>
      <c r="CO1490">
        <v>357.24</v>
      </c>
      <c r="CP1490">
        <v>86.63</v>
      </c>
      <c r="CQ1490">
        <v>101.92</v>
      </c>
      <c r="CR1490">
        <v>19.440000000000001</v>
      </c>
      <c r="CW1490">
        <v>18.2</v>
      </c>
      <c r="CX1490">
        <v>388.8</v>
      </c>
      <c r="CY1490">
        <v>20.8</v>
      </c>
      <c r="CZ1490">
        <v>146.6</v>
      </c>
      <c r="DA1490">
        <v>27.28</v>
      </c>
      <c r="DM1490">
        <v>0.25600000000000001</v>
      </c>
      <c r="DN1490">
        <v>198.6</v>
      </c>
      <c r="DO1490">
        <v>19.5</v>
      </c>
      <c r="DP1490">
        <v>40.96</v>
      </c>
      <c r="DQ1490">
        <v>5.22</v>
      </c>
      <c r="DR1490">
        <v>21.12</v>
      </c>
      <c r="DS1490">
        <v>4.84</v>
      </c>
      <c r="DT1490">
        <v>1.59</v>
      </c>
      <c r="DU1490">
        <v>4.82</v>
      </c>
      <c r="DV1490">
        <v>0.7</v>
      </c>
      <c r="DW1490">
        <v>4.22</v>
      </c>
      <c r="DX1490">
        <v>0.77</v>
      </c>
      <c r="DY1490">
        <v>1.98</v>
      </c>
      <c r="EA1490">
        <v>1.66</v>
      </c>
      <c r="EB1490">
        <v>0.24</v>
      </c>
      <c r="EC1490">
        <v>3.2</v>
      </c>
      <c r="ED1490">
        <v>1.53</v>
      </c>
      <c r="EM1490">
        <v>1.95</v>
      </c>
      <c r="EO1490">
        <v>2.54</v>
      </c>
      <c r="EP1490">
        <v>0.627</v>
      </c>
      <c r="EQ1490" s="2">
        <v>0.51291399999999998</v>
      </c>
      <c r="ET1490" s="2">
        <v>0.70357000000000003</v>
      </c>
      <c r="EV1490">
        <v>18.868300000000001</v>
      </c>
      <c r="EX1490">
        <v>15.5883</v>
      </c>
      <c r="EZ1490">
        <v>38.932299999999998</v>
      </c>
      <c r="FO1490">
        <v>559485</v>
      </c>
    </row>
    <row r="1491" spans="1:171">
      <c r="A1491" t="s">
        <v>3589</v>
      </c>
      <c r="B1491" t="s">
        <v>172</v>
      </c>
      <c r="C1491" t="s">
        <v>1190</v>
      </c>
      <c r="D1491" t="s">
        <v>3595</v>
      </c>
      <c r="E1491">
        <v>-20.2072</v>
      </c>
      <c r="F1491">
        <v>-20.2072</v>
      </c>
      <c r="G1491">
        <v>57.564100000000003</v>
      </c>
      <c r="H1491">
        <v>57.564100000000003</v>
      </c>
      <c r="I1491" t="s">
        <v>175</v>
      </c>
      <c r="L1491" t="s">
        <v>3629</v>
      </c>
      <c r="M1491" t="s">
        <v>3592</v>
      </c>
      <c r="V1491" t="s">
        <v>179</v>
      </c>
      <c r="W1491">
        <v>154.5</v>
      </c>
      <c r="X1491">
        <v>154.5</v>
      </c>
      <c r="AA1491" t="s">
        <v>3593</v>
      </c>
      <c r="AB1491">
        <v>44.08</v>
      </c>
      <c r="AC1491">
        <v>1.67</v>
      </c>
      <c r="AE1491">
        <v>13.8</v>
      </c>
      <c r="AI1491">
        <v>11.83</v>
      </c>
      <c r="AJ1491">
        <v>9</v>
      </c>
      <c r="AK1491">
        <v>12.38</v>
      </c>
      <c r="AL1491">
        <v>0.18</v>
      </c>
      <c r="AN1491">
        <v>0.33</v>
      </c>
      <c r="AO1491">
        <v>1.84</v>
      </c>
      <c r="AP1491">
        <v>0.19</v>
      </c>
      <c r="BF1491">
        <v>4.1100000000000003</v>
      </c>
      <c r="BT1491">
        <v>3.9</v>
      </c>
      <c r="BU1491">
        <v>0.5</v>
      </c>
      <c r="BV1491">
        <v>0.5</v>
      </c>
      <c r="CH1491">
        <v>27.05</v>
      </c>
      <c r="CI1491">
        <v>8559</v>
      </c>
      <c r="CJ1491">
        <v>238.5</v>
      </c>
      <c r="CK1491">
        <v>364.2</v>
      </c>
      <c r="CN1491">
        <v>64.260000000000005</v>
      </c>
      <c r="CO1491">
        <v>327.14</v>
      </c>
      <c r="CP1491">
        <v>67.73</v>
      </c>
      <c r="CQ1491">
        <v>90.61</v>
      </c>
      <c r="CR1491">
        <v>17.43</v>
      </c>
      <c r="CW1491">
        <v>6.9</v>
      </c>
      <c r="CX1491">
        <v>350.1</v>
      </c>
      <c r="CY1491">
        <v>18.77</v>
      </c>
      <c r="CZ1491">
        <v>89.3</v>
      </c>
      <c r="DA1491">
        <v>11.17</v>
      </c>
      <c r="DM1491">
        <v>9.4E-2</v>
      </c>
      <c r="DN1491">
        <v>121.1</v>
      </c>
      <c r="DO1491">
        <v>9.31</v>
      </c>
      <c r="DP1491">
        <v>21.06</v>
      </c>
      <c r="DQ1491">
        <v>2.81</v>
      </c>
      <c r="DR1491">
        <v>12.45</v>
      </c>
      <c r="DS1491">
        <v>3.28</v>
      </c>
      <c r="DT1491">
        <v>1.18</v>
      </c>
      <c r="DU1491">
        <v>3.66</v>
      </c>
      <c r="DV1491">
        <v>0.57999999999999996</v>
      </c>
      <c r="DW1491">
        <v>3.83</v>
      </c>
      <c r="DX1491">
        <v>0.72</v>
      </c>
      <c r="DY1491">
        <v>1.96</v>
      </c>
      <c r="EA1491">
        <v>1.67</v>
      </c>
      <c r="EB1491">
        <v>0.25</v>
      </c>
      <c r="EC1491">
        <v>2.02</v>
      </c>
      <c r="ED1491">
        <v>0.6</v>
      </c>
      <c r="EM1491">
        <v>0.8</v>
      </c>
      <c r="EO1491">
        <v>1</v>
      </c>
      <c r="EP1491">
        <v>0.23799999999999999</v>
      </c>
      <c r="EQ1491" s="2">
        <v>0.51290000000000002</v>
      </c>
      <c r="ET1491" s="2">
        <v>0.70384999999999998</v>
      </c>
      <c r="FO1491">
        <v>559486</v>
      </c>
    </row>
    <row r="1492" spans="1:171">
      <c r="A1492" t="s">
        <v>3589</v>
      </c>
      <c r="B1492" t="s">
        <v>172</v>
      </c>
      <c r="C1492" t="s">
        <v>1190</v>
      </c>
      <c r="D1492" t="s">
        <v>3595</v>
      </c>
      <c r="E1492">
        <v>-20.2072</v>
      </c>
      <c r="F1492">
        <v>-20.2072</v>
      </c>
      <c r="G1492">
        <v>57.564100000000003</v>
      </c>
      <c r="H1492">
        <v>57.564100000000003</v>
      </c>
      <c r="I1492" t="s">
        <v>175</v>
      </c>
      <c r="L1492" t="s">
        <v>3630</v>
      </c>
      <c r="M1492" t="s">
        <v>3592</v>
      </c>
      <c r="V1492" t="s">
        <v>179</v>
      </c>
      <c r="W1492">
        <v>139</v>
      </c>
      <c r="X1492">
        <v>139</v>
      </c>
      <c r="AA1492" t="s">
        <v>3593</v>
      </c>
      <c r="AB1492">
        <v>45.72</v>
      </c>
      <c r="AC1492">
        <v>1.81</v>
      </c>
      <c r="AE1492">
        <v>13.45</v>
      </c>
      <c r="AI1492">
        <v>11.94</v>
      </c>
      <c r="AJ1492">
        <v>10.17</v>
      </c>
      <c r="AK1492">
        <v>12.34</v>
      </c>
      <c r="AL1492">
        <v>0.18</v>
      </c>
      <c r="AN1492">
        <v>0.41</v>
      </c>
      <c r="AO1492">
        <v>2.27</v>
      </c>
      <c r="AP1492">
        <v>0.19</v>
      </c>
      <c r="BF1492">
        <v>0.56999999999999995</v>
      </c>
      <c r="BT1492">
        <v>4.26</v>
      </c>
      <c r="BU1492">
        <v>0.6</v>
      </c>
      <c r="BV1492">
        <v>0.6</v>
      </c>
      <c r="CH1492">
        <v>25.83</v>
      </c>
      <c r="CI1492">
        <v>9270</v>
      </c>
      <c r="CJ1492">
        <v>277.10000000000002</v>
      </c>
      <c r="CK1492">
        <v>225.7</v>
      </c>
      <c r="CN1492">
        <v>67.55</v>
      </c>
      <c r="CO1492">
        <v>353.64</v>
      </c>
      <c r="CP1492">
        <v>88.65</v>
      </c>
      <c r="CQ1492">
        <v>97.51</v>
      </c>
      <c r="CR1492">
        <v>19.02</v>
      </c>
      <c r="CW1492">
        <v>9.1</v>
      </c>
      <c r="CX1492">
        <v>340.3</v>
      </c>
      <c r="CY1492">
        <v>18.52</v>
      </c>
      <c r="CZ1492">
        <v>104.9</v>
      </c>
      <c r="DA1492">
        <v>9.73</v>
      </c>
      <c r="DM1492">
        <v>6.2E-2</v>
      </c>
      <c r="DN1492">
        <v>129.9</v>
      </c>
      <c r="DO1492">
        <v>11.22</v>
      </c>
      <c r="DP1492">
        <v>24.45</v>
      </c>
      <c r="DQ1492">
        <v>3.24</v>
      </c>
      <c r="DR1492">
        <v>14.34</v>
      </c>
      <c r="DS1492">
        <v>3.65</v>
      </c>
      <c r="DT1492">
        <v>1.27</v>
      </c>
      <c r="DU1492">
        <v>4</v>
      </c>
      <c r="DV1492">
        <v>0.62</v>
      </c>
      <c r="DW1492">
        <v>4.03</v>
      </c>
      <c r="DX1492">
        <v>0.71</v>
      </c>
      <c r="DY1492">
        <v>1.87</v>
      </c>
      <c r="EA1492">
        <v>1.59</v>
      </c>
      <c r="EB1492">
        <v>0.22</v>
      </c>
      <c r="EC1492">
        <v>2.44</v>
      </c>
      <c r="ED1492">
        <v>0.53</v>
      </c>
      <c r="EM1492">
        <v>1.28</v>
      </c>
      <c r="EO1492">
        <v>1.3</v>
      </c>
      <c r="EP1492">
        <v>0.31900000000000001</v>
      </c>
      <c r="EQ1492" s="2">
        <v>0.51288800000000001</v>
      </c>
      <c r="ET1492" s="2">
        <v>0.70389999999999997</v>
      </c>
      <c r="EV1492">
        <v>18.8538</v>
      </c>
      <c r="EX1492">
        <v>15.581</v>
      </c>
      <c r="EZ1492">
        <v>38.900700000000001</v>
      </c>
      <c r="FO1492">
        <v>559487</v>
      </c>
    </row>
    <row r="1493" spans="1:171">
      <c r="A1493" t="s">
        <v>3589</v>
      </c>
      <c r="B1493" t="s">
        <v>172</v>
      </c>
      <c r="C1493" t="s">
        <v>1190</v>
      </c>
      <c r="D1493" t="s">
        <v>3595</v>
      </c>
      <c r="E1493">
        <v>-20.2072</v>
      </c>
      <c r="F1493">
        <v>-20.2072</v>
      </c>
      <c r="G1493">
        <v>57.564100000000003</v>
      </c>
      <c r="H1493">
        <v>57.564100000000003</v>
      </c>
      <c r="I1493" t="s">
        <v>175</v>
      </c>
      <c r="L1493" t="s">
        <v>3631</v>
      </c>
      <c r="M1493" t="s">
        <v>3592</v>
      </c>
      <c r="V1493" t="s">
        <v>179</v>
      </c>
      <c r="W1493">
        <v>99.1</v>
      </c>
      <c r="X1493">
        <v>99.1</v>
      </c>
      <c r="AA1493" t="s">
        <v>3593</v>
      </c>
      <c r="AB1493">
        <v>41.37</v>
      </c>
      <c r="AC1493">
        <v>2.5299999999999998</v>
      </c>
      <c r="AE1493">
        <v>14.17</v>
      </c>
      <c r="AI1493">
        <v>12.46</v>
      </c>
      <c r="AJ1493">
        <v>8.5500000000000007</v>
      </c>
      <c r="AK1493">
        <v>8.85</v>
      </c>
      <c r="AL1493">
        <v>0.17</v>
      </c>
      <c r="AN1493">
        <v>0.88</v>
      </c>
      <c r="AO1493">
        <v>1.34</v>
      </c>
      <c r="AP1493">
        <v>0.32</v>
      </c>
      <c r="BF1493">
        <v>7.64</v>
      </c>
      <c r="BT1493">
        <v>7.95</v>
      </c>
      <c r="BU1493">
        <v>1.2</v>
      </c>
      <c r="BV1493">
        <v>0.9</v>
      </c>
      <c r="CH1493">
        <v>26.9</v>
      </c>
      <c r="CI1493">
        <v>16433</v>
      </c>
      <c r="CJ1493">
        <v>356.7</v>
      </c>
      <c r="CK1493">
        <v>396.6</v>
      </c>
      <c r="CN1493">
        <v>67.45</v>
      </c>
      <c r="CO1493">
        <v>216.54</v>
      </c>
      <c r="CP1493">
        <v>86.04</v>
      </c>
      <c r="CQ1493">
        <v>123.34</v>
      </c>
      <c r="CR1493">
        <v>23.15</v>
      </c>
      <c r="CW1493">
        <v>23.6</v>
      </c>
      <c r="CX1493">
        <v>331.6</v>
      </c>
      <c r="CY1493">
        <v>25.2</v>
      </c>
      <c r="CZ1493">
        <v>190.2</v>
      </c>
      <c r="DA1493">
        <v>34.270000000000003</v>
      </c>
      <c r="DM1493">
        <v>0.311</v>
      </c>
      <c r="DN1493">
        <v>347</v>
      </c>
      <c r="DO1493">
        <v>22.21</v>
      </c>
      <c r="DP1493">
        <v>46.2</v>
      </c>
      <c r="DQ1493">
        <v>6.03</v>
      </c>
      <c r="DR1493">
        <v>25.56</v>
      </c>
      <c r="DS1493">
        <v>5.93</v>
      </c>
      <c r="DT1493">
        <v>2.02</v>
      </c>
      <c r="DU1493">
        <v>5.95</v>
      </c>
      <c r="DV1493">
        <v>0.88</v>
      </c>
      <c r="DW1493">
        <v>5.05</v>
      </c>
      <c r="DX1493">
        <v>0.9</v>
      </c>
      <c r="DY1493">
        <v>2.25</v>
      </c>
      <c r="EA1493">
        <v>1.75</v>
      </c>
      <c r="EB1493">
        <v>0.24</v>
      </c>
      <c r="EC1493">
        <v>4.0599999999999996</v>
      </c>
      <c r="ED1493">
        <v>1.84</v>
      </c>
      <c r="EM1493">
        <v>2.2000000000000002</v>
      </c>
      <c r="EO1493">
        <v>2.67</v>
      </c>
      <c r="EP1493">
        <v>0.50800000000000001</v>
      </c>
      <c r="EQ1493" s="2">
        <v>0.51291799999999999</v>
      </c>
      <c r="ET1493" s="2">
        <v>0.70374000000000003</v>
      </c>
      <c r="EV1493">
        <v>18.8034</v>
      </c>
      <c r="EX1493">
        <v>15.5687</v>
      </c>
      <c r="EZ1493">
        <v>38.855600000000003</v>
      </c>
      <c r="FO1493">
        <v>559488</v>
      </c>
    </row>
    <row r="1494" spans="1:171">
      <c r="A1494" t="s">
        <v>3589</v>
      </c>
      <c r="B1494" t="s">
        <v>172</v>
      </c>
      <c r="C1494" t="s">
        <v>1190</v>
      </c>
      <c r="D1494" t="s">
        <v>3595</v>
      </c>
      <c r="E1494">
        <v>-20.2072</v>
      </c>
      <c r="F1494">
        <v>-20.2072</v>
      </c>
      <c r="G1494">
        <v>57.564100000000003</v>
      </c>
      <c r="H1494">
        <v>57.564100000000003</v>
      </c>
      <c r="I1494" t="s">
        <v>175</v>
      </c>
      <c r="L1494" t="s">
        <v>3632</v>
      </c>
      <c r="M1494" t="s">
        <v>3592</v>
      </c>
      <c r="V1494" t="s">
        <v>179</v>
      </c>
      <c r="W1494">
        <v>71</v>
      </c>
      <c r="X1494">
        <v>71</v>
      </c>
      <c r="AA1494" t="s">
        <v>3593</v>
      </c>
      <c r="AB1494">
        <v>44.29</v>
      </c>
      <c r="AC1494">
        <v>2.0699999999999998</v>
      </c>
      <c r="AE1494">
        <v>15.47</v>
      </c>
      <c r="AI1494">
        <v>11.41</v>
      </c>
      <c r="AJ1494">
        <v>10.87</v>
      </c>
      <c r="AK1494">
        <v>8.77</v>
      </c>
      <c r="AL1494">
        <v>0.18</v>
      </c>
      <c r="AN1494">
        <v>0.34</v>
      </c>
      <c r="AO1494">
        <v>2.06</v>
      </c>
      <c r="AP1494">
        <v>0.2</v>
      </c>
      <c r="BF1494">
        <v>3.03</v>
      </c>
      <c r="BT1494">
        <v>10.14</v>
      </c>
      <c r="BU1494">
        <v>0.7</v>
      </c>
      <c r="BV1494">
        <v>68.900000000000006</v>
      </c>
      <c r="CH1494">
        <v>32.15</v>
      </c>
      <c r="CI1494">
        <v>12805</v>
      </c>
      <c r="CJ1494">
        <v>327.8</v>
      </c>
      <c r="CK1494">
        <v>225.3</v>
      </c>
      <c r="CN1494">
        <v>57.31</v>
      </c>
      <c r="CO1494">
        <v>149.61000000000001</v>
      </c>
      <c r="CP1494">
        <v>84.91</v>
      </c>
      <c r="CQ1494">
        <v>156.96</v>
      </c>
      <c r="CR1494">
        <v>23.55</v>
      </c>
      <c r="CW1494">
        <v>5.7</v>
      </c>
      <c r="CX1494">
        <v>345.2</v>
      </c>
      <c r="CY1494">
        <v>22.19</v>
      </c>
      <c r="CZ1494">
        <v>116.8</v>
      </c>
      <c r="DA1494">
        <v>16.87</v>
      </c>
      <c r="DM1494">
        <v>8.1000000000000003E-2</v>
      </c>
      <c r="DN1494">
        <v>130.19999999999999</v>
      </c>
      <c r="DO1494">
        <v>12.32</v>
      </c>
      <c r="DP1494">
        <v>27.11</v>
      </c>
      <c r="DQ1494">
        <v>3.62</v>
      </c>
      <c r="DR1494">
        <v>16.2</v>
      </c>
      <c r="DS1494">
        <v>4.1399999999999997</v>
      </c>
      <c r="DT1494">
        <v>1.48</v>
      </c>
      <c r="DU1494">
        <v>4.3899999999999997</v>
      </c>
      <c r="DV1494">
        <v>0.69</v>
      </c>
      <c r="DW1494">
        <v>4.3499999999999996</v>
      </c>
      <c r="DX1494">
        <v>0.81</v>
      </c>
      <c r="DY1494">
        <v>2.1800000000000002</v>
      </c>
      <c r="EA1494">
        <v>1.81</v>
      </c>
      <c r="EB1494">
        <v>0.26</v>
      </c>
      <c r="EC1494">
        <v>2.56</v>
      </c>
      <c r="ED1494">
        <v>0.85</v>
      </c>
      <c r="EM1494">
        <v>2.16</v>
      </c>
      <c r="EO1494">
        <v>1.67</v>
      </c>
      <c r="EP1494">
        <v>0.68200000000000005</v>
      </c>
      <c r="EQ1494" s="2">
        <v>0.51288900000000004</v>
      </c>
      <c r="ET1494" s="2">
        <v>0.70384999999999998</v>
      </c>
      <c r="EV1494">
        <v>18.819299999999998</v>
      </c>
      <c r="EX1494">
        <v>15.5731</v>
      </c>
      <c r="EZ1494">
        <v>38.8887</v>
      </c>
      <c r="FO1494">
        <v>559489</v>
      </c>
    </row>
    <row r="1495" spans="1:171">
      <c r="A1495" t="s">
        <v>3589</v>
      </c>
      <c r="B1495" t="s">
        <v>172</v>
      </c>
      <c r="C1495" t="s">
        <v>1190</v>
      </c>
      <c r="D1495" t="s">
        <v>3595</v>
      </c>
      <c r="E1495">
        <v>-20.2072</v>
      </c>
      <c r="F1495">
        <v>-20.2072</v>
      </c>
      <c r="G1495">
        <v>57.564100000000003</v>
      </c>
      <c r="H1495">
        <v>57.564100000000003</v>
      </c>
      <c r="I1495" t="s">
        <v>175</v>
      </c>
      <c r="L1495" t="s">
        <v>3633</v>
      </c>
      <c r="M1495" t="s">
        <v>3592</v>
      </c>
      <c r="V1495" t="s">
        <v>179</v>
      </c>
      <c r="W1495">
        <v>64.3</v>
      </c>
      <c r="X1495">
        <v>64.3</v>
      </c>
      <c r="AA1495" t="s">
        <v>3593</v>
      </c>
      <c r="AB1495">
        <v>45.77</v>
      </c>
      <c r="AC1495">
        <v>1.37</v>
      </c>
      <c r="AE1495">
        <v>13.69</v>
      </c>
      <c r="AI1495">
        <v>12.29</v>
      </c>
      <c r="AJ1495">
        <v>9.11</v>
      </c>
      <c r="AK1495">
        <v>14.19</v>
      </c>
      <c r="AL1495">
        <v>0.19</v>
      </c>
      <c r="AN1495">
        <v>0.32</v>
      </c>
      <c r="AO1495">
        <v>2.37</v>
      </c>
      <c r="AP1495">
        <v>0.17</v>
      </c>
      <c r="BF1495">
        <v>0.08</v>
      </c>
      <c r="BT1495">
        <v>4.78</v>
      </c>
      <c r="BU1495">
        <v>0.5</v>
      </c>
      <c r="BV1495">
        <v>0.9</v>
      </c>
      <c r="CH1495">
        <v>25.61</v>
      </c>
      <c r="CI1495">
        <v>6677</v>
      </c>
      <c r="CJ1495">
        <v>212.6</v>
      </c>
      <c r="CK1495">
        <v>531.5</v>
      </c>
      <c r="CN1495">
        <v>79.83</v>
      </c>
      <c r="CO1495">
        <v>500.4</v>
      </c>
      <c r="CP1495">
        <v>82.77</v>
      </c>
      <c r="CQ1495">
        <v>104.33</v>
      </c>
      <c r="CR1495">
        <v>18.510000000000002</v>
      </c>
      <c r="CW1495">
        <v>6.4</v>
      </c>
      <c r="CX1495">
        <v>262.3</v>
      </c>
      <c r="CY1495">
        <v>19.420000000000002</v>
      </c>
      <c r="CZ1495">
        <v>91.4</v>
      </c>
      <c r="DA1495">
        <v>7.36</v>
      </c>
      <c r="DM1495">
        <v>7.1999999999999995E-2</v>
      </c>
      <c r="DN1495">
        <v>96.4</v>
      </c>
      <c r="DO1495">
        <v>9.6</v>
      </c>
      <c r="DP1495">
        <v>21.2</v>
      </c>
      <c r="DQ1495">
        <v>2.83</v>
      </c>
      <c r="DR1495">
        <v>12.52</v>
      </c>
      <c r="DS1495">
        <v>3.18</v>
      </c>
      <c r="DT1495">
        <v>1.1399999999999999</v>
      </c>
      <c r="DU1495">
        <v>3.66</v>
      </c>
      <c r="DV1495">
        <v>0.57999999999999996</v>
      </c>
      <c r="DW1495">
        <v>4.09</v>
      </c>
      <c r="DX1495">
        <v>0.72</v>
      </c>
      <c r="DY1495">
        <v>1.96</v>
      </c>
      <c r="EA1495">
        <v>1.76</v>
      </c>
      <c r="EB1495">
        <v>0.25</v>
      </c>
      <c r="EC1495">
        <v>2.02</v>
      </c>
      <c r="ED1495">
        <v>0.38</v>
      </c>
      <c r="EM1495">
        <v>1.1299999999999999</v>
      </c>
      <c r="EO1495">
        <v>0.93</v>
      </c>
      <c r="EP1495">
        <v>0.23699999999999999</v>
      </c>
      <c r="EQ1495" s="2">
        <v>0.51288900000000004</v>
      </c>
      <c r="ET1495" s="2">
        <v>0.70369000000000004</v>
      </c>
      <c r="FO1495">
        <v>559490</v>
      </c>
    </row>
    <row r="1496" spans="1:171">
      <c r="A1496" t="s">
        <v>3589</v>
      </c>
      <c r="B1496" t="s">
        <v>172</v>
      </c>
      <c r="C1496" t="s">
        <v>1190</v>
      </c>
      <c r="D1496" t="s">
        <v>3634</v>
      </c>
      <c r="E1496">
        <v>-20.343800000000002</v>
      </c>
      <c r="F1496">
        <v>-20.343800000000002</v>
      </c>
      <c r="G1496">
        <v>57.584400000000002</v>
      </c>
      <c r="H1496">
        <v>57.584400000000002</v>
      </c>
      <c r="I1496" t="s">
        <v>175</v>
      </c>
      <c r="L1496" t="s">
        <v>3635</v>
      </c>
      <c r="M1496" t="s">
        <v>3592</v>
      </c>
      <c r="V1496" t="s">
        <v>179</v>
      </c>
      <c r="W1496">
        <v>89.9</v>
      </c>
      <c r="X1496">
        <v>89.9</v>
      </c>
      <c r="AA1496" t="s">
        <v>3593</v>
      </c>
      <c r="AB1496">
        <v>43.13</v>
      </c>
      <c r="AC1496">
        <v>2.2599999999999998</v>
      </c>
      <c r="AE1496">
        <v>12.92</v>
      </c>
      <c r="AI1496">
        <v>11.89</v>
      </c>
      <c r="AJ1496">
        <v>10.28</v>
      </c>
      <c r="AK1496">
        <v>12.69</v>
      </c>
      <c r="AL1496">
        <v>0.2</v>
      </c>
      <c r="AN1496">
        <v>0.56999999999999995</v>
      </c>
      <c r="AO1496">
        <v>1.85</v>
      </c>
      <c r="AP1496">
        <v>0.31</v>
      </c>
      <c r="BF1496">
        <v>2.78</v>
      </c>
      <c r="BT1496">
        <v>3.97</v>
      </c>
      <c r="BU1496">
        <v>0.8</v>
      </c>
      <c r="BV1496">
        <v>0.6</v>
      </c>
      <c r="CH1496">
        <v>25.28</v>
      </c>
      <c r="CI1496">
        <v>12149</v>
      </c>
      <c r="CJ1496">
        <v>278.10000000000002</v>
      </c>
      <c r="CK1496">
        <v>496.9</v>
      </c>
      <c r="CN1496">
        <v>70.260000000000005</v>
      </c>
      <c r="CO1496">
        <v>346.91</v>
      </c>
      <c r="CP1496">
        <v>81.83</v>
      </c>
      <c r="CQ1496">
        <v>103.86</v>
      </c>
      <c r="CR1496">
        <v>20.2</v>
      </c>
      <c r="CW1496">
        <v>14.1</v>
      </c>
      <c r="CX1496">
        <v>1008.9</v>
      </c>
      <c r="CY1496">
        <v>19.87</v>
      </c>
      <c r="CZ1496">
        <v>142.5</v>
      </c>
      <c r="DA1496">
        <v>24.08</v>
      </c>
      <c r="DM1496">
        <v>0.14299999999999999</v>
      </c>
      <c r="DN1496">
        <v>220.2</v>
      </c>
      <c r="DO1496">
        <v>19.04</v>
      </c>
      <c r="DP1496">
        <v>39.950000000000003</v>
      </c>
      <c r="DQ1496">
        <v>5.09</v>
      </c>
      <c r="DR1496">
        <v>21.38</v>
      </c>
      <c r="DS1496">
        <v>4.87</v>
      </c>
      <c r="DT1496">
        <v>1.64</v>
      </c>
      <c r="DU1496">
        <v>4.8499999999999996</v>
      </c>
      <c r="DV1496">
        <v>0.71</v>
      </c>
      <c r="DW1496">
        <v>3.91</v>
      </c>
      <c r="DX1496">
        <v>0.75</v>
      </c>
      <c r="DY1496">
        <v>1.9</v>
      </c>
      <c r="EA1496">
        <v>1.49</v>
      </c>
      <c r="EB1496">
        <v>0.21</v>
      </c>
      <c r="EC1496">
        <v>3.11</v>
      </c>
      <c r="ED1496">
        <v>1.32</v>
      </c>
      <c r="EM1496">
        <v>1.88</v>
      </c>
      <c r="EO1496">
        <v>2.2599999999999998</v>
      </c>
      <c r="EP1496">
        <v>0.58699999999999997</v>
      </c>
      <c r="EQ1496" s="2">
        <v>0.51292599999999999</v>
      </c>
      <c r="ET1496" s="2">
        <v>0.70377999999999996</v>
      </c>
      <c r="EV1496">
        <v>18.8367</v>
      </c>
      <c r="EX1496">
        <v>15.5791</v>
      </c>
      <c r="EZ1496">
        <v>38.874400000000001</v>
      </c>
      <c r="FO1496">
        <v>559491</v>
      </c>
    </row>
    <row r="1497" spans="1:171">
      <c r="A1497" t="s">
        <v>3589</v>
      </c>
      <c r="B1497" t="s">
        <v>172</v>
      </c>
      <c r="C1497" t="s">
        <v>1190</v>
      </c>
      <c r="D1497" t="s">
        <v>3634</v>
      </c>
      <c r="E1497">
        <v>-20.343800000000002</v>
      </c>
      <c r="F1497">
        <v>-20.343800000000002</v>
      </c>
      <c r="G1497">
        <v>57.584400000000002</v>
      </c>
      <c r="H1497">
        <v>57.584400000000002</v>
      </c>
      <c r="I1497" t="s">
        <v>175</v>
      </c>
      <c r="L1497" t="s">
        <v>3636</v>
      </c>
      <c r="M1497" t="s">
        <v>3592</v>
      </c>
      <c r="V1497" t="s">
        <v>179</v>
      </c>
      <c r="W1497">
        <v>71.599999999999994</v>
      </c>
      <c r="X1497">
        <v>71.599999999999994</v>
      </c>
      <c r="AA1497" t="s">
        <v>3593</v>
      </c>
      <c r="AB1497">
        <v>42.82</v>
      </c>
      <c r="AC1497">
        <v>1.52</v>
      </c>
      <c r="AE1497">
        <v>11.67</v>
      </c>
      <c r="AI1497">
        <v>12.57</v>
      </c>
      <c r="AJ1497">
        <v>8.83</v>
      </c>
      <c r="AK1497">
        <v>15.74</v>
      </c>
      <c r="AL1497">
        <v>0.19</v>
      </c>
      <c r="AN1497">
        <v>0.31</v>
      </c>
      <c r="AO1497">
        <v>1.83</v>
      </c>
      <c r="AP1497">
        <v>0.19</v>
      </c>
      <c r="BF1497">
        <v>3.72</v>
      </c>
      <c r="BT1497">
        <v>3.72</v>
      </c>
      <c r="BU1497">
        <v>0.4</v>
      </c>
      <c r="BV1497">
        <v>0.4</v>
      </c>
      <c r="CH1497">
        <v>24.65</v>
      </c>
      <c r="CI1497">
        <v>8747</v>
      </c>
      <c r="CJ1497">
        <v>240.7</v>
      </c>
      <c r="CK1497">
        <v>532.6</v>
      </c>
      <c r="CN1497">
        <v>85.99</v>
      </c>
      <c r="CO1497">
        <v>470.55</v>
      </c>
      <c r="CP1497">
        <v>67.959999999999994</v>
      </c>
      <c r="CQ1497">
        <v>99.47</v>
      </c>
      <c r="CR1497">
        <v>14.02</v>
      </c>
      <c r="CW1497">
        <v>6.7</v>
      </c>
      <c r="CX1497">
        <v>272</v>
      </c>
      <c r="CY1497">
        <v>15.97</v>
      </c>
      <c r="CZ1497">
        <v>89</v>
      </c>
      <c r="DA1497">
        <v>13.09</v>
      </c>
      <c r="DM1497">
        <v>6.3E-2</v>
      </c>
      <c r="DN1497">
        <v>118.8</v>
      </c>
      <c r="DO1497">
        <v>11.2</v>
      </c>
      <c r="DP1497">
        <v>22.82</v>
      </c>
      <c r="DQ1497">
        <v>2.91</v>
      </c>
      <c r="DR1497">
        <v>12.48</v>
      </c>
      <c r="DS1497">
        <v>3.1</v>
      </c>
      <c r="DT1497">
        <v>1.1000000000000001</v>
      </c>
      <c r="DU1497">
        <v>3.4</v>
      </c>
      <c r="DV1497">
        <v>0.52</v>
      </c>
      <c r="DW1497">
        <v>3.34</v>
      </c>
      <c r="DX1497">
        <v>0.62</v>
      </c>
      <c r="DY1497">
        <v>1.65</v>
      </c>
      <c r="EA1497">
        <v>1.4</v>
      </c>
      <c r="EB1497">
        <v>0.2</v>
      </c>
      <c r="EC1497">
        <v>2.06</v>
      </c>
      <c r="ED1497">
        <v>0.61</v>
      </c>
      <c r="EM1497">
        <v>1.66</v>
      </c>
      <c r="EO1497">
        <v>1.28</v>
      </c>
      <c r="EP1497">
        <v>0.29599999999999999</v>
      </c>
      <c r="EQ1497" s="2">
        <v>0.51289899999999999</v>
      </c>
      <c r="ET1497" s="2">
        <v>0.70382</v>
      </c>
      <c r="FO1497">
        <v>559492</v>
      </c>
    </row>
    <row r="1498" spans="1:171">
      <c r="A1498" t="s">
        <v>3589</v>
      </c>
      <c r="B1498" t="s">
        <v>172</v>
      </c>
      <c r="C1498" t="s">
        <v>1190</v>
      </c>
      <c r="D1498" t="s">
        <v>3634</v>
      </c>
      <c r="E1498">
        <v>-20.343800000000002</v>
      </c>
      <c r="F1498">
        <v>-20.343800000000002</v>
      </c>
      <c r="G1498">
        <v>57.584400000000002</v>
      </c>
      <c r="H1498">
        <v>57.584400000000002</v>
      </c>
      <c r="I1498" t="s">
        <v>175</v>
      </c>
      <c r="L1498" t="s">
        <v>3637</v>
      </c>
      <c r="M1498" t="s">
        <v>3592</v>
      </c>
      <c r="V1498" t="s">
        <v>179</v>
      </c>
      <c r="W1498">
        <v>35.1</v>
      </c>
      <c r="X1498">
        <v>35.1</v>
      </c>
      <c r="AA1498" t="s">
        <v>3593</v>
      </c>
      <c r="AB1498">
        <v>43.84</v>
      </c>
      <c r="AC1498">
        <v>2.17</v>
      </c>
      <c r="AE1498">
        <v>13.13</v>
      </c>
      <c r="AI1498">
        <v>11.72</v>
      </c>
      <c r="AJ1498">
        <v>10.029999999999999</v>
      </c>
      <c r="AK1498">
        <v>11.52</v>
      </c>
      <c r="AL1498">
        <v>0.18</v>
      </c>
      <c r="AN1498">
        <v>0.72</v>
      </c>
      <c r="AO1498">
        <v>1.89</v>
      </c>
      <c r="AP1498">
        <v>0.25</v>
      </c>
      <c r="BF1498">
        <v>3.22</v>
      </c>
      <c r="BT1498">
        <v>5.56</v>
      </c>
      <c r="BU1498">
        <v>0.9</v>
      </c>
      <c r="BV1498">
        <v>0.5</v>
      </c>
      <c r="CH1498">
        <v>25.88</v>
      </c>
      <c r="CI1498">
        <v>14231</v>
      </c>
      <c r="CJ1498">
        <v>344.8</v>
      </c>
      <c r="CK1498">
        <v>488.4</v>
      </c>
      <c r="CN1498">
        <v>66.489999999999995</v>
      </c>
      <c r="CO1498">
        <v>304.31</v>
      </c>
      <c r="CP1498">
        <v>87.32</v>
      </c>
      <c r="CQ1498">
        <v>112.08</v>
      </c>
      <c r="CR1498">
        <v>21.05</v>
      </c>
      <c r="CW1498">
        <v>17.600000000000001</v>
      </c>
      <c r="CX1498">
        <v>372.7</v>
      </c>
      <c r="CY1498">
        <v>19.97</v>
      </c>
      <c r="CZ1498">
        <v>160.30000000000001</v>
      </c>
      <c r="DA1498">
        <v>25.14</v>
      </c>
      <c r="DM1498">
        <v>0.13500000000000001</v>
      </c>
      <c r="DN1498">
        <v>200.9</v>
      </c>
      <c r="DO1498">
        <v>16.39</v>
      </c>
      <c r="DP1498">
        <v>35.43</v>
      </c>
      <c r="DQ1498">
        <v>4.5599999999999996</v>
      </c>
      <c r="DR1498">
        <v>19.66</v>
      </c>
      <c r="DS1498">
        <v>4.63</v>
      </c>
      <c r="DT1498">
        <v>1.57</v>
      </c>
      <c r="DU1498">
        <v>4.58</v>
      </c>
      <c r="DV1498">
        <v>0.7</v>
      </c>
      <c r="DW1498">
        <v>3.58</v>
      </c>
      <c r="DX1498">
        <v>0.75</v>
      </c>
      <c r="DY1498">
        <v>1.9</v>
      </c>
      <c r="EA1498">
        <v>1.41</v>
      </c>
      <c r="EB1498">
        <v>0.21</v>
      </c>
      <c r="EC1498">
        <v>3.45</v>
      </c>
      <c r="ED1498">
        <v>1.41</v>
      </c>
      <c r="EM1498">
        <v>1.79</v>
      </c>
      <c r="EO1498">
        <v>1.96</v>
      </c>
      <c r="EP1498">
        <v>0.504</v>
      </c>
      <c r="EQ1498" s="2">
        <v>0.51291399999999998</v>
      </c>
      <c r="ET1498" s="2">
        <v>0.70382</v>
      </c>
      <c r="EV1498">
        <v>18.8169</v>
      </c>
      <c r="EX1498">
        <v>15.573399999999999</v>
      </c>
      <c r="EZ1498">
        <v>38.857199999999999</v>
      </c>
      <c r="FO1498">
        <v>559493</v>
      </c>
    </row>
    <row r="1499" spans="1:171">
      <c r="A1499" t="s">
        <v>3589</v>
      </c>
      <c r="B1499" t="s">
        <v>172</v>
      </c>
      <c r="C1499" t="s">
        <v>1190</v>
      </c>
      <c r="D1499" t="s">
        <v>3638</v>
      </c>
      <c r="E1499">
        <v>-20.366700000000002</v>
      </c>
      <c r="F1499">
        <v>-20.366700000000002</v>
      </c>
      <c r="G1499">
        <v>57.488399999999999</v>
      </c>
      <c r="H1499">
        <v>57.488399999999999</v>
      </c>
      <c r="I1499" t="s">
        <v>175</v>
      </c>
      <c r="L1499" t="s">
        <v>3639</v>
      </c>
      <c r="M1499" t="s">
        <v>3592</v>
      </c>
      <c r="V1499" t="s">
        <v>179</v>
      </c>
      <c r="AA1499" t="s">
        <v>3593</v>
      </c>
      <c r="AB1499">
        <v>46</v>
      </c>
      <c r="AC1499">
        <v>1.9</v>
      </c>
      <c r="AE1499">
        <v>15.78</v>
      </c>
      <c r="AI1499">
        <v>11.68</v>
      </c>
      <c r="AJ1499">
        <v>11.02</v>
      </c>
      <c r="AK1499">
        <v>8.19</v>
      </c>
      <c r="AL1499">
        <v>0.18</v>
      </c>
      <c r="AN1499">
        <v>0.37</v>
      </c>
      <c r="AO1499">
        <v>2.69</v>
      </c>
      <c r="AP1499">
        <v>0.17</v>
      </c>
      <c r="BF1499">
        <v>7.0000000000000007E-2</v>
      </c>
      <c r="BT1499">
        <v>4.3600000000000003</v>
      </c>
      <c r="BU1499">
        <v>0.6</v>
      </c>
      <c r="BV1499">
        <v>0.5</v>
      </c>
      <c r="CH1499">
        <v>29.6</v>
      </c>
      <c r="CI1499">
        <v>9161</v>
      </c>
      <c r="CJ1499">
        <v>271.89999999999998</v>
      </c>
      <c r="CK1499">
        <v>249.4</v>
      </c>
      <c r="CN1499">
        <v>58.69</v>
      </c>
      <c r="CO1499">
        <v>127.11</v>
      </c>
      <c r="CP1499">
        <v>77.28</v>
      </c>
      <c r="CQ1499">
        <v>101.67</v>
      </c>
      <c r="CR1499">
        <v>21.28</v>
      </c>
      <c r="CW1499">
        <v>6.8</v>
      </c>
      <c r="CX1499">
        <v>336.4</v>
      </c>
      <c r="CY1499">
        <v>24.62</v>
      </c>
      <c r="CZ1499">
        <v>88.2</v>
      </c>
      <c r="DA1499">
        <v>9.3000000000000007</v>
      </c>
      <c r="DM1499">
        <v>4.2999999999999997E-2</v>
      </c>
      <c r="DN1499">
        <v>102.7</v>
      </c>
      <c r="DO1499">
        <v>10.78</v>
      </c>
      <c r="DP1499">
        <v>22.66</v>
      </c>
      <c r="DQ1499">
        <v>3.18</v>
      </c>
      <c r="DR1499">
        <v>14.44</v>
      </c>
      <c r="DS1499">
        <v>3.8</v>
      </c>
      <c r="DT1499">
        <v>1.37</v>
      </c>
      <c r="DU1499">
        <v>4.41</v>
      </c>
      <c r="DV1499">
        <v>0.7</v>
      </c>
      <c r="DW1499">
        <v>4.12</v>
      </c>
      <c r="DX1499">
        <v>0.86</v>
      </c>
      <c r="DY1499">
        <v>2.33</v>
      </c>
      <c r="EA1499">
        <v>1.84</v>
      </c>
      <c r="EB1499">
        <v>0.28000000000000003</v>
      </c>
      <c r="EC1499">
        <v>2.0499999999999998</v>
      </c>
      <c r="ED1499">
        <v>0.51</v>
      </c>
      <c r="EM1499">
        <v>3.35</v>
      </c>
      <c r="EO1499">
        <v>1.04</v>
      </c>
      <c r="EP1499">
        <v>0.21099999999999999</v>
      </c>
      <c r="EQ1499" s="2">
        <v>0.51289899999999999</v>
      </c>
      <c r="ET1499" s="2">
        <v>0.70377000000000001</v>
      </c>
      <c r="EV1499">
        <v>18.848600000000001</v>
      </c>
      <c r="EX1499">
        <v>15.5829</v>
      </c>
      <c r="EZ1499">
        <v>38.895400000000002</v>
      </c>
      <c r="FO1499">
        <v>559495</v>
      </c>
    </row>
    <row r="1500" spans="1:171">
      <c r="A1500" t="s">
        <v>3589</v>
      </c>
      <c r="B1500" t="s">
        <v>172</v>
      </c>
      <c r="C1500" t="s">
        <v>1190</v>
      </c>
      <c r="D1500" t="s">
        <v>3640</v>
      </c>
      <c r="E1500">
        <v>-20.49</v>
      </c>
      <c r="F1500">
        <v>-20.49</v>
      </c>
      <c r="G1500">
        <v>57.372</v>
      </c>
      <c r="H1500">
        <v>57.372</v>
      </c>
      <c r="I1500" t="s">
        <v>175</v>
      </c>
      <c r="L1500" t="s">
        <v>3641</v>
      </c>
      <c r="M1500" t="s">
        <v>3592</v>
      </c>
      <c r="V1500" t="s">
        <v>179</v>
      </c>
      <c r="AA1500" t="s">
        <v>3593</v>
      </c>
      <c r="AB1500">
        <v>46.86</v>
      </c>
      <c r="AC1500">
        <v>1.99</v>
      </c>
      <c r="AE1500">
        <v>12.69</v>
      </c>
      <c r="AI1500">
        <v>11.26</v>
      </c>
      <c r="AJ1500">
        <v>9.92</v>
      </c>
      <c r="AK1500">
        <v>11.44</v>
      </c>
      <c r="AL1500">
        <v>0.16</v>
      </c>
      <c r="AN1500">
        <v>0.66</v>
      </c>
      <c r="AO1500">
        <v>2.72</v>
      </c>
      <c r="AP1500">
        <v>0.31</v>
      </c>
      <c r="BF1500">
        <v>0.85</v>
      </c>
      <c r="ET1500" s="2">
        <v>0.70376000000000005</v>
      </c>
      <c r="EV1500">
        <v>18.859100000000002</v>
      </c>
      <c r="EX1500">
        <v>15.5778</v>
      </c>
      <c r="EZ1500">
        <v>38.936799999999998</v>
      </c>
      <c r="FO1500">
        <v>559497</v>
      </c>
    </row>
    <row r="1501" spans="1:171">
      <c r="A1501" t="s">
        <v>3589</v>
      </c>
      <c r="B1501" t="s">
        <v>172</v>
      </c>
      <c r="C1501" t="s">
        <v>1190</v>
      </c>
      <c r="D1501" t="s">
        <v>3642</v>
      </c>
      <c r="E1501">
        <v>20.273599999999998</v>
      </c>
      <c r="F1501">
        <v>20.273599999999998</v>
      </c>
      <c r="G1501">
        <v>57.4236</v>
      </c>
      <c r="H1501">
        <v>57.4236</v>
      </c>
      <c r="I1501" t="s">
        <v>175</v>
      </c>
      <c r="L1501" t="s">
        <v>3643</v>
      </c>
      <c r="M1501" t="s">
        <v>3592</v>
      </c>
      <c r="V1501" t="s">
        <v>179</v>
      </c>
      <c r="W1501">
        <v>1.2</v>
      </c>
      <c r="X1501">
        <v>1.2</v>
      </c>
      <c r="AA1501" t="s">
        <v>3593</v>
      </c>
      <c r="AB1501">
        <v>46.79</v>
      </c>
      <c r="AC1501">
        <v>1.88</v>
      </c>
      <c r="AE1501">
        <v>16.7</v>
      </c>
      <c r="AI1501">
        <v>11.67</v>
      </c>
      <c r="AJ1501">
        <v>10.96</v>
      </c>
      <c r="AK1501">
        <v>6.97</v>
      </c>
      <c r="AL1501">
        <v>0.18</v>
      </c>
      <c r="AN1501">
        <v>0.35</v>
      </c>
      <c r="AO1501">
        <v>2.81</v>
      </c>
      <c r="AP1501">
        <v>0.17</v>
      </c>
      <c r="BF1501">
        <v>0.67</v>
      </c>
      <c r="BT1501">
        <v>4.75</v>
      </c>
      <c r="BU1501">
        <v>0.6</v>
      </c>
      <c r="BV1501">
        <v>0.4</v>
      </c>
      <c r="CH1501">
        <v>30.9</v>
      </c>
      <c r="CI1501">
        <v>11166</v>
      </c>
      <c r="CJ1501">
        <v>311.5</v>
      </c>
      <c r="CK1501">
        <v>233.3</v>
      </c>
      <c r="CN1501">
        <v>53.49</v>
      </c>
      <c r="CO1501">
        <v>100.61</v>
      </c>
      <c r="CP1501">
        <v>76.06</v>
      </c>
      <c r="CQ1501">
        <v>100.96</v>
      </c>
      <c r="CR1501">
        <v>22.92</v>
      </c>
      <c r="CW1501">
        <v>6.3</v>
      </c>
      <c r="CX1501">
        <v>343.2</v>
      </c>
      <c r="CY1501">
        <v>22.6</v>
      </c>
      <c r="CZ1501">
        <v>107.2</v>
      </c>
      <c r="DA1501">
        <v>10.99</v>
      </c>
      <c r="DM1501">
        <v>8.5999999999999993E-2</v>
      </c>
      <c r="DN1501">
        <v>109.2</v>
      </c>
      <c r="DO1501">
        <v>9.8000000000000007</v>
      </c>
      <c r="DP1501">
        <v>21.5</v>
      </c>
      <c r="DQ1501">
        <v>2.9</v>
      </c>
      <c r="DR1501">
        <v>13.25</v>
      </c>
      <c r="DS1501">
        <v>3.56</v>
      </c>
      <c r="DT1501">
        <v>1.32</v>
      </c>
      <c r="DU1501">
        <v>4.17</v>
      </c>
      <c r="DV1501">
        <v>0.68</v>
      </c>
      <c r="DW1501">
        <v>3.97</v>
      </c>
      <c r="DX1501">
        <v>0.85</v>
      </c>
      <c r="DY1501">
        <v>2.2999999999999998</v>
      </c>
      <c r="EA1501">
        <v>1.87</v>
      </c>
      <c r="EB1501">
        <v>0.28000000000000003</v>
      </c>
      <c r="EC1501">
        <v>2.46</v>
      </c>
      <c r="ED1501">
        <v>0.54</v>
      </c>
      <c r="EM1501">
        <v>1.33</v>
      </c>
      <c r="EO1501">
        <v>1.1100000000000001</v>
      </c>
      <c r="EP1501">
        <v>0.216</v>
      </c>
      <c r="EQ1501" s="2">
        <v>0.51292300000000002</v>
      </c>
      <c r="ET1501" s="2">
        <v>0.70376000000000005</v>
      </c>
      <c r="FO1501">
        <v>559498</v>
      </c>
    </row>
    <row r="1502" spans="1:171">
      <c r="A1502" t="s">
        <v>3589</v>
      </c>
      <c r="B1502" t="s">
        <v>172</v>
      </c>
      <c r="C1502" t="s">
        <v>1190</v>
      </c>
      <c r="D1502" t="s">
        <v>3642</v>
      </c>
      <c r="E1502">
        <v>20.273599999999998</v>
      </c>
      <c r="F1502">
        <v>20.273599999999998</v>
      </c>
      <c r="G1502">
        <v>57.4236</v>
      </c>
      <c r="H1502">
        <v>57.4236</v>
      </c>
      <c r="I1502" t="s">
        <v>175</v>
      </c>
      <c r="L1502" t="s">
        <v>3644</v>
      </c>
      <c r="M1502" t="s">
        <v>3592</v>
      </c>
      <c r="V1502" t="s">
        <v>179</v>
      </c>
      <c r="W1502">
        <v>14.3</v>
      </c>
      <c r="X1502">
        <v>14.3</v>
      </c>
      <c r="AA1502" t="s">
        <v>3593</v>
      </c>
      <c r="AB1502">
        <v>46.95</v>
      </c>
      <c r="AC1502">
        <v>1.72</v>
      </c>
      <c r="AE1502">
        <v>16.18</v>
      </c>
      <c r="AI1502">
        <v>11.61</v>
      </c>
      <c r="AJ1502">
        <v>10.69</v>
      </c>
      <c r="AK1502">
        <v>8.36</v>
      </c>
      <c r="AL1502">
        <v>0.18</v>
      </c>
      <c r="AN1502">
        <v>0.38</v>
      </c>
      <c r="AO1502">
        <v>2.88</v>
      </c>
      <c r="AP1502">
        <v>0.15</v>
      </c>
      <c r="BF1502">
        <v>0.09</v>
      </c>
      <c r="BT1502">
        <v>4.49</v>
      </c>
      <c r="BU1502">
        <v>0.5</v>
      </c>
      <c r="BV1502">
        <v>0.4</v>
      </c>
      <c r="CH1502">
        <v>28.12</v>
      </c>
      <c r="CI1502">
        <v>9497</v>
      </c>
      <c r="CJ1502">
        <v>267</v>
      </c>
      <c r="CK1502">
        <v>217.1</v>
      </c>
      <c r="CN1502">
        <v>59.61</v>
      </c>
      <c r="CO1502">
        <v>137.83000000000001</v>
      </c>
      <c r="CP1502">
        <v>75.36</v>
      </c>
      <c r="CQ1502">
        <v>99.73</v>
      </c>
      <c r="CR1502">
        <v>21.74</v>
      </c>
      <c r="CW1502">
        <v>6.6</v>
      </c>
      <c r="CX1502">
        <v>297.7</v>
      </c>
      <c r="CY1502">
        <v>21.02</v>
      </c>
      <c r="CZ1502">
        <v>94.5</v>
      </c>
      <c r="DA1502">
        <v>9.4700000000000006</v>
      </c>
      <c r="DM1502">
        <v>7.5999999999999998E-2</v>
      </c>
      <c r="DN1502">
        <v>490.7</v>
      </c>
      <c r="DO1502">
        <v>9.25</v>
      </c>
      <c r="DP1502">
        <v>20.38</v>
      </c>
      <c r="DQ1502">
        <v>2.75</v>
      </c>
      <c r="DR1502">
        <v>12.43</v>
      </c>
      <c r="DS1502">
        <v>3.34</v>
      </c>
      <c r="DT1502">
        <v>1.27</v>
      </c>
      <c r="DU1502">
        <v>3.95</v>
      </c>
      <c r="DV1502">
        <v>0.64</v>
      </c>
      <c r="DW1502">
        <v>4</v>
      </c>
      <c r="DX1502">
        <v>0.81</v>
      </c>
      <c r="DY1502">
        <v>2.21</v>
      </c>
      <c r="EA1502">
        <v>1.82</v>
      </c>
      <c r="EB1502">
        <v>0.27</v>
      </c>
      <c r="EC1502">
        <v>2.16</v>
      </c>
      <c r="ED1502">
        <v>0.48</v>
      </c>
      <c r="EM1502">
        <v>26.46</v>
      </c>
      <c r="EO1502">
        <v>1.06</v>
      </c>
      <c r="EP1502">
        <v>0.255</v>
      </c>
      <c r="EQ1502" s="2">
        <v>0.51291500000000001</v>
      </c>
      <c r="ET1502" s="2">
        <v>0.70382</v>
      </c>
      <c r="EV1502">
        <v>18.754799999999999</v>
      </c>
      <c r="EX1502">
        <v>15.571199999999999</v>
      </c>
      <c r="EZ1502">
        <v>38.803100000000001</v>
      </c>
      <c r="FO1502">
        <v>559499</v>
      </c>
    </row>
    <row r="1503" spans="1:171">
      <c r="A1503" t="s">
        <v>3589</v>
      </c>
      <c r="B1503" t="s">
        <v>172</v>
      </c>
      <c r="C1503" t="s">
        <v>1190</v>
      </c>
      <c r="D1503" t="s">
        <v>3642</v>
      </c>
      <c r="E1503">
        <v>20.273599999999998</v>
      </c>
      <c r="F1503">
        <v>20.273599999999998</v>
      </c>
      <c r="G1503">
        <v>57.4236</v>
      </c>
      <c r="H1503">
        <v>57.4236</v>
      </c>
      <c r="I1503" t="s">
        <v>175</v>
      </c>
      <c r="L1503" t="s">
        <v>3645</v>
      </c>
      <c r="M1503" t="s">
        <v>3592</v>
      </c>
      <c r="V1503" t="s">
        <v>179</v>
      </c>
      <c r="W1503">
        <v>29.6</v>
      </c>
      <c r="X1503">
        <v>29.6</v>
      </c>
      <c r="AA1503" t="s">
        <v>3593</v>
      </c>
      <c r="AB1503">
        <v>45.23</v>
      </c>
      <c r="AC1503">
        <v>2.0299999999999998</v>
      </c>
      <c r="AE1503">
        <v>14.51</v>
      </c>
      <c r="AI1503">
        <v>12.83</v>
      </c>
      <c r="AJ1503">
        <v>9.8699999999999992</v>
      </c>
      <c r="AK1503">
        <v>11.13</v>
      </c>
      <c r="AL1503">
        <v>0.19</v>
      </c>
      <c r="AN1503">
        <v>0.52</v>
      </c>
      <c r="AO1503">
        <v>3.05</v>
      </c>
      <c r="AP1503">
        <v>0.27</v>
      </c>
      <c r="BF1503">
        <v>-0.55000000000000004</v>
      </c>
      <c r="BT1503">
        <v>5.31</v>
      </c>
      <c r="BU1503">
        <v>0.8</v>
      </c>
      <c r="BV1503">
        <v>0.9</v>
      </c>
      <c r="CH1503">
        <v>27.76</v>
      </c>
      <c r="CI1503">
        <v>12998</v>
      </c>
      <c r="CJ1503">
        <v>278.89999999999998</v>
      </c>
      <c r="CK1503">
        <v>377.3</v>
      </c>
      <c r="CN1503">
        <v>69.61</v>
      </c>
      <c r="CO1503">
        <v>281.51</v>
      </c>
      <c r="CP1503">
        <v>89.37</v>
      </c>
      <c r="CQ1503">
        <v>112.12</v>
      </c>
      <c r="CR1503">
        <v>21.26</v>
      </c>
      <c r="CW1503">
        <v>10.7</v>
      </c>
      <c r="CX1503">
        <v>370.1</v>
      </c>
      <c r="CY1503">
        <v>21.83</v>
      </c>
      <c r="CZ1503">
        <v>135</v>
      </c>
      <c r="DA1503">
        <v>18.62</v>
      </c>
      <c r="DM1503">
        <v>9.1999999999999998E-2</v>
      </c>
      <c r="DN1503">
        <v>140.4</v>
      </c>
      <c r="DO1503">
        <v>13.86</v>
      </c>
      <c r="DP1503">
        <v>30.99</v>
      </c>
      <c r="DQ1503">
        <v>4.07</v>
      </c>
      <c r="DR1503">
        <v>17.55</v>
      </c>
      <c r="DS1503">
        <v>4.34</v>
      </c>
      <c r="DT1503">
        <v>1.48</v>
      </c>
      <c r="DU1503">
        <v>4.6500000000000004</v>
      </c>
      <c r="DV1503">
        <v>0.71</v>
      </c>
      <c r="DW1503">
        <v>4.9000000000000004</v>
      </c>
      <c r="DX1503">
        <v>0.83</v>
      </c>
      <c r="DY1503">
        <v>2.2000000000000002</v>
      </c>
      <c r="EA1503">
        <v>1.91</v>
      </c>
      <c r="EB1503">
        <v>0.27</v>
      </c>
      <c r="EC1503">
        <v>3.03</v>
      </c>
      <c r="ED1503">
        <v>1.04</v>
      </c>
      <c r="EM1503">
        <v>1.92</v>
      </c>
      <c r="EO1503">
        <v>1.42</v>
      </c>
      <c r="EP1503">
        <v>0.37</v>
      </c>
      <c r="EQ1503" s="2">
        <v>0.51290400000000003</v>
      </c>
      <c r="ET1503" s="2">
        <v>0.70374999999999999</v>
      </c>
      <c r="FO1503">
        <v>559500</v>
      </c>
    </row>
    <row r="1504" spans="1:171">
      <c r="A1504" t="s">
        <v>3589</v>
      </c>
      <c r="B1504" t="s">
        <v>172</v>
      </c>
      <c r="C1504" t="s">
        <v>1190</v>
      </c>
      <c r="D1504" t="s">
        <v>3642</v>
      </c>
      <c r="E1504">
        <v>20.273599999999998</v>
      </c>
      <c r="F1504">
        <v>20.273599999999998</v>
      </c>
      <c r="G1504">
        <v>57.4236</v>
      </c>
      <c r="H1504">
        <v>57.4236</v>
      </c>
      <c r="I1504" t="s">
        <v>175</v>
      </c>
      <c r="L1504" t="s">
        <v>3646</v>
      </c>
      <c r="M1504" t="s">
        <v>3592</v>
      </c>
      <c r="V1504" t="s">
        <v>179</v>
      </c>
      <c r="W1504">
        <v>88.4</v>
      </c>
      <c r="X1504">
        <v>88.4</v>
      </c>
      <c r="AA1504" t="s">
        <v>3593</v>
      </c>
      <c r="AB1504">
        <v>44.71</v>
      </c>
      <c r="AC1504">
        <v>1.73</v>
      </c>
      <c r="AE1504">
        <v>14.58</v>
      </c>
      <c r="AI1504">
        <v>11.86</v>
      </c>
      <c r="AJ1504">
        <v>10.17</v>
      </c>
      <c r="AK1504">
        <v>11.7</v>
      </c>
      <c r="AL1504">
        <v>0.18</v>
      </c>
      <c r="AN1504">
        <v>0.42</v>
      </c>
      <c r="AO1504">
        <v>2.06</v>
      </c>
      <c r="AP1504">
        <v>0.18</v>
      </c>
      <c r="BF1504">
        <v>1.35</v>
      </c>
      <c r="BT1504">
        <v>4.26</v>
      </c>
      <c r="BU1504">
        <v>0.6</v>
      </c>
      <c r="BV1504">
        <v>0.5</v>
      </c>
      <c r="CH1504">
        <v>29.09</v>
      </c>
      <c r="CI1504">
        <v>9868</v>
      </c>
      <c r="CJ1504">
        <v>290.39999999999998</v>
      </c>
      <c r="CK1504">
        <v>455.4</v>
      </c>
      <c r="CN1504">
        <v>73.63</v>
      </c>
      <c r="CO1504">
        <v>329.95</v>
      </c>
      <c r="CP1504">
        <v>91.97</v>
      </c>
      <c r="CQ1504">
        <v>106.88</v>
      </c>
      <c r="CR1504">
        <v>20.9</v>
      </c>
      <c r="CW1504">
        <v>8.5</v>
      </c>
      <c r="CX1504">
        <v>400.1</v>
      </c>
      <c r="CY1504">
        <v>20.65</v>
      </c>
      <c r="CZ1504">
        <v>113.7</v>
      </c>
      <c r="DA1504">
        <v>11.93</v>
      </c>
      <c r="DM1504">
        <v>6.8000000000000005E-2</v>
      </c>
      <c r="DN1504">
        <v>133</v>
      </c>
      <c r="DO1504">
        <v>11.39</v>
      </c>
      <c r="DP1504">
        <v>25.81</v>
      </c>
      <c r="DQ1504">
        <v>3.44</v>
      </c>
      <c r="DR1504">
        <v>14.74</v>
      </c>
      <c r="DS1504">
        <v>3.81</v>
      </c>
      <c r="DT1504">
        <v>1.35</v>
      </c>
      <c r="DU1504">
        <v>4.1100000000000003</v>
      </c>
      <c r="DV1504">
        <v>0.65</v>
      </c>
      <c r="DW1504">
        <v>3.48</v>
      </c>
      <c r="DX1504">
        <v>0.78</v>
      </c>
      <c r="DY1504">
        <v>2.09</v>
      </c>
      <c r="EA1504">
        <v>1.65</v>
      </c>
      <c r="EB1504">
        <v>0.26</v>
      </c>
      <c r="EC1504">
        <v>2.5499999999999998</v>
      </c>
      <c r="ED1504">
        <v>0.56000000000000005</v>
      </c>
      <c r="EM1504">
        <v>1.94</v>
      </c>
      <c r="EO1504">
        <v>1.19</v>
      </c>
      <c r="EP1504">
        <v>0.255</v>
      </c>
      <c r="EQ1504" s="2">
        <v>0.51290100000000005</v>
      </c>
      <c r="ET1504" s="2">
        <v>0.70374999999999999</v>
      </c>
      <c r="EV1504">
        <v>18.7745</v>
      </c>
      <c r="EX1504">
        <v>15.5723</v>
      </c>
      <c r="EZ1504">
        <v>38.782800000000002</v>
      </c>
      <c r="FO1504">
        <v>559501</v>
      </c>
    </row>
    <row r="1505" spans="1:171">
      <c r="A1505" t="s">
        <v>3589</v>
      </c>
      <c r="B1505" t="s">
        <v>172</v>
      </c>
      <c r="C1505" t="s">
        <v>1190</v>
      </c>
      <c r="D1505" t="s">
        <v>3642</v>
      </c>
      <c r="E1505">
        <v>20.273599999999998</v>
      </c>
      <c r="F1505">
        <v>20.273599999999998</v>
      </c>
      <c r="G1505">
        <v>57.4236</v>
      </c>
      <c r="H1505">
        <v>57.4236</v>
      </c>
      <c r="I1505" t="s">
        <v>175</v>
      </c>
      <c r="L1505" t="s">
        <v>3647</v>
      </c>
      <c r="M1505" t="s">
        <v>3592</v>
      </c>
      <c r="V1505" t="s">
        <v>179</v>
      </c>
      <c r="W1505">
        <v>152.69999999999999</v>
      </c>
      <c r="X1505">
        <v>152.69999999999999</v>
      </c>
      <c r="AA1505" t="s">
        <v>3593</v>
      </c>
      <c r="AB1505">
        <v>44.78</v>
      </c>
      <c r="AC1505">
        <v>2.02</v>
      </c>
      <c r="AE1505">
        <v>14.87</v>
      </c>
      <c r="AI1505">
        <v>12.06</v>
      </c>
      <c r="AJ1505">
        <v>10.54</v>
      </c>
      <c r="AK1505">
        <v>11.05</v>
      </c>
      <c r="AL1505">
        <v>0.18</v>
      </c>
      <c r="AN1505">
        <v>0.51</v>
      </c>
      <c r="AO1505">
        <v>2.77</v>
      </c>
      <c r="AP1505">
        <v>0.21</v>
      </c>
      <c r="BF1505">
        <v>-0.1</v>
      </c>
      <c r="BT1505">
        <v>3.88</v>
      </c>
      <c r="BU1505">
        <v>0.6</v>
      </c>
      <c r="BV1505">
        <v>0.7</v>
      </c>
      <c r="CH1505">
        <v>30.79</v>
      </c>
      <c r="CI1505">
        <v>13986</v>
      </c>
      <c r="CJ1505">
        <v>347.6</v>
      </c>
      <c r="CK1505">
        <v>212.7</v>
      </c>
      <c r="CN1505">
        <v>68.28</v>
      </c>
      <c r="CO1505">
        <v>279.08</v>
      </c>
      <c r="CP1505">
        <v>82.95</v>
      </c>
      <c r="CQ1505">
        <v>99.11</v>
      </c>
      <c r="CR1505">
        <v>19.05</v>
      </c>
      <c r="CW1505">
        <v>10</v>
      </c>
      <c r="CX1505">
        <v>354.3</v>
      </c>
      <c r="CY1505">
        <v>21.1</v>
      </c>
      <c r="CZ1505">
        <v>112.2</v>
      </c>
      <c r="DA1505">
        <v>18.28</v>
      </c>
      <c r="DM1505">
        <v>0.113</v>
      </c>
      <c r="DN1505">
        <v>161.80000000000001</v>
      </c>
      <c r="DO1505">
        <v>13.76</v>
      </c>
      <c r="DP1505">
        <v>28.71</v>
      </c>
      <c r="DQ1505">
        <v>3.72</v>
      </c>
      <c r="DR1505">
        <v>15.69</v>
      </c>
      <c r="DS1505">
        <v>3.94</v>
      </c>
      <c r="DT1505">
        <v>1.38</v>
      </c>
      <c r="DU1505">
        <v>4.2300000000000004</v>
      </c>
      <c r="DV1505">
        <v>0.66</v>
      </c>
      <c r="DW1505">
        <v>3.63</v>
      </c>
      <c r="DX1505">
        <v>0.79</v>
      </c>
      <c r="DY1505">
        <v>2.16</v>
      </c>
      <c r="EA1505">
        <v>1.73</v>
      </c>
      <c r="EB1505">
        <v>0.27</v>
      </c>
      <c r="EC1505">
        <v>2.6</v>
      </c>
      <c r="ED1505">
        <v>0.77</v>
      </c>
      <c r="EM1505">
        <v>2.04</v>
      </c>
      <c r="EO1505">
        <v>1.75</v>
      </c>
      <c r="EP1505">
        <v>0.40100000000000002</v>
      </c>
      <c r="EQ1505" s="2">
        <v>0.51288199999999995</v>
      </c>
      <c r="ET1505" s="2">
        <v>0.70389999999999997</v>
      </c>
      <c r="EV1505">
        <v>18.814399999999999</v>
      </c>
      <c r="EX1505">
        <v>15.5747</v>
      </c>
      <c r="EZ1505">
        <v>38.901499999999999</v>
      </c>
      <c r="FO1505">
        <v>559502</v>
      </c>
    </row>
    <row r="1506" spans="1:171">
      <c r="A1506" t="s">
        <v>3589</v>
      </c>
      <c r="B1506" t="s">
        <v>172</v>
      </c>
      <c r="C1506" t="s">
        <v>1190</v>
      </c>
      <c r="D1506" t="s">
        <v>3623</v>
      </c>
      <c r="E1506">
        <v>20.038</v>
      </c>
      <c r="F1506">
        <v>20.038</v>
      </c>
      <c r="G1506">
        <v>57.5764</v>
      </c>
      <c r="H1506">
        <v>57.5764</v>
      </c>
      <c r="I1506" t="s">
        <v>175</v>
      </c>
      <c r="L1506" t="s">
        <v>3648</v>
      </c>
      <c r="M1506" t="s">
        <v>3592</v>
      </c>
      <c r="V1506" t="s">
        <v>179</v>
      </c>
      <c r="W1506">
        <v>16.8</v>
      </c>
      <c r="X1506">
        <v>16.8</v>
      </c>
      <c r="AA1506" t="s">
        <v>3593</v>
      </c>
      <c r="AB1506">
        <v>46.37</v>
      </c>
      <c r="AC1506">
        <v>1.63</v>
      </c>
      <c r="AE1506">
        <v>14.9</v>
      </c>
      <c r="AI1506">
        <v>12.55</v>
      </c>
      <c r="AJ1506">
        <v>10.029999999999999</v>
      </c>
      <c r="AK1506">
        <v>11</v>
      </c>
      <c r="AL1506">
        <v>0.19</v>
      </c>
      <c r="AN1506">
        <v>0.28000000000000003</v>
      </c>
      <c r="AO1506">
        <v>2.85</v>
      </c>
      <c r="AP1506">
        <v>0.15</v>
      </c>
      <c r="BF1506">
        <v>-0.65</v>
      </c>
      <c r="BT1506">
        <v>4.8099999999999996</v>
      </c>
      <c r="BU1506">
        <v>0.5</v>
      </c>
      <c r="BV1506">
        <v>1.1000000000000001</v>
      </c>
      <c r="CH1506">
        <v>28.99</v>
      </c>
      <c r="CI1506">
        <v>8376</v>
      </c>
      <c r="CJ1506">
        <v>248.2</v>
      </c>
      <c r="CK1506">
        <v>347.2</v>
      </c>
      <c r="CN1506">
        <v>71.34</v>
      </c>
      <c r="CO1506">
        <v>315.20999999999998</v>
      </c>
      <c r="CP1506">
        <v>98.32</v>
      </c>
      <c r="CQ1506">
        <v>112.39</v>
      </c>
      <c r="CR1506">
        <v>21.04</v>
      </c>
      <c r="CW1506">
        <v>5.3</v>
      </c>
      <c r="CX1506">
        <v>245.7</v>
      </c>
      <c r="CY1506">
        <v>20.7</v>
      </c>
      <c r="CZ1506">
        <v>86.1</v>
      </c>
      <c r="DA1506">
        <v>5.8</v>
      </c>
      <c r="DM1506">
        <v>4.4999999999999998E-2</v>
      </c>
      <c r="DN1506">
        <v>68.3</v>
      </c>
      <c r="DO1506">
        <v>6.93</v>
      </c>
      <c r="DP1506">
        <v>17.18</v>
      </c>
      <c r="DQ1506">
        <v>2.4300000000000002</v>
      </c>
      <c r="DR1506">
        <v>11.4</v>
      </c>
      <c r="DS1506">
        <v>3.23</v>
      </c>
      <c r="DT1506">
        <v>1.18</v>
      </c>
      <c r="DU1506">
        <v>3.78</v>
      </c>
      <c r="DV1506">
        <v>0.62</v>
      </c>
      <c r="DW1506">
        <v>3.91</v>
      </c>
      <c r="DX1506">
        <v>0.77</v>
      </c>
      <c r="DY1506">
        <v>2.11</v>
      </c>
      <c r="EA1506">
        <v>1.8</v>
      </c>
      <c r="EB1506">
        <v>0.27</v>
      </c>
      <c r="EC1506">
        <v>1.99</v>
      </c>
      <c r="ED1506">
        <v>0.3</v>
      </c>
      <c r="EM1506">
        <v>1.37</v>
      </c>
      <c r="EO1506">
        <v>0.61</v>
      </c>
      <c r="EP1506">
        <v>0.16700000000000001</v>
      </c>
      <c r="EQ1506" s="2">
        <v>0.51289899999999999</v>
      </c>
      <c r="ET1506" s="2">
        <v>0.70374999999999999</v>
      </c>
      <c r="EV1506">
        <v>18.7758</v>
      </c>
      <c r="EX1506">
        <v>15.5703</v>
      </c>
      <c r="EZ1506">
        <v>38.758299999999998</v>
      </c>
      <c r="FO1506">
        <v>559504</v>
      </c>
    </row>
    <row r="1507" spans="1:171">
      <c r="A1507" t="s">
        <v>3589</v>
      </c>
      <c r="B1507" t="s">
        <v>172</v>
      </c>
      <c r="C1507" t="s">
        <v>1190</v>
      </c>
      <c r="D1507" t="s">
        <v>3623</v>
      </c>
      <c r="E1507">
        <v>20.038</v>
      </c>
      <c r="F1507">
        <v>20.038</v>
      </c>
      <c r="G1507">
        <v>57.5764</v>
      </c>
      <c r="H1507">
        <v>57.5764</v>
      </c>
      <c r="I1507" t="s">
        <v>175</v>
      </c>
      <c r="L1507" t="s">
        <v>3649</v>
      </c>
      <c r="M1507" t="s">
        <v>3592</v>
      </c>
      <c r="V1507" t="s">
        <v>179</v>
      </c>
      <c r="W1507">
        <v>3.4</v>
      </c>
      <c r="X1507">
        <v>3.4</v>
      </c>
      <c r="AA1507" t="s">
        <v>3593</v>
      </c>
      <c r="AB1507">
        <v>45.82</v>
      </c>
      <c r="AC1507">
        <v>1.59</v>
      </c>
      <c r="AE1507">
        <v>14.95</v>
      </c>
      <c r="AI1507">
        <v>12.66</v>
      </c>
      <c r="AJ1507">
        <v>9.84</v>
      </c>
      <c r="AK1507">
        <v>10.52</v>
      </c>
      <c r="AL1507">
        <v>0.19</v>
      </c>
      <c r="AN1507">
        <v>0.27</v>
      </c>
      <c r="AO1507">
        <v>2.54</v>
      </c>
      <c r="AP1507">
        <v>0.16</v>
      </c>
      <c r="BF1507">
        <v>0.3</v>
      </c>
      <c r="BT1507">
        <v>4.6500000000000004</v>
      </c>
      <c r="BU1507">
        <v>0.5</v>
      </c>
      <c r="BV1507">
        <v>0.6</v>
      </c>
      <c r="CH1507">
        <v>27.5</v>
      </c>
      <c r="CI1507">
        <v>8632</v>
      </c>
      <c r="CJ1507">
        <v>244.6</v>
      </c>
      <c r="CK1507">
        <v>370.4</v>
      </c>
      <c r="CN1507">
        <v>70.59</v>
      </c>
      <c r="CO1507">
        <v>322.73</v>
      </c>
      <c r="CP1507">
        <v>90.93</v>
      </c>
      <c r="CQ1507">
        <v>105.43</v>
      </c>
      <c r="CR1507">
        <v>20.81</v>
      </c>
      <c r="CW1507">
        <v>3.5</v>
      </c>
      <c r="CX1507">
        <v>274</v>
      </c>
      <c r="CY1507">
        <v>21.02</v>
      </c>
      <c r="CZ1507">
        <v>99.2</v>
      </c>
      <c r="DA1507">
        <v>8.43</v>
      </c>
      <c r="DM1507">
        <v>3.9E-2</v>
      </c>
      <c r="DN1507">
        <v>92</v>
      </c>
      <c r="DO1507">
        <v>7.98</v>
      </c>
      <c r="DP1507">
        <v>18.57</v>
      </c>
      <c r="DQ1507">
        <v>2.64</v>
      </c>
      <c r="DR1507">
        <v>12.05</v>
      </c>
      <c r="DS1507">
        <v>3.28</v>
      </c>
      <c r="DT1507">
        <v>1.19</v>
      </c>
      <c r="DU1507">
        <v>3.76</v>
      </c>
      <c r="DV1507">
        <v>0.61</v>
      </c>
      <c r="DW1507">
        <v>4.05</v>
      </c>
      <c r="DX1507">
        <v>0.75</v>
      </c>
      <c r="DY1507">
        <v>2.06</v>
      </c>
      <c r="EA1507">
        <v>1.77</v>
      </c>
      <c r="EB1507">
        <v>0.26</v>
      </c>
      <c r="EC1507">
        <v>2.2200000000000002</v>
      </c>
      <c r="ED1507">
        <v>0.47</v>
      </c>
      <c r="EM1507">
        <v>2.39</v>
      </c>
      <c r="EO1507">
        <v>0.72</v>
      </c>
      <c r="EP1507">
        <v>0.17599999999999999</v>
      </c>
      <c r="EQ1507" s="2">
        <v>0.51288900000000004</v>
      </c>
      <c r="ET1507" s="2">
        <v>0.70377999999999996</v>
      </c>
      <c r="EV1507">
        <v>18.738099999999999</v>
      </c>
      <c r="EX1507">
        <v>15.5656</v>
      </c>
      <c r="EZ1507">
        <v>38.736699999999999</v>
      </c>
      <c r="FO1507">
        <v>559505</v>
      </c>
    </row>
    <row r="1508" spans="1:171">
      <c r="A1508" t="s">
        <v>3589</v>
      </c>
      <c r="B1508" t="s">
        <v>172</v>
      </c>
      <c r="C1508" t="s">
        <v>1190</v>
      </c>
      <c r="D1508" t="s">
        <v>3626</v>
      </c>
      <c r="E1508">
        <v>20.1435</v>
      </c>
      <c r="F1508">
        <v>20.1435</v>
      </c>
      <c r="G1508">
        <v>57.554299999999998</v>
      </c>
      <c r="H1508">
        <v>57.554299999999998</v>
      </c>
      <c r="I1508" t="s">
        <v>175</v>
      </c>
      <c r="L1508" t="s">
        <v>3650</v>
      </c>
      <c r="M1508" t="s">
        <v>3592</v>
      </c>
      <c r="V1508" t="s">
        <v>179</v>
      </c>
      <c r="W1508">
        <v>16.8</v>
      </c>
      <c r="X1508">
        <v>16.8</v>
      </c>
      <c r="AA1508" t="s">
        <v>3593</v>
      </c>
      <c r="AB1508">
        <v>44.59</v>
      </c>
      <c r="AC1508">
        <v>2.09</v>
      </c>
      <c r="AE1508">
        <v>14.91</v>
      </c>
      <c r="AI1508">
        <v>12.02</v>
      </c>
      <c r="AJ1508">
        <v>10.96</v>
      </c>
      <c r="AK1508">
        <v>8.8699999999999992</v>
      </c>
      <c r="AL1508">
        <v>0.18</v>
      </c>
      <c r="AN1508">
        <v>0.31</v>
      </c>
      <c r="AO1508">
        <v>2.34</v>
      </c>
      <c r="AP1508">
        <v>0.17</v>
      </c>
      <c r="BF1508">
        <v>1.85</v>
      </c>
      <c r="FO1508">
        <v>559506</v>
      </c>
    </row>
    <row r="1509" spans="1:171">
      <c r="A1509" t="s">
        <v>3589</v>
      </c>
      <c r="B1509" t="s">
        <v>172</v>
      </c>
      <c r="C1509" t="s">
        <v>1190</v>
      </c>
      <c r="D1509" t="s">
        <v>3590</v>
      </c>
      <c r="E1509">
        <v>20.233699999999999</v>
      </c>
      <c r="F1509">
        <v>20.233699999999999</v>
      </c>
      <c r="G1509">
        <v>57.613</v>
      </c>
      <c r="H1509">
        <v>57.613</v>
      </c>
      <c r="I1509" t="s">
        <v>175</v>
      </c>
      <c r="L1509" t="s">
        <v>3651</v>
      </c>
      <c r="M1509" t="s">
        <v>3592</v>
      </c>
      <c r="V1509" t="s">
        <v>179</v>
      </c>
      <c r="W1509">
        <v>63.1</v>
      </c>
      <c r="X1509">
        <v>63.1</v>
      </c>
      <c r="AA1509" t="s">
        <v>3593</v>
      </c>
      <c r="AB1509">
        <v>42.57</v>
      </c>
      <c r="AC1509">
        <v>2.17</v>
      </c>
      <c r="AE1509">
        <v>13.98</v>
      </c>
      <c r="AI1509">
        <v>11.78</v>
      </c>
      <c r="AJ1509">
        <v>9.8000000000000007</v>
      </c>
      <c r="AK1509">
        <v>11.95</v>
      </c>
      <c r="AL1509">
        <v>0.17</v>
      </c>
      <c r="AN1509">
        <v>0.49</v>
      </c>
      <c r="AO1509">
        <v>1.55</v>
      </c>
      <c r="AP1509">
        <v>0.31</v>
      </c>
      <c r="BF1509">
        <v>3.79</v>
      </c>
      <c r="FO1509">
        <v>559507</v>
      </c>
    </row>
    <row r="1510" spans="1:171">
      <c r="A1510" t="s">
        <v>3589</v>
      </c>
      <c r="B1510" t="s">
        <v>172</v>
      </c>
      <c r="C1510" t="s">
        <v>1190</v>
      </c>
      <c r="D1510" t="s">
        <v>3590</v>
      </c>
      <c r="E1510">
        <v>20.233699999999999</v>
      </c>
      <c r="F1510">
        <v>20.233699999999999</v>
      </c>
      <c r="G1510">
        <v>57.613</v>
      </c>
      <c r="H1510">
        <v>57.613</v>
      </c>
      <c r="I1510" t="s">
        <v>175</v>
      </c>
      <c r="L1510" t="s">
        <v>3652</v>
      </c>
      <c r="M1510" t="s">
        <v>3592</v>
      </c>
      <c r="V1510" t="s">
        <v>179</v>
      </c>
      <c r="W1510">
        <v>50.3</v>
      </c>
      <c r="X1510">
        <v>50.3</v>
      </c>
      <c r="AA1510" t="s">
        <v>3593</v>
      </c>
      <c r="AB1510">
        <v>45.85</v>
      </c>
      <c r="AC1510">
        <v>1.91</v>
      </c>
      <c r="AE1510">
        <v>14.51</v>
      </c>
      <c r="AI1510">
        <v>12.32</v>
      </c>
      <c r="AJ1510">
        <v>10.23</v>
      </c>
      <c r="AK1510">
        <v>11.35</v>
      </c>
      <c r="AL1510">
        <v>0.18</v>
      </c>
      <c r="AN1510">
        <v>0.38</v>
      </c>
      <c r="AO1510">
        <v>2.78</v>
      </c>
      <c r="AP1510">
        <v>0.19</v>
      </c>
      <c r="BF1510">
        <v>-0.66</v>
      </c>
      <c r="FO1510">
        <v>559508</v>
      </c>
    </row>
    <row r="1511" spans="1:171">
      <c r="A1511" t="s">
        <v>3589</v>
      </c>
      <c r="B1511" t="s">
        <v>172</v>
      </c>
      <c r="C1511" t="s">
        <v>1190</v>
      </c>
      <c r="D1511" t="s">
        <v>3590</v>
      </c>
      <c r="E1511">
        <v>20.233699999999999</v>
      </c>
      <c r="F1511">
        <v>20.233699999999999</v>
      </c>
      <c r="G1511">
        <v>57.613</v>
      </c>
      <c r="H1511">
        <v>57.613</v>
      </c>
      <c r="I1511" t="s">
        <v>175</v>
      </c>
      <c r="L1511" t="s">
        <v>3653</v>
      </c>
      <c r="M1511" t="s">
        <v>3592</v>
      </c>
      <c r="V1511" t="s">
        <v>179</v>
      </c>
      <c r="W1511">
        <v>35.4</v>
      </c>
      <c r="X1511">
        <v>35.4</v>
      </c>
      <c r="AA1511" t="s">
        <v>3593</v>
      </c>
      <c r="AB1511">
        <v>45.69</v>
      </c>
      <c r="AC1511">
        <v>1.75</v>
      </c>
      <c r="AE1511">
        <v>14.78</v>
      </c>
      <c r="AI1511">
        <v>12.59</v>
      </c>
      <c r="AJ1511">
        <v>9.82</v>
      </c>
      <c r="AK1511">
        <v>11.19</v>
      </c>
      <c r="AL1511">
        <v>0.19</v>
      </c>
      <c r="AN1511">
        <v>0.45</v>
      </c>
      <c r="AO1511">
        <v>3.08</v>
      </c>
      <c r="AP1511">
        <v>0.22</v>
      </c>
      <c r="BF1511">
        <v>-0.76</v>
      </c>
      <c r="FO1511">
        <v>559509</v>
      </c>
    </row>
    <row r="1512" spans="1:171">
      <c r="A1512" t="s">
        <v>3589</v>
      </c>
      <c r="B1512" t="s">
        <v>172</v>
      </c>
      <c r="C1512" t="s">
        <v>1190</v>
      </c>
      <c r="D1512" t="s">
        <v>3590</v>
      </c>
      <c r="E1512">
        <v>20.233699999999999</v>
      </c>
      <c r="F1512">
        <v>20.233699999999999</v>
      </c>
      <c r="G1512">
        <v>57.613</v>
      </c>
      <c r="H1512">
        <v>57.613</v>
      </c>
      <c r="I1512" t="s">
        <v>175</v>
      </c>
      <c r="L1512" t="s">
        <v>3654</v>
      </c>
      <c r="M1512" t="s">
        <v>3592</v>
      </c>
      <c r="V1512" t="s">
        <v>179</v>
      </c>
      <c r="W1512">
        <v>6.1</v>
      </c>
      <c r="X1512">
        <v>6.1</v>
      </c>
      <c r="AA1512" t="s">
        <v>3593</v>
      </c>
      <c r="AB1512">
        <v>45.71</v>
      </c>
      <c r="AC1512">
        <v>1.74</v>
      </c>
      <c r="AE1512">
        <v>14.78</v>
      </c>
      <c r="AI1512">
        <v>12.44</v>
      </c>
      <c r="AJ1512">
        <v>10.15</v>
      </c>
      <c r="AK1512">
        <v>11.88</v>
      </c>
      <c r="AL1512">
        <v>0.19</v>
      </c>
      <c r="AN1512">
        <v>0.32</v>
      </c>
      <c r="AO1512">
        <v>2.69</v>
      </c>
      <c r="AP1512">
        <v>0.15</v>
      </c>
      <c r="BF1512">
        <v>-0.75</v>
      </c>
      <c r="FO1512">
        <v>559510</v>
      </c>
    </row>
    <row r="1513" spans="1:171">
      <c r="A1513" t="s">
        <v>3589</v>
      </c>
      <c r="B1513" t="s">
        <v>172</v>
      </c>
      <c r="C1513" t="s">
        <v>1190</v>
      </c>
      <c r="D1513" t="s">
        <v>3595</v>
      </c>
      <c r="E1513">
        <v>20.2072</v>
      </c>
      <c r="F1513">
        <v>20.2072</v>
      </c>
      <c r="G1513">
        <v>57.564100000000003</v>
      </c>
      <c r="H1513">
        <v>57.564100000000003</v>
      </c>
      <c r="I1513" t="s">
        <v>175</v>
      </c>
      <c r="L1513" t="s">
        <v>3655</v>
      </c>
      <c r="M1513" t="s">
        <v>3592</v>
      </c>
      <c r="V1513" t="s">
        <v>179</v>
      </c>
      <c r="W1513">
        <v>41.8</v>
      </c>
      <c r="X1513">
        <v>41.8</v>
      </c>
      <c r="AA1513" t="s">
        <v>3593</v>
      </c>
      <c r="AB1513">
        <v>45.75</v>
      </c>
      <c r="AC1513">
        <v>2.16</v>
      </c>
      <c r="AE1513">
        <v>16.239999999999998</v>
      </c>
      <c r="AI1513">
        <v>11.68</v>
      </c>
      <c r="AJ1513">
        <v>11.12</v>
      </c>
      <c r="AK1513">
        <v>7.7</v>
      </c>
      <c r="AL1513">
        <v>0.18</v>
      </c>
      <c r="AN1513">
        <v>0.51</v>
      </c>
      <c r="AO1513">
        <v>3</v>
      </c>
      <c r="AP1513">
        <v>0.23</v>
      </c>
      <c r="BF1513">
        <v>0.2</v>
      </c>
      <c r="BT1513">
        <v>5.23</v>
      </c>
      <c r="BU1513">
        <v>0.7</v>
      </c>
      <c r="BV1513">
        <v>0.6</v>
      </c>
      <c r="CH1513">
        <v>31.11</v>
      </c>
      <c r="CI1513">
        <v>15199</v>
      </c>
      <c r="CJ1513">
        <v>332.1</v>
      </c>
      <c r="CK1513">
        <v>127.8</v>
      </c>
      <c r="CN1513">
        <v>54.28</v>
      </c>
      <c r="CO1513">
        <v>108.48</v>
      </c>
      <c r="CP1513">
        <v>87.32</v>
      </c>
      <c r="CQ1513">
        <v>98.51</v>
      </c>
      <c r="CR1513">
        <v>22.26</v>
      </c>
      <c r="CW1513">
        <v>10.4</v>
      </c>
      <c r="CX1513">
        <v>360</v>
      </c>
      <c r="CY1513">
        <v>22.31</v>
      </c>
      <c r="CZ1513">
        <v>142.9</v>
      </c>
      <c r="DA1513">
        <v>22.98</v>
      </c>
      <c r="DM1513">
        <v>0.11700000000000001</v>
      </c>
      <c r="DN1513">
        <v>145.5</v>
      </c>
      <c r="DO1513">
        <v>13.52</v>
      </c>
      <c r="DP1513">
        <v>29.61</v>
      </c>
      <c r="DQ1513">
        <v>3.9</v>
      </c>
      <c r="DR1513">
        <v>17.2</v>
      </c>
      <c r="DS1513">
        <v>4.3099999999999996</v>
      </c>
      <c r="DT1513">
        <v>1.52</v>
      </c>
      <c r="DU1513">
        <v>4.6100000000000003</v>
      </c>
      <c r="DV1513">
        <v>0.72</v>
      </c>
      <c r="DW1513">
        <v>4.6500000000000004</v>
      </c>
      <c r="DX1513">
        <v>0.84</v>
      </c>
      <c r="DY1513">
        <v>2.23</v>
      </c>
      <c r="EA1513">
        <v>1.88</v>
      </c>
      <c r="EB1513">
        <v>0.27</v>
      </c>
      <c r="EC1513">
        <v>3.06</v>
      </c>
      <c r="ED1513">
        <v>1.1100000000000001</v>
      </c>
      <c r="EM1513">
        <v>1.49</v>
      </c>
      <c r="EO1513">
        <v>1.48</v>
      </c>
      <c r="EP1513">
        <v>0.35199999999999998</v>
      </c>
      <c r="EQ1513" s="2">
        <v>0.51288400000000001</v>
      </c>
      <c r="ET1513" s="2">
        <v>0.70379999999999998</v>
      </c>
      <c r="EV1513">
        <v>18.816700000000001</v>
      </c>
      <c r="EX1513">
        <v>15.577199999999999</v>
      </c>
      <c r="EZ1513">
        <v>38.888300000000001</v>
      </c>
      <c r="FO1513">
        <v>559511</v>
      </c>
    </row>
    <row r="1514" spans="1:171">
      <c r="A1514" t="s">
        <v>3589</v>
      </c>
      <c r="B1514" t="s">
        <v>172</v>
      </c>
      <c r="C1514" t="s">
        <v>1190</v>
      </c>
      <c r="D1514" t="s">
        <v>3595</v>
      </c>
      <c r="E1514">
        <v>20.2072</v>
      </c>
      <c r="F1514">
        <v>20.2072</v>
      </c>
      <c r="G1514">
        <v>57.564100000000003</v>
      </c>
      <c r="H1514">
        <v>57.564100000000003</v>
      </c>
      <c r="I1514" t="s">
        <v>175</v>
      </c>
      <c r="L1514" t="s">
        <v>3656</v>
      </c>
      <c r="M1514" t="s">
        <v>3592</v>
      </c>
      <c r="V1514" t="s">
        <v>179</v>
      </c>
      <c r="W1514">
        <v>20.7</v>
      </c>
      <c r="X1514">
        <v>20.7</v>
      </c>
      <c r="AA1514" t="s">
        <v>3593</v>
      </c>
      <c r="AB1514">
        <v>43.05</v>
      </c>
      <c r="AC1514">
        <v>2.02</v>
      </c>
      <c r="AE1514">
        <v>14.52</v>
      </c>
      <c r="AI1514">
        <v>13.21</v>
      </c>
      <c r="AJ1514">
        <v>8.16</v>
      </c>
      <c r="AK1514">
        <v>11.02</v>
      </c>
      <c r="AL1514">
        <v>0.2</v>
      </c>
      <c r="AN1514">
        <v>0.4</v>
      </c>
      <c r="AO1514">
        <v>1.69</v>
      </c>
      <c r="AP1514">
        <v>0.21</v>
      </c>
      <c r="BF1514">
        <v>4.3600000000000003</v>
      </c>
      <c r="BT1514">
        <v>5.33</v>
      </c>
      <c r="BU1514">
        <v>0.7</v>
      </c>
      <c r="BV1514">
        <v>0.5</v>
      </c>
      <c r="CH1514">
        <v>27.94</v>
      </c>
      <c r="CI1514">
        <v>9841</v>
      </c>
      <c r="CJ1514">
        <v>284.60000000000002</v>
      </c>
      <c r="CK1514">
        <v>394.5</v>
      </c>
      <c r="CN1514">
        <v>73.650000000000006</v>
      </c>
      <c r="CO1514">
        <v>338.3</v>
      </c>
      <c r="CP1514">
        <v>85.48</v>
      </c>
      <c r="CQ1514">
        <v>112.58</v>
      </c>
      <c r="CR1514">
        <v>20.7</v>
      </c>
      <c r="CW1514">
        <v>8.6</v>
      </c>
      <c r="CX1514">
        <v>291.89999999999998</v>
      </c>
      <c r="CY1514">
        <v>21.84</v>
      </c>
      <c r="CZ1514">
        <v>107.5</v>
      </c>
      <c r="DA1514">
        <v>9.66</v>
      </c>
      <c r="DM1514">
        <v>9.8000000000000004E-2</v>
      </c>
      <c r="DN1514">
        <v>145.5</v>
      </c>
      <c r="DO1514">
        <v>13.79</v>
      </c>
      <c r="DP1514">
        <v>28.78</v>
      </c>
      <c r="DQ1514">
        <v>3.8</v>
      </c>
      <c r="DR1514">
        <v>16.420000000000002</v>
      </c>
      <c r="DS1514">
        <v>4.12</v>
      </c>
      <c r="DT1514">
        <v>1.46</v>
      </c>
      <c r="DU1514">
        <v>4.6100000000000003</v>
      </c>
      <c r="DV1514">
        <v>0.71</v>
      </c>
      <c r="DW1514">
        <v>4.29</v>
      </c>
      <c r="DX1514">
        <v>0.85</v>
      </c>
      <c r="DY1514">
        <v>2.2599999999999998</v>
      </c>
      <c r="EA1514">
        <v>1.88</v>
      </c>
      <c r="EB1514">
        <v>0.27</v>
      </c>
      <c r="EC1514">
        <v>2.52</v>
      </c>
      <c r="ED1514">
        <v>0.51</v>
      </c>
      <c r="EM1514">
        <v>1.21</v>
      </c>
      <c r="EO1514">
        <v>1.6</v>
      </c>
      <c r="EP1514">
        <v>0.373</v>
      </c>
      <c r="EQ1514" s="2">
        <v>0.51291500000000001</v>
      </c>
      <c r="ET1514" s="2">
        <v>0.70369000000000004</v>
      </c>
      <c r="EV1514">
        <v>18.7438</v>
      </c>
      <c r="EX1514">
        <v>15.5626</v>
      </c>
      <c r="EZ1514">
        <v>38.772599999999997</v>
      </c>
      <c r="FO1514">
        <v>559512</v>
      </c>
    </row>
    <row r="1515" spans="1:171">
      <c r="A1515" t="s">
        <v>3589</v>
      </c>
      <c r="B1515" t="s">
        <v>172</v>
      </c>
      <c r="C1515" t="s">
        <v>1190</v>
      </c>
      <c r="D1515" t="s">
        <v>3634</v>
      </c>
      <c r="E1515">
        <v>20.343800000000002</v>
      </c>
      <c r="F1515">
        <v>20.343800000000002</v>
      </c>
      <c r="G1515">
        <v>57.584400000000002</v>
      </c>
      <c r="H1515">
        <v>57.584400000000002</v>
      </c>
      <c r="I1515" t="s">
        <v>175</v>
      </c>
      <c r="L1515" t="s">
        <v>3657</v>
      </c>
      <c r="M1515" t="s">
        <v>3592</v>
      </c>
      <c r="V1515" t="s">
        <v>179</v>
      </c>
      <c r="W1515">
        <v>18.899999999999999</v>
      </c>
      <c r="X1515">
        <v>18.899999999999999</v>
      </c>
      <c r="AA1515" t="s">
        <v>3593</v>
      </c>
      <c r="AB1515">
        <v>45.72</v>
      </c>
      <c r="AC1515">
        <v>1.82</v>
      </c>
      <c r="AE1515">
        <v>14.61</v>
      </c>
      <c r="AI1515">
        <v>12.42</v>
      </c>
      <c r="AJ1515">
        <v>9.92</v>
      </c>
      <c r="AK1515">
        <v>11.53</v>
      </c>
      <c r="AL1515">
        <v>0.19</v>
      </c>
      <c r="AN1515">
        <v>0.36</v>
      </c>
      <c r="AO1515">
        <v>2.7</v>
      </c>
      <c r="AP1515">
        <v>0.18</v>
      </c>
      <c r="BF1515">
        <v>-0.52</v>
      </c>
      <c r="BT1515">
        <v>4.76</v>
      </c>
      <c r="BU1515">
        <v>0.6</v>
      </c>
      <c r="BV1515">
        <v>0.3</v>
      </c>
      <c r="CH1515">
        <v>25.44</v>
      </c>
      <c r="CI1515">
        <v>10051</v>
      </c>
      <c r="CJ1515">
        <v>260.7</v>
      </c>
      <c r="CK1515">
        <v>262.7</v>
      </c>
      <c r="CN1515">
        <v>66.760000000000005</v>
      </c>
      <c r="CO1515">
        <v>284.12</v>
      </c>
      <c r="CP1515">
        <v>76.239999999999995</v>
      </c>
      <c r="CQ1515">
        <v>102.47</v>
      </c>
      <c r="CR1515">
        <v>19.309999999999999</v>
      </c>
      <c r="CW1515">
        <v>6.7</v>
      </c>
      <c r="CX1515">
        <v>298</v>
      </c>
      <c r="CY1515">
        <v>19.100000000000001</v>
      </c>
      <c r="CZ1515">
        <v>107.4</v>
      </c>
      <c r="DA1515">
        <v>11</v>
      </c>
      <c r="DM1515">
        <v>0.06</v>
      </c>
      <c r="DN1515">
        <v>87.4</v>
      </c>
      <c r="DO1515">
        <v>9.2200000000000006</v>
      </c>
      <c r="DP1515">
        <v>21.52</v>
      </c>
      <c r="DQ1515">
        <v>2.95</v>
      </c>
      <c r="DR1515">
        <v>13.21</v>
      </c>
      <c r="DS1515">
        <v>3.45</v>
      </c>
      <c r="DT1515">
        <v>1.24</v>
      </c>
      <c r="DU1515">
        <v>3.73</v>
      </c>
      <c r="DV1515">
        <v>0.6</v>
      </c>
      <c r="DW1515">
        <v>3.07</v>
      </c>
      <c r="DX1515">
        <v>0.71</v>
      </c>
      <c r="DY1515">
        <v>1.91</v>
      </c>
      <c r="EA1515">
        <v>1.49</v>
      </c>
      <c r="EB1515">
        <v>0.23</v>
      </c>
      <c r="EC1515">
        <v>2.39</v>
      </c>
      <c r="ED1515">
        <v>0.55000000000000004</v>
      </c>
      <c r="EM1515">
        <v>0.92</v>
      </c>
      <c r="EO1515">
        <v>0.93</v>
      </c>
      <c r="EP1515">
        <v>0.22900000000000001</v>
      </c>
      <c r="EQ1515" s="2">
        <v>0.51289600000000002</v>
      </c>
      <c r="ET1515" s="2">
        <v>0.70374999999999999</v>
      </c>
      <c r="FO1515">
        <v>559513</v>
      </c>
    </row>
    <row r="1516" spans="1:171">
      <c r="A1516" t="s">
        <v>3589</v>
      </c>
      <c r="B1516" t="s">
        <v>172</v>
      </c>
      <c r="C1516" t="s">
        <v>1190</v>
      </c>
      <c r="D1516" t="s">
        <v>3634</v>
      </c>
      <c r="E1516">
        <v>20.343800000000002</v>
      </c>
      <c r="F1516">
        <v>20.343800000000002</v>
      </c>
      <c r="G1516">
        <v>57.584400000000002</v>
      </c>
      <c r="H1516">
        <v>57.584400000000002</v>
      </c>
      <c r="I1516" t="s">
        <v>175</v>
      </c>
      <c r="L1516" t="s">
        <v>3658</v>
      </c>
      <c r="M1516" t="s">
        <v>3592</v>
      </c>
      <c r="V1516" t="s">
        <v>179</v>
      </c>
      <c r="W1516">
        <v>8.5</v>
      </c>
      <c r="X1516">
        <v>8.5</v>
      </c>
      <c r="AA1516" t="s">
        <v>3593</v>
      </c>
      <c r="AB1516">
        <v>46.05</v>
      </c>
      <c r="AC1516">
        <v>1.69</v>
      </c>
      <c r="AE1516">
        <v>14.74</v>
      </c>
      <c r="AI1516">
        <v>12.33</v>
      </c>
      <c r="AJ1516">
        <v>9.94</v>
      </c>
      <c r="AK1516">
        <v>11.42</v>
      </c>
      <c r="AL1516">
        <v>0.19</v>
      </c>
      <c r="AN1516">
        <v>0.28999999999999998</v>
      </c>
      <c r="AO1516">
        <v>2.72</v>
      </c>
      <c r="AP1516">
        <v>0.14000000000000001</v>
      </c>
      <c r="BF1516">
        <v>-0.75</v>
      </c>
      <c r="BT1516">
        <v>4.29</v>
      </c>
      <c r="BU1516">
        <v>0.5</v>
      </c>
      <c r="BV1516">
        <v>0.5</v>
      </c>
      <c r="CH1516">
        <v>26.83</v>
      </c>
      <c r="CI1516">
        <v>11864</v>
      </c>
      <c r="CJ1516">
        <v>322.5</v>
      </c>
      <c r="CK1516">
        <v>369.9</v>
      </c>
      <c r="CN1516">
        <v>69.31</v>
      </c>
      <c r="CO1516">
        <v>300.3</v>
      </c>
      <c r="CP1516">
        <v>80.91</v>
      </c>
      <c r="CQ1516">
        <v>105.48</v>
      </c>
      <c r="CR1516">
        <v>19.32</v>
      </c>
      <c r="CW1516">
        <v>5.0999999999999996</v>
      </c>
      <c r="CX1516">
        <v>247.8</v>
      </c>
      <c r="CY1516">
        <v>19.059999999999999</v>
      </c>
      <c r="CZ1516">
        <v>100.7</v>
      </c>
      <c r="DA1516">
        <v>11.5</v>
      </c>
      <c r="DM1516">
        <v>4.8000000000000001E-2</v>
      </c>
      <c r="DN1516">
        <v>71.2</v>
      </c>
      <c r="DO1516">
        <v>7.26</v>
      </c>
      <c r="DP1516">
        <v>17.149999999999999</v>
      </c>
      <c r="DQ1516">
        <v>2.4300000000000002</v>
      </c>
      <c r="DR1516">
        <v>11.31</v>
      </c>
      <c r="DS1516">
        <v>3.15</v>
      </c>
      <c r="DT1516">
        <v>1.1599999999999999</v>
      </c>
      <c r="DU1516">
        <v>3.75</v>
      </c>
      <c r="DV1516">
        <v>0.6</v>
      </c>
      <c r="DW1516">
        <v>3.9</v>
      </c>
      <c r="DX1516">
        <v>0.76</v>
      </c>
      <c r="DY1516">
        <v>2.0699999999999998</v>
      </c>
      <c r="EA1516">
        <v>1.77</v>
      </c>
      <c r="EB1516">
        <v>0.26</v>
      </c>
      <c r="EC1516">
        <v>2.4</v>
      </c>
      <c r="ED1516">
        <v>0.56999999999999995</v>
      </c>
      <c r="EM1516">
        <v>1.44</v>
      </c>
      <c r="EO1516">
        <v>0.71</v>
      </c>
      <c r="EP1516">
        <v>0.188</v>
      </c>
      <c r="EQ1516" s="2">
        <v>0.51290599999999997</v>
      </c>
      <c r="ET1516" s="2">
        <v>0.70377000000000001</v>
      </c>
      <c r="FO1516">
        <v>559514</v>
      </c>
    </row>
    <row r="1517" spans="1:171">
      <c r="A1517" t="s">
        <v>3589</v>
      </c>
      <c r="B1517" t="s">
        <v>172</v>
      </c>
      <c r="C1517" t="s">
        <v>1190</v>
      </c>
      <c r="D1517" t="s">
        <v>3659</v>
      </c>
      <c r="E1517">
        <v>20.451699999999999</v>
      </c>
      <c r="F1517">
        <v>20.451699999999999</v>
      </c>
      <c r="G1517">
        <v>57.4773</v>
      </c>
      <c r="H1517">
        <v>57.4773</v>
      </c>
      <c r="I1517" t="s">
        <v>175</v>
      </c>
      <c r="L1517" t="s">
        <v>3660</v>
      </c>
      <c r="M1517" t="s">
        <v>3592</v>
      </c>
      <c r="V1517" t="s">
        <v>179</v>
      </c>
      <c r="AA1517" t="s">
        <v>3593</v>
      </c>
      <c r="AB1517">
        <v>44.97</v>
      </c>
      <c r="AC1517">
        <v>1.86</v>
      </c>
      <c r="AE1517">
        <v>14.41</v>
      </c>
      <c r="AI1517">
        <v>12.69</v>
      </c>
      <c r="AJ1517">
        <v>9.9</v>
      </c>
      <c r="AK1517">
        <v>11.17</v>
      </c>
      <c r="AL1517">
        <v>0.19</v>
      </c>
      <c r="AN1517">
        <v>0.39</v>
      </c>
      <c r="AO1517">
        <v>2.78</v>
      </c>
      <c r="AP1517">
        <v>0.19</v>
      </c>
      <c r="BF1517">
        <v>-0.06</v>
      </c>
      <c r="BT1517">
        <v>6.1</v>
      </c>
      <c r="BU1517">
        <v>0.7</v>
      </c>
      <c r="BV1517">
        <v>0.9</v>
      </c>
      <c r="CH1517">
        <v>28.22</v>
      </c>
      <c r="CI1517">
        <v>7590</v>
      </c>
      <c r="CJ1517">
        <v>214.6</v>
      </c>
      <c r="CK1517">
        <v>387.3</v>
      </c>
      <c r="CN1517">
        <v>73.209999999999994</v>
      </c>
      <c r="CO1517">
        <v>323.45</v>
      </c>
      <c r="CP1517">
        <v>87.07</v>
      </c>
      <c r="CQ1517">
        <v>106.8</v>
      </c>
      <c r="CR1517">
        <v>20.86</v>
      </c>
      <c r="CW1517">
        <v>7.3</v>
      </c>
      <c r="CX1517">
        <v>320.39999999999998</v>
      </c>
      <c r="CY1517">
        <v>21.75</v>
      </c>
      <c r="CZ1517">
        <v>96.7</v>
      </c>
      <c r="DA1517">
        <v>7.5</v>
      </c>
      <c r="DM1517">
        <v>8.5999999999999993E-2</v>
      </c>
      <c r="DN1517">
        <v>123.1</v>
      </c>
      <c r="DO1517">
        <v>11.18</v>
      </c>
      <c r="DP1517">
        <v>25.31</v>
      </c>
      <c r="DQ1517">
        <v>3.42</v>
      </c>
      <c r="DR1517">
        <v>15.3</v>
      </c>
      <c r="DS1517">
        <v>3.95</v>
      </c>
      <c r="DT1517">
        <v>1.4</v>
      </c>
      <c r="DU1517">
        <v>4.3899999999999997</v>
      </c>
      <c r="DV1517">
        <v>0.68</v>
      </c>
      <c r="DW1517">
        <v>4.84</v>
      </c>
      <c r="DX1517">
        <v>0.82</v>
      </c>
      <c r="DY1517">
        <v>2.1800000000000002</v>
      </c>
      <c r="EA1517">
        <v>1.97</v>
      </c>
      <c r="EB1517">
        <v>0.28000000000000003</v>
      </c>
      <c r="EC1517">
        <v>2.2200000000000002</v>
      </c>
      <c r="ED1517">
        <v>0.45</v>
      </c>
      <c r="EM1517">
        <v>1.25</v>
      </c>
      <c r="EO1517">
        <v>1.07</v>
      </c>
      <c r="EP1517">
        <v>0.26600000000000001</v>
      </c>
      <c r="EQ1517" s="2">
        <v>0.51289799999999997</v>
      </c>
      <c r="ET1517" s="2">
        <v>0.70374999999999999</v>
      </c>
      <c r="EV1517">
        <v>18.742999999999999</v>
      </c>
      <c r="EX1517">
        <v>15.572699999999999</v>
      </c>
      <c r="EZ1517">
        <v>38.771900000000002</v>
      </c>
      <c r="FO1517">
        <v>559515</v>
      </c>
    </row>
    <row r="1518" spans="1:171">
      <c r="A1518" t="s">
        <v>3589</v>
      </c>
      <c r="B1518" t="s">
        <v>172</v>
      </c>
      <c r="C1518" t="s">
        <v>1190</v>
      </c>
      <c r="D1518" t="s">
        <v>3661</v>
      </c>
      <c r="E1518">
        <v>20.419799999999999</v>
      </c>
      <c r="F1518">
        <v>20.419799999999999</v>
      </c>
      <c r="G1518">
        <v>57.491300000000003</v>
      </c>
      <c r="H1518">
        <v>57.491300000000003</v>
      </c>
      <c r="I1518" t="s">
        <v>175</v>
      </c>
      <c r="L1518" t="s">
        <v>3662</v>
      </c>
      <c r="M1518" t="s">
        <v>3592</v>
      </c>
      <c r="V1518" t="s">
        <v>179</v>
      </c>
      <c r="AA1518" t="s">
        <v>3593</v>
      </c>
      <c r="AB1518">
        <v>43.801000000000002</v>
      </c>
      <c r="AC1518">
        <v>1.98</v>
      </c>
      <c r="AE1518">
        <v>14.47</v>
      </c>
      <c r="AI1518">
        <v>12.3</v>
      </c>
      <c r="AJ1518">
        <v>9.69</v>
      </c>
      <c r="AK1518">
        <v>11.14</v>
      </c>
      <c r="AL1518">
        <v>0.19</v>
      </c>
      <c r="AN1518">
        <v>0.56999999999999995</v>
      </c>
      <c r="AO1518">
        <v>2.56</v>
      </c>
      <c r="AP1518">
        <v>0.26</v>
      </c>
      <c r="BF1518">
        <v>1.08</v>
      </c>
      <c r="FO1518">
        <v>559516</v>
      </c>
    </row>
    <row r="1519" spans="1:171">
      <c r="A1519" t="s">
        <v>3589</v>
      </c>
      <c r="B1519" t="s">
        <v>172</v>
      </c>
      <c r="C1519" t="s">
        <v>1190</v>
      </c>
      <c r="D1519" t="s">
        <v>3663</v>
      </c>
      <c r="E1519">
        <v>20.4057</v>
      </c>
      <c r="F1519">
        <v>20.4057</v>
      </c>
      <c r="G1519">
        <v>57.520099999999999</v>
      </c>
      <c r="H1519">
        <v>57.520099999999999</v>
      </c>
      <c r="I1519" t="s">
        <v>175</v>
      </c>
      <c r="L1519" t="s">
        <v>3664</v>
      </c>
      <c r="M1519" t="s">
        <v>3592</v>
      </c>
      <c r="V1519" t="s">
        <v>179</v>
      </c>
      <c r="AA1519" t="s">
        <v>3593</v>
      </c>
      <c r="AB1519">
        <v>43.98</v>
      </c>
      <c r="AC1519">
        <v>2.0099999999999998</v>
      </c>
      <c r="AE1519">
        <v>14.45</v>
      </c>
      <c r="AI1519">
        <v>12.55</v>
      </c>
      <c r="AJ1519">
        <v>9.9600000000000009</v>
      </c>
      <c r="AK1519">
        <v>10.92</v>
      </c>
      <c r="AL1519">
        <v>0.19</v>
      </c>
      <c r="AN1519">
        <v>0.44</v>
      </c>
      <c r="AO1519">
        <v>2.29</v>
      </c>
      <c r="AP1519">
        <v>0.21</v>
      </c>
      <c r="BF1519">
        <v>1.0900000000000001</v>
      </c>
      <c r="BT1519">
        <v>8.89</v>
      </c>
      <c r="BU1519">
        <v>0.8</v>
      </c>
      <c r="BV1519">
        <v>0.9</v>
      </c>
      <c r="CH1519">
        <v>30.36</v>
      </c>
      <c r="CI1519">
        <v>8238</v>
      </c>
      <c r="CJ1519">
        <v>212.8</v>
      </c>
      <c r="CK1519">
        <v>381</v>
      </c>
      <c r="CN1519">
        <v>79.92</v>
      </c>
      <c r="CO1519">
        <v>310.61</v>
      </c>
      <c r="CP1519">
        <v>89.29</v>
      </c>
      <c r="CQ1519">
        <v>116.44</v>
      </c>
      <c r="CR1519">
        <v>21.26</v>
      </c>
      <c r="CW1519">
        <v>7.3</v>
      </c>
      <c r="CX1519">
        <v>358.1</v>
      </c>
      <c r="CY1519">
        <v>22.25</v>
      </c>
      <c r="CZ1519">
        <v>91.7</v>
      </c>
      <c r="DA1519">
        <v>10.62</v>
      </c>
      <c r="DM1519">
        <v>5.0999999999999997E-2</v>
      </c>
      <c r="DN1519">
        <v>135.69999999999999</v>
      </c>
      <c r="DO1519">
        <v>12.52</v>
      </c>
      <c r="DP1519">
        <v>28.25</v>
      </c>
      <c r="DQ1519">
        <v>3.72</v>
      </c>
      <c r="DR1519">
        <v>16.46</v>
      </c>
      <c r="DS1519">
        <v>4.17</v>
      </c>
      <c r="DT1519">
        <v>1.44</v>
      </c>
      <c r="DU1519">
        <v>4.5999999999999996</v>
      </c>
      <c r="DV1519">
        <v>0.71</v>
      </c>
      <c r="DW1519">
        <v>4.8099999999999996</v>
      </c>
      <c r="DX1519">
        <v>0.85</v>
      </c>
      <c r="DY1519">
        <v>2.2799999999999998</v>
      </c>
      <c r="EA1519">
        <v>1.97</v>
      </c>
      <c r="EB1519">
        <v>0.28000000000000003</v>
      </c>
      <c r="EC1519">
        <v>2.13</v>
      </c>
      <c r="ED1519">
        <v>0.57999999999999996</v>
      </c>
      <c r="EM1519">
        <v>1.42</v>
      </c>
      <c r="EO1519">
        <v>1.32</v>
      </c>
      <c r="EP1519">
        <v>0.29499999999999998</v>
      </c>
      <c r="EQ1519" s="2">
        <v>0.51288699999999998</v>
      </c>
      <c r="ET1519" s="2">
        <v>0.70374000000000003</v>
      </c>
      <c r="EV1519">
        <v>18.655899999999999</v>
      </c>
      <c r="EX1519">
        <v>15.5555</v>
      </c>
      <c r="EZ1519">
        <v>38.6736</v>
      </c>
      <c r="FO1519">
        <v>559517</v>
      </c>
    </row>
    <row r="1520" spans="1:171">
      <c r="A1520" t="s">
        <v>3589</v>
      </c>
      <c r="B1520" t="s">
        <v>172</v>
      </c>
      <c r="C1520" t="s">
        <v>1190</v>
      </c>
      <c r="D1520" t="s">
        <v>3665</v>
      </c>
      <c r="E1520">
        <v>20.317499999999999</v>
      </c>
      <c r="F1520">
        <v>20.317499999999999</v>
      </c>
      <c r="G1520">
        <v>57.514200000000002</v>
      </c>
      <c r="H1520">
        <v>57.514200000000002</v>
      </c>
      <c r="I1520" t="s">
        <v>175</v>
      </c>
      <c r="L1520" t="s">
        <v>3666</v>
      </c>
      <c r="M1520" t="s">
        <v>3592</v>
      </c>
      <c r="V1520" t="s">
        <v>179</v>
      </c>
      <c r="AA1520" t="s">
        <v>3593</v>
      </c>
      <c r="AB1520">
        <v>38.35</v>
      </c>
      <c r="AC1520">
        <v>2.39</v>
      </c>
      <c r="AE1520">
        <v>17.940000000000001</v>
      </c>
      <c r="AI1520">
        <v>13.6</v>
      </c>
      <c r="AJ1520">
        <v>7.07</v>
      </c>
      <c r="AK1520">
        <v>7.22</v>
      </c>
      <c r="AL1520">
        <v>0.2</v>
      </c>
      <c r="AN1520">
        <v>0.34</v>
      </c>
      <c r="AO1520">
        <v>1.77</v>
      </c>
      <c r="AP1520">
        <v>0.22</v>
      </c>
      <c r="BF1520">
        <v>8.9</v>
      </c>
      <c r="FO1520">
        <v>559518</v>
      </c>
    </row>
    <row r="1521" spans="1:171">
      <c r="A1521" t="s">
        <v>3589</v>
      </c>
      <c r="B1521" t="s">
        <v>172</v>
      </c>
      <c r="C1521" t="s">
        <v>1190</v>
      </c>
      <c r="D1521" t="s">
        <v>3667</v>
      </c>
      <c r="E1521">
        <v>20.3123</v>
      </c>
      <c r="F1521">
        <v>20.3123</v>
      </c>
      <c r="G1521">
        <v>57.5321</v>
      </c>
      <c r="H1521">
        <v>57.5321</v>
      </c>
      <c r="I1521" t="s">
        <v>175</v>
      </c>
      <c r="L1521" t="s">
        <v>3668</v>
      </c>
      <c r="M1521" t="s">
        <v>3592</v>
      </c>
      <c r="V1521" t="s">
        <v>179</v>
      </c>
      <c r="AA1521" t="s">
        <v>3593</v>
      </c>
      <c r="AB1521">
        <v>45.12</v>
      </c>
      <c r="AC1521">
        <v>2.6</v>
      </c>
      <c r="AE1521">
        <v>15.5</v>
      </c>
      <c r="AI1521">
        <v>11.92</v>
      </c>
      <c r="AJ1521">
        <v>12.01</v>
      </c>
      <c r="AK1521">
        <v>7.53</v>
      </c>
      <c r="AL1521">
        <v>0.19</v>
      </c>
      <c r="AN1521">
        <v>0.65</v>
      </c>
      <c r="AO1521">
        <v>2.97</v>
      </c>
      <c r="AP1521">
        <v>0.28999999999999998</v>
      </c>
      <c r="BF1521">
        <v>0.01</v>
      </c>
      <c r="BT1521">
        <v>4.46</v>
      </c>
      <c r="BU1521">
        <v>0.9</v>
      </c>
      <c r="BV1521">
        <v>0.6</v>
      </c>
      <c r="CH1521">
        <v>31.55</v>
      </c>
      <c r="CI1521">
        <v>14781</v>
      </c>
      <c r="CJ1521">
        <v>353.1</v>
      </c>
      <c r="CK1521">
        <v>152.5</v>
      </c>
      <c r="CN1521">
        <v>55.01</v>
      </c>
      <c r="CO1521">
        <v>88.21</v>
      </c>
      <c r="CP1521">
        <v>95.55</v>
      </c>
      <c r="CQ1521">
        <v>102.82</v>
      </c>
      <c r="CR1521">
        <v>22.45</v>
      </c>
      <c r="CW1521">
        <v>13.3</v>
      </c>
      <c r="CX1521">
        <v>454</v>
      </c>
      <c r="CY1521">
        <v>21.73</v>
      </c>
      <c r="CZ1521">
        <v>142.6</v>
      </c>
      <c r="DA1521">
        <v>22.36</v>
      </c>
      <c r="DM1521">
        <v>0.08</v>
      </c>
      <c r="DN1521">
        <v>201.6</v>
      </c>
      <c r="DO1521">
        <v>17.920000000000002</v>
      </c>
      <c r="DP1521">
        <v>38.75</v>
      </c>
      <c r="DQ1521">
        <v>4.9000000000000004</v>
      </c>
      <c r="DR1521">
        <v>20.64</v>
      </c>
      <c r="DS1521">
        <v>4.92</v>
      </c>
      <c r="DT1521">
        <v>1.69</v>
      </c>
      <c r="DU1521">
        <v>5.04</v>
      </c>
      <c r="DV1521">
        <v>0.76</v>
      </c>
      <c r="DW1521">
        <v>4.13</v>
      </c>
      <c r="DX1521">
        <v>0.83</v>
      </c>
      <c r="DY1521">
        <v>2.17</v>
      </c>
      <c r="EA1521">
        <v>1.7</v>
      </c>
      <c r="EB1521">
        <v>0.25</v>
      </c>
      <c r="EC1521">
        <v>3.17</v>
      </c>
      <c r="ED1521">
        <v>1.21</v>
      </c>
      <c r="EM1521">
        <v>2.37</v>
      </c>
      <c r="EO1521">
        <v>2.29</v>
      </c>
      <c r="EP1521">
        <v>0.49199999999999999</v>
      </c>
      <c r="EQ1521" s="2">
        <v>0.51290999999999998</v>
      </c>
      <c r="ET1521" s="2">
        <v>0.70377000000000001</v>
      </c>
      <c r="EV1521">
        <v>18.7455</v>
      </c>
      <c r="EX1521">
        <v>15.567500000000001</v>
      </c>
      <c r="EZ1521">
        <v>38.8123</v>
      </c>
      <c r="FO1521">
        <v>559519</v>
      </c>
    </row>
    <row r="1522" spans="1:171">
      <c r="A1522" t="s">
        <v>3589</v>
      </c>
      <c r="B1522" t="s">
        <v>172</v>
      </c>
      <c r="C1522" t="s">
        <v>1190</v>
      </c>
      <c r="D1522" t="s">
        <v>3669</v>
      </c>
      <c r="E1522">
        <v>20.196100000000001</v>
      </c>
      <c r="F1522">
        <v>20.196100000000001</v>
      </c>
      <c r="G1522">
        <v>57.595100000000002</v>
      </c>
      <c r="H1522">
        <v>57.595100000000002</v>
      </c>
      <c r="I1522" t="s">
        <v>175</v>
      </c>
      <c r="L1522" t="s">
        <v>3670</v>
      </c>
      <c r="M1522" t="s">
        <v>3592</v>
      </c>
      <c r="V1522" t="s">
        <v>179</v>
      </c>
      <c r="AA1522" t="s">
        <v>3593</v>
      </c>
      <c r="AB1522">
        <v>44.55</v>
      </c>
      <c r="AC1522">
        <v>2.41</v>
      </c>
      <c r="AE1522">
        <v>14.05</v>
      </c>
      <c r="AI1522">
        <v>13.64</v>
      </c>
      <c r="AJ1522">
        <v>10.36</v>
      </c>
      <c r="AK1522">
        <v>10</v>
      </c>
      <c r="AL1522">
        <v>0.21</v>
      </c>
      <c r="AN1522">
        <v>0.35</v>
      </c>
      <c r="AO1522">
        <v>2.59</v>
      </c>
      <c r="AP1522">
        <v>0.21</v>
      </c>
      <c r="BF1522">
        <v>0.08</v>
      </c>
      <c r="BT1522">
        <v>4.9400000000000004</v>
      </c>
      <c r="BU1522">
        <v>0.6</v>
      </c>
      <c r="BV1522">
        <v>11</v>
      </c>
      <c r="CH1522">
        <v>29.21</v>
      </c>
      <c r="CI1522">
        <v>12225</v>
      </c>
      <c r="CJ1522">
        <v>286</v>
      </c>
      <c r="CK1522">
        <v>332.9</v>
      </c>
      <c r="CN1522">
        <v>63.28</v>
      </c>
      <c r="CO1522">
        <v>246.72</v>
      </c>
      <c r="CP1522">
        <v>102.02</v>
      </c>
      <c r="CQ1522">
        <v>120.38</v>
      </c>
      <c r="CR1522">
        <v>20.45</v>
      </c>
      <c r="CW1522">
        <v>5.3</v>
      </c>
      <c r="CX1522">
        <v>272.7</v>
      </c>
      <c r="CY1522">
        <v>30.62</v>
      </c>
      <c r="CZ1522">
        <v>104.6</v>
      </c>
      <c r="DA1522">
        <v>14.33</v>
      </c>
      <c r="DM1522">
        <v>3.9E-2</v>
      </c>
      <c r="DN1522">
        <v>129.9</v>
      </c>
      <c r="DO1522">
        <v>14.71</v>
      </c>
      <c r="DP1522">
        <v>28.03</v>
      </c>
      <c r="DQ1522">
        <v>3.95</v>
      </c>
      <c r="DR1522">
        <v>17.04</v>
      </c>
      <c r="DS1522">
        <v>4.43</v>
      </c>
      <c r="DT1522">
        <v>1.54</v>
      </c>
      <c r="DU1522">
        <v>5.17</v>
      </c>
      <c r="DV1522">
        <v>0.82</v>
      </c>
      <c r="DW1522">
        <v>4.76</v>
      </c>
      <c r="DX1522">
        <v>1.04</v>
      </c>
      <c r="DY1522">
        <v>2.76</v>
      </c>
      <c r="EA1522">
        <v>2.21</v>
      </c>
      <c r="EB1522">
        <v>0.34</v>
      </c>
      <c r="EC1522">
        <v>2.52</v>
      </c>
      <c r="ED1522">
        <v>0.81</v>
      </c>
      <c r="EM1522">
        <v>1.22</v>
      </c>
      <c r="EO1522">
        <v>1.45</v>
      </c>
      <c r="EP1522">
        <v>0.308</v>
      </c>
      <c r="EQ1522" s="2">
        <v>0.51290500000000006</v>
      </c>
      <c r="ET1522" s="2">
        <v>0.70374999999999999</v>
      </c>
      <c r="EV1522">
        <v>18.772600000000001</v>
      </c>
      <c r="EX1522">
        <v>15.590400000000001</v>
      </c>
      <c r="EZ1522">
        <v>38.872</v>
      </c>
      <c r="FO1522">
        <v>559520</v>
      </c>
    </row>
    <row r="1523" spans="1:171">
      <c r="A1523" t="s">
        <v>3589</v>
      </c>
      <c r="B1523" t="s">
        <v>172</v>
      </c>
      <c r="C1523" t="s">
        <v>1190</v>
      </c>
      <c r="D1523" t="s">
        <v>3671</v>
      </c>
      <c r="E1523">
        <v>20.0685</v>
      </c>
      <c r="F1523">
        <v>20.0685</v>
      </c>
      <c r="G1523">
        <v>57.607199999999999</v>
      </c>
      <c r="H1523">
        <v>57.607199999999999</v>
      </c>
      <c r="I1523" t="s">
        <v>175</v>
      </c>
      <c r="L1523" t="s">
        <v>3672</v>
      </c>
      <c r="M1523" t="s">
        <v>3592</v>
      </c>
      <c r="V1523" t="s">
        <v>179</v>
      </c>
      <c r="AA1523" t="s">
        <v>3593</v>
      </c>
      <c r="AB1523">
        <v>45.02</v>
      </c>
      <c r="AC1523">
        <v>2.0699999999999998</v>
      </c>
      <c r="AE1523">
        <v>15.92</v>
      </c>
      <c r="AI1523">
        <v>11.97</v>
      </c>
      <c r="AJ1523">
        <v>10.94</v>
      </c>
      <c r="AK1523">
        <v>7.74</v>
      </c>
      <c r="AL1523">
        <v>0.18</v>
      </c>
      <c r="AN1523">
        <v>0.38</v>
      </c>
      <c r="AO1523">
        <v>2.69</v>
      </c>
      <c r="AP1523">
        <v>0.2</v>
      </c>
      <c r="BF1523">
        <v>0.57999999999999996</v>
      </c>
      <c r="FO1523">
        <v>559521</v>
      </c>
    </row>
    <row r="1524" spans="1:171">
      <c r="A1524" t="s">
        <v>3589</v>
      </c>
      <c r="B1524" t="s">
        <v>172</v>
      </c>
      <c r="C1524" t="s">
        <v>1190</v>
      </c>
      <c r="D1524" t="s">
        <v>3673</v>
      </c>
      <c r="E1524">
        <v>20.048400000000001</v>
      </c>
      <c r="F1524">
        <v>20.048400000000001</v>
      </c>
      <c r="G1524">
        <v>57.627899999999997</v>
      </c>
      <c r="H1524">
        <v>57.627899999999997</v>
      </c>
      <c r="I1524" t="s">
        <v>175</v>
      </c>
      <c r="L1524" t="s">
        <v>3674</v>
      </c>
      <c r="M1524" t="s">
        <v>3592</v>
      </c>
      <c r="V1524" t="s">
        <v>179</v>
      </c>
      <c r="AA1524" t="s">
        <v>3593</v>
      </c>
      <c r="AB1524">
        <v>45.85</v>
      </c>
      <c r="AC1524">
        <v>1.49</v>
      </c>
      <c r="AE1524">
        <v>15.14</v>
      </c>
      <c r="AI1524">
        <v>11.9</v>
      </c>
      <c r="AJ1524">
        <v>10.08</v>
      </c>
      <c r="AK1524">
        <v>10.59</v>
      </c>
      <c r="AL1524">
        <v>0.18</v>
      </c>
      <c r="AN1524">
        <v>0.27</v>
      </c>
      <c r="AO1524">
        <v>2.4900000000000002</v>
      </c>
      <c r="AP1524">
        <v>0.13</v>
      </c>
      <c r="BF1524">
        <v>0.17</v>
      </c>
      <c r="BT1524">
        <v>4.34</v>
      </c>
      <c r="BU1524">
        <v>0.5</v>
      </c>
      <c r="BV1524">
        <v>0.6</v>
      </c>
      <c r="CH1524">
        <v>26.2</v>
      </c>
      <c r="CI1524">
        <v>7111</v>
      </c>
      <c r="CJ1524">
        <v>215.8</v>
      </c>
      <c r="CK1524">
        <v>337.7</v>
      </c>
      <c r="CN1524">
        <v>69.2</v>
      </c>
      <c r="CO1524">
        <v>303.89</v>
      </c>
      <c r="CP1524">
        <v>87.97</v>
      </c>
      <c r="CQ1524">
        <v>98.53</v>
      </c>
      <c r="CR1524">
        <v>19.690000000000001</v>
      </c>
      <c r="CW1524">
        <v>4.4000000000000004</v>
      </c>
      <c r="CX1524">
        <v>249</v>
      </c>
      <c r="CY1524">
        <v>18.57</v>
      </c>
      <c r="CZ1524">
        <v>83.1</v>
      </c>
      <c r="DA1524">
        <v>5.78</v>
      </c>
      <c r="DM1524">
        <v>4.2999999999999997E-2</v>
      </c>
      <c r="DN1524">
        <v>71.7</v>
      </c>
      <c r="DO1524">
        <v>7.27</v>
      </c>
      <c r="DP1524">
        <v>16.96</v>
      </c>
      <c r="DQ1524">
        <v>2.34</v>
      </c>
      <c r="DR1524">
        <v>10.88</v>
      </c>
      <c r="DS1524">
        <v>2.97</v>
      </c>
      <c r="DT1524">
        <v>1.1100000000000001</v>
      </c>
      <c r="DU1524">
        <v>3.57</v>
      </c>
      <c r="DV1524">
        <v>0.57999999999999996</v>
      </c>
      <c r="DW1524">
        <v>4.05</v>
      </c>
      <c r="DX1524">
        <v>0.72</v>
      </c>
      <c r="DY1524">
        <v>1.95</v>
      </c>
      <c r="EA1524">
        <v>1.71</v>
      </c>
      <c r="EB1524">
        <v>0.24</v>
      </c>
      <c r="EC1524">
        <v>1.98</v>
      </c>
      <c r="ED1524">
        <v>0.31</v>
      </c>
      <c r="EM1524">
        <v>0.56000000000000005</v>
      </c>
      <c r="EO1524">
        <v>0.71</v>
      </c>
      <c r="EP1524">
        <v>0.16700000000000001</v>
      </c>
      <c r="ET1524" s="2">
        <v>0.70374000000000003</v>
      </c>
      <c r="FO1524">
        <v>559522</v>
      </c>
    </row>
    <row r="1525" spans="1:171">
      <c r="A1525" t="s">
        <v>3589</v>
      </c>
      <c r="B1525" t="s">
        <v>172</v>
      </c>
      <c r="C1525" t="s">
        <v>1190</v>
      </c>
      <c r="D1525" t="s">
        <v>3642</v>
      </c>
      <c r="E1525">
        <v>-20.2744</v>
      </c>
      <c r="F1525">
        <v>-20.2744</v>
      </c>
      <c r="G1525">
        <v>57.432899999999997</v>
      </c>
      <c r="H1525">
        <v>57.432899999999997</v>
      </c>
      <c r="I1525" t="s">
        <v>175</v>
      </c>
      <c r="L1525" t="s">
        <v>3675</v>
      </c>
      <c r="M1525" t="s">
        <v>3592</v>
      </c>
      <c r="V1525" t="s">
        <v>179</v>
      </c>
      <c r="W1525">
        <v>121</v>
      </c>
      <c r="X1525">
        <v>121</v>
      </c>
      <c r="AA1525" t="s">
        <v>3593</v>
      </c>
      <c r="AB1525">
        <v>46.31</v>
      </c>
      <c r="AC1525">
        <v>3.09</v>
      </c>
      <c r="AE1525">
        <v>14.27</v>
      </c>
      <c r="AI1525">
        <v>11.682</v>
      </c>
      <c r="AJ1525">
        <v>9.9499999999999993</v>
      </c>
      <c r="AK1525">
        <v>5.83</v>
      </c>
      <c r="AL1525">
        <v>0.17</v>
      </c>
      <c r="AN1525">
        <v>1.17</v>
      </c>
      <c r="AO1525">
        <v>2.6</v>
      </c>
      <c r="AP1525">
        <v>0.4</v>
      </c>
      <c r="BF1525">
        <v>4</v>
      </c>
      <c r="CH1525">
        <v>26</v>
      </c>
      <c r="CJ1525">
        <v>316</v>
      </c>
      <c r="CK1525">
        <v>70</v>
      </c>
      <c r="CN1525">
        <v>49</v>
      </c>
      <c r="CO1525">
        <v>68</v>
      </c>
      <c r="CP1525">
        <v>90</v>
      </c>
      <c r="CQ1525">
        <v>107</v>
      </c>
      <c r="CR1525">
        <v>24</v>
      </c>
      <c r="CW1525">
        <v>32</v>
      </c>
      <c r="CX1525">
        <v>378</v>
      </c>
      <c r="CY1525">
        <v>30</v>
      </c>
      <c r="CZ1525">
        <v>220</v>
      </c>
      <c r="DA1525">
        <v>32</v>
      </c>
      <c r="DN1525">
        <v>175</v>
      </c>
      <c r="ET1525" s="2">
        <v>0.70370999999999995</v>
      </c>
      <c r="EV1525">
        <v>18.755099999999999</v>
      </c>
      <c r="EX1525">
        <v>15.571899999999999</v>
      </c>
      <c r="EZ1525">
        <v>38.785499999999999</v>
      </c>
      <c r="FO1525">
        <v>559523</v>
      </c>
    </row>
    <row r="1526" spans="1:171">
      <c r="A1526" t="s">
        <v>3589</v>
      </c>
      <c r="B1526" t="s">
        <v>172</v>
      </c>
      <c r="C1526" t="s">
        <v>1190</v>
      </c>
      <c r="D1526" t="s">
        <v>3676</v>
      </c>
      <c r="E1526">
        <v>-20.016500000000001</v>
      </c>
      <c r="F1526">
        <v>-20.016500000000001</v>
      </c>
      <c r="G1526">
        <v>57.622999999999998</v>
      </c>
      <c r="H1526">
        <v>57.622999999999998</v>
      </c>
      <c r="I1526" t="s">
        <v>175</v>
      </c>
      <c r="L1526" t="s">
        <v>3677</v>
      </c>
      <c r="M1526" t="s">
        <v>3592</v>
      </c>
      <c r="V1526" t="s">
        <v>179</v>
      </c>
      <c r="W1526">
        <v>2.4</v>
      </c>
      <c r="X1526">
        <v>2.4</v>
      </c>
      <c r="AA1526" t="s">
        <v>3593</v>
      </c>
      <c r="AB1526">
        <v>47.47</v>
      </c>
      <c r="AC1526">
        <v>1.87</v>
      </c>
      <c r="AE1526">
        <v>16.34</v>
      </c>
      <c r="AI1526">
        <v>11.916</v>
      </c>
      <c r="AJ1526">
        <v>10.97</v>
      </c>
      <c r="AK1526">
        <v>7.66</v>
      </c>
      <c r="AL1526">
        <v>0.17</v>
      </c>
      <c r="AN1526">
        <v>0.36</v>
      </c>
      <c r="AO1526">
        <v>2.68</v>
      </c>
      <c r="AP1526">
        <v>0.17</v>
      </c>
      <c r="BF1526">
        <v>3.41</v>
      </c>
      <c r="CH1526">
        <v>26</v>
      </c>
      <c r="CJ1526">
        <v>246</v>
      </c>
      <c r="CK1526">
        <v>254</v>
      </c>
      <c r="CN1526">
        <v>48</v>
      </c>
      <c r="CO1526">
        <v>117</v>
      </c>
      <c r="CP1526">
        <v>87</v>
      </c>
      <c r="CQ1526">
        <v>92</v>
      </c>
      <c r="CR1526">
        <v>21</v>
      </c>
      <c r="CW1526">
        <v>6</v>
      </c>
      <c r="CX1526">
        <v>278</v>
      </c>
      <c r="CY1526">
        <v>26</v>
      </c>
      <c r="CZ1526">
        <v>99</v>
      </c>
      <c r="DA1526">
        <v>14</v>
      </c>
      <c r="DN1526">
        <v>63</v>
      </c>
      <c r="EQ1526" s="2">
        <v>0.51291600000000004</v>
      </c>
      <c r="ET1526" s="2">
        <v>0.70370999999999995</v>
      </c>
      <c r="EV1526">
        <v>18.822099999999999</v>
      </c>
      <c r="EX1526">
        <v>15.5801</v>
      </c>
      <c r="EZ1526">
        <v>38.856299999999997</v>
      </c>
      <c r="FO1526">
        <v>559524</v>
      </c>
    </row>
    <row r="1527" spans="1:171">
      <c r="A1527" t="s">
        <v>3589</v>
      </c>
      <c r="B1527" t="s">
        <v>172</v>
      </c>
      <c r="C1527" t="s">
        <v>1190</v>
      </c>
      <c r="D1527" t="s">
        <v>3678</v>
      </c>
      <c r="E1527">
        <v>-20.066600000000001</v>
      </c>
      <c r="F1527">
        <v>-20.066600000000001</v>
      </c>
      <c r="G1527">
        <v>57.570900000000002</v>
      </c>
      <c r="H1527">
        <v>57.570900000000002</v>
      </c>
      <c r="I1527" t="s">
        <v>175</v>
      </c>
      <c r="L1527" t="s">
        <v>3679</v>
      </c>
      <c r="M1527" t="s">
        <v>3592</v>
      </c>
      <c r="V1527" t="s">
        <v>179</v>
      </c>
      <c r="W1527">
        <v>4.9000000000000004</v>
      </c>
      <c r="X1527">
        <v>4.9000000000000004</v>
      </c>
      <c r="AA1527" t="s">
        <v>3593</v>
      </c>
      <c r="EQ1527" s="2">
        <v>0.51292800000000005</v>
      </c>
      <c r="ET1527" s="2">
        <v>0.70365999999999995</v>
      </c>
      <c r="FO1527">
        <v>559525</v>
      </c>
    </row>
    <row r="1528" spans="1:171">
      <c r="A1528" t="s">
        <v>3589</v>
      </c>
      <c r="B1528" t="s">
        <v>172</v>
      </c>
      <c r="C1528" t="s">
        <v>1190</v>
      </c>
      <c r="D1528" t="s">
        <v>3680</v>
      </c>
      <c r="E1528">
        <v>-20.312999999999999</v>
      </c>
      <c r="F1528">
        <v>-20.312999999999999</v>
      </c>
      <c r="G1528">
        <v>57.5</v>
      </c>
      <c r="H1528">
        <v>57.5</v>
      </c>
      <c r="I1528" t="s">
        <v>175</v>
      </c>
      <c r="L1528" t="s">
        <v>3681</v>
      </c>
      <c r="M1528" t="s">
        <v>3592</v>
      </c>
      <c r="V1528" t="s">
        <v>179</v>
      </c>
      <c r="AA1528" t="s">
        <v>3593</v>
      </c>
      <c r="EQ1528" s="2">
        <v>0.51289200000000001</v>
      </c>
      <c r="ET1528" s="2">
        <v>0.70382999999999996</v>
      </c>
      <c r="FO1528">
        <v>559529</v>
      </c>
    </row>
    <row r="1529" spans="1:171">
      <c r="A1529" t="s">
        <v>3589</v>
      </c>
      <c r="B1529" t="s">
        <v>172</v>
      </c>
      <c r="C1529" t="s">
        <v>1190</v>
      </c>
      <c r="D1529" t="s">
        <v>3682</v>
      </c>
      <c r="E1529">
        <v>-20.395</v>
      </c>
      <c r="F1529">
        <v>-20.395</v>
      </c>
      <c r="G1529">
        <v>57.476999999999997</v>
      </c>
      <c r="H1529">
        <v>57.476999999999997</v>
      </c>
      <c r="I1529" t="s">
        <v>175</v>
      </c>
      <c r="L1529" t="s">
        <v>3683</v>
      </c>
      <c r="M1529" t="s">
        <v>3592</v>
      </c>
      <c r="V1529" t="s">
        <v>179</v>
      </c>
      <c r="AA1529" t="s">
        <v>3593</v>
      </c>
      <c r="ET1529" s="2">
        <v>0.70391999999999999</v>
      </c>
      <c r="FO1529">
        <v>559530</v>
      </c>
    </row>
    <row r="1530" spans="1:171">
      <c r="A1530" t="s">
        <v>3589</v>
      </c>
      <c r="B1530" t="s">
        <v>172</v>
      </c>
      <c r="C1530" t="s">
        <v>1190</v>
      </c>
      <c r="D1530" t="s">
        <v>3684</v>
      </c>
      <c r="E1530">
        <v>-20.335000000000001</v>
      </c>
      <c r="F1530">
        <v>-20.335000000000001</v>
      </c>
      <c r="G1530">
        <v>57.521999999999998</v>
      </c>
      <c r="H1530">
        <v>57.521999999999998</v>
      </c>
      <c r="I1530" t="s">
        <v>175</v>
      </c>
      <c r="L1530" t="s">
        <v>3685</v>
      </c>
      <c r="M1530" t="s">
        <v>3592</v>
      </c>
      <c r="V1530" t="s">
        <v>179</v>
      </c>
      <c r="AA1530" t="s">
        <v>3593</v>
      </c>
      <c r="EQ1530" s="2">
        <v>0.51287400000000005</v>
      </c>
      <c r="ET1530" s="2">
        <v>0.70386000000000004</v>
      </c>
      <c r="FO1530">
        <v>559531</v>
      </c>
    </row>
    <row r="1531" spans="1:171">
      <c r="A1531" t="s">
        <v>3589</v>
      </c>
      <c r="B1531" t="s">
        <v>172</v>
      </c>
      <c r="C1531" t="s">
        <v>1190</v>
      </c>
      <c r="D1531" t="s">
        <v>3686</v>
      </c>
      <c r="E1531">
        <v>-20.242000000000001</v>
      </c>
      <c r="F1531">
        <v>-20.242000000000001</v>
      </c>
      <c r="G1531">
        <v>57.557000000000002</v>
      </c>
      <c r="H1531">
        <v>57.557000000000002</v>
      </c>
      <c r="I1531" t="s">
        <v>175</v>
      </c>
      <c r="L1531" t="s">
        <v>3687</v>
      </c>
      <c r="M1531" t="s">
        <v>3592</v>
      </c>
      <c r="V1531" t="s">
        <v>179</v>
      </c>
      <c r="AA1531" t="s">
        <v>3593</v>
      </c>
      <c r="EQ1531" s="2">
        <v>0.51288999999999996</v>
      </c>
      <c r="ET1531" s="2">
        <v>0.70374999999999999</v>
      </c>
      <c r="FO1531">
        <v>559532</v>
      </c>
    </row>
    <row r="1532" spans="1:171">
      <c r="A1532" t="s">
        <v>3589</v>
      </c>
      <c r="B1532" t="s">
        <v>172</v>
      </c>
      <c r="C1532" t="s">
        <v>1190</v>
      </c>
      <c r="D1532" t="s">
        <v>3688</v>
      </c>
      <c r="E1532">
        <v>-20.032</v>
      </c>
      <c r="F1532">
        <v>-20.032</v>
      </c>
      <c r="G1532">
        <v>57.6</v>
      </c>
      <c r="H1532">
        <v>57.6</v>
      </c>
      <c r="I1532" t="s">
        <v>175</v>
      </c>
      <c r="L1532" t="s">
        <v>3689</v>
      </c>
      <c r="M1532" t="s">
        <v>3592</v>
      </c>
      <c r="V1532" t="s">
        <v>179</v>
      </c>
      <c r="AA1532" t="s">
        <v>3593</v>
      </c>
      <c r="EQ1532" s="2">
        <v>0.51288199999999995</v>
      </c>
      <c r="ET1532" s="2">
        <v>0.70387999999999995</v>
      </c>
      <c r="FO1532">
        <v>559533</v>
      </c>
    </row>
    <row r="1533" spans="1:171">
      <c r="A1533" t="s">
        <v>3589</v>
      </c>
      <c r="B1533" t="s">
        <v>172</v>
      </c>
      <c r="C1533" t="s">
        <v>1190</v>
      </c>
      <c r="D1533" t="s">
        <v>3678</v>
      </c>
      <c r="E1533">
        <v>-20.065000000000001</v>
      </c>
      <c r="F1533">
        <v>-20.065000000000001</v>
      </c>
      <c r="G1533">
        <v>57.58</v>
      </c>
      <c r="H1533">
        <v>57.58</v>
      </c>
      <c r="I1533" t="s">
        <v>175</v>
      </c>
      <c r="L1533" t="s">
        <v>3690</v>
      </c>
      <c r="M1533" t="s">
        <v>3592</v>
      </c>
      <c r="V1533" t="s">
        <v>179</v>
      </c>
      <c r="AA1533" t="s">
        <v>3593</v>
      </c>
      <c r="ET1533" s="2">
        <v>0.70406000000000002</v>
      </c>
      <c r="FO1533">
        <v>559534</v>
      </c>
    </row>
    <row r="1534" spans="1:171">
      <c r="A1534" t="s">
        <v>3589</v>
      </c>
      <c r="B1534" t="s">
        <v>172</v>
      </c>
      <c r="C1534" t="s">
        <v>1190</v>
      </c>
      <c r="D1534" t="s">
        <v>3691</v>
      </c>
      <c r="E1534">
        <v>-20.13</v>
      </c>
      <c r="F1534">
        <v>-20.13</v>
      </c>
      <c r="G1534">
        <v>57.622</v>
      </c>
      <c r="H1534">
        <v>57.622</v>
      </c>
      <c r="I1534" t="s">
        <v>175</v>
      </c>
      <c r="L1534" t="s">
        <v>3692</v>
      </c>
      <c r="M1534" t="s">
        <v>3592</v>
      </c>
      <c r="V1534" t="s">
        <v>179</v>
      </c>
      <c r="AA1534" t="s">
        <v>3593</v>
      </c>
      <c r="EQ1534" s="2">
        <v>0.51289600000000002</v>
      </c>
      <c r="ET1534" s="2">
        <v>0.70377000000000001</v>
      </c>
      <c r="FO1534">
        <v>559535</v>
      </c>
    </row>
    <row r="1535" spans="1:171">
      <c r="A1535" t="s">
        <v>3589</v>
      </c>
      <c r="B1535" t="s">
        <v>172</v>
      </c>
      <c r="C1535" t="s">
        <v>1190</v>
      </c>
      <c r="D1535" t="s">
        <v>3605</v>
      </c>
      <c r="E1535">
        <v>-20.310700000000001</v>
      </c>
      <c r="F1535">
        <v>-20.310700000000001</v>
      </c>
      <c r="G1535">
        <v>57.440199999999997</v>
      </c>
      <c r="H1535">
        <v>57.440199999999997</v>
      </c>
      <c r="I1535" t="s">
        <v>175</v>
      </c>
      <c r="L1535" t="s">
        <v>3693</v>
      </c>
      <c r="M1535" t="s">
        <v>3592</v>
      </c>
      <c r="V1535" t="s">
        <v>179</v>
      </c>
      <c r="AA1535" t="s">
        <v>3593</v>
      </c>
      <c r="ET1535" s="2">
        <v>0.70426999999999995</v>
      </c>
      <c r="FO1535">
        <v>559536</v>
      </c>
    </row>
    <row r="1536" spans="1:171">
      <c r="A1536" t="s">
        <v>3589</v>
      </c>
      <c r="B1536" t="s">
        <v>172</v>
      </c>
      <c r="C1536" t="s">
        <v>1190</v>
      </c>
      <c r="D1536" t="s">
        <v>3605</v>
      </c>
      <c r="E1536">
        <v>-20.3109</v>
      </c>
      <c r="F1536">
        <v>-20.3109</v>
      </c>
      <c r="G1536">
        <v>57.440600000000003</v>
      </c>
      <c r="H1536">
        <v>57.440600000000003</v>
      </c>
      <c r="I1536" t="s">
        <v>175</v>
      </c>
      <c r="L1536" t="s">
        <v>3694</v>
      </c>
      <c r="M1536" t="s">
        <v>3592</v>
      </c>
      <c r="V1536" t="s">
        <v>179</v>
      </c>
      <c r="AA1536" t="s">
        <v>3593</v>
      </c>
      <c r="ET1536" s="2">
        <v>0.70426999999999995</v>
      </c>
      <c r="FO1536">
        <v>559537</v>
      </c>
    </row>
    <row r="1537" spans="1:171">
      <c r="A1537" t="s">
        <v>3589</v>
      </c>
      <c r="B1537" t="s">
        <v>172</v>
      </c>
      <c r="C1537" t="s">
        <v>1190</v>
      </c>
      <c r="E1537">
        <v>-20.32</v>
      </c>
      <c r="F1537">
        <v>-20.32</v>
      </c>
      <c r="G1537">
        <v>57.65</v>
      </c>
      <c r="H1537">
        <v>57.65</v>
      </c>
      <c r="I1537" t="s">
        <v>175</v>
      </c>
      <c r="L1537" t="s">
        <v>3695</v>
      </c>
      <c r="M1537" t="s">
        <v>3592</v>
      </c>
      <c r="V1537" t="s">
        <v>179</v>
      </c>
      <c r="Y1537" t="s">
        <v>300</v>
      </c>
      <c r="AA1537" t="s">
        <v>3593</v>
      </c>
      <c r="EQ1537" s="2">
        <v>0.51290400000000003</v>
      </c>
      <c r="ET1537" s="2">
        <v>0.70365999999999995</v>
      </c>
      <c r="EV1537">
        <v>18.8063</v>
      </c>
      <c r="EX1537">
        <v>15.5806</v>
      </c>
      <c r="EZ1537">
        <v>38.813899999999997</v>
      </c>
      <c r="FO1537">
        <v>559539</v>
      </c>
    </row>
    <row r="1538" spans="1:171">
      <c r="A1538" t="s">
        <v>3589</v>
      </c>
      <c r="B1538" t="s">
        <v>172</v>
      </c>
      <c r="C1538" t="s">
        <v>1190</v>
      </c>
      <c r="E1538">
        <v>-20.32</v>
      </c>
      <c r="F1538">
        <v>-20.32</v>
      </c>
      <c r="G1538">
        <v>57.65</v>
      </c>
      <c r="H1538">
        <v>57.65</v>
      </c>
      <c r="I1538" t="s">
        <v>175</v>
      </c>
      <c r="L1538" t="s">
        <v>3696</v>
      </c>
      <c r="M1538" t="s">
        <v>3592</v>
      </c>
      <c r="V1538" t="s">
        <v>179</v>
      </c>
      <c r="Y1538" t="s">
        <v>300</v>
      </c>
      <c r="AA1538" t="s">
        <v>3593</v>
      </c>
      <c r="EQ1538" s="2">
        <v>0.51291100000000001</v>
      </c>
      <c r="ET1538" s="2">
        <v>0.70369000000000004</v>
      </c>
      <c r="FO1538">
        <v>559540</v>
      </c>
    </row>
    <row r="1539" spans="1:171">
      <c r="A1539" t="s">
        <v>3697</v>
      </c>
      <c r="B1539" t="s">
        <v>172</v>
      </c>
      <c r="C1539" t="s">
        <v>1190</v>
      </c>
      <c r="D1539" t="s">
        <v>3680</v>
      </c>
      <c r="E1539">
        <v>-20.312999999999999</v>
      </c>
      <c r="F1539">
        <v>-20.312999999999999</v>
      </c>
      <c r="G1539">
        <v>57.5</v>
      </c>
      <c r="H1539">
        <v>57.5</v>
      </c>
      <c r="I1539" t="s">
        <v>175</v>
      </c>
      <c r="L1539" t="s">
        <v>3698</v>
      </c>
      <c r="M1539" t="s">
        <v>3699</v>
      </c>
      <c r="V1539" t="s">
        <v>179</v>
      </c>
      <c r="AA1539" t="s">
        <v>3700</v>
      </c>
      <c r="AB1539">
        <v>46.27</v>
      </c>
      <c r="AC1539">
        <v>2.33</v>
      </c>
      <c r="AE1539">
        <v>15.99</v>
      </c>
      <c r="AI1539">
        <v>12.63</v>
      </c>
      <c r="AJ1539">
        <v>10.75</v>
      </c>
      <c r="AK1539">
        <v>6.31</v>
      </c>
      <c r="AL1539">
        <v>0.16</v>
      </c>
      <c r="AN1539">
        <v>0.46</v>
      </c>
      <c r="AO1539">
        <v>3.12</v>
      </c>
      <c r="AP1539">
        <v>0.21</v>
      </c>
      <c r="BF1539">
        <v>0.81</v>
      </c>
      <c r="FO1539">
        <v>559598</v>
      </c>
    </row>
    <row r="1540" spans="1:171">
      <c r="A1540" t="s">
        <v>3697</v>
      </c>
      <c r="B1540" t="s">
        <v>172</v>
      </c>
      <c r="C1540" t="s">
        <v>1190</v>
      </c>
      <c r="D1540" t="s">
        <v>3682</v>
      </c>
      <c r="E1540">
        <v>-20.395</v>
      </c>
      <c r="F1540">
        <v>-20.395</v>
      </c>
      <c r="G1540">
        <v>57.476999999999997</v>
      </c>
      <c r="H1540">
        <v>57.476999999999997</v>
      </c>
      <c r="I1540" t="s">
        <v>175</v>
      </c>
      <c r="L1540" t="s">
        <v>3701</v>
      </c>
      <c r="M1540" t="s">
        <v>3699</v>
      </c>
      <c r="V1540" t="s">
        <v>179</v>
      </c>
      <c r="AA1540" t="s">
        <v>3700</v>
      </c>
      <c r="AB1540">
        <v>46.23</v>
      </c>
      <c r="AC1540">
        <v>1.69</v>
      </c>
      <c r="AE1540">
        <v>13.76</v>
      </c>
      <c r="AI1540">
        <v>11.32</v>
      </c>
      <c r="AJ1540">
        <v>9.9600000000000009</v>
      </c>
      <c r="AK1540">
        <v>11.34</v>
      </c>
      <c r="AL1540">
        <v>0.18</v>
      </c>
      <c r="AN1540">
        <v>0.35</v>
      </c>
      <c r="AO1540">
        <v>2.87</v>
      </c>
      <c r="AP1540">
        <v>0.21</v>
      </c>
      <c r="BF1540">
        <v>0.53</v>
      </c>
      <c r="FO1540">
        <v>559599</v>
      </c>
    </row>
    <row r="1541" spans="1:171">
      <c r="A1541" t="s">
        <v>3697</v>
      </c>
      <c r="B1541" t="s">
        <v>172</v>
      </c>
      <c r="C1541" t="s">
        <v>1190</v>
      </c>
      <c r="D1541" t="s">
        <v>3684</v>
      </c>
      <c r="E1541">
        <v>-20.335000000000001</v>
      </c>
      <c r="F1541">
        <v>-20.335000000000001</v>
      </c>
      <c r="G1541">
        <v>57.521999999999998</v>
      </c>
      <c r="H1541">
        <v>57.521999999999998</v>
      </c>
      <c r="I1541" t="s">
        <v>175</v>
      </c>
      <c r="L1541" t="s">
        <v>3702</v>
      </c>
      <c r="M1541" t="s">
        <v>3699</v>
      </c>
      <c r="V1541" t="s">
        <v>179</v>
      </c>
      <c r="AA1541" t="s">
        <v>3700</v>
      </c>
      <c r="AB1541">
        <v>44.77</v>
      </c>
      <c r="AC1541">
        <v>2.15</v>
      </c>
      <c r="AE1541">
        <v>15.05</v>
      </c>
      <c r="AI1541">
        <v>11.5</v>
      </c>
      <c r="AJ1541">
        <v>12.25</v>
      </c>
      <c r="AK1541">
        <v>9.15</v>
      </c>
      <c r="AL1541">
        <v>0.16</v>
      </c>
      <c r="AN1541">
        <v>0.59</v>
      </c>
      <c r="AO1541">
        <v>2.97</v>
      </c>
      <c r="AP1541">
        <v>0.3</v>
      </c>
      <c r="BF1541">
        <v>0.68</v>
      </c>
      <c r="FO1541">
        <v>559600</v>
      </c>
    </row>
    <row r="1542" spans="1:171">
      <c r="A1542" t="s">
        <v>3697</v>
      </c>
      <c r="B1542" t="s">
        <v>172</v>
      </c>
      <c r="C1542" t="s">
        <v>1190</v>
      </c>
      <c r="D1542" t="s">
        <v>3686</v>
      </c>
      <c r="E1542">
        <v>-20.242000000000001</v>
      </c>
      <c r="F1542">
        <v>-20.242000000000001</v>
      </c>
      <c r="G1542">
        <v>57.557000000000002</v>
      </c>
      <c r="H1542">
        <v>57.557000000000002</v>
      </c>
      <c r="I1542" t="s">
        <v>175</v>
      </c>
      <c r="L1542" t="s">
        <v>3703</v>
      </c>
      <c r="M1542" t="s">
        <v>3699</v>
      </c>
      <c r="V1542" t="s">
        <v>179</v>
      </c>
      <c r="AA1542" t="s">
        <v>3700</v>
      </c>
      <c r="AB1542">
        <v>44.8</v>
      </c>
      <c r="AC1542">
        <v>1.66</v>
      </c>
      <c r="AE1542">
        <v>15.25</v>
      </c>
      <c r="AI1542">
        <v>11.92</v>
      </c>
      <c r="AJ1542">
        <v>11.51</v>
      </c>
      <c r="AK1542">
        <v>8.92</v>
      </c>
      <c r="AL1542">
        <v>0.16</v>
      </c>
      <c r="AN1542">
        <v>0.35</v>
      </c>
      <c r="AO1542">
        <v>2.68</v>
      </c>
      <c r="AP1542">
        <v>0.17</v>
      </c>
      <c r="BF1542">
        <v>0.77</v>
      </c>
      <c r="FO1542">
        <v>559601</v>
      </c>
    </row>
    <row r="1543" spans="1:171">
      <c r="A1543" t="s">
        <v>3697</v>
      </c>
      <c r="B1543" t="s">
        <v>172</v>
      </c>
      <c r="C1543" t="s">
        <v>1190</v>
      </c>
      <c r="D1543" t="s">
        <v>3688</v>
      </c>
      <c r="E1543">
        <v>-20.032</v>
      </c>
      <c r="F1543">
        <v>-20.032</v>
      </c>
      <c r="G1543">
        <v>57.6</v>
      </c>
      <c r="H1543">
        <v>57.6</v>
      </c>
      <c r="I1543" t="s">
        <v>175</v>
      </c>
      <c r="L1543" t="s">
        <v>3704</v>
      </c>
      <c r="M1543" t="s">
        <v>3699</v>
      </c>
      <c r="V1543" t="s">
        <v>179</v>
      </c>
      <c r="AA1543" t="s">
        <v>3700</v>
      </c>
      <c r="AB1543">
        <v>45.47</v>
      </c>
      <c r="AC1543">
        <v>1.73</v>
      </c>
      <c r="AE1543">
        <v>15.24</v>
      </c>
      <c r="AI1543">
        <v>11.56</v>
      </c>
      <c r="AJ1543">
        <v>11.43</v>
      </c>
      <c r="AK1543">
        <v>9.7200000000000006</v>
      </c>
      <c r="AL1543">
        <v>0.17</v>
      </c>
      <c r="AN1543">
        <v>0.34</v>
      </c>
      <c r="AO1543">
        <v>2.7</v>
      </c>
      <c r="AP1543">
        <v>0.22</v>
      </c>
      <c r="BF1543">
        <v>0.46</v>
      </c>
      <c r="FO1543">
        <v>559602</v>
      </c>
    </row>
    <row r="1544" spans="1:171">
      <c r="A1544" t="s">
        <v>3697</v>
      </c>
      <c r="B1544" t="s">
        <v>172</v>
      </c>
      <c r="C1544" t="s">
        <v>1190</v>
      </c>
      <c r="D1544" t="s">
        <v>3678</v>
      </c>
      <c r="E1544">
        <v>-20.065000000000001</v>
      </c>
      <c r="F1544">
        <v>-20.065000000000001</v>
      </c>
      <c r="G1544">
        <v>57.58</v>
      </c>
      <c r="H1544">
        <v>57.58</v>
      </c>
      <c r="I1544" t="s">
        <v>175</v>
      </c>
      <c r="L1544" t="s">
        <v>3705</v>
      </c>
      <c r="M1544" t="s">
        <v>3699</v>
      </c>
      <c r="V1544" t="s">
        <v>179</v>
      </c>
      <c r="AA1544" t="s">
        <v>3700</v>
      </c>
      <c r="AB1544">
        <v>45.89</v>
      </c>
      <c r="AC1544">
        <v>2</v>
      </c>
      <c r="AE1544">
        <v>16.010000000000002</v>
      </c>
      <c r="AI1544">
        <v>11.75</v>
      </c>
      <c r="AJ1544">
        <v>11.62</v>
      </c>
      <c r="AK1544">
        <v>7.23</v>
      </c>
      <c r="AL1544">
        <v>0.15</v>
      </c>
      <c r="AN1544">
        <v>0.44</v>
      </c>
      <c r="AO1544">
        <v>3.1</v>
      </c>
      <c r="AP1544">
        <v>0.25</v>
      </c>
      <c r="BF1544">
        <v>1.03</v>
      </c>
      <c r="FO1544">
        <v>559603</v>
      </c>
    </row>
    <row r="1545" spans="1:171">
      <c r="A1545" t="s">
        <v>3697</v>
      </c>
      <c r="B1545" t="s">
        <v>172</v>
      </c>
      <c r="C1545" t="s">
        <v>1190</v>
      </c>
      <c r="D1545" t="s">
        <v>3691</v>
      </c>
      <c r="E1545">
        <v>-20.13</v>
      </c>
      <c r="F1545">
        <v>-20.13</v>
      </c>
      <c r="G1545">
        <v>57.622</v>
      </c>
      <c r="H1545">
        <v>57.622</v>
      </c>
      <c r="I1545" t="s">
        <v>175</v>
      </c>
      <c r="L1545" t="s">
        <v>3706</v>
      </c>
      <c r="M1545" t="s">
        <v>3699</v>
      </c>
      <c r="V1545" t="s">
        <v>179</v>
      </c>
      <c r="AA1545" t="s">
        <v>3700</v>
      </c>
      <c r="AB1545">
        <v>45.6</v>
      </c>
      <c r="AC1545">
        <v>1.77</v>
      </c>
      <c r="AE1545">
        <v>14.2</v>
      </c>
      <c r="AI1545">
        <v>12.39</v>
      </c>
      <c r="AJ1545">
        <v>10.62</v>
      </c>
      <c r="AK1545">
        <v>11.17</v>
      </c>
      <c r="AL1545">
        <v>0.17</v>
      </c>
      <c r="AN1545">
        <v>0.44</v>
      </c>
      <c r="AO1545">
        <v>2.96</v>
      </c>
      <c r="AP1545">
        <v>0.3</v>
      </c>
      <c r="BF1545">
        <v>0.48</v>
      </c>
      <c r="FO1545">
        <v>559604</v>
      </c>
    </row>
    <row r="1546" spans="1:171">
      <c r="A1546" t="s">
        <v>1266</v>
      </c>
      <c r="B1546" t="s">
        <v>172</v>
      </c>
      <c r="C1546" t="s">
        <v>1154</v>
      </c>
      <c r="E1546">
        <v>-21</v>
      </c>
      <c r="F1546">
        <v>-21</v>
      </c>
      <c r="G1546">
        <v>55.85</v>
      </c>
      <c r="H1546">
        <v>55.85</v>
      </c>
      <c r="I1546" t="s">
        <v>175</v>
      </c>
      <c r="L1546" t="s">
        <v>1278</v>
      </c>
      <c r="M1546" t="s">
        <v>1279</v>
      </c>
      <c r="V1546" t="s">
        <v>179</v>
      </c>
      <c r="AA1546" t="s">
        <v>1269</v>
      </c>
      <c r="ET1546" s="2">
        <v>0.70398000000000005</v>
      </c>
      <c r="FO1546">
        <v>56621</v>
      </c>
    </row>
    <row r="1547" spans="1:171">
      <c r="A1547" t="s">
        <v>1266</v>
      </c>
      <c r="B1547" t="s">
        <v>172</v>
      </c>
      <c r="C1547" t="s">
        <v>1154</v>
      </c>
      <c r="E1547">
        <v>-21</v>
      </c>
      <c r="F1547">
        <v>-21</v>
      </c>
      <c r="G1547">
        <v>55.85</v>
      </c>
      <c r="H1547">
        <v>55.85</v>
      </c>
      <c r="I1547" t="s">
        <v>175</v>
      </c>
      <c r="L1547" t="s">
        <v>1280</v>
      </c>
      <c r="M1547" t="s">
        <v>1279</v>
      </c>
      <c r="V1547" t="s">
        <v>179</v>
      </c>
      <c r="AA1547" t="s">
        <v>1269</v>
      </c>
      <c r="EQ1547" s="2">
        <v>0.512845</v>
      </c>
      <c r="FO1547">
        <v>56622</v>
      </c>
    </row>
    <row r="1548" spans="1:171">
      <c r="A1548" t="s">
        <v>1266</v>
      </c>
      <c r="B1548" t="s">
        <v>172</v>
      </c>
      <c r="C1548" t="s">
        <v>1154</v>
      </c>
      <c r="E1548">
        <v>-21</v>
      </c>
      <c r="F1548">
        <v>-21</v>
      </c>
      <c r="G1548">
        <v>55.85</v>
      </c>
      <c r="H1548">
        <v>55.85</v>
      </c>
      <c r="I1548" t="s">
        <v>175</v>
      </c>
      <c r="L1548" t="s">
        <v>1280</v>
      </c>
      <c r="M1548" t="s">
        <v>1279</v>
      </c>
      <c r="V1548" t="s">
        <v>179</v>
      </c>
      <c r="AA1548" t="s">
        <v>1269</v>
      </c>
      <c r="EQ1548" s="2">
        <v>0.51283199999999995</v>
      </c>
      <c r="FO1548">
        <v>56623</v>
      </c>
    </row>
    <row r="1549" spans="1:171">
      <c r="A1549" t="s">
        <v>2175</v>
      </c>
      <c r="B1549" t="s">
        <v>172</v>
      </c>
      <c r="C1549" t="s">
        <v>1192</v>
      </c>
      <c r="E1549">
        <v>-19.7</v>
      </c>
      <c r="F1549">
        <v>-19.7</v>
      </c>
      <c r="G1549">
        <v>63.42</v>
      </c>
      <c r="H1549">
        <v>63.42</v>
      </c>
      <c r="I1549" t="s">
        <v>175</v>
      </c>
      <c r="L1549" t="s">
        <v>2192</v>
      </c>
      <c r="M1549" t="s">
        <v>2189</v>
      </c>
      <c r="V1549" t="s">
        <v>179</v>
      </c>
      <c r="Y1549" t="s">
        <v>300</v>
      </c>
      <c r="AA1549" t="s">
        <v>2178</v>
      </c>
      <c r="EQ1549" s="2">
        <v>0.51286100000000001</v>
      </c>
      <c r="ET1549" s="2">
        <v>0.70369000000000004</v>
      </c>
      <c r="FO1549">
        <v>56624</v>
      </c>
    </row>
    <row r="1550" spans="1:171">
      <c r="A1550" t="s">
        <v>3707</v>
      </c>
      <c r="B1550" t="s">
        <v>172</v>
      </c>
      <c r="C1550" t="s">
        <v>1199</v>
      </c>
      <c r="D1550" t="s">
        <v>3708</v>
      </c>
      <c r="E1550">
        <v>-21.24</v>
      </c>
      <c r="F1550">
        <v>-21.24</v>
      </c>
      <c r="G1550">
        <v>55.73</v>
      </c>
      <c r="H1550">
        <v>55.73</v>
      </c>
      <c r="I1550" t="s">
        <v>175</v>
      </c>
      <c r="L1550" t="s">
        <v>3709</v>
      </c>
      <c r="M1550" t="s">
        <v>3710</v>
      </c>
      <c r="R1550">
        <v>10</v>
      </c>
      <c r="S1550">
        <v>3</v>
      </c>
      <c r="T1550">
        <v>1998</v>
      </c>
      <c r="V1550" t="s">
        <v>179</v>
      </c>
      <c r="AA1550" t="s">
        <v>3711</v>
      </c>
      <c r="EF1550">
        <v>5.8500000000000002E-4</v>
      </c>
      <c r="EG1550">
        <v>5.2000000000000002E-6</v>
      </c>
      <c r="FE1550">
        <v>0.13730000000000001</v>
      </c>
      <c r="FG1550">
        <v>538</v>
      </c>
      <c r="FO1550">
        <v>633533</v>
      </c>
    </row>
    <row r="1551" spans="1:171">
      <c r="A1551" t="s">
        <v>3707</v>
      </c>
      <c r="B1551" t="s">
        <v>172</v>
      </c>
      <c r="C1551" t="s">
        <v>1199</v>
      </c>
      <c r="D1551" t="s">
        <v>3708</v>
      </c>
      <c r="E1551">
        <v>-21.24</v>
      </c>
      <c r="F1551">
        <v>-21.24</v>
      </c>
      <c r="G1551">
        <v>55.73</v>
      </c>
      <c r="H1551">
        <v>55.73</v>
      </c>
      <c r="I1551" t="s">
        <v>175</v>
      </c>
      <c r="L1551" t="s">
        <v>3709</v>
      </c>
      <c r="M1551" t="s">
        <v>3710</v>
      </c>
      <c r="R1551">
        <v>10</v>
      </c>
      <c r="S1551">
        <v>3</v>
      </c>
      <c r="T1551">
        <v>1998</v>
      </c>
      <c r="V1551" t="s">
        <v>179</v>
      </c>
      <c r="AA1551" t="s">
        <v>3711</v>
      </c>
      <c r="EF1551">
        <v>5.9199999999999997E-4</v>
      </c>
      <c r="EG1551">
        <v>6.4999999999999996E-6</v>
      </c>
      <c r="FE1551">
        <v>0.1376</v>
      </c>
      <c r="FG1551">
        <v>438</v>
      </c>
      <c r="FO1551">
        <v>633534</v>
      </c>
    </row>
    <row r="1552" spans="1:171">
      <c r="A1552" t="s">
        <v>3712</v>
      </c>
      <c r="B1552" t="s">
        <v>172</v>
      </c>
      <c r="C1552" t="s">
        <v>1199</v>
      </c>
      <c r="D1552" t="s">
        <v>3234</v>
      </c>
      <c r="E1552">
        <v>-21.25</v>
      </c>
      <c r="F1552">
        <v>-21.25</v>
      </c>
      <c r="G1552">
        <v>55.75</v>
      </c>
      <c r="H1552">
        <v>55.75</v>
      </c>
      <c r="I1552" t="s">
        <v>175</v>
      </c>
      <c r="J1552">
        <v>1800</v>
      </c>
      <c r="K1552">
        <v>1800</v>
      </c>
      <c r="L1552" t="s">
        <v>3713</v>
      </c>
      <c r="M1552" t="s">
        <v>3714</v>
      </c>
      <c r="R1552">
        <v>4</v>
      </c>
      <c r="S1552">
        <v>4</v>
      </c>
      <c r="T1552">
        <v>1973</v>
      </c>
      <c r="V1552" t="s">
        <v>179</v>
      </c>
      <c r="AA1552" t="s">
        <v>3233</v>
      </c>
      <c r="AB1552">
        <v>46.9</v>
      </c>
      <c r="AC1552">
        <v>2.8</v>
      </c>
      <c r="AE1552">
        <v>15</v>
      </c>
      <c r="AG1552">
        <v>4.55</v>
      </c>
      <c r="AH1552">
        <v>7.17</v>
      </c>
      <c r="AJ1552">
        <v>11.5</v>
      </c>
      <c r="AK1552">
        <v>7.4</v>
      </c>
      <c r="AL1552">
        <v>0.18</v>
      </c>
      <c r="AN1552">
        <v>0.8</v>
      </c>
      <c r="AO1552">
        <v>2.7</v>
      </c>
      <c r="EV1552">
        <v>18.921700000000001</v>
      </c>
      <c r="EX1552">
        <v>15.5959</v>
      </c>
      <c r="EZ1552">
        <v>39.023800000000001</v>
      </c>
      <c r="FO1552" t="s">
        <v>3715</v>
      </c>
    </row>
    <row r="1553" spans="1:171">
      <c r="A1553" t="s">
        <v>3712</v>
      </c>
      <c r="B1553" t="s">
        <v>172</v>
      </c>
      <c r="C1553" t="s">
        <v>1199</v>
      </c>
      <c r="D1553" t="s">
        <v>3240</v>
      </c>
      <c r="E1553">
        <v>-21.25</v>
      </c>
      <c r="F1553">
        <v>-21.25</v>
      </c>
      <c r="G1553">
        <v>55.75</v>
      </c>
      <c r="H1553">
        <v>55.75</v>
      </c>
      <c r="I1553" t="s">
        <v>175</v>
      </c>
      <c r="J1553">
        <v>1300</v>
      </c>
      <c r="K1553">
        <v>1300</v>
      </c>
      <c r="L1553" t="s">
        <v>3716</v>
      </c>
      <c r="M1553" t="s">
        <v>3714</v>
      </c>
      <c r="R1553">
        <v>7</v>
      </c>
      <c r="S1553">
        <v>4</v>
      </c>
      <c r="T1553">
        <v>1973</v>
      </c>
      <c r="V1553" t="s">
        <v>179</v>
      </c>
      <c r="AA1553" t="s">
        <v>3233</v>
      </c>
      <c r="AB1553">
        <v>45.3</v>
      </c>
      <c r="AC1553">
        <v>1.75</v>
      </c>
      <c r="AE1553">
        <v>9.5</v>
      </c>
      <c r="AG1553">
        <v>3.65</v>
      </c>
      <c r="AH1553">
        <v>8.6999999999999993</v>
      </c>
      <c r="AJ1553">
        <v>7.8</v>
      </c>
      <c r="AK1553">
        <v>21.3</v>
      </c>
      <c r="AL1553">
        <v>0.2</v>
      </c>
      <c r="AN1553">
        <v>0.55000000000000004</v>
      </c>
      <c r="AO1553">
        <v>1.7</v>
      </c>
      <c r="EV1553">
        <v>18.9346</v>
      </c>
      <c r="EX1553">
        <v>15.598000000000001</v>
      </c>
      <c r="EZ1553">
        <v>39.037500000000001</v>
      </c>
      <c r="FO1553" t="s">
        <v>3717</v>
      </c>
    </row>
    <row r="1554" spans="1:171">
      <c r="A1554" t="s">
        <v>3712</v>
      </c>
      <c r="B1554" t="s">
        <v>172</v>
      </c>
      <c r="C1554" t="s">
        <v>1199</v>
      </c>
      <c r="E1554">
        <v>-21.25</v>
      </c>
      <c r="F1554">
        <v>-21.25</v>
      </c>
      <c r="G1554">
        <v>55.75</v>
      </c>
      <c r="H1554">
        <v>55.75</v>
      </c>
      <c r="I1554" t="s">
        <v>175</v>
      </c>
      <c r="J1554">
        <v>2200</v>
      </c>
      <c r="K1554">
        <v>2200</v>
      </c>
      <c r="L1554" t="s">
        <v>3718</v>
      </c>
      <c r="M1554" t="s">
        <v>3714</v>
      </c>
      <c r="R1554">
        <v>23</v>
      </c>
      <c r="S1554">
        <v>10</v>
      </c>
      <c r="T1554">
        <v>1973</v>
      </c>
      <c r="V1554" t="s">
        <v>179</v>
      </c>
      <c r="AA1554" t="s">
        <v>3233</v>
      </c>
      <c r="AB1554">
        <v>48.6</v>
      </c>
      <c r="AC1554">
        <v>2.6</v>
      </c>
      <c r="AE1554">
        <v>14.4</v>
      </c>
      <c r="AG1554">
        <v>3.96</v>
      </c>
      <c r="AH1554">
        <v>7.25</v>
      </c>
      <c r="AJ1554">
        <v>11.5</v>
      </c>
      <c r="AK1554">
        <v>7.65</v>
      </c>
      <c r="AL1554">
        <v>0.19</v>
      </c>
      <c r="AN1554">
        <v>0.8</v>
      </c>
      <c r="AO1554">
        <v>2.5</v>
      </c>
      <c r="EV1554">
        <v>18.9314</v>
      </c>
      <c r="EX1554">
        <v>15.597300000000001</v>
      </c>
      <c r="EZ1554">
        <v>39.036000000000001</v>
      </c>
      <c r="FO1554" t="s">
        <v>3719</v>
      </c>
    </row>
    <row r="1555" spans="1:171">
      <c r="A1555" t="s">
        <v>3712</v>
      </c>
      <c r="B1555" t="s">
        <v>172</v>
      </c>
      <c r="C1555" t="s">
        <v>1199</v>
      </c>
      <c r="D1555" t="s">
        <v>3245</v>
      </c>
      <c r="E1555">
        <v>-21.25</v>
      </c>
      <c r="F1555">
        <v>-21.25</v>
      </c>
      <c r="G1555">
        <v>55.75</v>
      </c>
      <c r="H1555">
        <v>55.75</v>
      </c>
      <c r="I1555" t="s">
        <v>175</v>
      </c>
      <c r="J1555">
        <v>2000</v>
      </c>
      <c r="K1555">
        <v>2000</v>
      </c>
      <c r="L1555" t="s">
        <v>3720</v>
      </c>
      <c r="M1555" t="s">
        <v>3714</v>
      </c>
      <c r="R1555">
        <v>27</v>
      </c>
      <c r="S1555">
        <v>5</v>
      </c>
      <c r="T1555">
        <v>1975</v>
      </c>
      <c r="V1555" t="s">
        <v>179</v>
      </c>
      <c r="AA1555" t="s">
        <v>3721</v>
      </c>
      <c r="AB1555">
        <v>56.601111111111102</v>
      </c>
      <c r="AC1555">
        <v>2.2217777777777798</v>
      </c>
      <c r="AE1555">
        <v>13.7897777777778</v>
      </c>
      <c r="AH1555">
        <v>10.63</v>
      </c>
      <c r="AI1555">
        <v>11.2037777777778</v>
      </c>
      <c r="AJ1555">
        <v>4.5918888888888896</v>
      </c>
      <c r="AK1555">
        <v>1.31711111111111</v>
      </c>
      <c r="AL1555">
        <v>0.198888888888889</v>
      </c>
      <c r="AN1555">
        <v>3.28433333333333</v>
      </c>
      <c r="AO1555">
        <v>3.1911111111111099</v>
      </c>
      <c r="EV1555">
        <v>18.9316</v>
      </c>
      <c r="EX1555">
        <v>15.597300000000001</v>
      </c>
      <c r="EZ1555">
        <v>39.029000000000003</v>
      </c>
      <c r="FO1555" t="s">
        <v>3722</v>
      </c>
    </row>
    <row r="1556" spans="1:171">
      <c r="A1556" t="s">
        <v>3712</v>
      </c>
      <c r="B1556" t="s">
        <v>172</v>
      </c>
      <c r="C1556" t="s">
        <v>1199</v>
      </c>
      <c r="D1556" t="s">
        <v>3245</v>
      </c>
      <c r="E1556">
        <v>-21.25</v>
      </c>
      <c r="F1556">
        <v>-21.25</v>
      </c>
      <c r="G1556">
        <v>55.75</v>
      </c>
      <c r="H1556">
        <v>55.75</v>
      </c>
      <c r="I1556" t="s">
        <v>175</v>
      </c>
      <c r="J1556">
        <v>2000</v>
      </c>
      <c r="K1556">
        <v>2000</v>
      </c>
      <c r="L1556" t="s">
        <v>3723</v>
      </c>
      <c r="M1556" t="s">
        <v>3714</v>
      </c>
      <c r="R1556">
        <v>30</v>
      </c>
      <c r="S1556">
        <v>10</v>
      </c>
      <c r="T1556">
        <v>1973</v>
      </c>
      <c r="V1556" t="s">
        <v>179</v>
      </c>
      <c r="AA1556" t="s">
        <v>3233</v>
      </c>
      <c r="AB1556">
        <v>48.6</v>
      </c>
      <c r="AC1556">
        <v>2.6</v>
      </c>
      <c r="AE1556">
        <v>14.4</v>
      </c>
      <c r="AG1556">
        <v>3.24</v>
      </c>
      <c r="AH1556">
        <v>7.9</v>
      </c>
      <c r="AJ1556">
        <v>11.3</v>
      </c>
      <c r="AK1556">
        <v>7.9</v>
      </c>
      <c r="AL1556">
        <v>0.18</v>
      </c>
      <c r="AN1556">
        <v>0.8</v>
      </c>
      <c r="AO1556">
        <v>2.5</v>
      </c>
      <c r="EV1556">
        <v>18.918399999999998</v>
      </c>
      <c r="EX1556">
        <v>15.5982</v>
      </c>
      <c r="EZ1556">
        <v>39.020200000000003</v>
      </c>
      <c r="FO1556" t="s">
        <v>3724</v>
      </c>
    </row>
    <row r="1557" spans="1:171">
      <c r="A1557" t="s">
        <v>3712</v>
      </c>
      <c r="B1557" t="s">
        <v>172</v>
      </c>
      <c r="C1557" t="s">
        <v>1199</v>
      </c>
      <c r="D1557" t="s">
        <v>3245</v>
      </c>
      <c r="E1557">
        <v>-21.25</v>
      </c>
      <c r="F1557">
        <v>-21.25</v>
      </c>
      <c r="G1557">
        <v>55.75</v>
      </c>
      <c r="H1557">
        <v>55.75</v>
      </c>
      <c r="I1557" t="s">
        <v>175</v>
      </c>
      <c r="J1557">
        <v>2000</v>
      </c>
      <c r="K1557">
        <v>2000</v>
      </c>
      <c r="L1557" t="s">
        <v>3725</v>
      </c>
      <c r="M1557" t="s">
        <v>3714</v>
      </c>
      <c r="R1557">
        <v>3</v>
      </c>
      <c r="S1557">
        <v>11</v>
      </c>
      <c r="T1557">
        <v>1973</v>
      </c>
      <c r="V1557" t="s">
        <v>179</v>
      </c>
      <c r="AA1557" t="s">
        <v>3233</v>
      </c>
      <c r="AB1557">
        <v>48.9</v>
      </c>
      <c r="AC1557">
        <v>2.6</v>
      </c>
      <c r="AE1557">
        <v>14.6</v>
      </c>
      <c r="AG1557">
        <v>2.39</v>
      </c>
      <c r="AH1557">
        <v>8.84</v>
      </c>
      <c r="AJ1557">
        <v>11.5</v>
      </c>
      <c r="AK1557">
        <v>8.25</v>
      </c>
      <c r="AL1557">
        <v>0.18</v>
      </c>
      <c r="AN1557">
        <v>0.8</v>
      </c>
      <c r="AO1557">
        <v>2.5</v>
      </c>
      <c r="EQ1557" s="2">
        <v>0.51284399999999997</v>
      </c>
      <c r="ET1557" s="2">
        <v>0.70421400000000001</v>
      </c>
      <c r="EV1557">
        <v>18.8611</v>
      </c>
      <c r="EX1557">
        <v>15.5923</v>
      </c>
      <c r="EZ1557">
        <v>38.953000000000003</v>
      </c>
      <c r="FO1557" t="s">
        <v>3726</v>
      </c>
    </row>
    <row r="1558" spans="1:171">
      <c r="A1558" t="s">
        <v>3712</v>
      </c>
      <c r="B1558" t="s">
        <v>172</v>
      </c>
      <c r="C1558" t="s">
        <v>1199</v>
      </c>
      <c r="D1558" t="s">
        <v>3245</v>
      </c>
      <c r="E1558">
        <v>-21.25</v>
      </c>
      <c r="F1558">
        <v>-21.25</v>
      </c>
      <c r="G1558">
        <v>55.75</v>
      </c>
      <c r="H1558">
        <v>55.75</v>
      </c>
      <c r="I1558" t="s">
        <v>175</v>
      </c>
      <c r="J1558">
        <v>2000</v>
      </c>
      <c r="K1558">
        <v>2000</v>
      </c>
      <c r="L1558" t="s">
        <v>3727</v>
      </c>
      <c r="M1558" t="s">
        <v>3714</v>
      </c>
      <c r="R1558">
        <v>6</v>
      </c>
      <c r="S1558">
        <v>11</v>
      </c>
      <c r="T1558">
        <v>1973</v>
      </c>
      <c r="V1558" t="s">
        <v>179</v>
      </c>
      <c r="AA1558" t="s">
        <v>3233</v>
      </c>
      <c r="AB1558">
        <v>48.7</v>
      </c>
      <c r="AC1558">
        <v>2.6</v>
      </c>
      <c r="AE1558">
        <v>14.3</v>
      </c>
      <c r="AG1558">
        <v>3.84</v>
      </c>
      <c r="AH1558">
        <v>7.54</v>
      </c>
      <c r="AJ1558">
        <v>11.8</v>
      </c>
      <c r="AK1558">
        <v>8.5</v>
      </c>
      <c r="AL1558">
        <v>0.19</v>
      </c>
      <c r="AN1558">
        <v>0.8</v>
      </c>
      <c r="AO1558">
        <v>2.5</v>
      </c>
      <c r="EV1558">
        <v>18.923100000000002</v>
      </c>
      <c r="EX1558">
        <v>15.597200000000001</v>
      </c>
      <c r="EZ1558">
        <v>39.024099999999997</v>
      </c>
      <c r="FO1558" t="s">
        <v>3728</v>
      </c>
    </row>
    <row r="1559" spans="1:171">
      <c r="A1559" t="s">
        <v>3712</v>
      </c>
      <c r="B1559" t="s">
        <v>172</v>
      </c>
      <c r="C1559" t="s">
        <v>1199</v>
      </c>
      <c r="D1559" t="s">
        <v>3245</v>
      </c>
      <c r="E1559">
        <v>-21.25</v>
      </c>
      <c r="F1559">
        <v>-21.25</v>
      </c>
      <c r="G1559">
        <v>55.75</v>
      </c>
      <c r="H1559">
        <v>55.75</v>
      </c>
      <c r="I1559" t="s">
        <v>175</v>
      </c>
      <c r="J1559">
        <v>2000</v>
      </c>
      <c r="K1559">
        <v>2000</v>
      </c>
      <c r="L1559" t="s">
        <v>3729</v>
      </c>
      <c r="M1559" t="s">
        <v>3714</v>
      </c>
      <c r="R1559">
        <v>10</v>
      </c>
      <c r="S1559">
        <v>11</v>
      </c>
      <c r="T1559">
        <v>1973</v>
      </c>
      <c r="V1559" t="s">
        <v>179</v>
      </c>
      <c r="AA1559" t="s">
        <v>3233</v>
      </c>
      <c r="AB1559">
        <v>48.3</v>
      </c>
      <c r="AC1559">
        <v>2.6</v>
      </c>
      <c r="AE1559">
        <v>14.3</v>
      </c>
      <c r="AG1559">
        <v>4.32</v>
      </c>
      <c r="AH1559">
        <v>7.1</v>
      </c>
      <c r="AJ1559">
        <v>11.5</v>
      </c>
      <c r="AK1559">
        <v>8.5500000000000007</v>
      </c>
      <c r="AL1559">
        <v>0.2</v>
      </c>
      <c r="AN1559">
        <v>0.8</v>
      </c>
      <c r="AO1559">
        <v>2.5</v>
      </c>
      <c r="EV1559">
        <v>18.9133</v>
      </c>
      <c r="EX1559">
        <v>15.595499999999999</v>
      </c>
      <c r="EZ1559">
        <v>39.009099999999997</v>
      </c>
      <c r="FO1559" t="s">
        <v>3730</v>
      </c>
    </row>
    <row r="1560" spans="1:171">
      <c r="A1560" t="s">
        <v>3712</v>
      </c>
      <c r="B1560" t="s">
        <v>172</v>
      </c>
      <c r="C1560" t="s">
        <v>1199</v>
      </c>
      <c r="D1560" t="s">
        <v>3245</v>
      </c>
      <c r="E1560">
        <v>-21.25</v>
      </c>
      <c r="F1560">
        <v>-21.25</v>
      </c>
      <c r="G1560">
        <v>55.75</v>
      </c>
      <c r="H1560">
        <v>55.75</v>
      </c>
      <c r="I1560" t="s">
        <v>175</v>
      </c>
      <c r="J1560">
        <v>2000</v>
      </c>
      <c r="K1560">
        <v>2000</v>
      </c>
      <c r="L1560" t="s">
        <v>3731</v>
      </c>
      <c r="M1560" t="s">
        <v>3714</v>
      </c>
      <c r="R1560">
        <v>12</v>
      </c>
      <c r="S1560">
        <v>11</v>
      </c>
      <c r="T1560">
        <v>1973</v>
      </c>
      <c r="V1560" t="s">
        <v>179</v>
      </c>
      <c r="AA1560" t="s">
        <v>3233</v>
      </c>
      <c r="AB1560">
        <v>48.3</v>
      </c>
      <c r="AC1560">
        <v>2.7</v>
      </c>
      <c r="AE1560">
        <v>14.4</v>
      </c>
      <c r="AG1560">
        <v>3.04</v>
      </c>
      <c r="AH1560">
        <v>8.26</v>
      </c>
      <c r="AJ1560">
        <v>11.3</v>
      </c>
      <c r="AK1560">
        <v>8.8000000000000007</v>
      </c>
      <c r="AL1560">
        <v>0.19</v>
      </c>
      <c r="AN1560">
        <v>0.8</v>
      </c>
      <c r="AO1560">
        <v>2.5</v>
      </c>
      <c r="EV1560">
        <v>18.9343</v>
      </c>
      <c r="EX1560">
        <v>15.5992</v>
      </c>
      <c r="EZ1560">
        <v>39.036099999999998</v>
      </c>
      <c r="FO1560" t="s">
        <v>3732</v>
      </c>
    </row>
    <row r="1561" spans="1:171">
      <c r="A1561" t="s">
        <v>3712</v>
      </c>
      <c r="B1561" t="s">
        <v>172</v>
      </c>
      <c r="C1561" t="s">
        <v>1199</v>
      </c>
      <c r="E1561">
        <v>-21.25</v>
      </c>
      <c r="F1561">
        <v>-21.25</v>
      </c>
      <c r="G1561">
        <v>55.75</v>
      </c>
      <c r="H1561">
        <v>55.75</v>
      </c>
      <c r="I1561" t="s">
        <v>175</v>
      </c>
      <c r="J1561">
        <v>2200</v>
      </c>
      <c r="K1561">
        <v>2200</v>
      </c>
      <c r="L1561" t="s">
        <v>3733</v>
      </c>
      <c r="M1561" t="s">
        <v>3714</v>
      </c>
      <c r="R1561">
        <v>12</v>
      </c>
      <c r="S1561">
        <v>7</v>
      </c>
      <c r="T1561">
        <v>1975</v>
      </c>
      <c r="V1561" t="s">
        <v>179</v>
      </c>
      <c r="AA1561" t="s">
        <v>3233</v>
      </c>
      <c r="AB1561">
        <v>47.95</v>
      </c>
      <c r="AC1561">
        <v>3.05</v>
      </c>
      <c r="AE1561">
        <v>14.65</v>
      </c>
      <c r="AG1561">
        <v>4.88</v>
      </c>
      <c r="AH1561">
        <v>6.73</v>
      </c>
      <c r="AJ1561">
        <v>11.8</v>
      </c>
      <c r="AK1561">
        <v>7.2</v>
      </c>
      <c r="AL1561">
        <v>0.18</v>
      </c>
      <c r="AN1561">
        <v>0.85</v>
      </c>
      <c r="AO1561">
        <v>2.85</v>
      </c>
      <c r="AS1561">
        <v>0.12</v>
      </c>
      <c r="EV1561">
        <v>18.918399999999998</v>
      </c>
      <c r="EX1561">
        <v>15.596</v>
      </c>
      <c r="EZ1561">
        <v>39.015500000000003</v>
      </c>
      <c r="FO1561" t="s">
        <v>3734</v>
      </c>
    </row>
    <row r="1562" spans="1:171">
      <c r="A1562" t="s">
        <v>3712</v>
      </c>
      <c r="B1562" t="s">
        <v>172</v>
      </c>
      <c r="C1562" t="s">
        <v>1199</v>
      </c>
      <c r="E1562">
        <v>-21.25</v>
      </c>
      <c r="F1562">
        <v>-21.25</v>
      </c>
      <c r="G1562">
        <v>55.75</v>
      </c>
      <c r="H1562">
        <v>55.75</v>
      </c>
      <c r="I1562" t="s">
        <v>175</v>
      </c>
      <c r="J1562">
        <v>2350</v>
      </c>
      <c r="K1562">
        <v>2350</v>
      </c>
      <c r="L1562" t="s">
        <v>3735</v>
      </c>
      <c r="M1562" t="s">
        <v>3714</v>
      </c>
      <c r="S1562">
        <v>3</v>
      </c>
      <c r="T1562">
        <v>1981</v>
      </c>
      <c r="V1562" t="s">
        <v>179</v>
      </c>
      <c r="AA1562" t="s">
        <v>3233</v>
      </c>
      <c r="AB1562">
        <v>48.9</v>
      </c>
      <c r="AC1562">
        <v>2.95</v>
      </c>
      <c r="AE1562">
        <v>14.5</v>
      </c>
      <c r="AH1562">
        <v>10.89</v>
      </c>
      <c r="AJ1562">
        <v>11.7</v>
      </c>
      <c r="AK1562">
        <v>7.4</v>
      </c>
      <c r="AL1562">
        <v>0.19</v>
      </c>
      <c r="AN1562">
        <v>0.8</v>
      </c>
      <c r="AO1562">
        <v>2.5</v>
      </c>
      <c r="EV1562">
        <v>18.935500000000001</v>
      </c>
      <c r="EX1562">
        <v>15.5989</v>
      </c>
      <c r="EZ1562">
        <v>39.034300000000002</v>
      </c>
      <c r="FO1562" t="s">
        <v>3736</v>
      </c>
    </row>
    <row r="1563" spans="1:171">
      <c r="A1563" t="s">
        <v>3712</v>
      </c>
      <c r="B1563" t="s">
        <v>172</v>
      </c>
      <c r="C1563" t="s">
        <v>1199</v>
      </c>
      <c r="E1563">
        <v>-21.25</v>
      </c>
      <c r="F1563">
        <v>-21.25</v>
      </c>
      <c r="G1563">
        <v>55.75</v>
      </c>
      <c r="H1563">
        <v>55.75</v>
      </c>
      <c r="I1563" t="s">
        <v>175</v>
      </c>
      <c r="J1563">
        <v>1950</v>
      </c>
      <c r="K1563">
        <v>1950</v>
      </c>
      <c r="L1563" t="s">
        <v>3737</v>
      </c>
      <c r="M1563" t="s">
        <v>3714</v>
      </c>
      <c r="S1563">
        <v>4</v>
      </c>
      <c r="T1563">
        <v>1981</v>
      </c>
      <c r="V1563" t="s">
        <v>179</v>
      </c>
      <c r="AA1563" t="s">
        <v>3233</v>
      </c>
      <c r="AB1563">
        <v>48.7</v>
      </c>
      <c r="AC1563">
        <v>2.9</v>
      </c>
      <c r="AE1563">
        <v>14.6</v>
      </c>
      <c r="AH1563">
        <v>10.9</v>
      </c>
      <c r="AJ1563">
        <v>11.45</v>
      </c>
      <c r="AK1563">
        <v>7.4</v>
      </c>
      <c r="AL1563">
        <v>0.18</v>
      </c>
      <c r="AN1563">
        <v>0.8</v>
      </c>
      <c r="AO1563">
        <v>2.5</v>
      </c>
      <c r="EV1563">
        <v>18.9343</v>
      </c>
      <c r="EX1563">
        <v>15.599299999999999</v>
      </c>
      <c r="EZ1563">
        <v>39.033900000000003</v>
      </c>
      <c r="FO1563" t="s">
        <v>3738</v>
      </c>
    </row>
    <row r="1564" spans="1:171">
      <c r="A1564" t="s">
        <v>3712</v>
      </c>
      <c r="B1564" t="s">
        <v>172</v>
      </c>
      <c r="C1564" t="s">
        <v>1199</v>
      </c>
      <c r="D1564" t="s">
        <v>3398</v>
      </c>
      <c r="E1564">
        <v>-21.25</v>
      </c>
      <c r="F1564">
        <v>-21.25</v>
      </c>
      <c r="G1564">
        <v>55.75</v>
      </c>
      <c r="H1564">
        <v>55.75</v>
      </c>
      <c r="I1564" t="s">
        <v>175</v>
      </c>
      <c r="J1564">
        <v>2150</v>
      </c>
      <c r="K1564">
        <v>2150</v>
      </c>
      <c r="L1564" t="s">
        <v>3739</v>
      </c>
      <c r="M1564" t="s">
        <v>3714</v>
      </c>
      <c r="R1564">
        <v>3</v>
      </c>
      <c r="S1564">
        <v>12</v>
      </c>
      <c r="T1564">
        <v>1979</v>
      </c>
      <c r="V1564" t="s">
        <v>179</v>
      </c>
      <c r="AA1564" t="s">
        <v>3233</v>
      </c>
      <c r="AB1564">
        <v>48.3</v>
      </c>
      <c r="AC1564">
        <v>3.4</v>
      </c>
      <c r="AE1564">
        <v>14.7</v>
      </c>
      <c r="AG1564">
        <v>4.59</v>
      </c>
      <c r="AH1564">
        <v>7.22</v>
      </c>
      <c r="AJ1564">
        <v>11.2</v>
      </c>
      <c r="AK1564">
        <v>6.9</v>
      </c>
      <c r="AL1564">
        <v>0.19</v>
      </c>
      <c r="AN1564">
        <v>0.9</v>
      </c>
      <c r="AO1564">
        <v>2.9</v>
      </c>
      <c r="EV1564">
        <v>18.935199999999998</v>
      </c>
      <c r="EX1564">
        <v>15.597300000000001</v>
      </c>
      <c r="EZ1564">
        <v>39.036200000000001</v>
      </c>
      <c r="FO1564" t="s">
        <v>3740</v>
      </c>
    </row>
    <row r="1565" spans="1:171">
      <c r="A1565" t="s">
        <v>3712</v>
      </c>
      <c r="B1565" t="s">
        <v>172</v>
      </c>
      <c r="C1565" t="s">
        <v>1199</v>
      </c>
      <c r="E1565">
        <v>-21.25</v>
      </c>
      <c r="F1565">
        <v>-21.25</v>
      </c>
      <c r="G1565">
        <v>55.75</v>
      </c>
      <c r="H1565">
        <v>55.75</v>
      </c>
      <c r="I1565" t="s">
        <v>175</v>
      </c>
      <c r="J1565">
        <v>2150</v>
      </c>
      <c r="K1565">
        <v>2150</v>
      </c>
      <c r="L1565" t="s">
        <v>3741</v>
      </c>
      <c r="M1565" t="s">
        <v>3714</v>
      </c>
      <c r="R1565">
        <v>28</v>
      </c>
      <c r="S1565">
        <v>12</v>
      </c>
      <c r="T1565">
        <v>1979</v>
      </c>
      <c r="V1565" t="s">
        <v>179</v>
      </c>
      <c r="AA1565" t="s">
        <v>3233</v>
      </c>
      <c r="AB1565">
        <v>48.4</v>
      </c>
      <c r="AC1565">
        <v>3.2</v>
      </c>
      <c r="AE1565">
        <v>14.1</v>
      </c>
      <c r="AG1565">
        <v>3.14</v>
      </c>
      <c r="AH1565">
        <v>8.43</v>
      </c>
      <c r="AJ1565">
        <v>11.25</v>
      </c>
      <c r="AK1565">
        <v>7.15</v>
      </c>
      <c r="AL1565">
        <v>0.18</v>
      </c>
      <c r="AN1565">
        <v>0.9</v>
      </c>
      <c r="AO1565">
        <v>2.7</v>
      </c>
      <c r="EV1565">
        <v>18.940200000000001</v>
      </c>
      <c r="EX1565">
        <v>15.600199999999999</v>
      </c>
      <c r="EZ1565">
        <v>39.041899999999998</v>
      </c>
      <c r="FO1565" t="s">
        <v>3742</v>
      </c>
    </row>
    <row r="1566" spans="1:171">
      <c r="A1566" t="s">
        <v>3743</v>
      </c>
      <c r="B1566" t="s">
        <v>172</v>
      </c>
      <c r="C1566" t="s">
        <v>1199</v>
      </c>
      <c r="D1566" t="s">
        <v>3744</v>
      </c>
      <c r="E1566">
        <v>-21.25</v>
      </c>
      <c r="F1566">
        <v>-21.25</v>
      </c>
      <c r="G1566">
        <v>55.75</v>
      </c>
      <c r="H1566">
        <v>55.75</v>
      </c>
      <c r="I1566" t="s">
        <v>175</v>
      </c>
      <c r="J1566">
        <v>2150</v>
      </c>
      <c r="K1566">
        <v>2150</v>
      </c>
      <c r="L1566" t="s">
        <v>3745</v>
      </c>
      <c r="M1566" t="s">
        <v>3746</v>
      </c>
      <c r="R1566">
        <v>20</v>
      </c>
      <c r="S1566">
        <v>12</v>
      </c>
      <c r="T1566">
        <v>1979</v>
      </c>
      <c r="V1566" t="s">
        <v>179</v>
      </c>
      <c r="AA1566" t="s">
        <v>3233</v>
      </c>
      <c r="AB1566">
        <v>48.7</v>
      </c>
      <c r="AC1566">
        <v>3.2</v>
      </c>
      <c r="AE1566">
        <v>14.1</v>
      </c>
      <c r="AG1566">
        <v>2.89</v>
      </c>
      <c r="AH1566">
        <v>8.66</v>
      </c>
      <c r="AJ1566">
        <v>11.2</v>
      </c>
      <c r="AK1566">
        <v>7.2</v>
      </c>
      <c r="AL1566">
        <v>0.18</v>
      </c>
      <c r="AN1566">
        <v>0.9</v>
      </c>
      <c r="AO1566">
        <v>2.7</v>
      </c>
      <c r="BT1566">
        <v>5.9954848010288897</v>
      </c>
      <c r="BU1566">
        <v>1.1887587030578</v>
      </c>
      <c r="CH1566">
        <v>33.933976408186801</v>
      </c>
      <c r="CI1566">
        <v>16929.866547125799</v>
      </c>
      <c r="CJ1566">
        <v>321.83343850273798</v>
      </c>
      <c r="CK1566">
        <v>138.044110465155</v>
      </c>
      <c r="CN1566">
        <v>44.086832060064502</v>
      </c>
      <c r="CO1566">
        <v>82.878654173250794</v>
      </c>
      <c r="CP1566">
        <v>106.03376204203499</v>
      </c>
      <c r="CT1566">
        <v>0.82583720078901002</v>
      </c>
      <c r="CW1566">
        <v>20.706936539499399</v>
      </c>
      <c r="CX1566">
        <v>374.71766664796797</v>
      </c>
      <c r="CY1566">
        <v>29.5994379357352</v>
      </c>
      <c r="CZ1566">
        <v>201.20229353184601</v>
      </c>
      <c r="DA1566">
        <v>25.773343911046599</v>
      </c>
      <c r="DG1566">
        <v>0.14807176013452999</v>
      </c>
      <c r="DH1566" s="1">
        <v>9.2499669478484897E-2</v>
      </c>
      <c r="DI1566">
        <v>1.81025512413812</v>
      </c>
      <c r="DJ1566" s="1">
        <v>6.8416643577576805E-2</v>
      </c>
      <c r="DM1566">
        <v>0.31211478312242302</v>
      </c>
      <c r="DN1566">
        <v>155.20929294682401</v>
      </c>
      <c r="DO1566">
        <v>22.353860685557901</v>
      </c>
      <c r="DP1566">
        <v>49.953022646967902</v>
      </c>
      <c r="DQ1566">
        <v>6.4958068519021603</v>
      </c>
      <c r="DR1566">
        <v>27.979907233349099</v>
      </c>
      <c r="DS1566">
        <v>6.5925631605901396</v>
      </c>
      <c r="DT1566">
        <v>2.1702830607012902</v>
      </c>
      <c r="DU1566">
        <v>6.7849693908013604</v>
      </c>
      <c r="DV1566">
        <v>1.00411645241408</v>
      </c>
      <c r="DW1566">
        <v>5.8737539556467402</v>
      </c>
      <c r="DX1566">
        <v>1.1038986309546099</v>
      </c>
      <c r="DY1566">
        <v>2.8821526016038201</v>
      </c>
      <c r="DZ1566">
        <v>0.373156010675608</v>
      </c>
      <c r="EA1566">
        <v>2.3374280944127102</v>
      </c>
      <c r="EB1566">
        <v>0.327033255495637</v>
      </c>
      <c r="EC1566">
        <v>4.8985936329701696</v>
      </c>
      <c r="ED1566">
        <v>1.6072808133202801</v>
      </c>
      <c r="EE1566">
        <v>0.336228156811338</v>
      </c>
      <c r="EL1566" s="1">
        <v>4.8509198340369403E-2</v>
      </c>
      <c r="EM1566">
        <v>2.0254730714679199</v>
      </c>
      <c r="EN1566" s="1">
        <v>2.3782679008558901E-2</v>
      </c>
      <c r="EO1566">
        <v>2.6902805823512499</v>
      </c>
      <c r="EP1566">
        <v>0.65013652818845802</v>
      </c>
      <c r="EV1566">
        <v>18.938700000000001</v>
      </c>
      <c r="EX1566">
        <v>15.5984</v>
      </c>
      <c r="EZ1566">
        <v>39.035299999999999</v>
      </c>
      <c r="FO1566" t="s">
        <v>3747</v>
      </c>
    </row>
    <row r="1567" spans="1:171">
      <c r="A1567" t="s">
        <v>3712</v>
      </c>
      <c r="B1567" t="s">
        <v>172</v>
      </c>
      <c r="C1567" t="s">
        <v>1199</v>
      </c>
      <c r="E1567">
        <v>-21.25</v>
      </c>
      <c r="F1567">
        <v>-21.25</v>
      </c>
      <c r="G1567">
        <v>55.75</v>
      </c>
      <c r="H1567">
        <v>55.75</v>
      </c>
      <c r="I1567" t="s">
        <v>175</v>
      </c>
      <c r="J1567">
        <v>2200</v>
      </c>
      <c r="K1567">
        <v>2200</v>
      </c>
      <c r="L1567" t="s">
        <v>3748</v>
      </c>
      <c r="M1567" t="s">
        <v>3714</v>
      </c>
      <c r="R1567">
        <v>23</v>
      </c>
      <c r="S1567">
        <v>1</v>
      </c>
      <c r="T1567">
        <v>1980</v>
      </c>
      <c r="V1567" t="s">
        <v>179</v>
      </c>
      <c r="AA1567" t="s">
        <v>3233</v>
      </c>
      <c r="AB1567">
        <v>48.4</v>
      </c>
      <c r="AC1567">
        <v>3.25</v>
      </c>
      <c r="AE1567">
        <v>14.4</v>
      </c>
      <c r="AG1567">
        <v>3.69</v>
      </c>
      <c r="AH1567">
        <v>7.94</v>
      </c>
      <c r="AJ1567">
        <v>11.2</v>
      </c>
      <c r="AK1567">
        <v>7.3</v>
      </c>
      <c r="AL1567">
        <v>0.18</v>
      </c>
      <c r="AN1567">
        <v>0.85</v>
      </c>
      <c r="AO1567">
        <v>2.65</v>
      </c>
      <c r="EV1567">
        <v>18.934999999999999</v>
      </c>
      <c r="EX1567">
        <v>15.598800000000001</v>
      </c>
      <c r="EZ1567">
        <v>39.032400000000003</v>
      </c>
      <c r="FO1567" t="s">
        <v>3749</v>
      </c>
    </row>
    <row r="1568" spans="1:171">
      <c r="A1568" t="s">
        <v>3750</v>
      </c>
      <c r="B1568" t="s">
        <v>172</v>
      </c>
      <c r="C1568" t="s">
        <v>1199</v>
      </c>
      <c r="D1568" t="s">
        <v>3751</v>
      </c>
      <c r="E1568">
        <v>-21.25</v>
      </c>
      <c r="F1568">
        <v>-21.25</v>
      </c>
      <c r="G1568">
        <v>55.75</v>
      </c>
      <c r="H1568">
        <v>55.75</v>
      </c>
      <c r="I1568" t="s">
        <v>175</v>
      </c>
      <c r="J1568">
        <v>2200</v>
      </c>
      <c r="K1568">
        <v>2200</v>
      </c>
      <c r="L1568" t="s">
        <v>3752</v>
      </c>
      <c r="M1568" t="s">
        <v>3746</v>
      </c>
      <c r="R1568">
        <v>6</v>
      </c>
      <c r="S1568">
        <v>2</v>
      </c>
      <c r="T1568">
        <v>1980</v>
      </c>
      <c r="V1568" t="s">
        <v>179</v>
      </c>
      <c r="AA1568" t="s">
        <v>3233</v>
      </c>
      <c r="AB1568">
        <v>48.5</v>
      </c>
      <c r="AC1568">
        <v>3.2</v>
      </c>
      <c r="AE1568">
        <v>14.3</v>
      </c>
      <c r="AG1568">
        <v>3.19</v>
      </c>
      <c r="AH1568">
        <v>8.43</v>
      </c>
      <c r="AJ1568">
        <v>11.5</v>
      </c>
      <c r="AK1568">
        <v>7.3</v>
      </c>
      <c r="AL1568">
        <v>0.18</v>
      </c>
      <c r="AN1568">
        <v>0.85</v>
      </c>
      <c r="AO1568">
        <v>2.65</v>
      </c>
      <c r="BT1568">
        <v>5.7690328673985096</v>
      </c>
      <c r="BU1568">
        <v>1.0097958275918799</v>
      </c>
      <c r="CH1568">
        <v>34.595058775555799</v>
      </c>
      <c r="CI1568">
        <v>16840.694851759701</v>
      </c>
      <c r="CJ1568">
        <v>323.049288763221</v>
      </c>
      <c r="CK1568">
        <v>170.736084599413</v>
      </c>
      <c r="CN1568">
        <v>44.6032504493446</v>
      </c>
      <c r="CO1568">
        <v>87.177719090036504</v>
      </c>
      <c r="CP1568">
        <v>104.79758174474399</v>
      </c>
      <c r="CQ1568">
        <v>104.786903116112</v>
      </c>
      <c r="CT1568">
        <v>1.3165370807338099</v>
      </c>
      <c r="CW1568">
        <v>20.491705782056201</v>
      </c>
      <c r="CX1568">
        <v>372.19195472863498</v>
      </c>
      <c r="CY1568">
        <v>29.215713771322701</v>
      </c>
      <c r="CZ1568">
        <v>197.17727340159999</v>
      </c>
      <c r="DA1568">
        <v>25.2016785322046</v>
      </c>
      <c r="DG1568">
        <v>0.14284682218098901</v>
      </c>
      <c r="DH1568">
        <v>9.0682825486707003E-2</v>
      </c>
      <c r="DI1568">
        <v>1.73669921041898</v>
      </c>
      <c r="DJ1568" s="1">
        <v>7.5962706515637607E-2</v>
      </c>
      <c r="DM1568">
        <v>0.29966478434252303</v>
      </c>
      <c r="DN1568">
        <v>151.41426275252601</v>
      </c>
      <c r="DO1568">
        <v>21.9739746697554</v>
      </c>
      <c r="DP1568">
        <v>48.885264948003098</v>
      </c>
      <c r="DQ1568">
        <v>6.3756663304921499</v>
      </c>
      <c r="DR1568">
        <v>27.251935525026301</v>
      </c>
      <c r="DS1568">
        <v>6.4115179903163799</v>
      </c>
      <c r="DT1568">
        <v>2.1203166536718099</v>
      </c>
      <c r="DU1568">
        <v>6.5908692958635804</v>
      </c>
      <c r="DV1568">
        <v>0.97306617508246895</v>
      </c>
      <c r="DW1568">
        <v>5.73895294107969</v>
      </c>
      <c r="DX1568">
        <v>1.08793053009325</v>
      </c>
      <c r="DY1568">
        <v>2.8353454708046502</v>
      </c>
      <c r="DZ1568">
        <v>0.37046622560662401</v>
      </c>
      <c r="EA1568">
        <v>2.2938016738298499</v>
      </c>
      <c r="EB1568">
        <v>0.31924795133289602</v>
      </c>
      <c r="EC1568">
        <v>4.7159019285175301</v>
      </c>
      <c r="ED1568">
        <v>1.5509406524729501</v>
      </c>
      <c r="EE1568">
        <v>0.33162573670400203</v>
      </c>
      <c r="EF1568">
        <v>5.22E-4</v>
      </c>
      <c r="EG1568">
        <v>9.0000000000000002E-6</v>
      </c>
      <c r="EL1568" s="1">
        <v>3.5836902296309502E-2</v>
      </c>
      <c r="EM1568">
        <v>1.7481324644410701</v>
      </c>
      <c r="EN1568" s="1">
        <v>3.6216217184182498E-2</v>
      </c>
      <c r="EO1568">
        <v>2.6009523642957402</v>
      </c>
      <c r="EP1568">
        <v>0.60831063242835703</v>
      </c>
      <c r="EQ1568" s="2">
        <v>0.51284200000000002</v>
      </c>
      <c r="ET1568" s="2">
        <v>0.70420899999999997</v>
      </c>
      <c r="EV1568">
        <v>18.942499999999999</v>
      </c>
      <c r="EX1568">
        <v>15.6015</v>
      </c>
      <c r="EZ1568">
        <v>39.048000000000002</v>
      </c>
      <c r="FE1568">
        <v>0.13320000000000001</v>
      </c>
      <c r="FG1568">
        <v>279</v>
      </c>
      <c r="FO1568" t="s">
        <v>3753</v>
      </c>
    </row>
    <row r="1569" spans="1:171">
      <c r="A1569" t="s">
        <v>3712</v>
      </c>
      <c r="B1569" t="s">
        <v>172</v>
      </c>
      <c r="C1569" t="s">
        <v>1199</v>
      </c>
      <c r="D1569" t="s">
        <v>3254</v>
      </c>
      <c r="E1569">
        <v>-21.25</v>
      </c>
      <c r="F1569">
        <v>-21.25</v>
      </c>
      <c r="G1569">
        <v>55.75</v>
      </c>
      <c r="H1569">
        <v>55.75</v>
      </c>
      <c r="I1569" t="s">
        <v>175</v>
      </c>
      <c r="J1569">
        <v>2500</v>
      </c>
      <c r="K1569">
        <v>2500</v>
      </c>
      <c r="L1569" t="s">
        <v>3754</v>
      </c>
      <c r="M1569" t="s">
        <v>3714</v>
      </c>
      <c r="R1569">
        <v>13</v>
      </c>
      <c r="S1569">
        <v>6</v>
      </c>
      <c r="T1569">
        <v>1981</v>
      </c>
      <c r="V1569" t="s">
        <v>179</v>
      </c>
      <c r="AA1569" t="s">
        <v>3233</v>
      </c>
      <c r="AB1569">
        <v>49.5</v>
      </c>
      <c r="AC1569">
        <v>2.9</v>
      </c>
      <c r="AE1569">
        <v>14.6</v>
      </c>
      <c r="AG1569">
        <v>4.1399999999999997</v>
      </c>
      <c r="AH1569">
        <v>7.53</v>
      </c>
      <c r="AJ1569">
        <v>11.6</v>
      </c>
      <c r="AK1569">
        <v>7.1</v>
      </c>
      <c r="AL1569">
        <v>0.18</v>
      </c>
      <c r="AN1569">
        <v>0.8</v>
      </c>
      <c r="AO1569">
        <v>2.5</v>
      </c>
      <c r="AS1569">
        <v>0.01</v>
      </c>
      <c r="EV1569">
        <v>18.942299999999999</v>
      </c>
      <c r="EX1569">
        <v>15.6008</v>
      </c>
      <c r="EZ1569">
        <v>39.044699999999999</v>
      </c>
      <c r="FO1569" t="s">
        <v>3755</v>
      </c>
    </row>
    <row r="1570" spans="1:171">
      <c r="A1570" t="s">
        <v>3750</v>
      </c>
      <c r="B1570" t="s">
        <v>172</v>
      </c>
      <c r="C1570" t="s">
        <v>1199</v>
      </c>
      <c r="D1570" t="s">
        <v>3256</v>
      </c>
      <c r="E1570">
        <v>-21.25</v>
      </c>
      <c r="F1570">
        <v>-21.25</v>
      </c>
      <c r="G1570">
        <v>55.75</v>
      </c>
      <c r="H1570">
        <v>55.75</v>
      </c>
      <c r="I1570" t="s">
        <v>175</v>
      </c>
      <c r="J1570">
        <v>2150</v>
      </c>
      <c r="K1570">
        <v>2150</v>
      </c>
      <c r="L1570" t="s">
        <v>3756</v>
      </c>
      <c r="M1570" t="s">
        <v>3746</v>
      </c>
      <c r="R1570">
        <v>27</v>
      </c>
      <c r="S1570">
        <v>8</v>
      </c>
      <c r="T1570">
        <v>1981</v>
      </c>
      <c r="V1570" t="s">
        <v>179</v>
      </c>
      <c r="AA1570" t="s">
        <v>3233</v>
      </c>
      <c r="AB1570">
        <v>48.75</v>
      </c>
      <c r="AC1570">
        <v>2.9</v>
      </c>
      <c r="AE1570">
        <v>14.3</v>
      </c>
      <c r="AG1570">
        <v>3</v>
      </c>
      <c r="AH1570">
        <v>8.41</v>
      </c>
      <c r="AJ1570">
        <v>11.5</v>
      </c>
      <c r="AK1570">
        <v>7.45</v>
      </c>
      <c r="AL1570">
        <v>0.19</v>
      </c>
      <c r="AN1570">
        <v>0.8</v>
      </c>
      <c r="AO1570">
        <v>2.5499999999999998</v>
      </c>
      <c r="BT1570">
        <v>5.8124232538902696</v>
      </c>
      <c r="BU1570">
        <v>1.0232134818079699</v>
      </c>
      <c r="CH1570">
        <v>33.805663917822002</v>
      </c>
      <c r="CI1570">
        <v>16593.911860568402</v>
      </c>
      <c r="CJ1570">
        <v>318.85508604226902</v>
      </c>
      <c r="CK1570">
        <v>204.352495796298</v>
      </c>
      <c r="CN1570">
        <v>44.657208672048803</v>
      </c>
      <c r="CO1570">
        <v>88.606492798049302</v>
      </c>
      <c r="CP1570">
        <v>103.30048168908399</v>
      </c>
      <c r="CQ1570">
        <v>104.501161947504</v>
      </c>
      <c r="CT1570">
        <v>1.17246102878877</v>
      </c>
      <c r="CW1570">
        <v>20.528749475714999</v>
      </c>
      <c r="CX1570">
        <v>370.81907370195</v>
      </c>
      <c r="CY1570">
        <v>29.238000235287601</v>
      </c>
      <c r="CZ1570">
        <v>199.66038459369699</v>
      </c>
      <c r="DA1570">
        <v>25.564585614594201</v>
      </c>
      <c r="DG1570">
        <v>0.130021177227924</v>
      </c>
      <c r="DH1570">
        <v>8.9282660156486005E-2</v>
      </c>
      <c r="DI1570">
        <v>1.99657913618901</v>
      </c>
      <c r="DJ1570" s="1">
        <v>6.8503676559594606E-2</v>
      </c>
      <c r="DM1570">
        <v>0.301231785659406</v>
      </c>
      <c r="DN1570">
        <v>154.31464907714101</v>
      </c>
      <c r="DO1570">
        <v>22.415554265922498</v>
      </c>
      <c r="DP1570">
        <v>49.418847304207503</v>
      </c>
      <c r="DQ1570">
        <v>6.4297496028557299</v>
      </c>
      <c r="DR1570">
        <v>27.605423477775101</v>
      </c>
      <c r="DS1570">
        <v>6.5113260638450399</v>
      </c>
      <c r="DT1570">
        <v>2.1382379065019999</v>
      </c>
      <c r="DU1570">
        <v>6.6082272799341499</v>
      </c>
      <c r="DV1570">
        <v>0.99769341805395495</v>
      </c>
      <c r="DW1570">
        <v>5.82504768656917</v>
      </c>
      <c r="DX1570">
        <v>1.08797256603628</v>
      </c>
      <c r="DY1570">
        <v>2.8192503987305302</v>
      </c>
      <c r="DZ1570">
        <v>0.371750064348911</v>
      </c>
      <c r="EA1570">
        <v>2.3014107306162899</v>
      </c>
      <c r="EB1570">
        <v>0.31675143081005103</v>
      </c>
      <c r="EC1570">
        <v>4.8641435395928498</v>
      </c>
      <c r="ED1570">
        <v>1.5964348497905101</v>
      </c>
      <c r="EE1570">
        <v>0.33573937722831698</v>
      </c>
      <c r="EF1570">
        <v>4.08E-4</v>
      </c>
      <c r="EG1570">
        <v>1.9000000000000001E-5</v>
      </c>
      <c r="EL1570" s="1">
        <v>3.7594233938275802E-2</v>
      </c>
      <c r="EM1570">
        <v>1.78096160228735</v>
      </c>
      <c r="EN1570" s="1">
        <v>2.5318517666661201E-2</v>
      </c>
      <c r="EO1570">
        <v>2.6915151063675999</v>
      </c>
      <c r="EP1570">
        <v>0.62346474944828001</v>
      </c>
      <c r="EQ1570" s="2">
        <v>0.51285000000000003</v>
      </c>
      <c r="ET1570" s="2">
        <v>0.70418899999999995</v>
      </c>
      <c r="EV1570">
        <v>18.9437</v>
      </c>
      <c r="EX1570">
        <v>15.600899999999999</v>
      </c>
      <c r="EZ1570">
        <v>39.044800000000002</v>
      </c>
      <c r="FE1570">
        <v>0.13469999999999999</v>
      </c>
      <c r="FG1570">
        <v>237</v>
      </c>
      <c r="FO1570" t="s">
        <v>3757</v>
      </c>
    </row>
    <row r="1571" spans="1:171">
      <c r="A1571" t="s">
        <v>3712</v>
      </c>
      <c r="B1571" t="s">
        <v>172</v>
      </c>
      <c r="C1571" t="s">
        <v>1199</v>
      </c>
      <c r="D1571" t="s">
        <v>3256</v>
      </c>
      <c r="E1571">
        <v>-21.25</v>
      </c>
      <c r="F1571">
        <v>-21.25</v>
      </c>
      <c r="G1571">
        <v>55.75</v>
      </c>
      <c r="H1571">
        <v>55.75</v>
      </c>
      <c r="I1571" t="s">
        <v>175</v>
      </c>
      <c r="J1571">
        <v>2150</v>
      </c>
      <c r="K1571">
        <v>2150</v>
      </c>
      <c r="L1571" t="s">
        <v>3758</v>
      </c>
      <c r="M1571" t="s">
        <v>3714</v>
      </c>
      <c r="R1571">
        <v>6</v>
      </c>
      <c r="S1571">
        <v>8</v>
      </c>
      <c r="T1571">
        <v>1981</v>
      </c>
      <c r="V1571" t="s">
        <v>179</v>
      </c>
      <c r="AA1571" t="s">
        <v>3233</v>
      </c>
      <c r="AB1571">
        <v>47.9</v>
      </c>
      <c r="AC1571">
        <v>3</v>
      </c>
      <c r="AE1571">
        <v>14.3</v>
      </c>
      <c r="AG1571">
        <v>3.59</v>
      </c>
      <c r="AH1571">
        <v>8.1199999999999992</v>
      </c>
      <c r="AJ1571">
        <v>11.7</v>
      </c>
      <c r="AK1571">
        <v>7.4</v>
      </c>
      <c r="AL1571">
        <v>0.19</v>
      </c>
      <c r="AN1571">
        <v>0.8</v>
      </c>
      <c r="AO1571">
        <v>2.7</v>
      </c>
      <c r="AS1571">
        <v>0.06</v>
      </c>
      <c r="EV1571">
        <v>18.942599999999999</v>
      </c>
      <c r="EX1571">
        <v>15.599500000000001</v>
      </c>
      <c r="EZ1571">
        <v>39.040700000000001</v>
      </c>
      <c r="FO1571" t="s">
        <v>3759</v>
      </c>
    </row>
    <row r="1572" spans="1:171">
      <c r="A1572" t="s">
        <v>3712</v>
      </c>
      <c r="B1572" t="s">
        <v>172</v>
      </c>
      <c r="C1572" t="s">
        <v>1199</v>
      </c>
      <c r="D1572" t="s">
        <v>3258</v>
      </c>
      <c r="E1572">
        <v>-21.25</v>
      </c>
      <c r="F1572">
        <v>-21.25</v>
      </c>
      <c r="G1572">
        <v>55.75</v>
      </c>
      <c r="H1572">
        <v>55.75</v>
      </c>
      <c r="I1572" t="s">
        <v>175</v>
      </c>
      <c r="J1572">
        <v>2200</v>
      </c>
      <c r="K1572">
        <v>2200</v>
      </c>
      <c r="L1572" t="s">
        <v>3760</v>
      </c>
      <c r="M1572" t="s">
        <v>3714</v>
      </c>
      <c r="R1572">
        <v>15</v>
      </c>
      <c r="S1572">
        <v>9</v>
      </c>
      <c r="T1572">
        <v>1981</v>
      </c>
      <c r="V1572" t="s">
        <v>179</v>
      </c>
      <c r="AA1572" t="s">
        <v>3233</v>
      </c>
      <c r="AB1572">
        <v>48.8</v>
      </c>
      <c r="AC1572">
        <v>2.9</v>
      </c>
      <c r="AE1572">
        <v>14.45</v>
      </c>
      <c r="AG1572">
        <v>5.39</v>
      </c>
      <c r="AH1572">
        <v>6.23</v>
      </c>
      <c r="AJ1572">
        <v>11.6</v>
      </c>
      <c r="AK1572">
        <v>7.5</v>
      </c>
      <c r="AL1572">
        <v>0.19</v>
      </c>
      <c r="AN1572">
        <v>0.75</v>
      </c>
      <c r="AO1572">
        <v>2.6</v>
      </c>
      <c r="EV1572">
        <v>18.935500000000001</v>
      </c>
      <c r="EX1572">
        <v>15.598100000000001</v>
      </c>
      <c r="EZ1572">
        <v>39.032600000000002</v>
      </c>
      <c r="FO1572" t="s">
        <v>3761</v>
      </c>
    </row>
    <row r="1573" spans="1:171">
      <c r="A1573" t="s">
        <v>3762</v>
      </c>
      <c r="B1573" t="s">
        <v>172</v>
      </c>
      <c r="C1573" t="s">
        <v>1199</v>
      </c>
      <c r="D1573" t="s">
        <v>3258</v>
      </c>
      <c r="E1573">
        <v>-21.25</v>
      </c>
      <c r="F1573">
        <v>-21.25</v>
      </c>
      <c r="G1573">
        <v>55.75</v>
      </c>
      <c r="H1573">
        <v>55.75</v>
      </c>
      <c r="I1573" t="s">
        <v>175</v>
      </c>
      <c r="J1573">
        <v>2200</v>
      </c>
      <c r="K1573">
        <v>2200</v>
      </c>
      <c r="L1573" t="s">
        <v>3763</v>
      </c>
      <c r="M1573" t="s">
        <v>3764</v>
      </c>
      <c r="R1573">
        <v>7</v>
      </c>
      <c r="S1573">
        <v>2</v>
      </c>
      <c r="T1573">
        <v>1984</v>
      </c>
      <c r="V1573" t="s">
        <v>179</v>
      </c>
      <c r="AA1573" t="s">
        <v>3026</v>
      </c>
      <c r="BT1573">
        <v>5.9594315296425302</v>
      </c>
      <c r="BU1573">
        <v>1.13483677047809</v>
      </c>
      <c r="CH1573">
        <v>33.764590347415798</v>
      </c>
      <c r="CI1573">
        <v>16403.2604466466</v>
      </c>
      <c r="CJ1573">
        <v>313.00004408696702</v>
      </c>
      <c r="CK1573">
        <v>242.982501035246</v>
      </c>
      <c r="CN1573">
        <v>44.751245137152097</v>
      </c>
      <c r="CO1573">
        <v>100.902267998564</v>
      </c>
      <c r="CP1573">
        <v>101.064027328805</v>
      </c>
      <c r="CT1573">
        <v>0.81227552174905504</v>
      </c>
      <c r="CW1573">
        <v>20.580062876934999</v>
      </c>
      <c r="CX1573">
        <v>371.450684954579</v>
      </c>
      <c r="CY1573">
        <v>29.263075992025499</v>
      </c>
      <c r="CZ1573">
        <v>199.581415700348</v>
      </c>
      <c r="DA1573">
        <v>25.499866932824499</v>
      </c>
      <c r="DG1573">
        <v>0.13095836099611</v>
      </c>
      <c r="DH1573" s="1">
        <v>8.8907080490403398E-2</v>
      </c>
      <c r="DI1573">
        <v>1.7580695600165901</v>
      </c>
      <c r="DJ1573" s="1">
        <v>6.6291501407094403E-2</v>
      </c>
      <c r="DM1573">
        <v>0.30543374719949101</v>
      </c>
      <c r="DN1573">
        <v>155.60933129206799</v>
      </c>
      <c r="DO1573">
        <v>22.3738739239379</v>
      </c>
      <c r="DP1573">
        <v>49.996466157184301</v>
      </c>
      <c r="DQ1573">
        <v>6.4894343822821297</v>
      </c>
      <c r="DR1573">
        <v>28.046763349138001</v>
      </c>
      <c r="DS1573">
        <v>6.5478910083258004</v>
      </c>
      <c r="DT1573">
        <v>2.1465799811234199</v>
      </c>
      <c r="DU1573">
        <v>6.7046247372583796</v>
      </c>
      <c r="DV1573">
        <v>0.98845454685165901</v>
      </c>
      <c r="DW1573">
        <v>5.8367795412326</v>
      </c>
      <c r="DX1573">
        <v>1.0917602914684099</v>
      </c>
      <c r="DY1573">
        <v>2.8483858209395398</v>
      </c>
      <c r="DZ1573">
        <v>0.37295076575318198</v>
      </c>
      <c r="EA1573">
        <v>2.2609609131232902</v>
      </c>
      <c r="EB1573">
        <v>0.319063768873389</v>
      </c>
      <c r="EC1573">
        <v>4.9261939409494504</v>
      </c>
      <c r="ED1573">
        <v>1.6136154732953201</v>
      </c>
      <c r="EE1573">
        <v>0.33529442602464599</v>
      </c>
      <c r="EL1573" s="1">
        <v>4.7862167270005397E-2</v>
      </c>
      <c r="EM1573">
        <v>2.0625698336329599</v>
      </c>
      <c r="EN1573" s="1">
        <v>2.9108329985450699E-2</v>
      </c>
      <c r="EO1573">
        <v>2.6799433395138599</v>
      </c>
      <c r="EP1573">
        <v>0.65877318291041098</v>
      </c>
      <c r="EV1573">
        <v>18.939599999999999</v>
      </c>
      <c r="EX1573">
        <v>15.597899999999999</v>
      </c>
      <c r="EZ1573">
        <v>39.034199999999998</v>
      </c>
      <c r="FO1573" t="s">
        <v>3765</v>
      </c>
    </row>
    <row r="1574" spans="1:171">
      <c r="A1574" t="s">
        <v>3712</v>
      </c>
      <c r="B1574" t="s">
        <v>172</v>
      </c>
      <c r="C1574" t="s">
        <v>1199</v>
      </c>
      <c r="D1574" t="s">
        <v>3258</v>
      </c>
      <c r="E1574">
        <v>-21.25</v>
      </c>
      <c r="F1574">
        <v>-21.25</v>
      </c>
      <c r="G1574">
        <v>55.75</v>
      </c>
      <c r="H1574">
        <v>55.75</v>
      </c>
      <c r="I1574" t="s">
        <v>175</v>
      </c>
      <c r="J1574">
        <v>2200</v>
      </c>
      <c r="K1574">
        <v>2200</v>
      </c>
      <c r="L1574" t="s">
        <v>3766</v>
      </c>
      <c r="M1574" t="s">
        <v>3714</v>
      </c>
      <c r="R1574">
        <v>29</v>
      </c>
      <c r="S1574">
        <v>9</v>
      </c>
      <c r="T1574">
        <v>1981</v>
      </c>
      <c r="V1574" t="s">
        <v>179</v>
      </c>
      <c r="AA1574" t="s">
        <v>3233</v>
      </c>
      <c r="AB1574">
        <v>48.85</v>
      </c>
      <c r="AC1574">
        <v>2.9</v>
      </c>
      <c r="AE1574">
        <v>14.5</v>
      </c>
      <c r="AG1574">
        <v>5.0999999999999996</v>
      </c>
      <c r="AH1574">
        <v>6.6</v>
      </c>
      <c r="AJ1574">
        <v>11.55</v>
      </c>
      <c r="AK1574">
        <v>7.7</v>
      </c>
      <c r="AL1574">
        <v>0.19</v>
      </c>
      <c r="AN1574">
        <v>0.75</v>
      </c>
      <c r="AO1574">
        <v>2.6</v>
      </c>
      <c r="EV1574">
        <v>18.936800000000002</v>
      </c>
      <c r="EX1574">
        <v>15.5992</v>
      </c>
      <c r="EZ1574">
        <v>39.035400000000003</v>
      </c>
      <c r="FO1574" t="s">
        <v>3767</v>
      </c>
    </row>
    <row r="1575" spans="1:171">
      <c r="A1575" t="s">
        <v>3712</v>
      </c>
      <c r="B1575" t="s">
        <v>172</v>
      </c>
      <c r="C1575" t="s">
        <v>1199</v>
      </c>
      <c r="D1575" t="s">
        <v>3258</v>
      </c>
      <c r="E1575">
        <v>-21.25</v>
      </c>
      <c r="F1575">
        <v>-21.25</v>
      </c>
      <c r="G1575">
        <v>55.75</v>
      </c>
      <c r="H1575">
        <v>55.75</v>
      </c>
      <c r="I1575" t="s">
        <v>175</v>
      </c>
      <c r="J1575">
        <v>2200</v>
      </c>
      <c r="K1575">
        <v>2200</v>
      </c>
      <c r="L1575" t="s">
        <v>3768</v>
      </c>
      <c r="M1575" t="s">
        <v>3714</v>
      </c>
      <c r="R1575">
        <v>5</v>
      </c>
      <c r="S1575">
        <v>9</v>
      </c>
      <c r="T1575">
        <v>1981</v>
      </c>
      <c r="V1575" t="s">
        <v>179</v>
      </c>
      <c r="AA1575" t="s">
        <v>3233</v>
      </c>
      <c r="AB1575">
        <v>48.85</v>
      </c>
      <c r="AC1575">
        <v>2.9</v>
      </c>
      <c r="AE1575">
        <v>14.6</v>
      </c>
      <c r="AG1575">
        <v>5.34</v>
      </c>
      <c r="AH1575">
        <v>6.23</v>
      </c>
      <c r="AJ1575">
        <v>11.5</v>
      </c>
      <c r="AK1575">
        <v>7.53</v>
      </c>
      <c r="AL1575">
        <v>0.2</v>
      </c>
      <c r="AN1575">
        <v>0.8</v>
      </c>
      <c r="AO1575">
        <v>2.6</v>
      </c>
      <c r="EV1575">
        <v>18.938500000000001</v>
      </c>
      <c r="EX1575">
        <v>15.5989</v>
      </c>
      <c r="EZ1575">
        <v>39.034799999999997</v>
      </c>
      <c r="FO1575" t="s">
        <v>3769</v>
      </c>
    </row>
    <row r="1576" spans="1:171">
      <c r="A1576" t="s">
        <v>3712</v>
      </c>
      <c r="B1576" t="s">
        <v>172</v>
      </c>
      <c r="C1576" t="s">
        <v>1199</v>
      </c>
      <c r="D1576" t="s">
        <v>3260</v>
      </c>
      <c r="E1576">
        <v>-21.25</v>
      </c>
      <c r="F1576">
        <v>-21.25</v>
      </c>
      <c r="G1576">
        <v>55.75</v>
      </c>
      <c r="H1576">
        <v>55.75</v>
      </c>
      <c r="I1576" t="s">
        <v>175</v>
      </c>
      <c r="J1576">
        <v>2350</v>
      </c>
      <c r="K1576">
        <v>2350</v>
      </c>
      <c r="L1576" t="s">
        <v>3770</v>
      </c>
      <c r="M1576" t="s">
        <v>3714</v>
      </c>
      <c r="R1576">
        <v>1</v>
      </c>
      <c r="S1576">
        <v>12</v>
      </c>
      <c r="T1576">
        <v>1981</v>
      </c>
      <c r="V1576" t="s">
        <v>179</v>
      </c>
      <c r="AA1576" t="s">
        <v>3233</v>
      </c>
      <c r="AB1576">
        <v>48.9</v>
      </c>
      <c r="AC1576">
        <v>3</v>
      </c>
      <c r="AE1576">
        <v>14.25</v>
      </c>
      <c r="AG1576">
        <v>3.89</v>
      </c>
      <c r="AH1576">
        <v>7.69</v>
      </c>
      <c r="AJ1576">
        <v>11.9</v>
      </c>
      <c r="AK1576">
        <v>7.3</v>
      </c>
      <c r="AL1576">
        <v>0.18</v>
      </c>
      <c r="AN1576">
        <v>0.75</v>
      </c>
      <c r="AO1576">
        <v>2.65</v>
      </c>
      <c r="AS1576">
        <v>0.03</v>
      </c>
      <c r="EV1576">
        <v>18.938700000000001</v>
      </c>
      <c r="EX1576">
        <v>15.5983</v>
      </c>
      <c r="EZ1576">
        <v>39.035699999999999</v>
      </c>
      <c r="FO1576" t="s">
        <v>3771</v>
      </c>
    </row>
    <row r="1577" spans="1:171">
      <c r="A1577" t="s">
        <v>3750</v>
      </c>
      <c r="B1577" t="s">
        <v>172</v>
      </c>
      <c r="C1577" t="s">
        <v>1199</v>
      </c>
      <c r="D1577" t="s">
        <v>3772</v>
      </c>
      <c r="E1577">
        <v>-21.25</v>
      </c>
      <c r="F1577">
        <v>-21.25</v>
      </c>
      <c r="G1577">
        <v>55.75</v>
      </c>
      <c r="H1577">
        <v>55.75</v>
      </c>
      <c r="I1577" t="s">
        <v>175</v>
      </c>
      <c r="J1577">
        <v>1720</v>
      </c>
      <c r="K1577">
        <v>1720</v>
      </c>
      <c r="L1577" t="s">
        <v>3773</v>
      </c>
      <c r="M1577" t="s">
        <v>3746</v>
      </c>
      <c r="R1577">
        <v>18</v>
      </c>
      <c r="S1577">
        <v>3</v>
      </c>
      <c r="T1577">
        <v>1982</v>
      </c>
      <c r="V1577" t="s">
        <v>179</v>
      </c>
      <c r="AA1577" t="s">
        <v>3233</v>
      </c>
      <c r="AB1577">
        <v>47.8</v>
      </c>
      <c r="AC1577">
        <v>2.85</v>
      </c>
      <c r="AE1577">
        <v>14.22</v>
      </c>
      <c r="AG1577">
        <v>4.71</v>
      </c>
      <c r="AH1577">
        <v>7.11</v>
      </c>
      <c r="AJ1577">
        <v>11.66</v>
      </c>
      <c r="AK1577">
        <v>7.83</v>
      </c>
      <c r="AL1577">
        <v>0.18</v>
      </c>
      <c r="AN1577">
        <v>0.85</v>
      </c>
      <c r="AO1577">
        <v>2.5</v>
      </c>
      <c r="AQ1577">
        <v>0.26</v>
      </c>
      <c r="AS1577">
        <v>0.1</v>
      </c>
      <c r="AW1577">
        <v>0.06</v>
      </c>
      <c r="BE1577">
        <v>0</v>
      </c>
      <c r="BT1577">
        <v>5.8042551886398597</v>
      </c>
      <c r="BU1577">
        <v>1.0721016630143201</v>
      </c>
      <c r="CE1577">
        <v>285</v>
      </c>
      <c r="CH1577">
        <v>32.327158772213203</v>
      </c>
      <c r="CI1577">
        <v>15817.344873526599</v>
      </c>
      <c r="CJ1577">
        <v>304.812038960157</v>
      </c>
      <c r="CK1577">
        <v>246.16282551044799</v>
      </c>
      <c r="CN1577">
        <v>45.559382122660899</v>
      </c>
      <c r="CO1577">
        <v>107.695447583423</v>
      </c>
      <c r="CP1577">
        <v>96.462156821665403</v>
      </c>
      <c r="CQ1577">
        <v>104.988138833747</v>
      </c>
      <c r="CT1577">
        <v>1.0589085458657199</v>
      </c>
      <c r="CW1577">
        <v>20.222085232258099</v>
      </c>
      <c r="CX1577">
        <v>367.16757221575801</v>
      </c>
      <c r="CY1577">
        <v>28.8268376494931</v>
      </c>
      <c r="CZ1577">
        <v>196.47195873075799</v>
      </c>
      <c r="DA1577">
        <v>25.2948665648928</v>
      </c>
      <c r="DG1577">
        <v>0.14350762075566501</v>
      </c>
      <c r="DH1577" s="1">
        <v>9.2619414065205297E-2</v>
      </c>
      <c r="DI1577">
        <v>1.74205783213384</v>
      </c>
      <c r="DJ1577" s="1">
        <v>6.6614523260219397E-2</v>
      </c>
      <c r="DM1577">
        <v>0.29595635632186501</v>
      </c>
      <c r="DN1577">
        <v>154.67899850429899</v>
      </c>
      <c r="DO1577">
        <v>22.1513543428117</v>
      </c>
      <c r="DP1577">
        <v>49.284389806163901</v>
      </c>
      <c r="DQ1577">
        <v>6.3917833330371998</v>
      </c>
      <c r="DR1577">
        <v>27.404850270344198</v>
      </c>
      <c r="DS1577">
        <v>6.4986772541932698</v>
      </c>
      <c r="DT1577">
        <v>2.1677763930216001</v>
      </c>
      <c r="DU1577">
        <v>6.7058023354593397</v>
      </c>
      <c r="DV1577">
        <v>0.99974968780550799</v>
      </c>
      <c r="DW1577">
        <v>5.8014876894668097</v>
      </c>
      <c r="DX1577">
        <v>1.0910334928569501</v>
      </c>
      <c r="DY1577">
        <v>2.8358208320266698</v>
      </c>
      <c r="DZ1577">
        <v>0.36320019020841399</v>
      </c>
      <c r="EA1577">
        <v>2.2841057402629499</v>
      </c>
      <c r="EB1577">
        <v>0.30477481662630601</v>
      </c>
      <c r="EC1577">
        <v>4.8535369624094802</v>
      </c>
      <c r="ED1577">
        <v>1.59123790270702</v>
      </c>
      <c r="EE1577">
        <v>0.35305711909087301</v>
      </c>
      <c r="EF1577">
        <v>6.5499999999999998E-4</v>
      </c>
      <c r="EG1577">
        <v>8.14E-5</v>
      </c>
      <c r="EL1577" s="1">
        <v>5.1803788777428597E-2</v>
      </c>
      <c r="EM1577">
        <v>1.8173713880993401</v>
      </c>
      <c r="EN1577" s="1">
        <v>2.0840187815249302E-2</v>
      </c>
      <c r="EO1577">
        <v>2.6424730035794899</v>
      </c>
      <c r="EP1577">
        <v>0.63767463841854999</v>
      </c>
      <c r="EQ1577" s="2">
        <v>0.51284600000000002</v>
      </c>
      <c r="ET1577" s="2">
        <v>0.704179</v>
      </c>
      <c r="EV1577">
        <v>18.9298</v>
      </c>
      <c r="EX1577">
        <v>15.598100000000001</v>
      </c>
      <c r="EZ1577">
        <v>39.023800000000001</v>
      </c>
      <c r="FE1577">
        <v>0.1328</v>
      </c>
      <c r="FG1577">
        <v>117</v>
      </c>
      <c r="FO1577" t="s">
        <v>3774</v>
      </c>
    </row>
    <row r="1578" spans="1:171">
      <c r="A1578" t="s">
        <v>3743</v>
      </c>
      <c r="B1578" t="s">
        <v>172</v>
      </c>
      <c r="C1578" t="s">
        <v>1199</v>
      </c>
      <c r="D1578" t="s">
        <v>3775</v>
      </c>
      <c r="E1578">
        <v>-21.25</v>
      </c>
      <c r="F1578">
        <v>-21.25</v>
      </c>
      <c r="G1578">
        <v>55.75</v>
      </c>
      <c r="H1578">
        <v>55.75</v>
      </c>
      <c r="I1578" t="s">
        <v>175</v>
      </c>
      <c r="J1578">
        <v>880</v>
      </c>
      <c r="K1578">
        <v>880</v>
      </c>
      <c r="L1578" t="s">
        <v>3776</v>
      </c>
      <c r="M1578" t="s">
        <v>3746</v>
      </c>
      <c r="R1578">
        <v>19</v>
      </c>
      <c r="S1578">
        <v>3</v>
      </c>
      <c r="T1578">
        <v>1982</v>
      </c>
      <c r="V1578" t="s">
        <v>179</v>
      </c>
      <c r="AA1578" t="s">
        <v>3233</v>
      </c>
      <c r="AB1578">
        <v>47.2</v>
      </c>
      <c r="AC1578">
        <v>2.85</v>
      </c>
      <c r="AE1578">
        <v>14</v>
      </c>
      <c r="AG1578">
        <v>3.57</v>
      </c>
      <c r="AH1578">
        <v>8.27</v>
      </c>
      <c r="AJ1578">
        <v>11.5</v>
      </c>
      <c r="AK1578">
        <v>8.16</v>
      </c>
      <c r="AL1578">
        <v>0.18</v>
      </c>
      <c r="AN1578">
        <v>0.85</v>
      </c>
      <c r="AO1578">
        <v>2.4</v>
      </c>
      <c r="AS1578">
        <v>0.18</v>
      </c>
      <c r="BT1578">
        <v>5.81480866661291</v>
      </c>
      <c r="BU1578">
        <v>1.0134060372199101</v>
      </c>
      <c r="CH1578">
        <v>32.748913635423897</v>
      </c>
      <c r="CI1578">
        <v>15822.5363834116</v>
      </c>
      <c r="CJ1578">
        <v>306.62290028050899</v>
      </c>
      <c r="CK1578">
        <v>270.19972576380201</v>
      </c>
      <c r="CN1578">
        <v>48.043009281590599</v>
      </c>
      <c r="CO1578">
        <v>133.708015497079</v>
      </c>
      <c r="CP1578">
        <v>95.115801435760005</v>
      </c>
      <c r="CT1578">
        <v>1.20318275872078</v>
      </c>
      <c r="CW1578">
        <v>19.5870181299852</v>
      </c>
      <c r="CX1578">
        <v>359.33691156531302</v>
      </c>
      <c r="CY1578">
        <v>28.124027710412602</v>
      </c>
      <c r="CZ1578">
        <v>192.114139483917</v>
      </c>
      <c r="DA1578">
        <v>24.6455904614788</v>
      </c>
      <c r="DG1578">
        <v>0.122008356501821</v>
      </c>
      <c r="DH1578" s="1">
        <v>8.7733270913766898E-2</v>
      </c>
      <c r="DI1578">
        <v>1.7037393945794199</v>
      </c>
      <c r="DJ1578">
        <v>6.2114102846517E-2</v>
      </c>
      <c r="DM1578">
        <v>0.29088949666979202</v>
      </c>
      <c r="DN1578">
        <v>150.19602089824801</v>
      </c>
      <c r="DO1578">
        <v>21.447472261898</v>
      </c>
      <c r="DP1578">
        <v>47.795486877321899</v>
      </c>
      <c r="DQ1578">
        <v>6.2393029826415898</v>
      </c>
      <c r="DR1578">
        <v>26.443763243594901</v>
      </c>
      <c r="DS1578">
        <v>6.1681346913076096</v>
      </c>
      <c r="DT1578">
        <v>2.0701349642585201</v>
      </c>
      <c r="DU1578">
        <v>6.4346054713215803</v>
      </c>
      <c r="DV1578">
        <v>0.95746022575235801</v>
      </c>
      <c r="DW1578">
        <v>5.5895516675203298</v>
      </c>
      <c r="DX1578">
        <v>1.04867189149664</v>
      </c>
      <c r="DY1578">
        <v>2.7637927264903199</v>
      </c>
      <c r="DZ1578">
        <v>0.35720723832336099</v>
      </c>
      <c r="EA1578">
        <v>2.2377366468524902</v>
      </c>
      <c r="EB1578">
        <v>0.30885681772875301</v>
      </c>
      <c r="EC1578">
        <v>4.6593575083119001</v>
      </c>
      <c r="ED1578">
        <v>1.54137202067926</v>
      </c>
      <c r="EE1578">
        <v>0.325052791596249</v>
      </c>
      <c r="EL1578" s="1">
        <v>4.3998145522307297E-2</v>
      </c>
      <c r="EM1578">
        <v>1.7074845905540199</v>
      </c>
      <c r="EN1578" s="1">
        <v>1.9875937220822301E-2</v>
      </c>
      <c r="EO1578">
        <v>2.6406630163952598</v>
      </c>
      <c r="EP1578">
        <v>0.64651414627140003</v>
      </c>
      <c r="EV1578">
        <v>18.930099999999999</v>
      </c>
      <c r="EX1578">
        <v>15.598599999999999</v>
      </c>
      <c r="EZ1578">
        <v>39.025300000000001</v>
      </c>
      <c r="FO1578" t="s">
        <v>3777</v>
      </c>
    </row>
    <row r="1579" spans="1:171">
      <c r="A1579" t="s">
        <v>3743</v>
      </c>
      <c r="B1579" t="s">
        <v>172</v>
      </c>
      <c r="C1579" t="s">
        <v>1199</v>
      </c>
      <c r="D1579" t="s">
        <v>3775</v>
      </c>
      <c r="E1579">
        <v>-21.25</v>
      </c>
      <c r="F1579">
        <v>-21.25</v>
      </c>
      <c r="G1579">
        <v>55.75</v>
      </c>
      <c r="H1579">
        <v>55.75</v>
      </c>
      <c r="I1579" t="s">
        <v>175</v>
      </c>
      <c r="J1579">
        <v>1070</v>
      </c>
      <c r="K1579">
        <v>1070</v>
      </c>
      <c r="L1579" t="s">
        <v>3778</v>
      </c>
      <c r="M1579" t="s">
        <v>3746</v>
      </c>
      <c r="R1579">
        <v>21</v>
      </c>
      <c r="S1579">
        <v>3</v>
      </c>
      <c r="T1579">
        <v>1982</v>
      </c>
      <c r="V1579" t="s">
        <v>179</v>
      </c>
      <c r="AA1579" t="s">
        <v>3233</v>
      </c>
      <c r="AB1579">
        <v>47.7</v>
      </c>
      <c r="AC1579">
        <v>2.85</v>
      </c>
      <c r="AE1579">
        <v>14.15</v>
      </c>
      <c r="AG1579">
        <v>2.77</v>
      </c>
      <c r="AH1579">
        <v>8.99</v>
      </c>
      <c r="AJ1579">
        <v>11.54</v>
      </c>
      <c r="AK1579">
        <v>8.25</v>
      </c>
      <c r="AL1579">
        <v>0.19</v>
      </c>
      <c r="AN1579">
        <v>0.84</v>
      </c>
      <c r="AO1579">
        <v>2.4</v>
      </c>
      <c r="AS1579">
        <v>0.27</v>
      </c>
      <c r="BT1579">
        <v>5.7962851202801202</v>
      </c>
      <c r="BU1579">
        <v>1.14767908454637</v>
      </c>
      <c r="CH1579">
        <v>33.019554276721898</v>
      </c>
      <c r="CI1579">
        <v>16153.649301613001</v>
      </c>
      <c r="CJ1579">
        <v>311.32098504965802</v>
      </c>
      <c r="CK1579">
        <v>280.96107130837697</v>
      </c>
      <c r="CN1579">
        <v>47.598899771464801</v>
      </c>
      <c r="CO1579">
        <v>119.681849954694</v>
      </c>
      <c r="CP1579">
        <v>98.1452626514738</v>
      </c>
      <c r="CT1579">
        <v>1.1040469752550499</v>
      </c>
      <c r="CW1579">
        <v>19.847361664469201</v>
      </c>
      <c r="CX1579">
        <v>362.958698398205</v>
      </c>
      <c r="CY1579">
        <v>28.4766981074822</v>
      </c>
      <c r="CZ1579">
        <v>195.244233907336</v>
      </c>
      <c r="DA1579">
        <v>24.893647270229501</v>
      </c>
      <c r="DG1579">
        <v>0.136026743781621</v>
      </c>
      <c r="DH1579" s="1">
        <v>8.7756618107408799E-2</v>
      </c>
      <c r="DI1579">
        <v>1.73346730773637</v>
      </c>
      <c r="DJ1579">
        <v>6.6576461474359E-2</v>
      </c>
      <c r="DM1579">
        <v>0.30080307563755598</v>
      </c>
      <c r="DN1579">
        <v>152.63450613793</v>
      </c>
      <c r="DO1579">
        <v>21.840398086735402</v>
      </c>
      <c r="DP1579">
        <v>48.685267458771101</v>
      </c>
      <c r="DQ1579">
        <v>6.3341259074935303</v>
      </c>
      <c r="DR1579">
        <v>27.052250799844298</v>
      </c>
      <c r="DS1579">
        <v>6.3724288889737499</v>
      </c>
      <c r="DT1579">
        <v>2.1318291462285299</v>
      </c>
      <c r="DU1579">
        <v>6.6365424303397802</v>
      </c>
      <c r="DV1579">
        <v>0.97323174276297297</v>
      </c>
      <c r="DW1579">
        <v>5.70108183086586</v>
      </c>
      <c r="DX1579">
        <v>1.0699692409747099</v>
      </c>
      <c r="DY1579">
        <v>2.8042066548478202</v>
      </c>
      <c r="DZ1579">
        <v>0.36735174792693598</v>
      </c>
      <c r="EA1579">
        <v>2.2268416365330399</v>
      </c>
      <c r="EB1579">
        <v>0.308075160503753</v>
      </c>
      <c r="EC1579">
        <v>4.7460540368880704</v>
      </c>
      <c r="ED1579">
        <v>1.5728824288485901</v>
      </c>
      <c r="EE1579">
        <v>0.33801600052312097</v>
      </c>
      <c r="EL1579" s="1">
        <v>4.5980724015301198E-2</v>
      </c>
      <c r="EM1579">
        <v>1.77472806447791</v>
      </c>
      <c r="EN1579" s="1">
        <v>1.9111095225366199E-2</v>
      </c>
      <c r="EO1579">
        <v>2.5934185327463402</v>
      </c>
      <c r="EP1579">
        <v>0.62499832071963901</v>
      </c>
      <c r="EV1579">
        <v>18.930900000000001</v>
      </c>
      <c r="EX1579">
        <v>15.5989</v>
      </c>
      <c r="EZ1579">
        <v>39.0244</v>
      </c>
      <c r="FO1579" t="s">
        <v>3779</v>
      </c>
    </row>
    <row r="1580" spans="1:171">
      <c r="A1580" t="s">
        <v>3750</v>
      </c>
      <c r="B1580" t="s">
        <v>172</v>
      </c>
      <c r="C1580" t="s">
        <v>1199</v>
      </c>
      <c r="D1580" t="s">
        <v>3263</v>
      </c>
      <c r="E1580">
        <v>-21.25</v>
      </c>
      <c r="F1580">
        <v>-21.25</v>
      </c>
      <c r="G1580">
        <v>55.75</v>
      </c>
      <c r="H1580">
        <v>55.75</v>
      </c>
      <c r="I1580" t="s">
        <v>175</v>
      </c>
      <c r="J1580">
        <v>90</v>
      </c>
      <c r="K1580">
        <v>90</v>
      </c>
      <c r="L1580" t="s">
        <v>3780</v>
      </c>
      <c r="M1580" t="s">
        <v>3746</v>
      </c>
      <c r="R1580">
        <v>27</v>
      </c>
      <c r="S1580">
        <v>3</v>
      </c>
      <c r="T1580">
        <v>1982</v>
      </c>
      <c r="V1580" t="s">
        <v>179</v>
      </c>
      <c r="AA1580" t="s">
        <v>3233</v>
      </c>
      <c r="AB1580">
        <v>48</v>
      </c>
      <c r="AC1580">
        <v>2.85</v>
      </c>
      <c r="AE1580">
        <v>13.8</v>
      </c>
      <c r="AG1580">
        <v>2.06</v>
      </c>
      <c r="AH1580">
        <v>9.7200000000000006</v>
      </c>
      <c r="AJ1580">
        <v>11.4</v>
      </c>
      <c r="AK1580">
        <v>9.43</v>
      </c>
      <c r="AL1580">
        <v>0.19</v>
      </c>
      <c r="AN1580">
        <v>0.8</v>
      </c>
      <c r="AO1580">
        <v>2.4500000000000002</v>
      </c>
      <c r="AS1580">
        <v>0.16</v>
      </c>
      <c r="BT1580">
        <v>5.7431461151272503</v>
      </c>
      <c r="BU1580">
        <v>1.07996245299055</v>
      </c>
      <c r="CH1580">
        <v>31.9792078011995</v>
      </c>
      <c r="CI1580">
        <v>15666.751346802799</v>
      </c>
      <c r="CJ1580">
        <v>303.09094409182399</v>
      </c>
      <c r="CK1580">
        <v>326.23438641789699</v>
      </c>
      <c r="CN1580">
        <v>51.598005146677899</v>
      </c>
      <c r="CO1580">
        <v>178.45050569018201</v>
      </c>
      <c r="CP1580">
        <v>96.762892852644896</v>
      </c>
      <c r="CQ1580">
        <v>107.52927868103799</v>
      </c>
      <c r="CT1580">
        <v>1.0492648824931401</v>
      </c>
      <c r="CW1580">
        <v>19.445399866179802</v>
      </c>
      <c r="CX1580">
        <v>352.765792784734</v>
      </c>
      <c r="CY1580">
        <v>27.5028252011865</v>
      </c>
      <c r="CZ1580">
        <v>188.16416484448601</v>
      </c>
      <c r="DA1580">
        <v>24.2728982576891</v>
      </c>
      <c r="DG1580">
        <v>0.13291323696108201</v>
      </c>
      <c r="DH1580" s="1">
        <v>8.9001893764558304E-2</v>
      </c>
      <c r="DI1580">
        <v>1.6805612468567599</v>
      </c>
      <c r="DJ1580" s="1">
        <v>6.6509735114426802E-2</v>
      </c>
      <c r="DM1580">
        <v>0.2942115068226</v>
      </c>
      <c r="DN1580">
        <v>148.358115113699</v>
      </c>
      <c r="DO1580">
        <v>21.2269713446384</v>
      </c>
      <c r="DP1580">
        <v>47.3179668904857</v>
      </c>
      <c r="DQ1580">
        <v>6.1329299753771798</v>
      </c>
      <c r="DR1580">
        <v>26.2878029324512</v>
      </c>
      <c r="DS1580">
        <v>6.1177042323702997</v>
      </c>
      <c r="DT1580">
        <v>2.0415626737282802</v>
      </c>
      <c r="DU1580">
        <v>6.3974382830158802</v>
      </c>
      <c r="DV1580">
        <v>0.93910017671277901</v>
      </c>
      <c r="DW1580">
        <v>5.5367850630042001</v>
      </c>
      <c r="DX1580">
        <v>1.02861170952032</v>
      </c>
      <c r="DY1580">
        <v>2.7024250926614002</v>
      </c>
      <c r="DZ1580">
        <v>0.34591015963829003</v>
      </c>
      <c r="EA1580">
        <v>2.1274848585798201</v>
      </c>
      <c r="EB1580">
        <v>0.29489532899159698</v>
      </c>
      <c r="EC1580">
        <v>4.5956905001271204</v>
      </c>
      <c r="ED1580">
        <v>1.5259098546372201</v>
      </c>
      <c r="EE1580">
        <v>0.35913765997943498</v>
      </c>
      <c r="EF1580">
        <v>6.2E-4</v>
      </c>
      <c r="EG1580">
        <v>2.8399999999999999E-5</v>
      </c>
      <c r="EL1580">
        <v>4.8266356594699002E-2</v>
      </c>
      <c r="EM1580">
        <v>1.7550974796751699</v>
      </c>
      <c r="EN1580" s="1">
        <v>1.7651187231828101E-2</v>
      </c>
      <c r="EO1580">
        <v>2.5341878139306102</v>
      </c>
      <c r="EP1580">
        <v>0.60957021042492499</v>
      </c>
      <c r="EQ1580" s="2">
        <v>0.512853</v>
      </c>
      <c r="ET1580" s="2">
        <v>0.704179</v>
      </c>
      <c r="EV1580">
        <v>18.9178</v>
      </c>
      <c r="EX1580">
        <v>15.596299999999999</v>
      </c>
      <c r="EZ1580">
        <v>39.004800000000003</v>
      </c>
      <c r="FE1580">
        <v>0.13439999999999999</v>
      </c>
      <c r="FG1580">
        <v>105</v>
      </c>
      <c r="FO1580" t="s">
        <v>3781</v>
      </c>
    </row>
    <row r="1581" spans="1:171">
      <c r="A1581" t="s">
        <v>3743</v>
      </c>
      <c r="B1581" t="s">
        <v>172</v>
      </c>
      <c r="C1581" t="s">
        <v>1199</v>
      </c>
      <c r="D1581" t="s">
        <v>3263</v>
      </c>
      <c r="E1581">
        <v>-21.25</v>
      </c>
      <c r="F1581">
        <v>-21.25</v>
      </c>
      <c r="G1581">
        <v>55.75</v>
      </c>
      <c r="H1581">
        <v>55.75</v>
      </c>
      <c r="I1581" t="s">
        <v>175</v>
      </c>
      <c r="J1581">
        <v>90</v>
      </c>
      <c r="K1581">
        <v>90</v>
      </c>
      <c r="L1581" t="s">
        <v>3782</v>
      </c>
      <c r="M1581" t="s">
        <v>3746</v>
      </c>
      <c r="R1581">
        <v>29</v>
      </c>
      <c r="S1581">
        <v>3</v>
      </c>
      <c r="T1581">
        <v>1982</v>
      </c>
      <c r="V1581" t="s">
        <v>179</v>
      </c>
      <c r="AA1581" t="s">
        <v>3233</v>
      </c>
      <c r="AB1581">
        <v>47.4</v>
      </c>
      <c r="AC1581">
        <v>2.85</v>
      </c>
      <c r="AE1581">
        <v>14</v>
      </c>
      <c r="AG1581">
        <v>2.52</v>
      </c>
      <c r="AH1581">
        <v>8.99</v>
      </c>
      <c r="AJ1581">
        <v>11.53</v>
      </c>
      <c r="AK1581">
        <v>8.8000000000000007</v>
      </c>
      <c r="AL1581">
        <v>0.18</v>
      </c>
      <c r="AN1581">
        <v>0.8</v>
      </c>
      <c r="AO1581">
        <v>2.4</v>
      </c>
      <c r="BT1581">
        <v>5.8392916638479599</v>
      </c>
      <c r="BU1581">
        <v>1.0322974851334299</v>
      </c>
      <c r="CH1581">
        <v>33.246424727549602</v>
      </c>
      <c r="CI1581">
        <v>16268.6444138019</v>
      </c>
      <c r="CJ1581">
        <v>309.140767712963</v>
      </c>
      <c r="CK1581">
        <v>303.39827733212297</v>
      </c>
      <c r="CN1581">
        <v>48.892245915912603</v>
      </c>
      <c r="CO1581">
        <v>142.83725534616201</v>
      </c>
      <c r="CP1581">
        <v>97.766165263839994</v>
      </c>
      <c r="CT1581">
        <v>1.15031604302962</v>
      </c>
      <c r="CW1581">
        <v>19.932106262125899</v>
      </c>
      <c r="CX1581">
        <v>363.83464114618698</v>
      </c>
      <c r="CY1581">
        <v>28.450558813466198</v>
      </c>
      <c r="CZ1581">
        <v>194.051039097851</v>
      </c>
      <c r="DA1581">
        <v>25.194964489743199</v>
      </c>
      <c r="DG1581">
        <v>0.127459942580706</v>
      </c>
      <c r="DH1581" s="1">
        <v>9.1478039164159294E-2</v>
      </c>
      <c r="DI1581">
        <v>1.7035401070332301</v>
      </c>
      <c r="DJ1581" s="1">
        <v>6.8623769843190296E-2</v>
      </c>
      <c r="DM1581">
        <v>0.29522666464582797</v>
      </c>
      <c r="DN1581">
        <v>152.43394158456101</v>
      </c>
      <c r="DO1581">
        <v>21.863224551394001</v>
      </c>
      <c r="DP1581">
        <v>48.617034235048301</v>
      </c>
      <c r="DQ1581">
        <v>6.3117808403092797</v>
      </c>
      <c r="DR1581">
        <v>26.916242030228499</v>
      </c>
      <c r="DS1581">
        <v>6.3692162826544596</v>
      </c>
      <c r="DT1581">
        <v>2.1125326347968398</v>
      </c>
      <c r="DU1581">
        <v>6.5713192709032899</v>
      </c>
      <c r="DV1581">
        <v>0.96668563110153205</v>
      </c>
      <c r="DW1581">
        <v>5.6222398461702197</v>
      </c>
      <c r="DX1581">
        <v>1.0586098538181801</v>
      </c>
      <c r="DY1581">
        <v>2.7464242614855801</v>
      </c>
      <c r="DZ1581">
        <v>0.36273661471818403</v>
      </c>
      <c r="EA1581">
        <v>2.27045962013425</v>
      </c>
      <c r="EB1581">
        <v>0.31265089766186199</v>
      </c>
      <c r="EC1581">
        <v>4.7669835244562604</v>
      </c>
      <c r="ED1581">
        <v>1.5763014757756</v>
      </c>
      <c r="EE1581">
        <v>0.32567430055441299</v>
      </c>
      <c r="EL1581" s="1">
        <v>5.3771952396758402E-2</v>
      </c>
      <c r="EM1581">
        <v>1.8111222768640201</v>
      </c>
      <c r="EN1581" s="1">
        <v>1.9098175489288698E-2</v>
      </c>
      <c r="EO1581">
        <v>2.5632746076476698</v>
      </c>
      <c r="EP1581">
        <v>0.61471580789459201</v>
      </c>
      <c r="EV1581">
        <v>18.927700000000002</v>
      </c>
      <c r="EX1581">
        <v>15.5998</v>
      </c>
      <c r="EZ1581">
        <v>39.023899999999998</v>
      </c>
      <c r="FO1581" t="s">
        <v>3783</v>
      </c>
    </row>
    <row r="1582" spans="1:171">
      <c r="A1582" t="s">
        <v>3750</v>
      </c>
      <c r="B1582" t="s">
        <v>172</v>
      </c>
      <c r="C1582" t="s">
        <v>1199</v>
      </c>
      <c r="D1582" t="s">
        <v>3784</v>
      </c>
      <c r="E1582">
        <v>-21.25</v>
      </c>
      <c r="F1582">
        <v>-21.25</v>
      </c>
      <c r="G1582">
        <v>55.75</v>
      </c>
      <c r="H1582">
        <v>55.75</v>
      </c>
      <c r="I1582" t="s">
        <v>175</v>
      </c>
      <c r="J1582">
        <v>2350</v>
      </c>
      <c r="K1582">
        <v>2350</v>
      </c>
      <c r="L1582" t="s">
        <v>3785</v>
      </c>
      <c r="M1582" t="s">
        <v>3746</v>
      </c>
      <c r="R1582">
        <v>29</v>
      </c>
      <c r="S1582">
        <v>3</v>
      </c>
      <c r="T1582">
        <v>1982</v>
      </c>
      <c r="V1582" t="s">
        <v>179</v>
      </c>
      <c r="AA1582" t="s">
        <v>3233</v>
      </c>
      <c r="AB1582">
        <v>49</v>
      </c>
      <c r="AC1582">
        <v>2.85</v>
      </c>
      <c r="AE1582">
        <v>14.7</v>
      </c>
      <c r="AG1582">
        <v>2.44</v>
      </c>
      <c r="AH1582">
        <v>8.6999999999999993</v>
      </c>
      <c r="AJ1582">
        <v>11.96</v>
      </c>
      <c r="AK1582">
        <v>7.4</v>
      </c>
      <c r="AL1582">
        <v>0.19</v>
      </c>
      <c r="AN1582">
        <v>0.85</v>
      </c>
      <c r="AO1582">
        <v>2.4500000000000002</v>
      </c>
      <c r="AS1582">
        <v>0.01</v>
      </c>
      <c r="BT1582">
        <v>5.8409566487624698</v>
      </c>
      <c r="BU1582">
        <v>1.0309437393368499</v>
      </c>
      <c r="CH1582">
        <v>33.572540612083898</v>
      </c>
      <c r="CI1582">
        <v>16657.025953109202</v>
      </c>
      <c r="CJ1582">
        <v>316.38397747281601</v>
      </c>
      <c r="CK1582">
        <v>226.91553167786901</v>
      </c>
      <c r="CN1582">
        <v>43.9455049738309</v>
      </c>
      <c r="CO1582">
        <v>90.587557639790106</v>
      </c>
      <c r="CP1582">
        <v>99.602318659712793</v>
      </c>
      <c r="CQ1582">
        <v>102.100640136859</v>
      </c>
      <c r="CT1582">
        <v>1.22193024526556</v>
      </c>
      <c r="CW1582">
        <v>20.589348407782602</v>
      </c>
      <c r="CX1582">
        <v>373.991725366217</v>
      </c>
      <c r="CY1582">
        <v>29.338108693236201</v>
      </c>
      <c r="CZ1582">
        <v>199.839737009636</v>
      </c>
      <c r="DA1582">
        <v>25.620843594729699</v>
      </c>
      <c r="DG1582">
        <v>0.13706588162872199</v>
      </c>
      <c r="DH1582" s="1">
        <v>9.2874350797136102E-2</v>
      </c>
      <c r="DI1582">
        <v>1.7598541111642101</v>
      </c>
      <c r="DJ1582" s="1">
        <v>7.2449316428093602E-2</v>
      </c>
      <c r="DM1582">
        <v>0.30131862456469299</v>
      </c>
      <c r="DN1582">
        <v>156.22606656119299</v>
      </c>
      <c r="DO1582">
        <v>22.397835215879098</v>
      </c>
      <c r="DP1582">
        <v>50.036030927109302</v>
      </c>
      <c r="DQ1582">
        <v>6.4969690603488299</v>
      </c>
      <c r="DR1582">
        <v>27.667725898495501</v>
      </c>
      <c r="DS1582">
        <v>6.5174381456625499</v>
      </c>
      <c r="DT1582">
        <v>2.1713625121937299</v>
      </c>
      <c r="DU1582">
        <v>6.7829391534019496</v>
      </c>
      <c r="DV1582">
        <v>0.99713673431032301</v>
      </c>
      <c r="DW1582">
        <v>5.8313265264264498</v>
      </c>
      <c r="DX1582">
        <v>1.08590394867851</v>
      </c>
      <c r="DY1582">
        <v>2.8698813173727999</v>
      </c>
      <c r="DZ1582">
        <v>0.376833967152088</v>
      </c>
      <c r="EA1582">
        <v>2.3611495691997102</v>
      </c>
      <c r="EB1582">
        <v>0.32344802036285603</v>
      </c>
      <c r="EC1582">
        <v>4.9127921348249801</v>
      </c>
      <c r="ED1582">
        <v>1.6104409218970199</v>
      </c>
      <c r="EE1582">
        <v>0.34775360113661802</v>
      </c>
      <c r="EF1582">
        <v>6.7400000000000001E-4</v>
      </c>
      <c r="EG1582">
        <v>1.9300000000000002E-5</v>
      </c>
      <c r="EL1582" s="1">
        <v>6.5747705848047497E-2</v>
      </c>
      <c r="EM1582">
        <v>1.87659561460814</v>
      </c>
      <c r="EN1582" s="1">
        <v>2.3728995076326798E-2</v>
      </c>
      <c r="EO1582">
        <v>2.6598678278290899</v>
      </c>
      <c r="EP1582">
        <v>0.65188620699641697</v>
      </c>
      <c r="EQ1582" s="2">
        <v>0.51284099999999999</v>
      </c>
      <c r="ET1582" s="2">
        <v>0.70420099999999997</v>
      </c>
      <c r="EV1582">
        <v>18.9374</v>
      </c>
      <c r="EX1582">
        <v>15.5985</v>
      </c>
      <c r="EZ1582">
        <v>39.032899999999998</v>
      </c>
      <c r="FE1582">
        <v>0.13270000000000001</v>
      </c>
      <c r="FG1582">
        <v>168</v>
      </c>
      <c r="FO1582" t="s">
        <v>3786</v>
      </c>
    </row>
    <row r="1583" spans="1:171">
      <c r="A1583" t="s">
        <v>3712</v>
      </c>
      <c r="B1583" t="s">
        <v>172</v>
      </c>
      <c r="C1583" t="s">
        <v>1199</v>
      </c>
      <c r="D1583" t="s">
        <v>3787</v>
      </c>
      <c r="E1583">
        <v>-21.25</v>
      </c>
      <c r="F1583">
        <v>-21.25</v>
      </c>
      <c r="G1583">
        <v>55.75</v>
      </c>
      <c r="H1583">
        <v>55.75</v>
      </c>
      <c r="I1583" t="s">
        <v>175</v>
      </c>
      <c r="J1583">
        <v>2350</v>
      </c>
      <c r="K1583">
        <v>2350</v>
      </c>
      <c r="L1583" t="s">
        <v>3788</v>
      </c>
      <c r="M1583" t="s">
        <v>3714</v>
      </c>
      <c r="R1583">
        <v>11</v>
      </c>
      <c r="S1583">
        <v>11</v>
      </c>
      <c r="T1583">
        <v>1982</v>
      </c>
      <c r="V1583" t="s">
        <v>179</v>
      </c>
      <c r="AA1583" t="s">
        <v>3233</v>
      </c>
      <c r="AB1583">
        <v>47.6</v>
      </c>
      <c r="AC1583">
        <v>3</v>
      </c>
      <c r="AE1583">
        <v>14.2</v>
      </c>
      <c r="AG1583">
        <v>2.88</v>
      </c>
      <c r="AH1583">
        <v>8.8000000000000007</v>
      </c>
      <c r="AJ1583">
        <v>11.2</v>
      </c>
      <c r="AK1583">
        <v>7.9</v>
      </c>
      <c r="AL1583">
        <v>0.19</v>
      </c>
      <c r="AN1583">
        <v>0.85</v>
      </c>
      <c r="AO1583">
        <v>2.9</v>
      </c>
      <c r="EV1583">
        <v>18.913799999999998</v>
      </c>
      <c r="EX1583">
        <v>15.596399999999999</v>
      </c>
      <c r="EZ1583">
        <v>39.0047</v>
      </c>
      <c r="FO1583" t="s">
        <v>3789</v>
      </c>
    </row>
    <row r="1584" spans="1:171">
      <c r="A1584" t="s">
        <v>3712</v>
      </c>
      <c r="B1584" t="s">
        <v>172</v>
      </c>
      <c r="C1584" t="s">
        <v>1199</v>
      </c>
      <c r="D1584" t="s">
        <v>3790</v>
      </c>
      <c r="E1584">
        <v>-21.25</v>
      </c>
      <c r="F1584">
        <v>-21.25</v>
      </c>
      <c r="G1584">
        <v>55.75</v>
      </c>
      <c r="H1584">
        <v>55.75</v>
      </c>
      <c r="I1584" t="s">
        <v>175</v>
      </c>
      <c r="J1584">
        <v>2350</v>
      </c>
      <c r="K1584">
        <v>2350</v>
      </c>
      <c r="L1584" t="s">
        <v>3791</v>
      </c>
      <c r="M1584" t="s">
        <v>3714</v>
      </c>
      <c r="R1584">
        <v>25</v>
      </c>
      <c r="S1584">
        <v>11</v>
      </c>
      <c r="T1584">
        <v>1982</v>
      </c>
      <c r="V1584" t="s">
        <v>179</v>
      </c>
      <c r="AA1584" t="s">
        <v>3233</v>
      </c>
      <c r="AB1584">
        <v>48.65</v>
      </c>
      <c r="AC1584">
        <v>3.05</v>
      </c>
      <c r="AE1584">
        <v>14.7</v>
      </c>
      <c r="AG1584">
        <v>4.6500000000000004</v>
      </c>
      <c r="AH1584">
        <v>7.48</v>
      </c>
      <c r="AJ1584">
        <v>11.5</v>
      </c>
      <c r="AK1584">
        <v>6.7</v>
      </c>
      <c r="AL1584">
        <v>0.18</v>
      </c>
      <c r="AN1584">
        <v>0.85</v>
      </c>
      <c r="AO1584">
        <v>3</v>
      </c>
      <c r="EV1584">
        <v>18.910799999999998</v>
      </c>
      <c r="EX1584">
        <v>15.5962</v>
      </c>
      <c r="EZ1584">
        <v>39.001199999999997</v>
      </c>
      <c r="FO1584" t="s">
        <v>3792</v>
      </c>
    </row>
    <row r="1585" spans="1:171">
      <c r="A1585" t="s">
        <v>3712</v>
      </c>
      <c r="B1585" t="s">
        <v>172</v>
      </c>
      <c r="C1585" t="s">
        <v>1199</v>
      </c>
      <c r="D1585" t="s">
        <v>3793</v>
      </c>
      <c r="E1585">
        <v>-21.25</v>
      </c>
      <c r="F1585">
        <v>-21.25</v>
      </c>
      <c r="G1585">
        <v>55.75</v>
      </c>
      <c r="H1585">
        <v>55.75</v>
      </c>
      <c r="I1585" t="s">
        <v>175</v>
      </c>
      <c r="J1585">
        <v>2350</v>
      </c>
      <c r="K1585">
        <v>2350</v>
      </c>
      <c r="L1585" t="s">
        <v>3794</v>
      </c>
      <c r="M1585" t="s">
        <v>3714</v>
      </c>
      <c r="R1585">
        <v>6</v>
      </c>
      <c r="S1585">
        <v>12</v>
      </c>
      <c r="T1585">
        <v>1982</v>
      </c>
      <c r="V1585" t="s">
        <v>179</v>
      </c>
      <c r="AA1585" t="s">
        <v>3233</v>
      </c>
      <c r="AB1585">
        <v>48.6</v>
      </c>
      <c r="AC1585">
        <v>3</v>
      </c>
      <c r="AE1585">
        <v>14.9</v>
      </c>
      <c r="AG1585">
        <v>2.09</v>
      </c>
      <c r="AH1585">
        <v>9.3800000000000008</v>
      </c>
      <c r="AJ1585">
        <v>11.5</v>
      </c>
      <c r="AK1585">
        <v>6.8</v>
      </c>
      <c r="AL1585">
        <v>0.19</v>
      </c>
      <c r="AN1585">
        <v>0.85</v>
      </c>
      <c r="AO1585">
        <v>3</v>
      </c>
      <c r="AS1585">
        <v>0.03</v>
      </c>
      <c r="EV1585">
        <v>18.911999999999999</v>
      </c>
      <c r="EX1585">
        <v>15.595599999999999</v>
      </c>
      <c r="EZ1585">
        <v>39.0017</v>
      </c>
      <c r="FO1585" t="s">
        <v>3795</v>
      </c>
    </row>
    <row r="1586" spans="1:171">
      <c r="A1586" t="s">
        <v>3229</v>
      </c>
      <c r="B1586" t="s">
        <v>172</v>
      </c>
      <c r="C1586" t="s">
        <v>1199</v>
      </c>
      <c r="D1586" t="s">
        <v>3403</v>
      </c>
      <c r="E1586">
        <v>-21.25</v>
      </c>
      <c r="F1586">
        <v>-21.25</v>
      </c>
      <c r="G1586">
        <v>55.75</v>
      </c>
      <c r="H1586">
        <v>55.75</v>
      </c>
      <c r="I1586" t="s">
        <v>175</v>
      </c>
      <c r="J1586">
        <v>2350</v>
      </c>
      <c r="K1586">
        <v>2350</v>
      </c>
      <c r="L1586" t="s">
        <v>3796</v>
      </c>
      <c r="M1586" t="s">
        <v>3232</v>
      </c>
      <c r="Q1586" t="s">
        <v>3287</v>
      </c>
      <c r="R1586">
        <v>14</v>
      </c>
      <c r="S1586">
        <v>12</v>
      </c>
      <c r="T1586">
        <v>1982</v>
      </c>
      <c r="V1586" t="s">
        <v>179</v>
      </c>
      <c r="AA1586" t="s">
        <v>3721</v>
      </c>
      <c r="AB1586">
        <v>49.246566551148803</v>
      </c>
      <c r="AC1586">
        <v>3.7501251042535402</v>
      </c>
      <c r="AE1586">
        <v>13.0529100529101</v>
      </c>
      <c r="AG1586">
        <v>3.09</v>
      </c>
      <c r="AH1586">
        <v>8.5</v>
      </c>
      <c r="AI1586">
        <v>13.4579956258845</v>
      </c>
      <c r="AJ1586">
        <v>10.418777109276601</v>
      </c>
      <c r="AK1586">
        <v>5.3922413793103496</v>
      </c>
      <c r="AL1586">
        <v>0.26939655172413801</v>
      </c>
      <c r="AN1586">
        <v>1.1732321407059401</v>
      </c>
      <c r="AO1586">
        <v>2.9892168755897002</v>
      </c>
      <c r="FO1586" t="s">
        <v>3797</v>
      </c>
    </row>
    <row r="1587" spans="1:171">
      <c r="A1587" t="s">
        <v>3712</v>
      </c>
      <c r="B1587" t="s">
        <v>172</v>
      </c>
      <c r="C1587" t="s">
        <v>1199</v>
      </c>
      <c r="D1587" t="s">
        <v>3403</v>
      </c>
      <c r="E1587">
        <v>-21.25</v>
      </c>
      <c r="F1587">
        <v>-21.25</v>
      </c>
      <c r="G1587">
        <v>55.75</v>
      </c>
      <c r="H1587">
        <v>55.75</v>
      </c>
      <c r="I1587" t="s">
        <v>175</v>
      </c>
      <c r="J1587">
        <v>2350</v>
      </c>
      <c r="K1587">
        <v>2350</v>
      </c>
      <c r="L1587" t="s">
        <v>3798</v>
      </c>
      <c r="M1587" t="s">
        <v>3714</v>
      </c>
      <c r="R1587">
        <v>14</v>
      </c>
      <c r="S1587">
        <v>5</v>
      </c>
      <c r="T1587">
        <v>1983</v>
      </c>
      <c r="V1587" t="s">
        <v>179</v>
      </c>
      <c r="AA1587" t="s">
        <v>3233</v>
      </c>
      <c r="AB1587">
        <v>49</v>
      </c>
      <c r="AC1587">
        <v>2.95</v>
      </c>
      <c r="AE1587">
        <v>14.5</v>
      </c>
      <c r="AG1587">
        <v>2.2999999999999998</v>
      </c>
      <c r="AH1587">
        <v>9.1</v>
      </c>
      <c r="AJ1587">
        <v>11.8</v>
      </c>
      <c r="AK1587">
        <v>6.85</v>
      </c>
      <c r="AL1587">
        <v>0.18</v>
      </c>
      <c r="AN1587">
        <v>0.83</v>
      </c>
      <c r="AO1587">
        <v>3.3</v>
      </c>
      <c r="EV1587">
        <v>18.9099</v>
      </c>
      <c r="EX1587">
        <v>15.5954</v>
      </c>
      <c r="EZ1587">
        <v>38.997199999999999</v>
      </c>
      <c r="FO1587" t="s">
        <v>3799</v>
      </c>
    </row>
    <row r="1588" spans="1:171">
      <c r="A1588" t="s">
        <v>3712</v>
      </c>
      <c r="B1588" t="s">
        <v>172</v>
      </c>
      <c r="C1588" t="s">
        <v>1199</v>
      </c>
      <c r="D1588" t="s">
        <v>3403</v>
      </c>
      <c r="E1588">
        <v>-21.25</v>
      </c>
      <c r="F1588">
        <v>-21.25</v>
      </c>
      <c r="G1588">
        <v>55.75</v>
      </c>
      <c r="H1588">
        <v>55.75</v>
      </c>
      <c r="I1588" t="s">
        <v>175</v>
      </c>
      <c r="J1588">
        <v>2350</v>
      </c>
      <c r="K1588">
        <v>2350</v>
      </c>
      <c r="L1588" t="s">
        <v>3800</v>
      </c>
      <c r="M1588" t="s">
        <v>3714</v>
      </c>
      <c r="R1588">
        <v>26</v>
      </c>
      <c r="S1588">
        <v>8</v>
      </c>
      <c r="T1588">
        <v>1988</v>
      </c>
      <c r="V1588" t="s">
        <v>179</v>
      </c>
      <c r="AA1588" t="s">
        <v>3233</v>
      </c>
      <c r="AB1588">
        <v>49.9</v>
      </c>
      <c r="AC1588">
        <v>2.5499999999999998</v>
      </c>
      <c r="AE1588">
        <v>14</v>
      </c>
      <c r="AG1588">
        <v>12.6</v>
      </c>
      <c r="AJ1588">
        <v>11.45</v>
      </c>
      <c r="AK1588">
        <v>6.5</v>
      </c>
      <c r="AL1588">
        <v>0.17</v>
      </c>
      <c r="AN1588">
        <v>0.7</v>
      </c>
      <c r="AO1588">
        <v>2.7</v>
      </c>
      <c r="EV1588">
        <v>18.899899999999999</v>
      </c>
      <c r="EX1588">
        <v>15.594200000000001</v>
      </c>
      <c r="EZ1588">
        <v>38.990099999999998</v>
      </c>
      <c r="FO1588" t="s">
        <v>3801</v>
      </c>
    </row>
    <row r="1589" spans="1:171">
      <c r="A1589" t="s">
        <v>3712</v>
      </c>
      <c r="B1589" t="s">
        <v>172</v>
      </c>
      <c r="C1589" t="s">
        <v>1199</v>
      </c>
      <c r="D1589" t="s">
        <v>3403</v>
      </c>
      <c r="E1589">
        <v>-21.25</v>
      </c>
      <c r="F1589">
        <v>-21.25</v>
      </c>
      <c r="G1589">
        <v>55.75</v>
      </c>
      <c r="H1589">
        <v>55.75</v>
      </c>
      <c r="I1589" t="s">
        <v>175</v>
      </c>
      <c r="J1589">
        <v>2350</v>
      </c>
      <c r="K1589">
        <v>2350</v>
      </c>
      <c r="L1589" t="s">
        <v>3802</v>
      </c>
      <c r="M1589" t="s">
        <v>3714</v>
      </c>
      <c r="R1589">
        <v>27</v>
      </c>
      <c r="S1589">
        <v>8</v>
      </c>
      <c r="T1589">
        <v>1988</v>
      </c>
      <c r="V1589" t="s">
        <v>179</v>
      </c>
      <c r="AA1589" t="s">
        <v>3233</v>
      </c>
      <c r="AB1589">
        <v>49.5</v>
      </c>
      <c r="AC1589">
        <v>2.57</v>
      </c>
      <c r="AE1589">
        <v>14.1</v>
      </c>
      <c r="AG1589">
        <v>12.7</v>
      </c>
      <c r="AJ1589">
        <v>11.6</v>
      </c>
      <c r="AK1589">
        <v>6.7</v>
      </c>
      <c r="AL1589">
        <v>0.18</v>
      </c>
      <c r="AN1589">
        <v>0.67</v>
      </c>
      <c r="AO1589">
        <v>2.57</v>
      </c>
      <c r="AS1589">
        <v>7.0000000000000007E-2</v>
      </c>
      <c r="EQ1589" s="2">
        <v>0.51286100000000001</v>
      </c>
      <c r="ET1589" s="2">
        <v>0.70409999999999995</v>
      </c>
      <c r="EV1589">
        <v>18.904199999999999</v>
      </c>
      <c r="EX1589">
        <v>15.5943</v>
      </c>
      <c r="EZ1589">
        <v>38.9968</v>
      </c>
      <c r="FO1589" t="s">
        <v>3803</v>
      </c>
    </row>
    <row r="1590" spans="1:171">
      <c r="A1590" t="s">
        <v>3712</v>
      </c>
      <c r="B1590" t="s">
        <v>172</v>
      </c>
      <c r="C1590" t="s">
        <v>1199</v>
      </c>
      <c r="D1590" t="s">
        <v>3804</v>
      </c>
      <c r="E1590">
        <v>-21.25</v>
      </c>
      <c r="F1590">
        <v>-21.25</v>
      </c>
      <c r="G1590">
        <v>55.75</v>
      </c>
      <c r="H1590">
        <v>55.75</v>
      </c>
      <c r="I1590" t="s">
        <v>175</v>
      </c>
      <c r="J1590">
        <v>1850</v>
      </c>
      <c r="K1590">
        <v>1850</v>
      </c>
      <c r="L1590" t="s">
        <v>3805</v>
      </c>
      <c r="M1590" t="s">
        <v>3714</v>
      </c>
      <c r="R1590">
        <v>5</v>
      </c>
      <c r="S1590">
        <v>1</v>
      </c>
      <c r="T1590">
        <v>1983</v>
      </c>
      <c r="V1590" t="s">
        <v>179</v>
      </c>
      <c r="AA1590" t="s">
        <v>3233</v>
      </c>
      <c r="AB1590">
        <v>48.3</v>
      </c>
      <c r="AC1590">
        <v>3</v>
      </c>
      <c r="AE1590">
        <v>14.9</v>
      </c>
      <c r="AG1590">
        <v>3.39</v>
      </c>
      <c r="AH1590">
        <v>8.2100000000000009</v>
      </c>
      <c r="AJ1590">
        <v>11.45</v>
      </c>
      <c r="AK1590">
        <v>7.05</v>
      </c>
      <c r="AL1590">
        <v>0.18</v>
      </c>
      <c r="AN1590">
        <v>0.85</v>
      </c>
      <c r="AO1590">
        <v>3</v>
      </c>
      <c r="AS1590">
        <v>0.02</v>
      </c>
      <c r="EV1590">
        <v>18.910799999999998</v>
      </c>
      <c r="EX1590">
        <v>15.595599999999999</v>
      </c>
      <c r="EZ1590">
        <v>38.998600000000003</v>
      </c>
      <c r="FO1590" t="s">
        <v>3806</v>
      </c>
    </row>
    <row r="1591" spans="1:171">
      <c r="A1591" t="s">
        <v>3712</v>
      </c>
      <c r="B1591" t="s">
        <v>172</v>
      </c>
      <c r="C1591" t="s">
        <v>1199</v>
      </c>
      <c r="D1591" t="s">
        <v>3230</v>
      </c>
      <c r="E1591">
        <v>-21.25</v>
      </c>
      <c r="F1591">
        <v>-21.25</v>
      </c>
      <c r="G1591">
        <v>55.75</v>
      </c>
      <c r="H1591">
        <v>55.75</v>
      </c>
      <c r="I1591" t="s">
        <v>175</v>
      </c>
      <c r="J1591">
        <v>1750</v>
      </c>
      <c r="K1591">
        <v>1750</v>
      </c>
      <c r="L1591" t="s">
        <v>3807</v>
      </c>
      <c r="M1591" t="s">
        <v>3714</v>
      </c>
      <c r="R1591">
        <v>16</v>
      </c>
      <c r="S1591">
        <v>1</v>
      </c>
      <c r="T1591">
        <v>1983</v>
      </c>
      <c r="V1591" t="s">
        <v>179</v>
      </c>
      <c r="AA1591" t="s">
        <v>3233</v>
      </c>
      <c r="AB1591">
        <v>47.2</v>
      </c>
      <c r="AC1591">
        <v>3</v>
      </c>
      <c r="AE1591">
        <v>14.2</v>
      </c>
      <c r="AG1591">
        <v>2.88</v>
      </c>
      <c r="AH1591">
        <v>8.8000000000000007</v>
      </c>
      <c r="AJ1591">
        <v>11.1</v>
      </c>
      <c r="AK1591">
        <v>8.5</v>
      </c>
      <c r="AL1591">
        <v>0.19</v>
      </c>
      <c r="AN1591">
        <v>0.8</v>
      </c>
      <c r="AO1591">
        <v>3</v>
      </c>
      <c r="EV1591">
        <v>18.907399999999999</v>
      </c>
      <c r="EX1591">
        <v>15.594799999999999</v>
      </c>
      <c r="EZ1591">
        <v>38.993899999999996</v>
      </c>
      <c r="FO1591" t="s">
        <v>3808</v>
      </c>
    </row>
    <row r="1592" spans="1:171">
      <c r="A1592" t="s">
        <v>3712</v>
      </c>
      <c r="B1592" t="s">
        <v>172</v>
      </c>
      <c r="C1592" t="s">
        <v>1199</v>
      </c>
      <c r="D1592" t="s">
        <v>3266</v>
      </c>
      <c r="E1592">
        <v>-21.25</v>
      </c>
      <c r="F1592">
        <v>-21.25</v>
      </c>
      <c r="G1592">
        <v>55.75</v>
      </c>
      <c r="H1592">
        <v>55.75</v>
      </c>
      <c r="I1592" t="s">
        <v>175</v>
      </c>
      <c r="J1592">
        <v>2050</v>
      </c>
      <c r="K1592">
        <v>2050</v>
      </c>
      <c r="L1592" t="s">
        <v>3809</v>
      </c>
      <c r="M1592" t="s">
        <v>3714</v>
      </c>
      <c r="R1592">
        <v>18</v>
      </c>
      <c r="S1592">
        <v>7</v>
      </c>
      <c r="T1592">
        <v>1983</v>
      </c>
      <c r="V1592" t="s">
        <v>179</v>
      </c>
      <c r="AA1592" t="s">
        <v>3233</v>
      </c>
      <c r="AB1592">
        <v>49</v>
      </c>
      <c r="AC1592">
        <v>2.95</v>
      </c>
      <c r="AE1592">
        <v>14.5</v>
      </c>
      <c r="AG1592">
        <v>2.77</v>
      </c>
      <c r="AH1592">
        <v>8.9499999999999993</v>
      </c>
      <c r="AJ1592">
        <v>11.8</v>
      </c>
      <c r="AK1592">
        <v>6.85</v>
      </c>
      <c r="AL1592">
        <v>0.18</v>
      </c>
      <c r="AN1592">
        <v>0.75</v>
      </c>
      <c r="AO1592">
        <v>3.2</v>
      </c>
      <c r="EV1592">
        <v>18.904299999999999</v>
      </c>
      <c r="EX1592">
        <v>15.5959</v>
      </c>
      <c r="EZ1592">
        <v>38.997599999999998</v>
      </c>
      <c r="FO1592" t="s">
        <v>3810</v>
      </c>
    </row>
    <row r="1593" spans="1:171">
      <c r="A1593" t="s">
        <v>3712</v>
      </c>
      <c r="B1593" t="s">
        <v>172</v>
      </c>
      <c r="C1593" t="s">
        <v>1199</v>
      </c>
      <c r="D1593" t="s">
        <v>3266</v>
      </c>
      <c r="E1593">
        <v>-21.25</v>
      </c>
      <c r="F1593">
        <v>-21.25</v>
      </c>
      <c r="G1593">
        <v>55.75</v>
      </c>
      <c r="H1593">
        <v>55.75</v>
      </c>
      <c r="I1593" t="s">
        <v>175</v>
      </c>
      <c r="J1593">
        <v>2200</v>
      </c>
      <c r="K1593">
        <v>2200</v>
      </c>
      <c r="L1593" t="s">
        <v>3811</v>
      </c>
      <c r="M1593" t="s">
        <v>3714</v>
      </c>
      <c r="R1593">
        <v>5</v>
      </c>
      <c r="S1593">
        <v>11</v>
      </c>
      <c r="T1593">
        <v>1983</v>
      </c>
      <c r="V1593" t="s">
        <v>179</v>
      </c>
      <c r="AA1593" t="s">
        <v>3233</v>
      </c>
      <c r="AB1593">
        <v>49.9</v>
      </c>
      <c r="AC1593">
        <v>2.72</v>
      </c>
      <c r="AE1593">
        <v>14.65</v>
      </c>
      <c r="AG1593">
        <v>12.3</v>
      </c>
      <c r="AJ1593">
        <v>11.45</v>
      </c>
      <c r="AK1593">
        <v>6.35</v>
      </c>
      <c r="AL1593">
        <v>0.17</v>
      </c>
      <c r="AN1593">
        <v>0.8</v>
      </c>
      <c r="AO1593">
        <v>2.74</v>
      </c>
      <c r="AP1593">
        <v>0.31</v>
      </c>
      <c r="EV1593">
        <v>18.902999999999999</v>
      </c>
      <c r="EX1593">
        <v>15.5954</v>
      </c>
      <c r="EZ1593">
        <v>38.9955</v>
      </c>
      <c r="FO1593" t="s">
        <v>3812</v>
      </c>
    </row>
    <row r="1594" spans="1:171">
      <c r="A1594" t="s">
        <v>3712</v>
      </c>
      <c r="B1594" t="s">
        <v>172</v>
      </c>
      <c r="C1594" t="s">
        <v>1199</v>
      </c>
      <c r="E1594">
        <v>-21.25</v>
      </c>
      <c r="F1594">
        <v>-21.25</v>
      </c>
      <c r="G1594">
        <v>55.75</v>
      </c>
      <c r="H1594">
        <v>55.75</v>
      </c>
      <c r="I1594" t="s">
        <v>175</v>
      </c>
      <c r="J1594">
        <v>1900</v>
      </c>
      <c r="K1594">
        <v>1900</v>
      </c>
      <c r="L1594" t="s">
        <v>3813</v>
      </c>
      <c r="M1594" t="s">
        <v>3714</v>
      </c>
      <c r="R1594">
        <v>21</v>
      </c>
      <c r="S1594">
        <v>12</v>
      </c>
      <c r="T1594">
        <v>1983</v>
      </c>
      <c r="V1594" t="s">
        <v>179</v>
      </c>
      <c r="AA1594" t="s">
        <v>3233</v>
      </c>
      <c r="AB1594">
        <v>49.39</v>
      </c>
      <c r="AC1594">
        <v>2.65</v>
      </c>
      <c r="AE1594">
        <v>14.37</v>
      </c>
      <c r="AG1594">
        <v>12.15</v>
      </c>
      <c r="AJ1594">
        <v>11.4</v>
      </c>
      <c r="AK1594">
        <v>6.59</v>
      </c>
      <c r="AL1594">
        <v>0.17</v>
      </c>
      <c r="AN1594">
        <v>0.76</v>
      </c>
      <c r="AO1594">
        <v>2.64</v>
      </c>
      <c r="AP1594">
        <v>0.3</v>
      </c>
      <c r="AS1594">
        <v>0.03</v>
      </c>
      <c r="EV1594">
        <v>18.898499999999999</v>
      </c>
      <c r="EX1594">
        <v>15.5945</v>
      </c>
      <c r="EZ1594">
        <v>38.990499999999997</v>
      </c>
      <c r="FO1594" t="s">
        <v>3814</v>
      </c>
    </row>
    <row r="1595" spans="1:171">
      <c r="A1595" t="s">
        <v>3712</v>
      </c>
      <c r="B1595" t="s">
        <v>172</v>
      </c>
      <c r="C1595" t="s">
        <v>1199</v>
      </c>
      <c r="E1595">
        <v>-21.25</v>
      </c>
      <c r="F1595">
        <v>-21.25</v>
      </c>
      <c r="G1595">
        <v>55.75</v>
      </c>
      <c r="H1595">
        <v>55.75</v>
      </c>
      <c r="I1595" t="s">
        <v>175</v>
      </c>
      <c r="J1595">
        <v>1900</v>
      </c>
      <c r="K1595">
        <v>1900</v>
      </c>
      <c r="L1595" t="s">
        <v>3815</v>
      </c>
      <c r="M1595" t="s">
        <v>3714</v>
      </c>
      <c r="R1595">
        <v>4</v>
      </c>
      <c r="S1595">
        <v>12</v>
      </c>
      <c r="T1595">
        <v>1983</v>
      </c>
      <c r="V1595" t="s">
        <v>179</v>
      </c>
      <c r="AA1595" t="s">
        <v>3233</v>
      </c>
      <c r="AB1595">
        <v>49.75</v>
      </c>
      <c r="AC1595">
        <v>2.67</v>
      </c>
      <c r="AE1595">
        <v>14.46</v>
      </c>
      <c r="AG1595">
        <v>12.25</v>
      </c>
      <c r="AJ1595">
        <v>11.58</v>
      </c>
      <c r="AK1595">
        <v>6.62</v>
      </c>
      <c r="AL1595">
        <v>0.17</v>
      </c>
      <c r="AN1595">
        <v>0.81</v>
      </c>
      <c r="AO1595">
        <v>2.68</v>
      </c>
      <c r="AP1595">
        <v>0.28999999999999998</v>
      </c>
      <c r="EV1595">
        <v>18.898599999999998</v>
      </c>
      <c r="EX1595">
        <v>15.5938</v>
      </c>
      <c r="EZ1595">
        <v>38.990699999999997</v>
      </c>
      <c r="FO1595" t="s">
        <v>3816</v>
      </c>
    </row>
    <row r="1596" spans="1:171">
      <c r="A1596" t="s">
        <v>3712</v>
      </c>
      <c r="B1596" t="s">
        <v>172</v>
      </c>
      <c r="C1596" t="s">
        <v>1199</v>
      </c>
      <c r="E1596">
        <v>-21.25</v>
      </c>
      <c r="F1596">
        <v>-21.25</v>
      </c>
      <c r="G1596">
        <v>55.75</v>
      </c>
      <c r="H1596">
        <v>55.75</v>
      </c>
      <c r="I1596" t="s">
        <v>175</v>
      </c>
      <c r="J1596">
        <v>2000</v>
      </c>
      <c r="K1596">
        <v>2000</v>
      </c>
      <c r="L1596" t="s">
        <v>3817</v>
      </c>
      <c r="M1596" t="s">
        <v>3714</v>
      </c>
      <c r="R1596">
        <v>17</v>
      </c>
      <c r="S1596">
        <v>12</v>
      </c>
      <c r="T1596">
        <v>1984</v>
      </c>
      <c r="V1596" t="s">
        <v>179</v>
      </c>
      <c r="AA1596" t="s">
        <v>3233</v>
      </c>
      <c r="AB1596">
        <v>48.41</v>
      </c>
      <c r="AC1596">
        <v>2.38</v>
      </c>
      <c r="AE1596">
        <v>13.34</v>
      </c>
      <c r="AG1596">
        <v>12.64</v>
      </c>
      <c r="AJ1596">
        <v>10.78</v>
      </c>
      <c r="AK1596">
        <v>8.44</v>
      </c>
      <c r="AL1596">
        <v>0.18</v>
      </c>
      <c r="AN1596">
        <v>0.61</v>
      </c>
      <c r="AO1596">
        <v>2.46</v>
      </c>
      <c r="AS1596">
        <v>7.0000000000000007E-2</v>
      </c>
      <c r="EV1596">
        <v>18.8932</v>
      </c>
      <c r="EX1596">
        <v>15.5921</v>
      </c>
      <c r="EZ1596">
        <v>38.984099999999998</v>
      </c>
      <c r="FO1596" t="s">
        <v>3818</v>
      </c>
    </row>
    <row r="1597" spans="1:171">
      <c r="A1597" t="s">
        <v>3712</v>
      </c>
      <c r="B1597" t="s">
        <v>172</v>
      </c>
      <c r="C1597" t="s">
        <v>1199</v>
      </c>
      <c r="E1597">
        <v>-21.25</v>
      </c>
      <c r="F1597">
        <v>-21.25</v>
      </c>
      <c r="G1597">
        <v>55.75</v>
      </c>
      <c r="H1597">
        <v>55.75</v>
      </c>
      <c r="I1597" t="s">
        <v>175</v>
      </c>
      <c r="J1597">
        <v>2000</v>
      </c>
      <c r="K1597">
        <v>2000</v>
      </c>
      <c r="L1597" t="s">
        <v>3819</v>
      </c>
      <c r="M1597" t="s">
        <v>3714</v>
      </c>
      <c r="R1597">
        <v>13</v>
      </c>
      <c r="S1597">
        <v>2</v>
      </c>
      <c r="T1597">
        <v>1984</v>
      </c>
      <c r="V1597" t="s">
        <v>179</v>
      </c>
      <c r="AA1597" t="s">
        <v>3233</v>
      </c>
      <c r="AB1597">
        <v>48.74</v>
      </c>
      <c r="AC1597">
        <v>2.61</v>
      </c>
      <c r="AE1597">
        <v>13.88</v>
      </c>
      <c r="AG1597">
        <v>12.31</v>
      </c>
      <c r="AJ1597">
        <v>11.74</v>
      </c>
      <c r="AK1597">
        <v>6.89</v>
      </c>
      <c r="AL1597">
        <v>0.17</v>
      </c>
      <c r="AN1597">
        <v>0.72</v>
      </c>
      <c r="AO1597">
        <v>2.4900000000000002</v>
      </c>
      <c r="AS1597">
        <v>0.03</v>
      </c>
      <c r="EV1597">
        <v>18.898800000000001</v>
      </c>
      <c r="EX1597">
        <v>15.597799999999999</v>
      </c>
      <c r="EZ1597">
        <v>39.004199999999997</v>
      </c>
      <c r="FO1597" t="s">
        <v>3820</v>
      </c>
    </row>
    <row r="1598" spans="1:171">
      <c r="A1598" t="s">
        <v>3712</v>
      </c>
      <c r="B1598" t="s">
        <v>172</v>
      </c>
      <c r="C1598" t="s">
        <v>1199</v>
      </c>
      <c r="E1598">
        <v>-21.25</v>
      </c>
      <c r="F1598">
        <v>-21.25</v>
      </c>
      <c r="G1598">
        <v>55.75</v>
      </c>
      <c r="H1598">
        <v>55.75</v>
      </c>
      <c r="I1598" t="s">
        <v>175</v>
      </c>
      <c r="J1598">
        <v>2000</v>
      </c>
      <c r="K1598">
        <v>2000</v>
      </c>
      <c r="L1598" t="s">
        <v>3821</v>
      </c>
      <c r="M1598" t="s">
        <v>3714</v>
      </c>
      <c r="R1598">
        <v>24</v>
      </c>
      <c r="S1598">
        <v>3</v>
      </c>
      <c r="T1598">
        <v>1984</v>
      </c>
      <c r="V1598" t="s">
        <v>179</v>
      </c>
      <c r="AA1598" t="s">
        <v>3233</v>
      </c>
      <c r="AB1598">
        <v>49.32</v>
      </c>
      <c r="AC1598">
        <v>2.68</v>
      </c>
      <c r="AE1598">
        <v>14.26</v>
      </c>
      <c r="AG1598">
        <v>12.48</v>
      </c>
      <c r="AJ1598">
        <v>11.91</v>
      </c>
      <c r="AK1598">
        <v>6.58</v>
      </c>
      <c r="AL1598">
        <v>0.18</v>
      </c>
      <c r="AN1598">
        <v>0.73</v>
      </c>
      <c r="AO1598">
        <v>2.63</v>
      </c>
      <c r="AS1598">
        <v>0.02</v>
      </c>
      <c r="EV1598">
        <v>18.8964</v>
      </c>
      <c r="EX1598">
        <v>15.593999999999999</v>
      </c>
      <c r="EZ1598">
        <v>38.988599999999998</v>
      </c>
      <c r="FO1598" t="s">
        <v>3822</v>
      </c>
    </row>
    <row r="1599" spans="1:171">
      <c r="A1599" t="s">
        <v>3712</v>
      </c>
      <c r="B1599" t="s">
        <v>172</v>
      </c>
      <c r="C1599" t="s">
        <v>1199</v>
      </c>
      <c r="E1599">
        <v>-21.25</v>
      </c>
      <c r="F1599">
        <v>-21.25</v>
      </c>
      <c r="G1599">
        <v>55.75</v>
      </c>
      <c r="H1599">
        <v>55.75</v>
      </c>
      <c r="I1599" t="s">
        <v>175</v>
      </c>
      <c r="J1599">
        <v>2000</v>
      </c>
      <c r="K1599">
        <v>2000</v>
      </c>
      <c r="L1599" t="s">
        <v>3823</v>
      </c>
      <c r="M1599" t="s">
        <v>3714</v>
      </c>
      <c r="R1599">
        <v>8</v>
      </c>
      <c r="S1599">
        <v>2</v>
      </c>
      <c r="T1599">
        <v>1984</v>
      </c>
      <c r="V1599" t="s">
        <v>179</v>
      </c>
      <c r="AA1599" t="s">
        <v>3233</v>
      </c>
      <c r="AB1599">
        <v>48.77</v>
      </c>
      <c r="AC1599">
        <v>2.65</v>
      </c>
      <c r="AE1599">
        <v>14.19</v>
      </c>
      <c r="AG1599">
        <v>12.25</v>
      </c>
      <c r="AJ1599">
        <v>11.77</v>
      </c>
      <c r="AK1599">
        <v>6.52</v>
      </c>
      <c r="AL1599">
        <v>0.17</v>
      </c>
      <c r="AN1599">
        <v>0.68</v>
      </c>
      <c r="AO1599">
        <v>2.57</v>
      </c>
      <c r="AS1599">
        <v>0.03</v>
      </c>
      <c r="EV1599">
        <v>18.8979</v>
      </c>
      <c r="EX1599">
        <v>15.5952</v>
      </c>
      <c r="EZ1599">
        <v>38.994999999999997</v>
      </c>
      <c r="FO1599" t="s">
        <v>3824</v>
      </c>
    </row>
    <row r="1600" spans="1:171">
      <c r="A1600" t="s">
        <v>3712</v>
      </c>
      <c r="B1600" t="s">
        <v>172</v>
      </c>
      <c r="C1600" t="s">
        <v>1199</v>
      </c>
      <c r="D1600" t="s">
        <v>3260</v>
      </c>
      <c r="E1600">
        <v>-21.25</v>
      </c>
      <c r="F1600">
        <v>-21.25</v>
      </c>
      <c r="G1600">
        <v>55.75</v>
      </c>
      <c r="H1600">
        <v>55.75</v>
      </c>
      <c r="I1600" t="s">
        <v>175</v>
      </c>
      <c r="J1600">
        <v>2300</v>
      </c>
      <c r="K1600">
        <v>2300</v>
      </c>
      <c r="L1600" t="s">
        <v>3825</v>
      </c>
      <c r="M1600" t="s">
        <v>3714</v>
      </c>
      <c r="R1600">
        <v>17</v>
      </c>
      <c r="S1600">
        <v>5</v>
      </c>
      <c r="T1600">
        <v>1984</v>
      </c>
      <c r="V1600" t="s">
        <v>179</v>
      </c>
      <c r="AA1600" t="s">
        <v>3233</v>
      </c>
      <c r="AB1600">
        <v>48.69</v>
      </c>
      <c r="AC1600">
        <v>2.54</v>
      </c>
      <c r="AE1600">
        <v>13.72</v>
      </c>
      <c r="AG1600">
        <v>12.47</v>
      </c>
      <c r="AJ1600">
        <v>11.63</v>
      </c>
      <c r="AK1600">
        <v>7.36</v>
      </c>
      <c r="AL1600">
        <v>0.18</v>
      </c>
      <c r="AN1600">
        <v>0.71</v>
      </c>
      <c r="AO1600">
        <v>2.5</v>
      </c>
      <c r="AS1600">
        <v>0.08</v>
      </c>
      <c r="EQ1600" s="2">
        <v>0.51285499999999995</v>
      </c>
      <c r="ET1600" s="2">
        <v>0.70416400000000001</v>
      </c>
      <c r="EV1600">
        <v>18.893699999999999</v>
      </c>
      <c r="EX1600">
        <v>15.594200000000001</v>
      </c>
      <c r="EZ1600">
        <v>38.988100000000003</v>
      </c>
      <c r="FO1600" t="s">
        <v>3826</v>
      </c>
    </row>
    <row r="1601" spans="1:171">
      <c r="A1601" t="s">
        <v>3712</v>
      </c>
      <c r="B1601" t="s">
        <v>172</v>
      </c>
      <c r="C1601" t="s">
        <v>1199</v>
      </c>
      <c r="D1601" t="s">
        <v>3260</v>
      </c>
      <c r="E1601">
        <v>-21.25</v>
      </c>
      <c r="F1601">
        <v>-21.25</v>
      </c>
      <c r="G1601">
        <v>55.75</v>
      </c>
      <c r="H1601">
        <v>55.75</v>
      </c>
      <c r="I1601" t="s">
        <v>175</v>
      </c>
      <c r="J1601">
        <v>2300</v>
      </c>
      <c r="K1601">
        <v>2300</v>
      </c>
      <c r="L1601" t="s">
        <v>3827</v>
      </c>
      <c r="M1601" t="s">
        <v>3714</v>
      </c>
      <c r="R1601">
        <v>30</v>
      </c>
      <c r="S1601">
        <v>6</v>
      </c>
      <c r="T1601">
        <v>1984</v>
      </c>
      <c r="V1601" t="s">
        <v>179</v>
      </c>
      <c r="AA1601" t="s">
        <v>3233</v>
      </c>
      <c r="AB1601">
        <v>48.71</v>
      </c>
      <c r="AC1601">
        <v>2.54</v>
      </c>
      <c r="AE1601">
        <v>13.62</v>
      </c>
      <c r="AG1601">
        <v>12.58</v>
      </c>
      <c r="AJ1601">
        <v>11.5</v>
      </c>
      <c r="AK1601">
        <v>7.44</v>
      </c>
      <c r="AL1601">
        <v>0.18</v>
      </c>
      <c r="AN1601">
        <v>0.7</v>
      </c>
      <c r="AO1601">
        <v>2.4500000000000002</v>
      </c>
      <c r="AS1601">
        <v>0.04</v>
      </c>
      <c r="EV1601">
        <v>18.8931</v>
      </c>
      <c r="EX1601">
        <v>15.5943</v>
      </c>
      <c r="EZ1601">
        <v>38.987499999999997</v>
      </c>
      <c r="FO1601" t="s">
        <v>3828</v>
      </c>
    </row>
    <row r="1602" spans="1:171">
      <c r="A1602" t="s">
        <v>3712</v>
      </c>
      <c r="B1602" t="s">
        <v>172</v>
      </c>
      <c r="C1602" t="s">
        <v>1199</v>
      </c>
      <c r="D1602" t="s">
        <v>3260</v>
      </c>
      <c r="E1602">
        <v>-21.25</v>
      </c>
      <c r="F1602">
        <v>-21.25</v>
      </c>
      <c r="G1602">
        <v>55.75</v>
      </c>
      <c r="H1602">
        <v>55.75</v>
      </c>
      <c r="I1602" t="s">
        <v>175</v>
      </c>
      <c r="J1602">
        <v>2200</v>
      </c>
      <c r="K1602">
        <v>2200</v>
      </c>
      <c r="L1602" t="s">
        <v>3829</v>
      </c>
      <c r="M1602" t="s">
        <v>3714</v>
      </c>
      <c r="R1602">
        <v>30</v>
      </c>
      <c r="S1602">
        <v>8</v>
      </c>
      <c r="T1602">
        <v>1984</v>
      </c>
      <c r="V1602" t="s">
        <v>179</v>
      </c>
      <c r="AA1602" t="s">
        <v>3233</v>
      </c>
      <c r="AB1602">
        <v>48.85</v>
      </c>
      <c r="AC1602">
        <v>2.61</v>
      </c>
      <c r="AE1602">
        <v>13.99</v>
      </c>
      <c r="AG1602">
        <v>12.43</v>
      </c>
      <c r="AJ1602">
        <v>11.77</v>
      </c>
      <c r="AK1602">
        <v>6.46</v>
      </c>
      <c r="AL1602">
        <v>0.17</v>
      </c>
      <c r="AN1602">
        <v>0.69</v>
      </c>
      <c r="AO1602">
        <v>2.62</v>
      </c>
      <c r="AS1602">
        <v>0.02</v>
      </c>
      <c r="EV1602">
        <v>18.889600000000002</v>
      </c>
      <c r="EX1602">
        <v>15.593</v>
      </c>
      <c r="EZ1602">
        <v>38.9818</v>
      </c>
      <c r="FO1602" t="s">
        <v>3830</v>
      </c>
    </row>
    <row r="1603" spans="1:171">
      <c r="A1603" t="s">
        <v>3712</v>
      </c>
      <c r="B1603" t="s">
        <v>172</v>
      </c>
      <c r="C1603" t="s">
        <v>1199</v>
      </c>
      <c r="D1603" t="s">
        <v>3403</v>
      </c>
      <c r="E1603">
        <v>-21.25</v>
      </c>
      <c r="F1603">
        <v>-21.25</v>
      </c>
      <c r="G1603">
        <v>55.75</v>
      </c>
      <c r="H1603">
        <v>55.75</v>
      </c>
      <c r="I1603" t="s">
        <v>175</v>
      </c>
      <c r="J1603">
        <v>2500</v>
      </c>
      <c r="K1603">
        <v>2500</v>
      </c>
      <c r="L1603" t="s">
        <v>3831</v>
      </c>
      <c r="M1603" t="s">
        <v>3714</v>
      </c>
      <c r="R1603">
        <v>18</v>
      </c>
      <c r="S1603">
        <v>7</v>
      </c>
      <c r="T1603">
        <v>1987</v>
      </c>
      <c r="V1603" t="s">
        <v>179</v>
      </c>
      <c r="AA1603" t="s">
        <v>3233</v>
      </c>
      <c r="AB1603">
        <v>48.98</v>
      </c>
      <c r="AC1603">
        <v>2.4500000000000002</v>
      </c>
      <c r="AE1603">
        <v>13.93</v>
      </c>
      <c r="AG1603">
        <v>12.27</v>
      </c>
      <c r="AJ1603">
        <v>11.08</v>
      </c>
      <c r="AK1603">
        <v>6.48</v>
      </c>
      <c r="AL1603">
        <v>0.17</v>
      </c>
      <c r="AN1603">
        <v>0.72</v>
      </c>
      <c r="AO1603">
        <v>2.77</v>
      </c>
      <c r="AS1603">
        <v>0.17</v>
      </c>
      <c r="EV1603">
        <v>18.902999999999999</v>
      </c>
      <c r="EX1603">
        <v>15.595599999999999</v>
      </c>
      <c r="EZ1603">
        <v>38.997700000000002</v>
      </c>
      <c r="FO1603" t="s">
        <v>3832</v>
      </c>
    </row>
    <row r="1604" spans="1:171">
      <c r="A1604" t="s">
        <v>3833</v>
      </c>
      <c r="B1604" t="s">
        <v>172</v>
      </c>
      <c r="C1604" t="s">
        <v>1199</v>
      </c>
      <c r="D1604" t="s">
        <v>2195</v>
      </c>
      <c r="E1604">
        <v>-21.25</v>
      </c>
      <c r="F1604">
        <v>-21.25</v>
      </c>
      <c r="G1604">
        <v>55.75</v>
      </c>
      <c r="H1604">
        <v>55.75</v>
      </c>
      <c r="I1604" t="s">
        <v>175</v>
      </c>
      <c r="J1604">
        <v>2250</v>
      </c>
      <c r="K1604">
        <v>2250</v>
      </c>
      <c r="L1604" t="s">
        <v>3834</v>
      </c>
      <c r="M1604" t="s">
        <v>2197</v>
      </c>
      <c r="R1604">
        <v>11</v>
      </c>
      <c r="S1604">
        <v>3</v>
      </c>
      <c r="T1604">
        <v>1994</v>
      </c>
      <c r="V1604" t="s">
        <v>179</v>
      </c>
      <c r="AA1604" t="s">
        <v>2198</v>
      </c>
      <c r="AB1604">
        <v>48.2</v>
      </c>
      <c r="AC1604">
        <v>2.92</v>
      </c>
      <c r="AE1604">
        <v>13.78</v>
      </c>
      <c r="AG1604">
        <v>13.45</v>
      </c>
      <c r="AI1604">
        <v>12.15</v>
      </c>
      <c r="AJ1604">
        <v>9.89</v>
      </c>
      <c r="AK1604">
        <v>8.31</v>
      </c>
      <c r="AL1604">
        <v>0.17</v>
      </c>
      <c r="AN1604">
        <v>0.82</v>
      </c>
      <c r="AO1604">
        <v>2.79</v>
      </c>
      <c r="AP1604">
        <v>0.48</v>
      </c>
      <c r="AR1604">
        <v>0.86</v>
      </c>
      <c r="BF1604">
        <v>-0.92</v>
      </c>
      <c r="CH1604">
        <v>26.32</v>
      </c>
      <c r="CJ1604">
        <v>327.95</v>
      </c>
      <c r="CK1604">
        <v>300</v>
      </c>
      <c r="CN1604">
        <v>56.07</v>
      </c>
      <c r="CO1604">
        <v>179</v>
      </c>
      <c r="CP1604">
        <v>75</v>
      </c>
      <c r="CQ1604">
        <v>112</v>
      </c>
      <c r="CW1604">
        <v>21.8</v>
      </c>
      <c r="CX1604">
        <v>367.3</v>
      </c>
      <c r="CY1604">
        <v>28.16</v>
      </c>
      <c r="CZ1604">
        <v>225</v>
      </c>
      <c r="DA1604">
        <v>22.77</v>
      </c>
      <c r="DB1604">
        <v>1.73</v>
      </c>
      <c r="DG1604">
        <v>0.08</v>
      </c>
      <c r="DM1604">
        <v>7.0000000000000007E-2</v>
      </c>
      <c r="DN1604">
        <v>166</v>
      </c>
      <c r="DO1604">
        <v>21.26</v>
      </c>
      <c r="DP1604">
        <v>48.64</v>
      </c>
      <c r="DQ1604">
        <v>6.4</v>
      </c>
      <c r="DR1604">
        <v>27.4</v>
      </c>
      <c r="DS1604">
        <v>6.37</v>
      </c>
      <c r="DT1604">
        <v>2.12</v>
      </c>
      <c r="DU1604">
        <v>6.69</v>
      </c>
      <c r="DV1604">
        <v>0.99</v>
      </c>
      <c r="DW1604">
        <v>5.59</v>
      </c>
      <c r="DX1604">
        <v>1.07</v>
      </c>
      <c r="DY1604">
        <v>2.75</v>
      </c>
      <c r="DZ1604">
        <v>0.38</v>
      </c>
      <c r="EA1604">
        <v>2.2400000000000002</v>
      </c>
      <c r="EB1604">
        <v>0.32</v>
      </c>
      <c r="EC1604">
        <v>5.08</v>
      </c>
      <c r="ED1604">
        <v>1.4</v>
      </c>
      <c r="EE1604">
        <v>0.19</v>
      </c>
      <c r="EM1604">
        <v>1.62</v>
      </c>
      <c r="EO1604">
        <v>2.64</v>
      </c>
      <c r="EP1604">
        <v>0.6</v>
      </c>
      <c r="FO1604" t="s">
        <v>3835</v>
      </c>
    </row>
    <row r="1605" spans="1:171">
      <c r="A1605" t="s">
        <v>3836</v>
      </c>
      <c r="B1605" t="s">
        <v>172</v>
      </c>
      <c r="C1605" t="s">
        <v>1199</v>
      </c>
      <c r="D1605" t="s">
        <v>2195</v>
      </c>
      <c r="E1605">
        <v>-21.25</v>
      </c>
      <c r="F1605">
        <v>-21.25</v>
      </c>
      <c r="G1605">
        <v>55.75</v>
      </c>
      <c r="H1605">
        <v>55.75</v>
      </c>
      <c r="I1605" t="s">
        <v>175</v>
      </c>
      <c r="J1605">
        <v>2250</v>
      </c>
      <c r="K1605">
        <v>2250</v>
      </c>
      <c r="L1605" t="s">
        <v>3837</v>
      </c>
      <c r="M1605" t="s">
        <v>3030</v>
      </c>
      <c r="R1605">
        <v>30</v>
      </c>
      <c r="S1605">
        <v>3</v>
      </c>
      <c r="T1605">
        <v>1998</v>
      </c>
      <c r="V1605" t="s">
        <v>179</v>
      </c>
      <c r="AA1605" t="s">
        <v>2198</v>
      </c>
      <c r="AB1605">
        <v>47.88</v>
      </c>
      <c r="AC1605">
        <v>2.94</v>
      </c>
      <c r="AE1605">
        <v>13.58</v>
      </c>
      <c r="AI1605">
        <v>12.2</v>
      </c>
      <c r="AJ1605">
        <v>9.82</v>
      </c>
      <c r="AK1605">
        <v>8.7799999999999994</v>
      </c>
      <c r="AL1605">
        <v>0.17</v>
      </c>
      <c r="AN1605">
        <v>0.81</v>
      </c>
      <c r="AO1605">
        <v>2.73</v>
      </c>
      <c r="AP1605">
        <v>0.51</v>
      </c>
      <c r="BF1605">
        <v>-0.82</v>
      </c>
      <c r="BT1605">
        <v>4.3417445041627198</v>
      </c>
      <c r="BU1605">
        <v>1.1138729365981901</v>
      </c>
      <c r="BV1605">
        <v>3.98</v>
      </c>
      <c r="CH1605">
        <v>27.022851360407198</v>
      </c>
      <c r="CI1605">
        <v>16596.663715403902</v>
      </c>
      <c r="CJ1605">
        <v>318.11345815403598</v>
      </c>
      <c r="CK1605">
        <v>340.58637703518599</v>
      </c>
      <c r="CN1605">
        <v>52.263574694715203</v>
      </c>
      <c r="CO1605">
        <v>198.267127529677</v>
      </c>
      <c r="CP1605">
        <v>77.038242030691094</v>
      </c>
      <c r="CQ1605">
        <v>121.34629741965099</v>
      </c>
      <c r="CT1605">
        <v>0.99496905004175096</v>
      </c>
      <c r="CW1605">
        <v>20.832139391155501</v>
      </c>
      <c r="CX1605">
        <v>372.51830556152697</v>
      </c>
      <c r="CY1605">
        <v>27.477645399860901</v>
      </c>
      <c r="CZ1605">
        <v>219.460828337755</v>
      </c>
      <c r="DA1605">
        <v>24.0752816118694</v>
      </c>
      <c r="DG1605">
        <v>0.154803585293803</v>
      </c>
      <c r="DH1605" s="1">
        <v>9.9067116063235705E-2</v>
      </c>
      <c r="DI1605">
        <v>3.3270901256381</v>
      </c>
      <c r="DJ1605" s="1">
        <v>7.0396397947489503E-2</v>
      </c>
      <c r="DM1605">
        <v>0.296636716744274</v>
      </c>
      <c r="DN1605">
        <v>157.55976861468099</v>
      </c>
      <c r="DO1605">
        <v>23.0686236186665</v>
      </c>
      <c r="DP1605">
        <v>52.432302324438702</v>
      </c>
      <c r="DQ1605">
        <v>6.9000998546715904</v>
      </c>
      <c r="DR1605">
        <v>30.758144520198499</v>
      </c>
      <c r="DS1605">
        <v>7.07875910032232</v>
      </c>
      <c r="DT1605">
        <v>2.2671425024477299</v>
      </c>
      <c r="DU1605">
        <v>6.9840514562754796</v>
      </c>
      <c r="DV1605">
        <v>1.08280399967893</v>
      </c>
      <c r="DW1605">
        <v>6.1148759515242199</v>
      </c>
      <c r="DX1605">
        <v>1.1117667623805401</v>
      </c>
      <c r="DY1605">
        <v>3.0689770704747499</v>
      </c>
      <c r="DZ1605">
        <v>0.38212763989889698</v>
      </c>
      <c r="EA1605">
        <v>2.3840399126448402</v>
      </c>
      <c r="EB1605">
        <v>0.32654730970410101</v>
      </c>
      <c r="EC1605">
        <v>5.6362335187197798</v>
      </c>
      <c r="ED1605">
        <v>1.5885357254543599</v>
      </c>
      <c r="EE1605">
        <v>0.326305851766029</v>
      </c>
      <c r="EF1605">
        <v>8.1599999999999999E-4</v>
      </c>
      <c r="EG1605">
        <v>1.91E-5</v>
      </c>
      <c r="EL1605" s="1">
        <v>8.8036305195651907E-2</v>
      </c>
      <c r="EM1605">
        <v>1.83789850589019</v>
      </c>
      <c r="EN1605" s="1">
        <v>3.3482753002867703E-2</v>
      </c>
      <c r="EO1605">
        <v>2.60780987660937</v>
      </c>
      <c r="EP1605">
        <v>0.669075511724606</v>
      </c>
      <c r="EQ1605" s="2">
        <v>0.51283699999999999</v>
      </c>
      <c r="ET1605" s="2">
        <v>0.70424500000000001</v>
      </c>
      <c r="EV1605">
        <v>18.895</v>
      </c>
      <c r="EX1605">
        <v>15.590999999999999</v>
      </c>
      <c r="EZ1605">
        <v>38.988999999999997</v>
      </c>
      <c r="FE1605">
        <v>0.1321</v>
      </c>
      <c r="FG1605">
        <v>204</v>
      </c>
      <c r="FO1605" t="s">
        <v>3838</v>
      </c>
    </row>
    <row r="1606" spans="1:171">
      <c r="A1606" t="s">
        <v>3839</v>
      </c>
      <c r="B1606" t="s">
        <v>172</v>
      </c>
      <c r="C1606" t="s">
        <v>1199</v>
      </c>
      <c r="D1606" t="s">
        <v>2195</v>
      </c>
      <c r="E1606">
        <v>-21.25</v>
      </c>
      <c r="F1606">
        <v>-21.25</v>
      </c>
      <c r="G1606">
        <v>55.75</v>
      </c>
      <c r="H1606">
        <v>55.75</v>
      </c>
      <c r="I1606" t="s">
        <v>175</v>
      </c>
      <c r="J1606">
        <v>2250</v>
      </c>
      <c r="K1606">
        <v>2250</v>
      </c>
      <c r="L1606" t="s">
        <v>3840</v>
      </c>
      <c r="M1606" t="s">
        <v>2197</v>
      </c>
      <c r="R1606">
        <v>17</v>
      </c>
      <c r="S1606">
        <v>3</v>
      </c>
      <c r="T1606">
        <v>1998</v>
      </c>
      <c r="V1606" t="s">
        <v>179</v>
      </c>
      <c r="AA1606" t="s">
        <v>2198</v>
      </c>
      <c r="AB1606">
        <v>48.09</v>
      </c>
      <c r="AC1606">
        <v>2.93</v>
      </c>
      <c r="AE1606">
        <v>13.64</v>
      </c>
      <c r="AI1606">
        <v>12.14</v>
      </c>
      <c r="AJ1606">
        <v>9.69</v>
      </c>
      <c r="AK1606">
        <v>8.67</v>
      </c>
      <c r="AL1606">
        <v>0.17</v>
      </c>
      <c r="AN1606">
        <v>0.82</v>
      </c>
      <c r="AO1606">
        <v>2.78</v>
      </c>
      <c r="AP1606">
        <v>0.5</v>
      </c>
      <c r="BF1606">
        <v>-0.83</v>
      </c>
      <c r="CH1606">
        <v>25.93</v>
      </c>
      <c r="CJ1606">
        <v>303.57</v>
      </c>
      <c r="CK1606">
        <v>301</v>
      </c>
      <c r="CN1606">
        <v>54.62</v>
      </c>
      <c r="CO1606">
        <v>182</v>
      </c>
      <c r="CP1606">
        <v>78</v>
      </c>
      <c r="CQ1606">
        <v>108</v>
      </c>
      <c r="CW1606">
        <v>20.46</v>
      </c>
      <c r="CX1606">
        <v>348.63</v>
      </c>
      <c r="CY1606">
        <v>26.28</v>
      </c>
      <c r="CZ1606">
        <v>214</v>
      </c>
      <c r="DA1606">
        <v>24.02</v>
      </c>
      <c r="DB1606">
        <v>1.65</v>
      </c>
      <c r="DG1606">
        <v>7.0000000000000007E-2</v>
      </c>
      <c r="DM1606">
        <v>7.0000000000000007E-2</v>
      </c>
      <c r="DN1606">
        <v>155</v>
      </c>
      <c r="DO1606">
        <v>22.2</v>
      </c>
      <c r="DP1606">
        <v>51.24</v>
      </c>
      <c r="DQ1606">
        <v>6.74</v>
      </c>
      <c r="DR1606">
        <v>29.19</v>
      </c>
      <c r="DS1606">
        <v>6.85</v>
      </c>
      <c r="DT1606">
        <v>2.2400000000000002</v>
      </c>
      <c r="DU1606">
        <v>7</v>
      </c>
      <c r="DV1606">
        <v>1.03</v>
      </c>
      <c r="DW1606">
        <v>5.81</v>
      </c>
      <c r="DX1606">
        <v>1.1200000000000001</v>
      </c>
      <c r="DY1606">
        <v>2.86</v>
      </c>
      <c r="DZ1606">
        <v>0.39</v>
      </c>
      <c r="EA1606">
        <v>2.3199999999999998</v>
      </c>
      <c r="EB1606">
        <v>0.32</v>
      </c>
      <c r="EC1606">
        <v>5.09</v>
      </c>
      <c r="ED1606">
        <v>1.48</v>
      </c>
      <c r="EE1606">
        <v>0.19</v>
      </c>
      <c r="EM1606">
        <v>1.88</v>
      </c>
      <c r="EO1606">
        <v>2.74</v>
      </c>
      <c r="EP1606">
        <v>0.63</v>
      </c>
      <c r="FO1606" t="s">
        <v>3841</v>
      </c>
    </row>
    <row r="1607" spans="1:171">
      <c r="A1607" t="s">
        <v>3229</v>
      </c>
      <c r="B1607" t="s">
        <v>172</v>
      </c>
      <c r="C1607" t="s">
        <v>1199</v>
      </c>
      <c r="D1607" t="s">
        <v>3277</v>
      </c>
      <c r="E1607">
        <v>-21.25</v>
      </c>
      <c r="F1607">
        <v>-21.25</v>
      </c>
      <c r="G1607">
        <v>55.75</v>
      </c>
      <c r="H1607">
        <v>55.75</v>
      </c>
      <c r="I1607" t="s">
        <v>175</v>
      </c>
      <c r="J1607">
        <v>1950</v>
      </c>
      <c r="K1607">
        <v>1950</v>
      </c>
      <c r="L1607" t="s">
        <v>3842</v>
      </c>
      <c r="M1607" t="s">
        <v>3232</v>
      </c>
      <c r="R1607">
        <v>12</v>
      </c>
      <c r="S1607">
        <v>3</v>
      </c>
      <c r="T1607">
        <v>1994</v>
      </c>
      <c r="V1607" t="s">
        <v>179</v>
      </c>
      <c r="AA1607" t="s">
        <v>3233</v>
      </c>
      <c r="AB1607">
        <v>48.04</v>
      </c>
      <c r="AC1607">
        <v>2.91</v>
      </c>
      <c r="AE1607">
        <v>13.87</v>
      </c>
      <c r="AG1607">
        <v>13.47</v>
      </c>
      <c r="AJ1607">
        <v>9.9499999999999993</v>
      </c>
      <c r="AK1607">
        <v>8.4600000000000009</v>
      </c>
      <c r="AL1607">
        <v>0.18</v>
      </c>
      <c r="AN1607">
        <v>0.84</v>
      </c>
      <c r="AO1607">
        <v>2.67</v>
      </c>
      <c r="AP1607">
        <v>0.5</v>
      </c>
      <c r="AR1607">
        <v>0.93</v>
      </c>
      <c r="FO1607" t="s">
        <v>3843</v>
      </c>
    </row>
    <row r="1608" spans="1:171">
      <c r="A1608" t="s">
        <v>3229</v>
      </c>
      <c r="B1608" t="s">
        <v>172</v>
      </c>
      <c r="C1608" t="s">
        <v>1199</v>
      </c>
      <c r="D1608" t="s">
        <v>3277</v>
      </c>
      <c r="E1608">
        <v>-21.25</v>
      </c>
      <c r="F1608">
        <v>-21.25</v>
      </c>
      <c r="G1608">
        <v>55.75</v>
      </c>
      <c r="H1608">
        <v>55.75</v>
      </c>
      <c r="I1608" t="s">
        <v>175</v>
      </c>
      <c r="J1608">
        <v>1950</v>
      </c>
      <c r="K1608">
        <v>1950</v>
      </c>
      <c r="L1608" t="s">
        <v>3844</v>
      </c>
      <c r="M1608" t="s">
        <v>3232</v>
      </c>
      <c r="R1608">
        <v>20</v>
      </c>
      <c r="S1608">
        <v>3</v>
      </c>
      <c r="T1608">
        <v>1994</v>
      </c>
      <c r="V1608" t="s">
        <v>179</v>
      </c>
      <c r="AA1608" t="s">
        <v>3233</v>
      </c>
      <c r="AB1608">
        <v>47.88</v>
      </c>
      <c r="AC1608">
        <v>2.9</v>
      </c>
      <c r="AE1608">
        <v>13.86</v>
      </c>
      <c r="AG1608">
        <v>13.46</v>
      </c>
      <c r="AJ1608">
        <v>9.56</v>
      </c>
      <c r="AK1608">
        <v>8.9600000000000009</v>
      </c>
      <c r="AL1608">
        <v>0.18</v>
      </c>
      <c r="AN1608">
        <v>0.85</v>
      </c>
      <c r="AO1608">
        <v>2.71</v>
      </c>
      <c r="AP1608">
        <v>0.5</v>
      </c>
      <c r="AR1608">
        <v>1.04</v>
      </c>
      <c r="FO1608" t="s">
        <v>3845</v>
      </c>
    </row>
    <row r="1609" spans="1:171">
      <c r="A1609" t="s">
        <v>3846</v>
      </c>
      <c r="B1609" t="s">
        <v>172</v>
      </c>
      <c r="C1609" t="s">
        <v>1199</v>
      </c>
      <c r="D1609" t="s">
        <v>3847</v>
      </c>
      <c r="E1609">
        <v>-21.25</v>
      </c>
      <c r="F1609">
        <v>-21.25</v>
      </c>
      <c r="G1609">
        <v>55.75</v>
      </c>
      <c r="H1609">
        <v>55.75</v>
      </c>
      <c r="I1609" t="s">
        <v>175</v>
      </c>
      <c r="J1609">
        <v>1750</v>
      </c>
      <c r="K1609">
        <v>1750</v>
      </c>
      <c r="L1609" t="s">
        <v>3848</v>
      </c>
      <c r="M1609" t="s">
        <v>3232</v>
      </c>
      <c r="R1609">
        <v>16</v>
      </c>
      <c r="S1609">
        <v>8</v>
      </c>
      <c r="T1609">
        <v>1994</v>
      </c>
      <c r="V1609" t="s">
        <v>179</v>
      </c>
      <c r="AA1609" t="s">
        <v>3233</v>
      </c>
      <c r="AB1609">
        <v>48.77</v>
      </c>
      <c r="AC1609">
        <v>2.68</v>
      </c>
      <c r="AE1609">
        <v>14.37</v>
      </c>
      <c r="AG1609">
        <v>12.74</v>
      </c>
      <c r="AJ1609">
        <v>11.1</v>
      </c>
      <c r="AK1609">
        <v>7.24</v>
      </c>
      <c r="AL1609">
        <v>0.17</v>
      </c>
      <c r="AN1609">
        <v>0.72</v>
      </c>
      <c r="AO1609">
        <v>2.61</v>
      </c>
      <c r="AP1609">
        <v>0.46</v>
      </c>
      <c r="AR1609">
        <v>0.91</v>
      </c>
      <c r="EF1609">
        <v>2.9100000000000003E-4</v>
      </c>
      <c r="EG1609">
        <v>2.7399999999999999E-4</v>
      </c>
      <c r="EQ1609" s="2">
        <v>0.512845</v>
      </c>
      <c r="ET1609" s="2">
        <v>0.70415499999999998</v>
      </c>
      <c r="FE1609">
        <v>0.13139999999999999</v>
      </c>
      <c r="FG1609">
        <v>5.0999999999999996</v>
      </c>
      <c r="FO1609" t="s">
        <v>3849</v>
      </c>
    </row>
    <row r="1610" spans="1:171">
      <c r="A1610" t="s">
        <v>3850</v>
      </c>
      <c r="B1610" t="s">
        <v>172</v>
      </c>
      <c r="C1610" t="s">
        <v>1199</v>
      </c>
      <c r="D1610" t="s">
        <v>3365</v>
      </c>
      <c r="E1610">
        <v>-21.24</v>
      </c>
      <c r="F1610">
        <v>-21.24</v>
      </c>
      <c r="G1610">
        <v>55.73</v>
      </c>
      <c r="H1610">
        <v>55.73</v>
      </c>
      <c r="I1610" t="s">
        <v>175</v>
      </c>
      <c r="L1610" t="s">
        <v>3851</v>
      </c>
      <c r="M1610" t="s">
        <v>3578</v>
      </c>
      <c r="R1610">
        <v>25</v>
      </c>
      <c r="S1610">
        <v>4</v>
      </c>
      <c r="T1610">
        <v>2007</v>
      </c>
      <c r="V1610" t="s">
        <v>179</v>
      </c>
      <c r="AA1610" t="s">
        <v>3026</v>
      </c>
      <c r="BT1610">
        <v>5.7503385285733399</v>
      </c>
      <c r="BU1610">
        <v>1.1021370653209199</v>
      </c>
      <c r="CH1610">
        <v>35.158596793863197</v>
      </c>
      <c r="CI1610">
        <v>16567.481750980602</v>
      </c>
      <c r="CJ1610">
        <v>325.24957411559097</v>
      </c>
      <c r="CK1610">
        <v>160.909388309967</v>
      </c>
      <c r="CN1610">
        <v>44.465272553344597</v>
      </c>
      <c r="CO1610">
        <v>87.406070268033602</v>
      </c>
      <c r="CP1610">
        <v>106.469458227281</v>
      </c>
      <c r="CT1610">
        <v>0.85034740393796004</v>
      </c>
      <c r="CW1610">
        <v>20.712789372473999</v>
      </c>
      <c r="CX1610">
        <v>376.61386258831499</v>
      </c>
      <c r="CY1610">
        <v>28.351578112316201</v>
      </c>
      <c r="CZ1610">
        <v>199.14973138710101</v>
      </c>
      <c r="DA1610">
        <v>25.729078849100802</v>
      </c>
      <c r="DG1610">
        <v>0.137395104923655</v>
      </c>
      <c r="DH1610" s="1">
        <v>8.8307067055370794E-2</v>
      </c>
      <c r="DI1610">
        <v>1.7935773578443901</v>
      </c>
      <c r="DJ1610" s="1">
        <v>6.6462642006270806E-2</v>
      </c>
      <c r="DM1610">
        <v>0.30273644373804598</v>
      </c>
      <c r="DN1610">
        <v>155.76623033924199</v>
      </c>
      <c r="DO1610">
        <v>22.537979192274499</v>
      </c>
      <c r="DP1610">
        <v>50.2548424554954</v>
      </c>
      <c r="DQ1610">
        <v>6.5100979286946004</v>
      </c>
      <c r="DR1610">
        <v>28.090191204241702</v>
      </c>
      <c r="DS1610">
        <v>6.5455901735922497</v>
      </c>
      <c r="DT1610">
        <v>2.13398250225146</v>
      </c>
      <c r="DU1610">
        <v>6.5782294903883001</v>
      </c>
      <c r="DV1610">
        <v>0.96421000109644495</v>
      </c>
      <c r="DW1610">
        <v>5.6751165754183797</v>
      </c>
      <c r="DX1610">
        <v>1.0494407172123099</v>
      </c>
      <c r="DY1610">
        <v>2.76568059071582</v>
      </c>
      <c r="DZ1610">
        <v>0.35730407506474299</v>
      </c>
      <c r="EA1610">
        <v>2.16299913784502</v>
      </c>
      <c r="EB1610">
        <v>0.30941551844220699</v>
      </c>
      <c r="EC1610">
        <v>4.8110022353839899</v>
      </c>
      <c r="ED1610">
        <v>1.60471794659766</v>
      </c>
      <c r="EE1610">
        <v>0.34293632650257699</v>
      </c>
      <c r="EL1610">
        <v>4.9972933206788001E-2</v>
      </c>
      <c r="EM1610">
        <v>2.0019130907706102</v>
      </c>
      <c r="EN1610" s="1">
        <v>2.4499918934365102E-2</v>
      </c>
      <c r="EO1610">
        <v>2.69674707771172</v>
      </c>
      <c r="EP1610">
        <v>0.67441839998050401</v>
      </c>
      <c r="FO1610">
        <v>662613</v>
      </c>
    </row>
    <row r="1611" spans="1:171">
      <c r="A1611" t="s">
        <v>3850</v>
      </c>
      <c r="B1611" t="s">
        <v>172</v>
      </c>
      <c r="C1611" t="s">
        <v>1199</v>
      </c>
      <c r="D1611" t="s">
        <v>3852</v>
      </c>
      <c r="E1611">
        <v>-21.25</v>
      </c>
      <c r="F1611">
        <v>-21.25</v>
      </c>
      <c r="G1611">
        <v>55.75</v>
      </c>
      <c r="H1611">
        <v>55.75</v>
      </c>
      <c r="I1611" t="s">
        <v>175</v>
      </c>
      <c r="L1611" t="s">
        <v>3853</v>
      </c>
      <c r="M1611" t="s">
        <v>3764</v>
      </c>
      <c r="R1611">
        <v>29</v>
      </c>
      <c r="S1611">
        <v>4</v>
      </c>
      <c r="T1611">
        <v>2007</v>
      </c>
      <c r="V1611" t="s">
        <v>179</v>
      </c>
      <c r="AA1611" t="s">
        <v>3026</v>
      </c>
      <c r="AQ1611">
        <v>0.1</v>
      </c>
      <c r="AW1611">
        <v>5.0999999999999997E-2</v>
      </c>
      <c r="BE1611">
        <v>0.02</v>
      </c>
      <c r="BT1611">
        <v>5.7673259205880898</v>
      </c>
      <c r="BU1611">
        <v>1.1109730926183701</v>
      </c>
      <c r="CE1611">
        <v>255</v>
      </c>
      <c r="CH1611">
        <v>34.396413553773101</v>
      </c>
      <c r="CI1611">
        <v>15917.2322880834</v>
      </c>
      <c r="CJ1611">
        <v>311.87664271930601</v>
      </c>
      <c r="CK1611">
        <v>343.88568771014502</v>
      </c>
      <c r="CN1611">
        <v>46.947092840419003</v>
      </c>
      <c r="CO1611">
        <v>125.66784505920199</v>
      </c>
      <c r="CP1611">
        <v>102.816126122287</v>
      </c>
      <c r="CT1611">
        <v>0.80506541739255599</v>
      </c>
      <c r="CW1611">
        <v>20.093701482320899</v>
      </c>
      <c r="CX1611">
        <v>367.99825140506499</v>
      </c>
      <c r="CY1611">
        <v>27.7618074509042</v>
      </c>
      <c r="CZ1611">
        <v>193.85525508110399</v>
      </c>
      <c r="DA1611">
        <v>25.1009297714924</v>
      </c>
      <c r="DG1611">
        <v>0.21330716895489801</v>
      </c>
      <c r="DH1611" s="1">
        <v>8.5497568611316396E-2</v>
      </c>
      <c r="DI1611">
        <v>1.7989357853621999</v>
      </c>
      <c r="DJ1611" s="1">
        <v>9.8213644259764296E-2</v>
      </c>
      <c r="DM1611">
        <v>0.30552444337976098</v>
      </c>
      <c r="DN1611">
        <v>152.98232064880099</v>
      </c>
      <c r="DO1611">
        <v>22.058590092203399</v>
      </c>
      <c r="DP1611">
        <v>49.123757209418301</v>
      </c>
      <c r="DQ1611">
        <v>6.3720880594445104</v>
      </c>
      <c r="DR1611">
        <v>27.335450854680602</v>
      </c>
      <c r="DS1611">
        <v>6.3324186843709098</v>
      </c>
      <c r="DT1611">
        <v>2.08305329123182</v>
      </c>
      <c r="DU1611">
        <v>6.49650843661344</v>
      </c>
      <c r="DV1611">
        <v>0.94971936609948904</v>
      </c>
      <c r="DW1611">
        <v>5.6162760839359498</v>
      </c>
      <c r="DX1611">
        <v>1.0477269938239999</v>
      </c>
      <c r="DY1611">
        <v>2.6941185092707398</v>
      </c>
      <c r="DZ1611">
        <v>0.365007618830542</v>
      </c>
      <c r="EA1611">
        <v>2.19449078865637</v>
      </c>
      <c r="EB1611">
        <v>0.30808584038669501</v>
      </c>
      <c r="EC1611">
        <v>4.7340515003790902</v>
      </c>
      <c r="ED1611">
        <v>1.5928515021660301</v>
      </c>
      <c r="EE1611">
        <v>0.359415877459619</v>
      </c>
      <c r="EL1611" s="1">
        <v>5.2848607620704202E-2</v>
      </c>
      <c r="EM1611">
        <v>4.4523215627372501</v>
      </c>
      <c r="EN1611" s="1">
        <v>3.2477700273374301E-2</v>
      </c>
      <c r="EO1611">
        <v>2.6471996402217499</v>
      </c>
      <c r="EP1611">
        <v>0.66286065691512097</v>
      </c>
      <c r="FO1611">
        <v>662614</v>
      </c>
    </row>
    <row r="1612" spans="1:171">
      <c r="A1612" t="s">
        <v>3850</v>
      </c>
      <c r="B1612" t="s">
        <v>172</v>
      </c>
      <c r="C1612" t="s">
        <v>1199</v>
      </c>
      <c r="D1612" t="s">
        <v>3854</v>
      </c>
      <c r="E1612">
        <v>-21.25</v>
      </c>
      <c r="F1612">
        <v>-21.25</v>
      </c>
      <c r="G1612">
        <v>55.75</v>
      </c>
      <c r="H1612">
        <v>55.75</v>
      </c>
      <c r="I1612" t="s">
        <v>175</v>
      </c>
      <c r="L1612" t="s">
        <v>3855</v>
      </c>
      <c r="M1612" t="s">
        <v>3764</v>
      </c>
      <c r="R1612">
        <v>10</v>
      </c>
      <c r="S1612">
        <v>3</v>
      </c>
      <c r="T1612">
        <v>1998</v>
      </c>
      <c r="V1612" t="s">
        <v>179</v>
      </c>
      <c r="AA1612" t="s">
        <v>3026</v>
      </c>
      <c r="BT1612">
        <v>5.9536051782422099</v>
      </c>
      <c r="BU1612">
        <v>0.97024723337004004</v>
      </c>
      <c r="CH1612">
        <v>31.980964760488199</v>
      </c>
      <c r="CI1612">
        <v>15914.659068475101</v>
      </c>
      <c r="CJ1612">
        <v>286.87955350708899</v>
      </c>
      <c r="CK1612">
        <v>145.12386979444199</v>
      </c>
      <c r="CN1612">
        <v>44.676425007835903</v>
      </c>
      <c r="CO1612">
        <v>81.618994222193606</v>
      </c>
      <c r="CP1612">
        <v>103.307336286156</v>
      </c>
      <c r="CT1612">
        <v>0.78402783509246599</v>
      </c>
      <c r="CW1612">
        <v>17.310707977456399</v>
      </c>
      <c r="CX1612">
        <v>335.814513390255</v>
      </c>
      <c r="CY1612">
        <v>29.337266474986901</v>
      </c>
      <c r="CZ1612">
        <v>183.03470853563101</v>
      </c>
      <c r="DA1612">
        <v>21.9407262976795</v>
      </c>
      <c r="DG1612">
        <v>0.12647672322716799</v>
      </c>
      <c r="DH1612">
        <v>8.7516091076268995E-2</v>
      </c>
      <c r="DI1612">
        <v>1.8440716825208101</v>
      </c>
      <c r="DJ1612" s="1">
        <v>6.1089618861214501E-2</v>
      </c>
      <c r="DM1612">
        <v>0.25472506873186201</v>
      </c>
      <c r="DN1612">
        <v>133.84619654494799</v>
      </c>
      <c r="DO1612">
        <v>19.211760422252201</v>
      </c>
      <c r="DP1612">
        <v>43.071736599822302</v>
      </c>
      <c r="DQ1612">
        <v>5.66344782529813</v>
      </c>
      <c r="DR1612">
        <v>24.702466951005601</v>
      </c>
      <c r="DS1612">
        <v>6.0514526189119202</v>
      </c>
      <c r="DT1612">
        <v>2.0448255641670698</v>
      </c>
      <c r="DU1612">
        <v>6.46629851317969</v>
      </c>
      <c r="DV1612">
        <v>0.96724308493487299</v>
      </c>
      <c r="DW1612">
        <v>5.7929083889011501</v>
      </c>
      <c r="DX1612">
        <v>1.0896317528044299</v>
      </c>
      <c r="DY1612">
        <v>2.88710454447342</v>
      </c>
      <c r="DZ1612">
        <v>0.377211153684609</v>
      </c>
      <c r="EA1612">
        <v>2.3379099571904498</v>
      </c>
      <c r="EB1612">
        <v>0.31853678796447299</v>
      </c>
      <c r="EC1612">
        <v>4.5172447348256402</v>
      </c>
      <c r="ED1612">
        <v>1.3774546999275501</v>
      </c>
      <c r="EE1612">
        <v>0.28737642160277199</v>
      </c>
      <c r="EL1612" s="1">
        <v>3.7032871984986199E-2</v>
      </c>
      <c r="EM1612">
        <v>2.0764508436525499</v>
      </c>
      <c r="EN1612" s="1">
        <v>1.8118380861466599E-2</v>
      </c>
      <c r="EO1612">
        <v>2.2898649461929099</v>
      </c>
      <c r="EP1612">
        <v>0.56135685231352295</v>
      </c>
      <c r="FO1612">
        <v>662630</v>
      </c>
    </row>
    <row r="1613" spans="1:171">
      <c r="A1613" t="s">
        <v>3850</v>
      </c>
      <c r="B1613" t="s">
        <v>172</v>
      </c>
      <c r="C1613" t="s">
        <v>1199</v>
      </c>
      <c r="D1613" t="s">
        <v>3856</v>
      </c>
      <c r="E1613">
        <v>-21.25</v>
      </c>
      <c r="F1613">
        <v>-21.25</v>
      </c>
      <c r="G1613">
        <v>55.75</v>
      </c>
      <c r="H1613">
        <v>55.75</v>
      </c>
      <c r="I1613" t="s">
        <v>175</v>
      </c>
      <c r="L1613" t="s">
        <v>3857</v>
      </c>
      <c r="M1613" t="s">
        <v>3764</v>
      </c>
      <c r="R1613">
        <v>24</v>
      </c>
      <c r="S1613">
        <v>7</v>
      </c>
      <c r="T1613">
        <v>1998</v>
      </c>
      <c r="V1613" t="s">
        <v>179</v>
      </c>
      <c r="AA1613" t="s">
        <v>3026</v>
      </c>
      <c r="AQ1613">
        <v>0.1</v>
      </c>
      <c r="AW1613">
        <v>4.4999999999999998E-2</v>
      </c>
      <c r="BE1613">
        <v>0</v>
      </c>
      <c r="BT1613">
        <v>5.9416385915563801</v>
      </c>
      <c r="BU1613">
        <v>0.99340614468813404</v>
      </c>
      <c r="CE1613">
        <v>190</v>
      </c>
      <c r="CH1613">
        <v>31.826079470348098</v>
      </c>
      <c r="CI1613">
        <v>16192.7092116352</v>
      </c>
      <c r="CJ1613">
        <v>293.820227212872</v>
      </c>
      <c r="CK1613">
        <v>260.80921785969798</v>
      </c>
      <c r="CN1613">
        <v>46.848590333201798</v>
      </c>
      <c r="CO1613">
        <v>112.581628710861</v>
      </c>
      <c r="CP1613">
        <v>95.193551977786498</v>
      </c>
      <c r="CT1613">
        <v>0.79733086151202803</v>
      </c>
      <c r="CW1613">
        <v>18.0228948066923</v>
      </c>
      <c r="CX1613">
        <v>354.11082749845701</v>
      </c>
      <c r="CY1613">
        <v>28.815298574992202</v>
      </c>
      <c r="CZ1613">
        <v>192.311891720109</v>
      </c>
      <c r="DA1613">
        <v>22.998904530927199</v>
      </c>
      <c r="DG1613">
        <v>0.118213435859261</v>
      </c>
      <c r="DH1613" s="1">
        <v>8.4353342732665204E-2</v>
      </c>
      <c r="DI1613">
        <v>1.7163574004800799</v>
      </c>
      <c r="DJ1613" s="1">
        <v>6.47668367117262E-2</v>
      </c>
      <c r="DM1613">
        <v>0.26472217656576402</v>
      </c>
      <c r="DN1613">
        <v>138.910494746268</v>
      </c>
      <c r="DO1613">
        <v>20.193647755652101</v>
      </c>
      <c r="DP1613">
        <v>45.888690591213397</v>
      </c>
      <c r="DQ1613">
        <v>6.0425016502101796</v>
      </c>
      <c r="DR1613">
        <v>26.188159031034399</v>
      </c>
      <c r="DS1613">
        <v>6.2932426486423703</v>
      </c>
      <c r="DT1613">
        <v>2.1196450704986902</v>
      </c>
      <c r="DU1613">
        <v>6.5825693305480604</v>
      </c>
      <c r="DV1613">
        <v>0.97975277462028898</v>
      </c>
      <c r="DW1613">
        <v>5.7406847605132398</v>
      </c>
      <c r="DX1613">
        <v>1.05905113136</v>
      </c>
      <c r="DY1613">
        <v>2.8361335250870701</v>
      </c>
      <c r="DZ1613">
        <v>0.37294200350213602</v>
      </c>
      <c r="EA1613">
        <v>2.2702277596371601</v>
      </c>
      <c r="EB1613">
        <v>0.31163281311486302</v>
      </c>
      <c r="EC1613">
        <v>4.7676649238076898</v>
      </c>
      <c r="ED1613">
        <v>1.4553587829824499</v>
      </c>
      <c r="EE1613">
        <v>0.30046106787940602</v>
      </c>
      <c r="EL1613" s="1">
        <v>3.7199952642788803E-2</v>
      </c>
      <c r="EM1613">
        <v>1.8282346487047101</v>
      </c>
      <c r="EN1613" s="1">
        <v>1.2371856269073099E-2</v>
      </c>
      <c r="EO1613">
        <v>2.33653606685243</v>
      </c>
      <c r="EP1613">
        <v>0.57807649062542199</v>
      </c>
      <c r="FO1613">
        <v>662635</v>
      </c>
    </row>
    <row r="1614" spans="1:171">
      <c r="A1614" t="s">
        <v>3850</v>
      </c>
      <c r="B1614" t="s">
        <v>172</v>
      </c>
      <c r="C1614" t="s">
        <v>1199</v>
      </c>
      <c r="D1614" t="s">
        <v>2352</v>
      </c>
      <c r="E1614">
        <v>-21.25</v>
      </c>
      <c r="F1614">
        <v>-21.25</v>
      </c>
      <c r="G1614">
        <v>55.75</v>
      </c>
      <c r="H1614">
        <v>55.75</v>
      </c>
      <c r="I1614" t="s">
        <v>175</v>
      </c>
      <c r="L1614" t="s">
        <v>3858</v>
      </c>
      <c r="M1614" t="s">
        <v>3764</v>
      </c>
      <c r="R1614">
        <v>17</v>
      </c>
      <c r="S1614">
        <v>8</v>
      </c>
      <c r="T1614">
        <v>1998</v>
      </c>
      <c r="V1614" t="s">
        <v>179</v>
      </c>
      <c r="AA1614" t="s">
        <v>3026</v>
      </c>
      <c r="BT1614">
        <v>4.64012675377296</v>
      </c>
      <c r="BU1614">
        <v>0.79099867465114304</v>
      </c>
      <c r="CH1614">
        <v>23.898480072145599</v>
      </c>
      <c r="CI1614">
        <v>10680.7480016633</v>
      </c>
      <c r="CJ1614">
        <v>218.657304334717</v>
      </c>
      <c r="CK1614">
        <v>972.33621758926995</v>
      </c>
      <c r="CN1614">
        <v>84.071945339501994</v>
      </c>
      <c r="CO1614">
        <v>655.86034860460097</v>
      </c>
      <c r="CP1614">
        <v>69.453352284813406</v>
      </c>
      <c r="CT1614">
        <v>0.54888863244429198</v>
      </c>
      <c r="CW1614">
        <v>12.432120524638799</v>
      </c>
      <c r="CX1614">
        <v>255.21509692768001</v>
      </c>
      <c r="CY1614">
        <v>19.735304010176701</v>
      </c>
      <c r="CZ1614">
        <v>137.88810578899199</v>
      </c>
      <c r="DA1614">
        <v>16.2563201224892</v>
      </c>
      <c r="DG1614">
        <v>0.100502108985158</v>
      </c>
      <c r="DH1614" s="1">
        <v>6.6743323661748399E-2</v>
      </c>
      <c r="DI1614">
        <v>1.22981905310327</v>
      </c>
      <c r="DJ1614" s="1">
        <v>4.1052008983855602E-2</v>
      </c>
      <c r="DM1614">
        <v>0.18659596392111999</v>
      </c>
      <c r="DN1614">
        <v>98.563128568318703</v>
      </c>
      <c r="DO1614">
        <v>14.290467190191</v>
      </c>
      <c r="DP1614">
        <v>32.7112336611454</v>
      </c>
      <c r="DQ1614">
        <v>4.3379056436943397</v>
      </c>
      <c r="DR1614">
        <v>19.149297321234201</v>
      </c>
      <c r="DS1614">
        <v>4.5107767000403101</v>
      </c>
      <c r="DT1614">
        <v>1.51824392694285</v>
      </c>
      <c r="DU1614">
        <v>4.7276357780034504</v>
      </c>
      <c r="DV1614">
        <v>0.70783473510596895</v>
      </c>
      <c r="DW1614">
        <v>3.9812962175941</v>
      </c>
      <c r="DX1614">
        <v>0.74233062396329097</v>
      </c>
      <c r="DY1614">
        <v>1.9517157987062701</v>
      </c>
      <c r="DZ1614">
        <v>0.26024609617948702</v>
      </c>
      <c r="EA1614">
        <v>1.61011491263982</v>
      </c>
      <c r="EB1614">
        <v>0.21989620191311901</v>
      </c>
      <c r="EC1614">
        <v>3.4477730931688901</v>
      </c>
      <c r="ED1614">
        <v>1.04459657907139</v>
      </c>
      <c r="EE1614">
        <v>0.226377622002297</v>
      </c>
      <c r="EL1614">
        <v>3.2448644151644002E-2</v>
      </c>
      <c r="EM1614">
        <v>1.2347429417804201</v>
      </c>
      <c r="EN1614" s="1">
        <v>1.15619087358494E-2</v>
      </c>
      <c r="EO1614">
        <v>1.6856835601628699</v>
      </c>
      <c r="EP1614">
        <v>0.43340652871582303</v>
      </c>
      <c r="FO1614">
        <v>662637</v>
      </c>
    </row>
    <row r="1615" spans="1:171">
      <c r="A1615" t="s">
        <v>3850</v>
      </c>
      <c r="B1615" t="s">
        <v>172</v>
      </c>
      <c r="C1615" t="s">
        <v>1199</v>
      </c>
      <c r="D1615" t="s">
        <v>3859</v>
      </c>
      <c r="E1615">
        <v>-21.25</v>
      </c>
      <c r="F1615">
        <v>-21.25</v>
      </c>
      <c r="G1615">
        <v>55.75</v>
      </c>
      <c r="H1615">
        <v>55.75</v>
      </c>
      <c r="I1615" t="s">
        <v>175</v>
      </c>
      <c r="L1615" t="s">
        <v>3860</v>
      </c>
      <c r="M1615" t="s">
        <v>3764</v>
      </c>
      <c r="R1615">
        <v>22</v>
      </c>
      <c r="S1615">
        <v>9</v>
      </c>
      <c r="T1615">
        <v>2008</v>
      </c>
      <c r="V1615" t="s">
        <v>179</v>
      </c>
      <c r="AA1615" t="s">
        <v>3026</v>
      </c>
      <c r="BT1615">
        <v>5.4165197824339799</v>
      </c>
      <c r="BU1615">
        <v>1.0322172736719899</v>
      </c>
      <c r="CH1615">
        <v>32.241807881750397</v>
      </c>
      <c r="CI1615">
        <v>15480.095866597199</v>
      </c>
      <c r="CJ1615">
        <v>286.214974020699</v>
      </c>
      <c r="CK1615">
        <v>318.58065405182703</v>
      </c>
      <c r="CN1615">
        <v>46.324975210118097</v>
      </c>
      <c r="CO1615">
        <v>152.57756517676501</v>
      </c>
      <c r="CP1615">
        <v>99.121512841839703</v>
      </c>
      <c r="CT1615">
        <v>0.821398325066795</v>
      </c>
      <c r="CW1615">
        <v>16.2143071791686</v>
      </c>
      <c r="CX1615">
        <v>346.54356526513601</v>
      </c>
      <c r="CY1615">
        <v>27.9375812360779</v>
      </c>
      <c r="CZ1615">
        <v>185.04878923441399</v>
      </c>
      <c r="DA1615">
        <v>20.635212365020902</v>
      </c>
      <c r="DG1615">
        <v>0.14669511315330999</v>
      </c>
      <c r="DH1615" s="1">
        <v>8.8660503316091197E-2</v>
      </c>
      <c r="DI1615">
        <v>2.0408682008275698</v>
      </c>
      <c r="DJ1615" s="1">
        <v>8.3379856279748393E-2</v>
      </c>
      <c r="DM1615">
        <v>0.24626647949053199</v>
      </c>
      <c r="DN1615">
        <v>127.727447214183</v>
      </c>
      <c r="DO1615">
        <v>18.291844209460098</v>
      </c>
      <c r="DP1615">
        <v>41.698505193782502</v>
      </c>
      <c r="DQ1615">
        <v>5.5882063106806097</v>
      </c>
      <c r="DR1615">
        <v>24.721798320852599</v>
      </c>
      <c r="DS1615">
        <v>6.0308002930198299</v>
      </c>
      <c r="DT1615">
        <v>2.0477472078574102</v>
      </c>
      <c r="DU1615">
        <v>6.3442389939461004</v>
      </c>
      <c r="DV1615">
        <v>0.94463593563483494</v>
      </c>
      <c r="DW1615">
        <v>5.5701188300272104</v>
      </c>
      <c r="DX1615">
        <v>1.0344234089911</v>
      </c>
      <c r="DY1615">
        <v>2.6980955793782502</v>
      </c>
      <c r="DZ1615">
        <v>0.35337927713575801</v>
      </c>
      <c r="EA1615">
        <v>2.1653342967625102</v>
      </c>
      <c r="EB1615">
        <v>0.30005870697158699</v>
      </c>
      <c r="EC1615">
        <v>4.5568253840406596</v>
      </c>
      <c r="ED1615">
        <v>1.3015430600166</v>
      </c>
      <c r="EE1615">
        <v>0.27982292542849502</v>
      </c>
      <c r="EL1615" s="1">
        <v>4.1965162624168099E-2</v>
      </c>
      <c r="EM1615">
        <v>1.5098183376784999</v>
      </c>
      <c r="EN1615" s="1">
        <v>3.9004414781472402E-2</v>
      </c>
      <c r="EO1615">
        <v>2.1276387628297799</v>
      </c>
      <c r="EP1615">
        <v>0.52969493720329097</v>
      </c>
      <c r="FO1615">
        <v>662653</v>
      </c>
    </row>
    <row r="1616" spans="1:171">
      <c r="A1616" t="s">
        <v>3850</v>
      </c>
      <c r="B1616" t="s">
        <v>172</v>
      </c>
      <c r="C1616" t="s">
        <v>1199</v>
      </c>
      <c r="D1616" t="s">
        <v>3861</v>
      </c>
      <c r="E1616">
        <v>-21.25</v>
      </c>
      <c r="F1616">
        <v>-21.25</v>
      </c>
      <c r="G1616">
        <v>55.75</v>
      </c>
      <c r="H1616">
        <v>55.75</v>
      </c>
      <c r="I1616" t="s">
        <v>175</v>
      </c>
      <c r="L1616" t="s">
        <v>3862</v>
      </c>
      <c r="M1616" t="s">
        <v>3764</v>
      </c>
      <c r="R1616">
        <v>27</v>
      </c>
      <c r="S1616">
        <v>11</v>
      </c>
      <c r="T1616">
        <v>2008</v>
      </c>
      <c r="V1616" t="s">
        <v>179</v>
      </c>
      <c r="AA1616" t="s">
        <v>3026</v>
      </c>
      <c r="BT1616">
        <v>5.7046526599240197</v>
      </c>
      <c r="BU1616">
        <v>1.0026149991136899</v>
      </c>
      <c r="CH1616">
        <v>31.766685067068501</v>
      </c>
      <c r="CI1616">
        <v>16309.3884251455</v>
      </c>
      <c r="CJ1616">
        <v>300.19784129840701</v>
      </c>
      <c r="CK1616">
        <v>179.573026397137</v>
      </c>
      <c r="CN1616">
        <v>42.117217233182402</v>
      </c>
      <c r="CO1616">
        <v>96.281950337072701</v>
      </c>
      <c r="CP1616">
        <v>103.986384297534</v>
      </c>
      <c r="CT1616">
        <v>0.87190238383987395</v>
      </c>
      <c r="CW1616">
        <v>17.872730360162201</v>
      </c>
      <c r="CX1616">
        <v>362.40156846222101</v>
      </c>
      <c r="CY1616">
        <v>29.161743381797098</v>
      </c>
      <c r="CZ1616">
        <v>197.53120307532399</v>
      </c>
      <c r="DA1616">
        <v>22.530140531675801</v>
      </c>
      <c r="DG1616">
        <v>0.15468560136756501</v>
      </c>
      <c r="DH1616" s="1">
        <v>8.9810867351682894E-2</v>
      </c>
      <c r="DI1616">
        <v>1.8286423737475599</v>
      </c>
      <c r="DJ1616" s="1">
        <v>5.7477646785025899E-2</v>
      </c>
      <c r="DM1616">
        <v>0.26123625180863402</v>
      </c>
      <c r="DN1616">
        <v>138.16801913028101</v>
      </c>
      <c r="DO1616">
        <v>19.811165103283901</v>
      </c>
      <c r="DP1616">
        <v>45.208025290453399</v>
      </c>
      <c r="DQ1616">
        <v>6.0603222278346998</v>
      </c>
      <c r="DR1616">
        <v>26.6762740088096</v>
      </c>
      <c r="DS1616">
        <v>6.5349360695449796</v>
      </c>
      <c r="DT1616">
        <v>2.1777098896478302</v>
      </c>
      <c r="DU1616">
        <v>6.7586253699287999</v>
      </c>
      <c r="DV1616">
        <v>1.0119144772697899</v>
      </c>
      <c r="DW1616">
        <v>5.8541549012624801</v>
      </c>
      <c r="DX1616">
        <v>1.1038955379939099</v>
      </c>
      <c r="DY1616">
        <v>2.8633237122527602</v>
      </c>
      <c r="DZ1616">
        <v>0.37948190649737101</v>
      </c>
      <c r="EA1616">
        <v>2.2889446611052802</v>
      </c>
      <c r="EB1616">
        <v>0.32032027594323298</v>
      </c>
      <c r="EC1616">
        <v>4.8880043423861803</v>
      </c>
      <c r="ED1616">
        <v>1.42055199395499</v>
      </c>
      <c r="EE1616">
        <v>0.30525523515042502</v>
      </c>
      <c r="EL1616" s="1">
        <v>4.67125362181533E-2</v>
      </c>
      <c r="EM1616">
        <v>1.7207317778314699</v>
      </c>
      <c r="EN1616" s="1">
        <v>3.31380296375745E-2</v>
      </c>
      <c r="EO1616">
        <v>2.3015314716098501</v>
      </c>
      <c r="EP1616">
        <v>0.57485754805732403</v>
      </c>
      <c r="FO1616">
        <v>662655</v>
      </c>
    </row>
    <row r="1617" spans="1:171">
      <c r="A1617" t="s">
        <v>3850</v>
      </c>
      <c r="B1617" t="s">
        <v>172</v>
      </c>
      <c r="C1617" t="s">
        <v>1199</v>
      </c>
      <c r="D1617" t="s">
        <v>3863</v>
      </c>
      <c r="E1617">
        <v>-21.25</v>
      </c>
      <c r="F1617">
        <v>-21.25</v>
      </c>
      <c r="G1617">
        <v>55.75</v>
      </c>
      <c r="H1617">
        <v>55.75</v>
      </c>
      <c r="I1617" t="s">
        <v>175</v>
      </c>
      <c r="L1617" t="s">
        <v>3864</v>
      </c>
      <c r="M1617" t="s">
        <v>3764</v>
      </c>
      <c r="R1617">
        <v>19</v>
      </c>
      <c r="S1617">
        <v>12</v>
      </c>
      <c r="T1617">
        <v>2008</v>
      </c>
      <c r="V1617" t="s">
        <v>179</v>
      </c>
      <c r="AA1617" t="s">
        <v>3026</v>
      </c>
      <c r="BT1617">
        <v>5.5509701920453702</v>
      </c>
      <c r="BU1617">
        <v>1.0887156995287299</v>
      </c>
      <c r="CH1617">
        <v>32.7149173835138</v>
      </c>
      <c r="CI1617">
        <v>15443.89576338</v>
      </c>
      <c r="CJ1617">
        <v>294.02031796199901</v>
      </c>
      <c r="CK1617">
        <v>323.64150110545802</v>
      </c>
      <c r="CN1617">
        <v>45.210873938454299</v>
      </c>
      <c r="CO1617">
        <v>124.85490031336001</v>
      </c>
      <c r="CP1617">
        <v>102.360882557251</v>
      </c>
      <c r="CT1617">
        <v>0.85891397559323002</v>
      </c>
      <c r="CW1617">
        <v>16.301972446296201</v>
      </c>
      <c r="CX1617">
        <v>339.03896379263398</v>
      </c>
      <c r="CY1617">
        <v>27.5279845877741</v>
      </c>
      <c r="CZ1617">
        <v>183.90262132182701</v>
      </c>
      <c r="DA1617">
        <v>20.5969783818054</v>
      </c>
      <c r="DG1617">
        <v>0.120898203235657</v>
      </c>
      <c r="DH1617">
        <v>8.1719718351411993E-2</v>
      </c>
      <c r="DI1617">
        <v>1.61975621586817</v>
      </c>
      <c r="DJ1617" s="1">
        <v>5.5090851008362703E-2</v>
      </c>
      <c r="DM1617">
        <v>0.25537398320430998</v>
      </c>
      <c r="DN1617">
        <v>127.47156253990801</v>
      </c>
      <c r="DO1617">
        <v>18.268928987701798</v>
      </c>
      <c r="DP1617">
        <v>41.833221666756799</v>
      </c>
      <c r="DQ1617">
        <v>5.6288483949416301</v>
      </c>
      <c r="DR1617">
        <v>24.7376318015856</v>
      </c>
      <c r="DS1617">
        <v>5.9855341057428397</v>
      </c>
      <c r="DT1617">
        <v>2.0334030162850398</v>
      </c>
      <c r="DU1617">
        <v>6.3259169916301703</v>
      </c>
      <c r="DV1617">
        <v>0.93945746616988501</v>
      </c>
      <c r="DW1617">
        <v>5.5272396651496001</v>
      </c>
      <c r="DX1617">
        <v>1.0320924773085101</v>
      </c>
      <c r="DY1617">
        <v>2.6993410027685001</v>
      </c>
      <c r="DZ1617">
        <v>0.35347193174213598</v>
      </c>
      <c r="EA1617">
        <v>2.1607296055224898</v>
      </c>
      <c r="EB1617">
        <v>0.296679023096247</v>
      </c>
      <c r="EC1617">
        <v>4.5305105987686796</v>
      </c>
      <c r="ED1617">
        <v>1.3024774225135201</v>
      </c>
      <c r="EE1617">
        <v>0.29482241001651099</v>
      </c>
      <c r="EL1617" s="1">
        <v>3.9646922149219499E-2</v>
      </c>
      <c r="EM1617">
        <v>1.33054226168196</v>
      </c>
      <c r="EN1617" s="1">
        <v>1.7963506284057199E-2</v>
      </c>
      <c r="EO1617">
        <v>2.0488890048602899</v>
      </c>
      <c r="EP1617">
        <v>0.50583687793052101</v>
      </c>
      <c r="FO1617">
        <v>662656</v>
      </c>
    </row>
    <row r="1618" spans="1:171">
      <c r="A1618" t="s">
        <v>3850</v>
      </c>
      <c r="B1618" t="s">
        <v>172</v>
      </c>
      <c r="C1618" t="s">
        <v>1199</v>
      </c>
      <c r="D1618" t="s">
        <v>3863</v>
      </c>
      <c r="E1618">
        <v>-21.25</v>
      </c>
      <c r="F1618">
        <v>-21.25</v>
      </c>
      <c r="G1618">
        <v>55.75</v>
      </c>
      <c r="H1618">
        <v>55.75</v>
      </c>
      <c r="I1618" t="s">
        <v>175</v>
      </c>
      <c r="L1618" t="s">
        <v>3865</v>
      </c>
      <c r="M1618" t="s">
        <v>3764</v>
      </c>
      <c r="R1618">
        <v>5</v>
      </c>
      <c r="S1618">
        <v>11</v>
      </c>
      <c r="T1618">
        <v>2009</v>
      </c>
      <c r="V1618" t="s">
        <v>179</v>
      </c>
      <c r="AA1618" t="s">
        <v>3026</v>
      </c>
      <c r="BT1618">
        <v>5.4176338752951096</v>
      </c>
      <c r="BU1618">
        <v>1.0418077873792699</v>
      </c>
      <c r="CH1618">
        <v>32.9756388304138</v>
      </c>
      <c r="CI1618">
        <v>14999.584648992301</v>
      </c>
      <c r="CJ1618">
        <v>290.45369561536302</v>
      </c>
      <c r="CK1618">
        <v>383.89240969120402</v>
      </c>
      <c r="CN1618">
        <v>46.748572069892298</v>
      </c>
      <c r="CO1618">
        <v>143.679034919283</v>
      </c>
      <c r="CP1618">
        <v>100.36436854434901</v>
      </c>
      <c r="CT1618">
        <v>0.80297805366890895</v>
      </c>
      <c r="CW1618">
        <v>15.9123651986067</v>
      </c>
      <c r="CX1618">
        <v>333.50094329051399</v>
      </c>
      <c r="CY1618">
        <v>26.8783664739762</v>
      </c>
      <c r="CZ1618">
        <v>178.87070218938399</v>
      </c>
      <c r="DA1618">
        <v>19.854774160988399</v>
      </c>
      <c r="DG1618">
        <v>0.118877605309904</v>
      </c>
      <c r="DH1618">
        <v>8.5392771707491003E-2</v>
      </c>
      <c r="DI1618">
        <v>1.53739141439639</v>
      </c>
      <c r="DJ1618" s="1">
        <v>5.6351744851666899E-2</v>
      </c>
      <c r="DM1618">
        <v>0.24611153495067001</v>
      </c>
      <c r="DN1618">
        <v>123.460511200206</v>
      </c>
      <c r="DO1618">
        <v>17.678411889184801</v>
      </c>
      <c r="DP1618">
        <v>40.437104462899001</v>
      </c>
      <c r="DQ1618">
        <v>5.4240800932540303</v>
      </c>
      <c r="DR1618">
        <v>23.973081035677598</v>
      </c>
      <c r="DS1618">
        <v>5.8117966348707801</v>
      </c>
      <c r="DT1618">
        <v>1.9726346598158899</v>
      </c>
      <c r="DU1618">
        <v>6.1470703206383597</v>
      </c>
      <c r="DV1618">
        <v>0.91126691155641604</v>
      </c>
      <c r="DW1618">
        <v>5.3114544432414199</v>
      </c>
      <c r="DX1618">
        <v>0.99736862590373099</v>
      </c>
      <c r="DY1618">
        <v>2.61443285048398</v>
      </c>
      <c r="DZ1618">
        <v>0.348434607524368</v>
      </c>
      <c r="EA1618">
        <v>2.0921179271893702</v>
      </c>
      <c r="EB1618">
        <v>0.28465335041228601</v>
      </c>
      <c r="EC1618">
        <v>4.3956766959215496</v>
      </c>
      <c r="ED1618">
        <v>1.2561134482673999</v>
      </c>
      <c r="EE1618">
        <v>0.27057162862462503</v>
      </c>
      <c r="EL1618" s="1">
        <v>4.3298454074263602E-2</v>
      </c>
      <c r="EM1618">
        <v>1.29658830387014</v>
      </c>
      <c r="EN1618" s="1">
        <v>1.6129391343192599E-2</v>
      </c>
      <c r="EO1618">
        <v>2.0268917209817601</v>
      </c>
      <c r="EP1618">
        <v>0.50795773139324996</v>
      </c>
      <c r="FO1618">
        <v>662657</v>
      </c>
    </row>
    <row r="1619" spans="1:171">
      <c r="A1619" t="s">
        <v>3850</v>
      </c>
      <c r="B1619" t="s">
        <v>172</v>
      </c>
      <c r="C1619" t="s">
        <v>1199</v>
      </c>
      <c r="D1619" t="s">
        <v>3863</v>
      </c>
      <c r="E1619">
        <v>-21.25</v>
      </c>
      <c r="F1619">
        <v>-21.25</v>
      </c>
      <c r="G1619">
        <v>55.75</v>
      </c>
      <c r="H1619">
        <v>55.75</v>
      </c>
      <c r="I1619" t="s">
        <v>175</v>
      </c>
      <c r="L1619" t="s">
        <v>3866</v>
      </c>
      <c r="M1619" t="s">
        <v>3764</v>
      </c>
      <c r="R1619">
        <v>5</v>
      </c>
      <c r="S1619">
        <v>11</v>
      </c>
      <c r="T1619">
        <v>2009</v>
      </c>
      <c r="V1619" t="s">
        <v>179</v>
      </c>
      <c r="AA1619" t="s">
        <v>3026</v>
      </c>
      <c r="BT1619">
        <v>5.3851488364267404</v>
      </c>
      <c r="BU1619">
        <v>1.02540428671853</v>
      </c>
      <c r="CH1619">
        <v>32.350334007460297</v>
      </c>
      <c r="CI1619">
        <v>15349.4962751486</v>
      </c>
      <c r="CJ1619">
        <v>294.095886277874</v>
      </c>
      <c r="CK1619">
        <v>343.583817910275</v>
      </c>
      <c r="CN1619">
        <v>46.174922875037502</v>
      </c>
      <c r="CO1619">
        <v>129.35372158371101</v>
      </c>
      <c r="CP1619">
        <v>101.08776948945599</v>
      </c>
      <c r="CT1619">
        <v>0.90167494371571399</v>
      </c>
      <c r="CW1619">
        <v>15.6068443129315</v>
      </c>
      <c r="CX1619">
        <v>336.98385020576097</v>
      </c>
      <c r="CY1619">
        <v>27.258838259861299</v>
      </c>
      <c r="CZ1619">
        <v>183.28008037858899</v>
      </c>
      <c r="DA1619">
        <v>20.290806729334101</v>
      </c>
      <c r="DG1619">
        <v>0.120220455533724</v>
      </c>
      <c r="DH1619" s="1">
        <v>8.5007718823272405E-2</v>
      </c>
      <c r="DI1619">
        <v>1.5758774443900501</v>
      </c>
      <c r="DJ1619">
        <v>5.5107694534012999E-2</v>
      </c>
      <c r="DM1619">
        <v>0.24094049559507999</v>
      </c>
      <c r="DN1619">
        <v>126.026029347217</v>
      </c>
      <c r="DO1619">
        <v>18.084150339945602</v>
      </c>
      <c r="DP1619">
        <v>41.506229142208703</v>
      </c>
      <c r="DQ1619">
        <v>5.5744735235212701</v>
      </c>
      <c r="DR1619">
        <v>24.6312362460815</v>
      </c>
      <c r="DS1619">
        <v>6.0076397121017902</v>
      </c>
      <c r="DT1619">
        <v>2.0176429262924902</v>
      </c>
      <c r="DU1619">
        <v>6.3071645713272497</v>
      </c>
      <c r="DV1619">
        <v>0.932155656112586</v>
      </c>
      <c r="DW1619">
        <v>5.45345792939679</v>
      </c>
      <c r="DX1619">
        <v>1.0215451707446099</v>
      </c>
      <c r="DY1619">
        <v>2.6931935365728301</v>
      </c>
      <c r="DZ1619">
        <v>0.35540421498001301</v>
      </c>
      <c r="EA1619">
        <v>2.1536295769306002</v>
      </c>
      <c r="EB1619">
        <v>0.29212671605783502</v>
      </c>
      <c r="EC1619">
        <v>4.4940342365513697</v>
      </c>
      <c r="ED1619">
        <v>1.29453974908817</v>
      </c>
      <c r="EE1619">
        <v>0.27232470603748099</v>
      </c>
      <c r="EL1619" s="1">
        <v>3.80507155671811E-2</v>
      </c>
      <c r="EM1619">
        <v>1.34538538731824</v>
      </c>
      <c r="EN1619" s="1">
        <v>1.4559149058755501E-2</v>
      </c>
      <c r="EO1619">
        <v>2.0771698993943399</v>
      </c>
      <c r="EP1619">
        <v>0.52034350921993</v>
      </c>
      <c r="FO1619">
        <v>662658</v>
      </c>
    </row>
    <row r="1620" spans="1:171">
      <c r="A1620" t="s">
        <v>3850</v>
      </c>
      <c r="B1620" t="s">
        <v>172</v>
      </c>
      <c r="C1620" t="s">
        <v>1199</v>
      </c>
      <c r="D1620" t="s">
        <v>3863</v>
      </c>
      <c r="E1620">
        <v>-21.25</v>
      </c>
      <c r="F1620">
        <v>-21.25</v>
      </c>
      <c r="G1620">
        <v>55.75</v>
      </c>
      <c r="H1620">
        <v>55.75</v>
      </c>
      <c r="I1620" t="s">
        <v>175</v>
      </c>
      <c r="L1620" t="s">
        <v>3867</v>
      </c>
      <c r="M1620" t="s">
        <v>3764</v>
      </c>
      <c r="R1620">
        <v>5</v>
      </c>
      <c r="S1620">
        <v>11</v>
      </c>
      <c r="T1620">
        <v>2009</v>
      </c>
      <c r="V1620" t="s">
        <v>179</v>
      </c>
      <c r="AA1620" t="s">
        <v>3026</v>
      </c>
      <c r="BT1620">
        <v>5.5410168122099401</v>
      </c>
      <c r="BU1620">
        <v>1.0348026787464499</v>
      </c>
      <c r="CH1620">
        <v>32.961070995776097</v>
      </c>
      <c r="CI1620">
        <v>15388.209105567301</v>
      </c>
      <c r="CJ1620">
        <v>294.39157894942599</v>
      </c>
      <c r="CK1620">
        <v>331.42571214774603</v>
      </c>
      <c r="CN1620">
        <v>45.858140112340998</v>
      </c>
      <c r="CO1620">
        <v>129.51096017332901</v>
      </c>
      <c r="CP1620">
        <v>102.060458019907</v>
      </c>
      <c r="CT1620">
        <v>0.96876956629701205</v>
      </c>
      <c r="CW1620">
        <v>16.154723886857301</v>
      </c>
      <c r="CX1620">
        <v>339.70909098530802</v>
      </c>
      <c r="CY1620">
        <v>27.353000646962201</v>
      </c>
      <c r="CZ1620">
        <v>182.76891877235701</v>
      </c>
      <c r="DA1620">
        <v>20.330240153485899</v>
      </c>
      <c r="DG1620">
        <v>0.12831823176107701</v>
      </c>
      <c r="DH1620" s="1">
        <v>8.3182739368925507E-2</v>
      </c>
      <c r="DI1620">
        <v>1.5888506555359001</v>
      </c>
      <c r="DJ1620" s="1">
        <v>5.5802795524576801E-2</v>
      </c>
      <c r="DM1620">
        <v>0.24409507834352501</v>
      </c>
      <c r="DN1620">
        <v>125.605430920286</v>
      </c>
      <c r="DO1620">
        <v>18.027998596507899</v>
      </c>
      <c r="DP1620">
        <v>41.477344966851298</v>
      </c>
      <c r="DQ1620">
        <v>5.5533050043487897</v>
      </c>
      <c r="DR1620">
        <v>24.502290234946301</v>
      </c>
      <c r="DS1620">
        <v>5.9323659612494302</v>
      </c>
      <c r="DT1620">
        <v>2.0205425253452201</v>
      </c>
      <c r="DU1620">
        <v>6.219876658704</v>
      </c>
      <c r="DV1620">
        <v>0.92349042773175105</v>
      </c>
      <c r="DW1620">
        <v>5.4194357044160197</v>
      </c>
      <c r="DX1620">
        <v>1.0098659626236199</v>
      </c>
      <c r="DY1620">
        <v>2.6426667218030002</v>
      </c>
      <c r="DZ1620">
        <v>0.34558894261791401</v>
      </c>
      <c r="EA1620">
        <v>2.1284094473556698</v>
      </c>
      <c r="EB1620">
        <v>0.287410058305478</v>
      </c>
      <c r="EC1620">
        <v>4.46013375776577</v>
      </c>
      <c r="ED1620">
        <v>1.2874134779673601</v>
      </c>
      <c r="EE1620">
        <v>0.27463597262043099</v>
      </c>
      <c r="EL1620" s="1">
        <v>3.7898650740047099E-2</v>
      </c>
      <c r="EM1620">
        <v>1.38300791877461</v>
      </c>
      <c r="EN1620" s="1">
        <v>1.6348170998818801E-2</v>
      </c>
      <c r="EO1620">
        <v>2.1044839413316798</v>
      </c>
      <c r="EP1620">
        <v>0.52290775291491898</v>
      </c>
      <c r="FO1620">
        <v>662659</v>
      </c>
    </row>
    <row r="1621" spans="1:171">
      <c r="A1621" t="s">
        <v>3850</v>
      </c>
      <c r="B1621" t="s">
        <v>172</v>
      </c>
      <c r="C1621" t="s">
        <v>1199</v>
      </c>
      <c r="D1621" t="s">
        <v>3863</v>
      </c>
      <c r="E1621">
        <v>-21.25</v>
      </c>
      <c r="F1621">
        <v>-21.25</v>
      </c>
      <c r="G1621">
        <v>55.75</v>
      </c>
      <c r="H1621">
        <v>55.75</v>
      </c>
      <c r="I1621" t="s">
        <v>175</v>
      </c>
      <c r="L1621" t="s">
        <v>3868</v>
      </c>
      <c r="M1621" t="s">
        <v>3764</v>
      </c>
      <c r="R1621">
        <v>5</v>
      </c>
      <c r="S1621">
        <v>11</v>
      </c>
      <c r="T1621">
        <v>2009</v>
      </c>
      <c r="V1621" t="s">
        <v>179</v>
      </c>
      <c r="AA1621" t="s">
        <v>3026</v>
      </c>
      <c r="BT1621">
        <v>5.4790501133068403</v>
      </c>
      <c r="BU1621">
        <v>1.0498331995936701</v>
      </c>
      <c r="CH1621">
        <v>33.304185438565199</v>
      </c>
      <c r="CI1621">
        <v>15215.185364455499</v>
      </c>
      <c r="CJ1621">
        <v>289.548928059611</v>
      </c>
      <c r="CK1621">
        <v>358.41175454235599</v>
      </c>
      <c r="CN1621">
        <v>46.983573545728902</v>
      </c>
      <c r="CO1621">
        <v>144.59846913796301</v>
      </c>
      <c r="CP1621">
        <v>99.147059201305396</v>
      </c>
      <c r="CT1621">
        <v>0.73935467713833602</v>
      </c>
      <c r="CW1621">
        <v>15.9781760298468</v>
      </c>
      <c r="CX1621">
        <v>338.46554073050902</v>
      </c>
      <c r="CY1621">
        <v>27.198573892431</v>
      </c>
      <c r="CZ1621">
        <v>181.66386614576001</v>
      </c>
      <c r="DA1621">
        <v>20.124248176371001</v>
      </c>
      <c r="DG1621">
        <v>0.13439477853178999</v>
      </c>
      <c r="DH1621" s="1">
        <v>8.5776196064699606E-2</v>
      </c>
      <c r="DI1621">
        <v>1.6082055475247901</v>
      </c>
      <c r="DJ1621" s="1">
        <v>5.5964884818701398E-2</v>
      </c>
      <c r="DM1621">
        <v>0.241139756526347</v>
      </c>
      <c r="DN1621">
        <v>124.21199335541399</v>
      </c>
      <c r="DO1621">
        <v>17.897710212516301</v>
      </c>
      <c r="DP1621">
        <v>41.2782623523767</v>
      </c>
      <c r="DQ1621">
        <v>5.5398240022868697</v>
      </c>
      <c r="DR1621">
        <v>24.192683911308201</v>
      </c>
      <c r="DS1621">
        <v>5.9558255535863402</v>
      </c>
      <c r="DT1621">
        <v>2.0066093934609999</v>
      </c>
      <c r="DU1621">
        <v>6.2116081579994997</v>
      </c>
      <c r="DV1621">
        <v>0.928495527858613</v>
      </c>
      <c r="DW1621">
        <v>5.3444680427109903</v>
      </c>
      <c r="DX1621">
        <v>1.01005606198622</v>
      </c>
      <c r="DY1621">
        <v>2.6686724146386802</v>
      </c>
      <c r="DZ1621">
        <v>0.34763987240628702</v>
      </c>
      <c r="EA1621">
        <v>2.11058299507958</v>
      </c>
      <c r="EB1621">
        <v>0.28388459476053102</v>
      </c>
      <c r="EC1621">
        <v>4.4585643451140902</v>
      </c>
      <c r="ED1621">
        <v>1.27186275986171</v>
      </c>
      <c r="EE1621">
        <v>0.27503419533274098</v>
      </c>
      <c r="EL1621" s="1">
        <v>4.0834282199924798E-2</v>
      </c>
      <c r="EM1621">
        <v>1.3486744839691001</v>
      </c>
      <c r="EN1621" s="1">
        <v>1.6727329390734701E-2</v>
      </c>
      <c r="EO1621">
        <v>2.0598417008546002</v>
      </c>
      <c r="EP1621">
        <v>0.51736634113439195</v>
      </c>
      <c r="FO1621">
        <v>662660</v>
      </c>
    </row>
    <row r="1622" spans="1:171">
      <c r="A1622" t="s">
        <v>3850</v>
      </c>
      <c r="B1622" t="s">
        <v>172</v>
      </c>
      <c r="C1622" t="s">
        <v>1199</v>
      </c>
      <c r="D1622" t="s">
        <v>3869</v>
      </c>
      <c r="E1622">
        <v>-21.25</v>
      </c>
      <c r="F1622">
        <v>-21.25</v>
      </c>
      <c r="G1622">
        <v>55.75</v>
      </c>
      <c r="H1622">
        <v>55.75</v>
      </c>
      <c r="I1622" t="s">
        <v>175</v>
      </c>
      <c r="L1622" t="s">
        <v>3870</v>
      </c>
      <c r="M1622" t="s">
        <v>3764</v>
      </c>
      <c r="R1622">
        <v>5</v>
      </c>
      <c r="S1622">
        <v>11</v>
      </c>
      <c r="T1622">
        <v>2009</v>
      </c>
      <c r="V1622" t="s">
        <v>179</v>
      </c>
      <c r="AA1622" t="s">
        <v>3026</v>
      </c>
      <c r="BT1622">
        <v>5.9559231449319396</v>
      </c>
      <c r="BU1622">
        <v>1.17840103472422</v>
      </c>
      <c r="CH1622">
        <v>31.941609033219098</v>
      </c>
      <c r="CI1622">
        <v>16596.945215014399</v>
      </c>
      <c r="CJ1622">
        <v>308.51444991304697</v>
      </c>
      <c r="CK1622">
        <v>131.49636313363399</v>
      </c>
      <c r="CN1622">
        <v>42.643248612930499</v>
      </c>
      <c r="CO1622">
        <v>79.199467826383795</v>
      </c>
      <c r="CP1622">
        <v>109.659444442907</v>
      </c>
      <c r="CT1622">
        <v>0.84223510807061897</v>
      </c>
      <c r="CW1622">
        <v>17.975432606897101</v>
      </c>
      <c r="CX1622">
        <v>365.56041747925298</v>
      </c>
      <c r="CY1622">
        <v>29.778629351079399</v>
      </c>
      <c r="CZ1622">
        <v>201.360288867778</v>
      </c>
      <c r="DA1622">
        <v>22.604223262635401</v>
      </c>
      <c r="DG1622">
        <v>0.137305521804857</v>
      </c>
      <c r="DH1622" s="1">
        <v>8.8812119715727306E-2</v>
      </c>
      <c r="DI1622">
        <v>1.7922713278621101</v>
      </c>
      <c r="DJ1622" s="1">
        <v>6.0549121313718299E-2</v>
      </c>
      <c r="DM1622">
        <v>0.26977475298188802</v>
      </c>
      <c r="DN1622">
        <v>138.60541212951699</v>
      </c>
      <c r="DO1622">
        <v>20.0235742211465</v>
      </c>
      <c r="DP1622">
        <v>45.8186591994765</v>
      </c>
      <c r="DQ1622">
        <v>6.12194864249369</v>
      </c>
      <c r="DR1622">
        <v>26.940564278081201</v>
      </c>
      <c r="DS1622">
        <v>6.5740340243450603</v>
      </c>
      <c r="DT1622">
        <v>2.2016132910527699</v>
      </c>
      <c r="DU1622">
        <v>6.81154007210987</v>
      </c>
      <c r="DV1622">
        <v>1.0102869957128899</v>
      </c>
      <c r="DW1622">
        <v>5.8940485833846896</v>
      </c>
      <c r="DX1622">
        <v>1.1094191089566401</v>
      </c>
      <c r="DY1622">
        <v>2.8934970094211301</v>
      </c>
      <c r="DZ1622">
        <v>0.38043478231279099</v>
      </c>
      <c r="EA1622">
        <v>2.3330919570502102</v>
      </c>
      <c r="EB1622">
        <v>0.31454229749179102</v>
      </c>
      <c r="EC1622">
        <v>4.9237781019511999</v>
      </c>
      <c r="ED1622">
        <v>1.42924024964894</v>
      </c>
      <c r="EE1622">
        <v>0.30700130329835801</v>
      </c>
      <c r="EL1622" s="1">
        <v>4.27006082491228E-2</v>
      </c>
      <c r="EM1622">
        <v>1.4982691844909499</v>
      </c>
      <c r="EN1622" s="1">
        <v>1.6157087615725301E-2</v>
      </c>
      <c r="EO1622">
        <v>2.3027444958469299</v>
      </c>
      <c r="EP1622">
        <v>0.57266667578788799</v>
      </c>
      <c r="FO1622">
        <v>662661</v>
      </c>
    </row>
    <row r="1623" spans="1:171">
      <c r="A1623" t="s">
        <v>3850</v>
      </c>
      <c r="B1623" t="s">
        <v>172</v>
      </c>
      <c r="C1623" t="s">
        <v>1199</v>
      </c>
      <c r="D1623" t="s">
        <v>3869</v>
      </c>
      <c r="E1623">
        <v>-21.25</v>
      </c>
      <c r="F1623">
        <v>-21.25</v>
      </c>
      <c r="G1623">
        <v>55.75</v>
      </c>
      <c r="H1623">
        <v>55.75</v>
      </c>
      <c r="I1623" t="s">
        <v>175</v>
      </c>
      <c r="L1623" t="s">
        <v>3871</v>
      </c>
      <c r="M1623" t="s">
        <v>3764</v>
      </c>
      <c r="R1623">
        <v>14</v>
      </c>
      <c r="S1623">
        <v>12</v>
      </c>
      <c r="T1623">
        <v>2009</v>
      </c>
      <c r="V1623" t="s">
        <v>179</v>
      </c>
      <c r="AA1623" t="s">
        <v>3026</v>
      </c>
      <c r="BT1623">
        <v>5.77434904425282</v>
      </c>
      <c r="BU1623">
        <v>1.11337857856351</v>
      </c>
      <c r="CH1623">
        <v>31.587998725403601</v>
      </c>
      <c r="CI1623">
        <v>16125.060277853599</v>
      </c>
      <c r="CJ1623">
        <v>301.86739692927398</v>
      </c>
      <c r="CK1623">
        <v>172.30845552231301</v>
      </c>
      <c r="CN1623">
        <v>42.558189693814498</v>
      </c>
      <c r="CO1623">
        <v>85.254581504131096</v>
      </c>
      <c r="CP1623">
        <v>106.59558014986401</v>
      </c>
      <c r="CT1623">
        <v>1.03005847174256</v>
      </c>
      <c r="CW1623">
        <v>17.333527308476</v>
      </c>
      <c r="CX1623">
        <v>356.060605221988</v>
      </c>
      <c r="CY1623">
        <v>28.764611154834</v>
      </c>
      <c r="CZ1623">
        <v>194.954771245747</v>
      </c>
      <c r="DA1623">
        <v>21.889047616784701</v>
      </c>
      <c r="DG1623">
        <v>0.13412066711943599</v>
      </c>
      <c r="DH1623" s="1">
        <v>8.6731904138615395E-2</v>
      </c>
      <c r="DI1623">
        <v>1.72849577715471</v>
      </c>
      <c r="DJ1623" s="1">
        <v>6.2563536974046804E-2</v>
      </c>
      <c r="DM1623">
        <v>0.25805072830985798</v>
      </c>
      <c r="DN1623">
        <v>134.40970000344001</v>
      </c>
      <c r="DO1623">
        <v>19.344936895636099</v>
      </c>
      <c r="DP1623">
        <v>44.269570528031899</v>
      </c>
      <c r="DQ1623">
        <v>5.9311413834445599</v>
      </c>
      <c r="DR1623">
        <v>26.015916873846901</v>
      </c>
      <c r="DS1623">
        <v>6.3525763734379801</v>
      </c>
      <c r="DT1623">
        <v>2.1319589872948401</v>
      </c>
      <c r="DU1623">
        <v>6.6120502956158598</v>
      </c>
      <c r="DV1623">
        <v>0.97300737908203505</v>
      </c>
      <c r="DW1623">
        <v>5.7045533724858197</v>
      </c>
      <c r="DX1623">
        <v>1.0597291298703699</v>
      </c>
      <c r="DY1623">
        <v>2.79830179085987</v>
      </c>
      <c r="DZ1623">
        <v>0.367884972986045</v>
      </c>
      <c r="EA1623">
        <v>2.2298546968402602</v>
      </c>
      <c r="EB1623">
        <v>0.30521224730994401</v>
      </c>
      <c r="EC1623">
        <v>4.7474697884580301</v>
      </c>
      <c r="ED1623">
        <v>1.3660550344073601</v>
      </c>
      <c r="EE1623">
        <v>0.31531324027382801</v>
      </c>
      <c r="EL1623">
        <v>4.0450521098054998E-2</v>
      </c>
      <c r="EM1623">
        <v>1.4754996279161801</v>
      </c>
      <c r="EN1623" s="1">
        <v>1.7178612016197099E-2</v>
      </c>
      <c r="EO1623">
        <v>2.2038578961342301</v>
      </c>
      <c r="EP1623">
        <v>0.550111020268365</v>
      </c>
      <c r="FO1623">
        <v>662662</v>
      </c>
    </row>
    <row r="1624" spans="1:171">
      <c r="A1624" t="s">
        <v>3850</v>
      </c>
      <c r="B1624" t="s">
        <v>172</v>
      </c>
      <c r="C1624" t="s">
        <v>1199</v>
      </c>
      <c r="D1624" t="s">
        <v>3869</v>
      </c>
      <c r="E1624">
        <v>-21.25</v>
      </c>
      <c r="F1624">
        <v>-21.25</v>
      </c>
      <c r="G1624">
        <v>55.75</v>
      </c>
      <c r="H1624">
        <v>55.75</v>
      </c>
      <c r="I1624" t="s">
        <v>175</v>
      </c>
      <c r="L1624" t="s">
        <v>3872</v>
      </c>
      <c r="M1624" t="s">
        <v>3764</v>
      </c>
      <c r="R1624">
        <v>14</v>
      </c>
      <c r="S1624">
        <v>12</v>
      </c>
      <c r="T1624">
        <v>2009</v>
      </c>
      <c r="V1624" t="s">
        <v>179</v>
      </c>
      <c r="AA1624" t="s">
        <v>3026</v>
      </c>
      <c r="BT1624">
        <v>5.5797915374331302</v>
      </c>
      <c r="BU1624">
        <v>1.1123390359730501</v>
      </c>
      <c r="CH1624">
        <v>31.9460536399231</v>
      </c>
      <c r="CI1624">
        <v>15714.7739995758</v>
      </c>
      <c r="CJ1624">
        <v>298.94330532820402</v>
      </c>
      <c r="CK1624">
        <v>234.156859915285</v>
      </c>
      <c r="CN1624">
        <v>43.1305678329717</v>
      </c>
      <c r="CO1624">
        <v>96.366749280296602</v>
      </c>
      <c r="CP1624">
        <v>103.71950961557501</v>
      </c>
      <c r="CT1624">
        <v>0.89389466734918799</v>
      </c>
      <c r="CW1624">
        <v>16.681466713693599</v>
      </c>
      <c r="CX1624">
        <v>351.28129046442501</v>
      </c>
      <c r="CY1624">
        <v>28.019341084992199</v>
      </c>
      <c r="CZ1624">
        <v>188.13140173507099</v>
      </c>
      <c r="DA1624">
        <v>21.0200919420862</v>
      </c>
      <c r="DG1624">
        <v>0.12727154897569601</v>
      </c>
      <c r="DH1624" s="1">
        <v>8.6377031129322906E-2</v>
      </c>
      <c r="DI1624">
        <v>1.7023343088688101</v>
      </c>
      <c r="DJ1624" s="1">
        <v>5.8798601439745801E-2</v>
      </c>
      <c r="DM1624">
        <v>0.258806221596524</v>
      </c>
      <c r="DN1624">
        <v>129.90495889174099</v>
      </c>
      <c r="DO1624">
        <v>18.675992349684101</v>
      </c>
      <c r="DP1624">
        <v>42.5541425243742</v>
      </c>
      <c r="DQ1624">
        <v>5.7367351574008598</v>
      </c>
      <c r="DR1624">
        <v>25.217398829101001</v>
      </c>
      <c r="DS1624">
        <v>6.1118325531856703</v>
      </c>
      <c r="DT1624">
        <v>2.0860001651908102</v>
      </c>
      <c r="DU1624">
        <v>6.42904331831995</v>
      </c>
      <c r="DV1624">
        <v>0.96509716513583998</v>
      </c>
      <c r="DW1624">
        <v>5.6073642622994102</v>
      </c>
      <c r="DX1624">
        <v>1.0568396955133801</v>
      </c>
      <c r="DY1624">
        <v>2.77280924101786</v>
      </c>
      <c r="DZ1624">
        <v>0.36421671262887401</v>
      </c>
      <c r="EA1624">
        <v>2.1915034742859199</v>
      </c>
      <c r="EB1624">
        <v>0.30462697315778398</v>
      </c>
      <c r="EC1624">
        <v>4.6411142332582402</v>
      </c>
      <c r="ED1624">
        <v>1.3363078276425</v>
      </c>
      <c r="EE1624">
        <v>0.272058043970623</v>
      </c>
      <c r="EL1624">
        <v>3.8428768972211001E-2</v>
      </c>
      <c r="EM1624">
        <v>1.42878032263387</v>
      </c>
      <c r="EN1624" s="1">
        <v>1.4974319005762699E-2</v>
      </c>
      <c r="EO1624">
        <v>2.1455930295896501</v>
      </c>
      <c r="EP1624">
        <v>0.53821018743273197</v>
      </c>
      <c r="FO1624">
        <v>662663</v>
      </c>
    </row>
    <row r="1625" spans="1:171">
      <c r="A1625" t="s">
        <v>3850</v>
      </c>
      <c r="B1625" t="s">
        <v>172</v>
      </c>
      <c r="C1625" t="s">
        <v>1199</v>
      </c>
      <c r="D1625" t="s">
        <v>3869</v>
      </c>
      <c r="E1625">
        <v>-21.25</v>
      </c>
      <c r="F1625">
        <v>-21.25</v>
      </c>
      <c r="G1625">
        <v>55.75</v>
      </c>
      <c r="H1625">
        <v>55.75</v>
      </c>
      <c r="I1625" t="s">
        <v>175</v>
      </c>
      <c r="L1625" t="s">
        <v>3873</v>
      </c>
      <c r="M1625" t="s">
        <v>3764</v>
      </c>
      <c r="R1625">
        <v>14</v>
      </c>
      <c r="S1625">
        <v>12</v>
      </c>
      <c r="T1625">
        <v>2009</v>
      </c>
      <c r="V1625" t="s">
        <v>179</v>
      </c>
      <c r="AA1625" t="s">
        <v>3026</v>
      </c>
      <c r="BT1625">
        <v>5.6609608881897602</v>
      </c>
      <c r="BU1625">
        <v>1.0932056813777999</v>
      </c>
      <c r="CH1625">
        <v>32.558205672896399</v>
      </c>
      <c r="CI1625">
        <v>15812.4158716117</v>
      </c>
      <c r="CJ1625">
        <v>298.35963560424898</v>
      </c>
      <c r="CK1625">
        <v>238.69179510999101</v>
      </c>
      <c r="CN1625">
        <v>43.354041162953898</v>
      </c>
      <c r="CO1625">
        <v>98.640395811148693</v>
      </c>
      <c r="CP1625">
        <v>103.325015375116</v>
      </c>
      <c r="CT1625">
        <v>0.82977979971997595</v>
      </c>
      <c r="CW1625">
        <v>16.733482628225101</v>
      </c>
      <c r="CX1625">
        <v>352.89400561737699</v>
      </c>
      <c r="CY1625">
        <v>28.0689231644815</v>
      </c>
      <c r="CZ1625">
        <v>188.41818768847801</v>
      </c>
      <c r="DA1625">
        <v>20.978213425608701</v>
      </c>
      <c r="DG1625">
        <v>0.130997124457395</v>
      </c>
      <c r="DH1625" s="1">
        <v>8.7470607121567095E-2</v>
      </c>
      <c r="DI1625">
        <v>1.6515035038025101</v>
      </c>
      <c r="DJ1625" s="1">
        <v>5.7372810351186701E-2</v>
      </c>
      <c r="DM1625">
        <v>0.25250098329058801</v>
      </c>
      <c r="DN1625">
        <v>130.32254334752801</v>
      </c>
      <c r="DO1625">
        <v>18.6761630726085</v>
      </c>
      <c r="DP1625">
        <v>42.877054720039801</v>
      </c>
      <c r="DQ1625">
        <v>5.7418148272892404</v>
      </c>
      <c r="DR1625">
        <v>25.306004715154401</v>
      </c>
      <c r="DS1625">
        <v>6.1890105384409599</v>
      </c>
      <c r="DT1625">
        <v>2.0605505482579001</v>
      </c>
      <c r="DU1625">
        <v>6.3676215997531704</v>
      </c>
      <c r="DV1625">
        <v>0.94580562936030499</v>
      </c>
      <c r="DW1625">
        <v>5.5755263837125701</v>
      </c>
      <c r="DX1625">
        <v>1.03789498695587</v>
      </c>
      <c r="DY1625">
        <v>2.7215684248595302</v>
      </c>
      <c r="DZ1625">
        <v>0.35647282900878702</v>
      </c>
      <c r="EA1625">
        <v>2.1697970856491899</v>
      </c>
      <c r="EB1625">
        <v>0.29814745521653802</v>
      </c>
      <c r="EC1625">
        <v>4.6379363814103698</v>
      </c>
      <c r="ED1625">
        <v>1.32264012031218</v>
      </c>
      <c r="EE1625">
        <v>0.28092244278043998</v>
      </c>
      <c r="EL1625" s="1">
        <v>4.2151264331869699E-2</v>
      </c>
      <c r="EM1625">
        <v>1.3913910223231201</v>
      </c>
      <c r="EN1625" s="1">
        <v>1.4246132892481601E-2</v>
      </c>
      <c r="EO1625">
        <v>2.1227596040699499</v>
      </c>
      <c r="EP1625">
        <v>0.53560092789925295</v>
      </c>
      <c r="FO1625">
        <v>662664</v>
      </c>
    </row>
    <row r="1626" spans="1:171">
      <c r="A1626" t="s">
        <v>3850</v>
      </c>
      <c r="B1626" t="s">
        <v>172</v>
      </c>
      <c r="C1626" t="s">
        <v>1199</v>
      </c>
      <c r="D1626" t="s">
        <v>3869</v>
      </c>
      <c r="E1626">
        <v>-21.25</v>
      </c>
      <c r="F1626">
        <v>-21.25</v>
      </c>
      <c r="G1626">
        <v>55.75</v>
      </c>
      <c r="H1626">
        <v>55.75</v>
      </c>
      <c r="I1626" t="s">
        <v>175</v>
      </c>
      <c r="L1626" t="s">
        <v>3874</v>
      </c>
      <c r="M1626" t="s">
        <v>3764</v>
      </c>
      <c r="R1626">
        <v>14</v>
      </c>
      <c r="S1626">
        <v>12</v>
      </c>
      <c r="T1626">
        <v>2009</v>
      </c>
      <c r="V1626" t="s">
        <v>179</v>
      </c>
      <c r="AA1626" t="s">
        <v>3026</v>
      </c>
      <c r="BT1626">
        <v>5.6855195640956504</v>
      </c>
      <c r="BU1626">
        <v>1.08565549295411</v>
      </c>
      <c r="CH1626">
        <v>31.777744768761899</v>
      </c>
      <c r="CI1626">
        <v>15629.8498816711</v>
      </c>
      <c r="CJ1626">
        <v>296.45044003576402</v>
      </c>
      <c r="CK1626">
        <v>220.524146777639</v>
      </c>
      <c r="CN1626">
        <v>42.783626893231798</v>
      </c>
      <c r="CO1626">
        <v>93.985189293411295</v>
      </c>
      <c r="CP1626">
        <v>103.24406643047401</v>
      </c>
      <c r="CT1626">
        <v>0.96712008726532495</v>
      </c>
      <c r="CW1626">
        <v>16.8736532132592</v>
      </c>
      <c r="CX1626">
        <v>352.79689792552</v>
      </c>
      <c r="CY1626">
        <v>28.432685319597098</v>
      </c>
      <c r="CZ1626">
        <v>190.357589549442</v>
      </c>
      <c r="DA1626">
        <v>21.235034845945101</v>
      </c>
      <c r="DG1626">
        <v>0.14162567363806999</v>
      </c>
      <c r="DH1626" s="1">
        <v>8.6632560341609904E-2</v>
      </c>
      <c r="DI1626">
        <v>1.71836163086472</v>
      </c>
      <c r="DJ1626" s="1">
        <v>6.0227030342750197E-2</v>
      </c>
      <c r="DM1626">
        <v>0.25471827680833298</v>
      </c>
      <c r="DN1626">
        <v>131.05735658416401</v>
      </c>
      <c r="DO1626">
        <v>18.868320072638099</v>
      </c>
      <c r="DP1626">
        <v>43.162160566468103</v>
      </c>
      <c r="DQ1626">
        <v>5.8291347508156397</v>
      </c>
      <c r="DR1626">
        <v>25.538341741886502</v>
      </c>
      <c r="DS1626">
        <v>6.2545950451479504</v>
      </c>
      <c r="DT1626">
        <v>2.1144166322701801</v>
      </c>
      <c r="DU1626">
        <v>6.5158751987247703</v>
      </c>
      <c r="DV1626">
        <v>0.96795789586719505</v>
      </c>
      <c r="DW1626">
        <v>5.6008129795878396</v>
      </c>
      <c r="DX1626">
        <v>1.05389140413312</v>
      </c>
      <c r="DY1626">
        <v>2.7720151624435401</v>
      </c>
      <c r="DZ1626">
        <v>0.363836540682204</v>
      </c>
      <c r="EA1626">
        <v>2.2030170447471402</v>
      </c>
      <c r="EB1626">
        <v>0.299458298740849</v>
      </c>
      <c r="EC1626">
        <v>4.6629942641274598</v>
      </c>
      <c r="ED1626">
        <v>1.34519262026159</v>
      </c>
      <c r="EE1626">
        <v>0.284918995980461</v>
      </c>
      <c r="EL1626" s="1">
        <v>3.9427340981491601E-2</v>
      </c>
      <c r="EM1626">
        <v>1.4146083271130701</v>
      </c>
      <c r="EN1626" s="1">
        <v>1.8817570683256599E-2</v>
      </c>
      <c r="EO1626">
        <v>2.1674049492559502</v>
      </c>
      <c r="EP1626">
        <v>0.54748261334156101</v>
      </c>
      <c r="FO1626">
        <v>662665</v>
      </c>
    </row>
    <row r="1627" spans="1:171">
      <c r="A1627" t="s">
        <v>3850</v>
      </c>
      <c r="B1627" t="s">
        <v>172</v>
      </c>
      <c r="C1627" t="s">
        <v>1199</v>
      </c>
      <c r="D1627" t="s">
        <v>3869</v>
      </c>
      <c r="E1627">
        <v>-21.25</v>
      </c>
      <c r="F1627">
        <v>-21.25</v>
      </c>
      <c r="G1627">
        <v>55.75</v>
      </c>
      <c r="H1627">
        <v>55.75</v>
      </c>
      <c r="I1627" t="s">
        <v>175</v>
      </c>
      <c r="L1627" t="s">
        <v>3875</v>
      </c>
      <c r="M1627" t="s">
        <v>3764</v>
      </c>
      <c r="R1627">
        <v>14</v>
      </c>
      <c r="S1627">
        <v>12</v>
      </c>
      <c r="T1627">
        <v>2009</v>
      </c>
      <c r="V1627" t="s">
        <v>179</v>
      </c>
      <c r="AA1627" t="s">
        <v>3026</v>
      </c>
      <c r="BT1627">
        <v>5.9094446103822396</v>
      </c>
      <c r="BU1627">
        <v>1.14209916765202</v>
      </c>
      <c r="CH1627">
        <v>32.211266793498403</v>
      </c>
      <c r="CI1627">
        <v>16293.3932952417</v>
      </c>
      <c r="CJ1627">
        <v>304.98234630508898</v>
      </c>
      <c r="CK1627">
        <v>170.97041602614701</v>
      </c>
      <c r="CN1627">
        <v>42.931461757982703</v>
      </c>
      <c r="CO1627">
        <v>85.670494020891894</v>
      </c>
      <c r="CP1627">
        <v>107.663995492689</v>
      </c>
      <c r="CT1627">
        <v>0.80703527479792003</v>
      </c>
      <c r="CW1627">
        <v>17.427018413310599</v>
      </c>
      <c r="CX1627">
        <v>358.42729786286498</v>
      </c>
      <c r="CY1627">
        <v>29.011017079804802</v>
      </c>
      <c r="CZ1627">
        <v>196.75589845786999</v>
      </c>
      <c r="DA1627">
        <v>21.858275899439299</v>
      </c>
      <c r="DG1627">
        <v>0.13416814029823201</v>
      </c>
      <c r="DH1627" s="1">
        <v>8.6027467116440506E-2</v>
      </c>
      <c r="DI1627">
        <v>1.7127081862036</v>
      </c>
      <c r="DJ1627" s="1">
        <v>6.0165709279047498E-2</v>
      </c>
      <c r="DM1627">
        <v>0.26334805332436001</v>
      </c>
      <c r="DN1627">
        <v>134.64659637404199</v>
      </c>
      <c r="DO1627">
        <v>19.354442554766901</v>
      </c>
      <c r="DP1627">
        <v>44.464791424485803</v>
      </c>
      <c r="DQ1627">
        <v>5.95266445433814</v>
      </c>
      <c r="DR1627">
        <v>26.101279299093299</v>
      </c>
      <c r="DS1627">
        <v>6.2850481160494098</v>
      </c>
      <c r="DT1627">
        <v>2.1318962715896799</v>
      </c>
      <c r="DU1627">
        <v>6.6020282405662796</v>
      </c>
      <c r="DV1627">
        <v>0.98056830796509098</v>
      </c>
      <c r="DW1627">
        <v>5.7076233580277496</v>
      </c>
      <c r="DX1627">
        <v>1.07337555919065</v>
      </c>
      <c r="DY1627">
        <v>2.8279960716735202</v>
      </c>
      <c r="DZ1627">
        <v>0.37024027366134699</v>
      </c>
      <c r="EA1627">
        <v>2.2467221421997801</v>
      </c>
      <c r="EB1627">
        <v>0.30402774819752898</v>
      </c>
      <c r="EC1627">
        <v>4.7563245330563397</v>
      </c>
      <c r="ED1627">
        <v>1.3783041669165601</v>
      </c>
      <c r="EE1627">
        <v>0.29545642862667598</v>
      </c>
      <c r="EL1627" s="1">
        <v>4.4217044032144499E-2</v>
      </c>
      <c r="EM1627">
        <v>1.4498528427483901</v>
      </c>
      <c r="EN1627" s="1">
        <v>1.7414082042348299E-2</v>
      </c>
      <c r="EO1627">
        <v>2.26225139568569</v>
      </c>
      <c r="EP1627">
        <v>0.56620204450388201</v>
      </c>
      <c r="FO1627">
        <v>662666</v>
      </c>
    </row>
    <row r="1628" spans="1:171">
      <c r="A1628" t="s">
        <v>3850</v>
      </c>
      <c r="B1628" t="s">
        <v>172</v>
      </c>
      <c r="C1628" t="s">
        <v>1199</v>
      </c>
      <c r="D1628" t="s">
        <v>3869</v>
      </c>
      <c r="E1628">
        <v>-21.25</v>
      </c>
      <c r="F1628">
        <v>-21.25</v>
      </c>
      <c r="G1628">
        <v>55.75</v>
      </c>
      <c r="H1628">
        <v>55.75</v>
      </c>
      <c r="I1628" t="s">
        <v>175</v>
      </c>
      <c r="L1628" t="s">
        <v>3876</v>
      </c>
      <c r="M1628" t="s">
        <v>3764</v>
      </c>
      <c r="R1628">
        <v>14</v>
      </c>
      <c r="S1628">
        <v>12</v>
      </c>
      <c r="T1628">
        <v>2009</v>
      </c>
      <c r="V1628" t="s">
        <v>179</v>
      </c>
      <c r="AA1628" t="s">
        <v>3026</v>
      </c>
      <c r="BT1628">
        <v>6.0504922359517304</v>
      </c>
      <c r="BU1628">
        <v>1.1446324909658201</v>
      </c>
      <c r="CH1628">
        <v>32.165018814658801</v>
      </c>
      <c r="CI1628">
        <v>16658.926644854899</v>
      </c>
      <c r="CJ1628">
        <v>310.38187352842198</v>
      </c>
      <c r="CK1628">
        <v>153.65110875849399</v>
      </c>
      <c r="CN1628">
        <v>43.583894227061798</v>
      </c>
      <c r="CO1628">
        <v>84.115267339150606</v>
      </c>
      <c r="CP1628">
        <v>109.57667843008301</v>
      </c>
      <c r="CT1628">
        <v>0.98764554261981496</v>
      </c>
      <c r="CW1628">
        <v>17.9350774486138</v>
      </c>
      <c r="CX1628">
        <v>365.40423130454298</v>
      </c>
      <c r="CY1628">
        <v>29.617293218095799</v>
      </c>
      <c r="CZ1628">
        <v>201.39643110185901</v>
      </c>
      <c r="DA1628">
        <v>22.4980257286491</v>
      </c>
      <c r="DG1628">
        <v>0.13074459750136799</v>
      </c>
      <c r="DH1628" s="1">
        <v>8.8471176741159396E-2</v>
      </c>
      <c r="DI1628">
        <v>1.6828377227704401</v>
      </c>
      <c r="DJ1628" s="1">
        <v>6.11972775800513E-2</v>
      </c>
      <c r="DM1628">
        <v>0.27627323327561898</v>
      </c>
      <c r="DN1628">
        <v>138.55445097949499</v>
      </c>
      <c r="DO1628">
        <v>19.954523488551899</v>
      </c>
      <c r="DP1628">
        <v>45.6629351533904</v>
      </c>
      <c r="DQ1628">
        <v>6.0834085887888003</v>
      </c>
      <c r="DR1628">
        <v>26.775243578920598</v>
      </c>
      <c r="DS1628">
        <v>6.5251359846227697</v>
      </c>
      <c r="DT1628">
        <v>2.1792667280934599</v>
      </c>
      <c r="DU1628">
        <v>6.82269970246357</v>
      </c>
      <c r="DV1628">
        <v>1.0039624894043699</v>
      </c>
      <c r="DW1628">
        <v>5.8714180100087603</v>
      </c>
      <c r="DX1628">
        <v>1.1021291541892999</v>
      </c>
      <c r="DY1628">
        <v>2.9174675794357201</v>
      </c>
      <c r="DZ1628">
        <v>0.38364119958698101</v>
      </c>
      <c r="EA1628">
        <v>2.3154737059068999</v>
      </c>
      <c r="EB1628">
        <v>0.31250830242271999</v>
      </c>
      <c r="EC1628">
        <v>4.90456655848973</v>
      </c>
      <c r="ED1628">
        <v>1.4185176181457999</v>
      </c>
      <c r="EE1628">
        <v>0.31378803254558002</v>
      </c>
      <c r="EL1628">
        <v>4.3224520843915003E-2</v>
      </c>
      <c r="EM1628">
        <v>1.43850009890311</v>
      </c>
      <c r="EN1628" s="1">
        <v>1.68412612961251E-2</v>
      </c>
      <c r="EO1628">
        <v>2.3279591738342602</v>
      </c>
      <c r="EP1628">
        <v>0.58057624555191201</v>
      </c>
      <c r="FO1628">
        <v>662667</v>
      </c>
    </row>
    <row r="1629" spans="1:171">
      <c r="A1629" t="s">
        <v>3850</v>
      </c>
      <c r="B1629" t="s">
        <v>172</v>
      </c>
      <c r="C1629" t="s">
        <v>1199</v>
      </c>
      <c r="D1629" t="s">
        <v>3869</v>
      </c>
      <c r="E1629">
        <v>-21.25</v>
      </c>
      <c r="F1629">
        <v>-21.25</v>
      </c>
      <c r="G1629">
        <v>55.75</v>
      </c>
      <c r="H1629">
        <v>55.75</v>
      </c>
      <c r="I1629" t="s">
        <v>175</v>
      </c>
      <c r="L1629" t="s">
        <v>3877</v>
      </c>
      <c r="M1629" t="s">
        <v>3764</v>
      </c>
      <c r="R1629">
        <v>14</v>
      </c>
      <c r="S1629">
        <v>12</v>
      </c>
      <c r="T1629">
        <v>2009</v>
      </c>
      <c r="V1629" t="s">
        <v>179</v>
      </c>
      <c r="AA1629" t="s">
        <v>3026</v>
      </c>
      <c r="BT1629">
        <v>5.9475351314897704</v>
      </c>
      <c r="BU1629">
        <v>1.1286951175455</v>
      </c>
      <c r="CH1629">
        <v>31.364894702482101</v>
      </c>
      <c r="CI1629">
        <v>16357.807684383701</v>
      </c>
      <c r="CJ1629">
        <v>306.38164802860302</v>
      </c>
      <c r="CK1629">
        <v>136.84051054760499</v>
      </c>
      <c r="CN1629">
        <v>42.525333464722699</v>
      </c>
      <c r="CO1629">
        <v>79.649698076145995</v>
      </c>
      <c r="CP1629">
        <v>109.468149787697</v>
      </c>
      <c r="CT1629">
        <v>0.94375493212750705</v>
      </c>
      <c r="CW1629">
        <v>17.614446193862499</v>
      </c>
      <c r="CX1629">
        <v>357.87441280572898</v>
      </c>
      <c r="CY1629">
        <v>29.4864691068132</v>
      </c>
      <c r="CZ1629">
        <v>199.903887932608</v>
      </c>
      <c r="DA1629">
        <v>22.303302383890799</v>
      </c>
      <c r="DG1629">
        <v>0.13270358372586499</v>
      </c>
      <c r="DH1629" s="1">
        <v>9.0786117031041502E-2</v>
      </c>
      <c r="DI1629">
        <v>1.73544680769394</v>
      </c>
      <c r="DJ1629" s="1">
        <v>6.1740488248463302E-2</v>
      </c>
      <c r="DM1629">
        <v>0.27357996209934599</v>
      </c>
      <c r="DN1629">
        <v>137.56693255771401</v>
      </c>
      <c r="DO1629">
        <v>19.814011114095401</v>
      </c>
      <c r="DP1629">
        <v>45.259178214215602</v>
      </c>
      <c r="DQ1629">
        <v>6.05976525279464</v>
      </c>
      <c r="DR1629">
        <v>26.620860842811801</v>
      </c>
      <c r="DS1629">
        <v>6.4981420652172197</v>
      </c>
      <c r="DT1629">
        <v>2.1611780364001798</v>
      </c>
      <c r="DU1629">
        <v>6.7834578878638796</v>
      </c>
      <c r="DV1629">
        <v>1.0045935889841699</v>
      </c>
      <c r="DW1629">
        <v>5.8154020881608099</v>
      </c>
      <c r="DX1629">
        <v>1.09249452404345</v>
      </c>
      <c r="DY1629">
        <v>2.8891618514620001</v>
      </c>
      <c r="DZ1629">
        <v>0.38498996076137998</v>
      </c>
      <c r="EA1629">
        <v>2.3463349351476301</v>
      </c>
      <c r="EB1629">
        <v>0.31684574364089202</v>
      </c>
      <c r="EC1629">
        <v>4.8727454369885903</v>
      </c>
      <c r="ED1629">
        <v>1.4104158388094801</v>
      </c>
      <c r="EE1629">
        <v>0.30393532847584298</v>
      </c>
      <c r="EL1629" s="1">
        <v>4.2504300367573203E-2</v>
      </c>
      <c r="EM1629">
        <v>1.48176739591963</v>
      </c>
      <c r="EN1629" s="1">
        <v>1.98024620394767E-2</v>
      </c>
      <c r="EO1629">
        <v>2.2581516004767201</v>
      </c>
      <c r="EP1629">
        <v>0.57445377278700405</v>
      </c>
      <c r="FO1629">
        <v>662668</v>
      </c>
    </row>
    <row r="1630" spans="1:171">
      <c r="A1630" t="s">
        <v>3850</v>
      </c>
      <c r="B1630" t="s">
        <v>172</v>
      </c>
      <c r="C1630" t="s">
        <v>1199</v>
      </c>
      <c r="D1630" t="s">
        <v>3869</v>
      </c>
      <c r="E1630">
        <v>-21.25</v>
      </c>
      <c r="F1630">
        <v>-21.25</v>
      </c>
      <c r="G1630">
        <v>55.75</v>
      </c>
      <c r="H1630">
        <v>55.75</v>
      </c>
      <c r="I1630" t="s">
        <v>175</v>
      </c>
      <c r="L1630" t="s">
        <v>3878</v>
      </c>
      <c r="M1630" t="s">
        <v>3764</v>
      </c>
      <c r="R1630">
        <v>14</v>
      </c>
      <c r="S1630">
        <v>12</v>
      </c>
      <c r="T1630">
        <v>2009</v>
      </c>
      <c r="V1630" t="s">
        <v>179</v>
      </c>
      <c r="AA1630" t="s">
        <v>3026</v>
      </c>
      <c r="BT1630">
        <v>5.8391943813144396</v>
      </c>
      <c r="BU1630">
        <v>1.14490043573408</v>
      </c>
      <c r="CH1630">
        <v>32.246699362143097</v>
      </c>
      <c r="CI1630">
        <v>16493.415619969201</v>
      </c>
      <c r="CJ1630">
        <v>307.67992023972801</v>
      </c>
      <c r="CK1630">
        <v>166.79700246239301</v>
      </c>
      <c r="CN1630">
        <v>43.077227246603897</v>
      </c>
      <c r="CO1630">
        <v>85.469664941534404</v>
      </c>
      <c r="CP1630">
        <v>108.968683050313</v>
      </c>
      <c r="CT1630">
        <v>1.0207524476865999</v>
      </c>
      <c r="CW1630">
        <v>17.4711775608708</v>
      </c>
      <c r="CX1630">
        <v>359.84833303828799</v>
      </c>
      <c r="CY1630">
        <v>29.087026998230201</v>
      </c>
      <c r="CZ1630">
        <v>197.60158103820299</v>
      </c>
      <c r="DA1630">
        <v>22.0586826320888</v>
      </c>
      <c r="DG1630">
        <v>0.130801717492639</v>
      </c>
      <c r="DH1630" s="1">
        <v>9.0645544436315506E-2</v>
      </c>
      <c r="DI1630">
        <v>1.73292716493383</v>
      </c>
      <c r="DJ1630">
        <v>5.8526554852809998E-2</v>
      </c>
      <c r="DM1630">
        <v>0.27094462990123303</v>
      </c>
      <c r="DN1630">
        <v>135.952774364037</v>
      </c>
      <c r="DO1630">
        <v>19.504018347798301</v>
      </c>
      <c r="DP1630">
        <v>44.612899597998698</v>
      </c>
      <c r="DQ1630">
        <v>5.9936561614806596</v>
      </c>
      <c r="DR1630">
        <v>26.372519463099199</v>
      </c>
      <c r="DS1630">
        <v>6.3795805620400401</v>
      </c>
      <c r="DT1630">
        <v>2.14492037927134</v>
      </c>
      <c r="DU1630">
        <v>6.6714826629037303</v>
      </c>
      <c r="DV1630">
        <v>0.98822893505931197</v>
      </c>
      <c r="DW1630">
        <v>5.80884427711917</v>
      </c>
      <c r="DX1630">
        <v>1.0920926152811301</v>
      </c>
      <c r="DY1630">
        <v>2.8833221063911698</v>
      </c>
      <c r="DZ1630">
        <v>0.37753100896035802</v>
      </c>
      <c r="EA1630">
        <v>2.29925622017769</v>
      </c>
      <c r="EB1630">
        <v>0.30890867153516999</v>
      </c>
      <c r="EC1630">
        <v>4.8332169698143801</v>
      </c>
      <c r="ED1630">
        <v>1.40205013646307</v>
      </c>
      <c r="EE1630">
        <v>0.29113424285239897</v>
      </c>
      <c r="EL1630" s="1">
        <v>4.5069192797870902E-2</v>
      </c>
      <c r="EM1630">
        <v>1.48344105917337</v>
      </c>
      <c r="EN1630" s="1">
        <v>1.92686393095713E-2</v>
      </c>
      <c r="EO1630">
        <v>2.2215017710137399</v>
      </c>
      <c r="EP1630">
        <v>0.55515179276285098</v>
      </c>
      <c r="FO1630">
        <v>662669</v>
      </c>
    </row>
    <row r="1631" spans="1:171">
      <c r="A1631" t="s">
        <v>3850</v>
      </c>
      <c r="B1631" t="s">
        <v>172</v>
      </c>
      <c r="C1631" t="s">
        <v>1199</v>
      </c>
      <c r="D1631" t="s">
        <v>3879</v>
      </c>
      <c r="E1631">
        <v>-21.25</v>
      </c>
      <c r="F1631">
        <v>-21.25</v>
      </c>
      <c r="G1631">
        <v>55.75</v>
      </c>
      <c r="H1631">
        <v>55.75</v>
      </c>
      <c r="I1631" t="s">
        <v>175</v>
      </c>
      <c r="L1631" t="s">
        <v>3880</v>
      </c>
      <c r="M1631" t="s">
        <v>3764</v>
      </c>
      <c r="R1631">
        <v>2</v>
      </c>
      <c r="S1631">
        <v>1</v>
      </c>
      <c r="T1631">
        <v>2010</v>
      </c>
      <c r="V1631" t="s">
        <v>179</v>
      </c>
      <c r="AA1631" t="s">
        <v>3026</v>
      </c>
      <c r="BT1631">
        <v>5.9655069975213202</v>
      </c>
      <c r="BU1631">
        <v>1.1503162929739901</v>
      </c>
      <c r="CH1631">
        <v>32.614287731475997</v>
      </c>
      <c r="CI1631">
        <v>16776.8259175567</v>
      </c>
      <c r="CJ1631">
        <v>311.81383078175702</v>
      </c>
      <c r="CK1631">
        <v>153.55890607473299</v>
      </c>
      <c r="CN1631">
        <v>44.125447920110702</v>
      </c>
      <c r="CO1631">
        <v>92.907293055236906</v>
      </c>
      <c r="CP1631">
        <v>108.514934791797</v>
      </c>
      <c r="CT1631">
        <v>0.96064658414168302</v>
      </c>
      <c r="CW1631">
        <v>18.3271532694489</v>
      </c>
      <c r="CX1631">
        <v>363.19588377765001</v>
      </c>
      <c r="CY1631">
        <v>29.145486272930601</v>
      </c>
      <c r="CZ1631">
        <v>198.47003618331499</v>
      </c>
      <c r="DA1631">
        <v>22.799672843286601</v>
      </c>
      <c r="DG1631">
        <v>0.15253281650079101</v>
      </c>
      <c r="DH1631" s="1">
        <v>9.4599992672245198E-2</v>
      </c>
      <c r="DI1631">
        <v>1.8639101696909499</v>
      </c>
      <c r="DJ1631" s="1">
        <v>6.1510625704911497E-2</v>
      </c>
      <c r="DM1631">
        <v>0.29747497762129899</v>
      </c>
      <c r="DN1631">
        <v>141.25353203901</v>
      </c>
      <c r="DO1631">
        <v>19.9792196709531</v>
      </c>
      <c r="DP1631">
        <v>45.797658493577103</v>
      </c>
      <c r="DQ1631">
        <v>6.0984853020274699</v>
      </c>
      <c r="DR1631">
        <v>26.6625920226796</v>
      </c>
      <c r="DS1631">
        <v>6.4674505613373396</v>
      </c>
      <c r="DT1631">
        <v>2.1763029415312198</v>
      </c>
      <c r="DU1631">
        <v>6.6949847043200998</v>
      </c>
      <c r="DV1631">
        <v>0.98961597553092195</v>
      </c>
      <c r="DW1631">
        <v>5.8067556006900301</v>
      </c>
      <c r="DX1631">
        <v>1.07942415992062</v>
      </c>
      <c r="DY1631">
        <v>2.8333380400730599</v>
      </c>
      <c r="DZ1631">
        <v>0.37440914292003702</v>
      </c>
      <c r="EA1631">
        <v>2.2784359078310401</v>
      </c>
      <c r="EB1631">
        <v>0.31585293556314098</v>
      </c>
      <c r="EC1631">
        <v>4.85279915173217</v>
      </c>
      <c r="ED1631">
        <v>1.42826054263651</v>
      </c>
      <c r="EE1631">
        <v>0.30766585971886501</v>
      </c>
      <c r="EL1631" s="1">
        <v>5.3792323727997603E-2</v>
      </c>
      <c r="EM1631">
        <v>1.6757288797921399</v>
      </c>
      <c r="EN1631" s="1">
        <v>4.4311484010068403E-2</v>
      </c>
      <c r="EO1631">
        <v>2.29712186161614</v>
      </c>
      <c r="EP1631">
        <v>0.57253745248694499</v>
      </c>
      <c r="FO1631">
        <v>662670</v>
      </c>
    </row>
    <row r="1632" spans="1:171">
      <c r="A1632" t="s">
        <v>3850</v>
      </c>
      <c r="B1632" t="s">
        <v>172</v>
      </c>
      <c r="C1632" t="s">
        <v>1199</v>
      </c>
      <c r="D1632" t="s">
        <v>3879</v>
      </c>
      <c r="E1632">
        <v>-21.25</v>
      </c>
      <c r="F1632">
        <v>-21.25</v>
      </c>
      <c r="G1632">
        <v>55.75</v>
      </c>
      <c r="H1632">
        <v>55.75</v>
      </c>
      <c r="I1632" t="s">
        <v>175</v>
      </c>
      <c r="L1632" t="s">
        <v>3881</v>
      </c>
      <c r="M1632" t="s">
        <v>3764</v>
      </c>
      <c r="R1632">
        <v>2</v>
      </c>
      <c r="S1632">
        <v>1</v>
      </c>
      <c r="T1632">
        <v>2010</v>
      </c>
      <c r="V1632" t="s">
        <v>179</v>
      </c>
      <c r="AA1632" t="s">
        <v>3026</v>
      </c>
      <c r="BT1632">
        <v>5.9034206638267399</v>
      </c>
      <c r="BU1632">
        <v>1.16365937504544</v>
      </c>
      <c r="CH1632">
        <v>31.631800034514299</v>
      </c>
      <c r="CI1632">
        <v>16540.4835845573</v>
      </c>
      <c r="CJ1632">
        <v>305.67661645596797</v>
      </c>
      <c r="CK1632">
        <v>138.47812774222101</v>
      </c>
      <c r="CN1632">
        <v>42.689110645827803</v>
      </c>
      <c r="CO1632">
        <v>80.465513934541704</v>
      </c>
      <c r="CP1632">
        <v>109.04835171004601</v>
      </c>
      <c r="CT1632">
        <v>0.86090004453975899</v>
      </c>
      <c r="CW1632">
        <v>17.7100454837278</v>
      </c>
      <c r="CX1632">
        <v>362.280719426659</v>
      </c>
      <c r="CY1632">
        <v>29.412259223993999</v>
      </c>
      <c r="CZ1632">
        <v>198.82982378692799</v>
      </c>
      <c r="DA1632">
        <v>22.4027463370196</v>
      </c>
      <c r="DG1632">
        <v>0.14496706250802499</v>
      </c>
      <c r="DH1632" s="1">
        <v>9.1836147876261695E-2</v>
      </c>
      <c r="DI1632">
        <v>1.7882284088101701</v>
      </c>
      <c r="DJ1632" s="1">
        <v>5.9923590008292602E-2</v>
      </c>
      <c r="DM1632">
        <v>0.27331525383335198</v>
      </c>
      <c r="DN1632">
        <v>137.33896904994899</v>
      </c>
      <c r="DO1632">
        <v>19.780995551185502</v>
      </c>
      <c r="DP1632">
        <v>45.138318802221399</v>
      </c>
      <c r="DQ1632">
        <v>6.0922675924849896</v>
      </c>
      <c r="DR1632">
        <v>26.723995415422799</v>
      </c>
      <c r="DS1632">
        <v>6.4559180701230598</v>
      </c>
      <c r="DT1632">
        <v>2.1639059744620699</v>
      </c>
      <c r="DU1632">
        <v>6.7926751313150602</v>
      </c>
      <c r="DV1632">
        <v>1.0084816710403901</v>
      </c>
      <c r="DW1632">
        <v>5.8805719849956697</v>
      </c>
      <c r="DX1632">
        <v>1.10615651398644</v>
      </c>
      <c r="DY1632">
        <v>2.9107842287735801</v>
      </c>
      <c r="DZ1632">
        <v>0.37880899292235398</v>
      </c>
      <c r="EA1632">
        <v>2.3273179540450899</v>
      </c>
      <c r="EB1632">
        <v>0.32028232105410798</v>
      </c>
      <c r="EC1632">
        <v>4.8933974794634096</v>
      </c>
      <c r="ED1632">
        <v>1.4259387373840999</v>
      </c>
      <c r="EE1632">
        <v>0.33462946305433899</v>
      </c>
      <c r="EL1632" s="1">
        <v>4.6482087255394801E-2</v>
      </c>
      <c r="EM1632">
        <v>1.5462341073919901</v>
      </c>
      <c r="EN1632">
        <v>2.5038841400130001E-2</v>
      </c>
      <c r="EO1632">
        <v>2.2759789326067099</v>
      </c>
      <c r="EP1632">
        <v>0.56589034457454002</v>
      </c>
      <c r="FO1632">
        <v>662671</v>
      </c>
    </row>
    <row r="1633" spans="1:171">
      <c r="A1633" t="s">
        <v>3850</v>
      </c>
      <c r="B1633" t="s">
        <v>172</v>
      </c>
      <c r="C1633" t="s">
        <v>1199</v>
      </c>
      <c r="D1633" t="s">
        <v>3879</v>
      </c>
      <c r="E1633">
        <v>-21.25</v>
      </c>
      <c r="F1633">
        <v>-21.25</v>
      </c>
      <c r="G1633">
        <v>55.75</v>
      </c>
      <c r="H1633">
        <v>55.75</v>
      </c>
      <c r="I1633" t="s">
        <v>175</v>
      </c>
      <c r="L1633" t="s">
        <v>3882</v>
      </c>
      <c r="M1633" t="s">
        <v>3764</v>
      </c>
      <c r="R1633">
        <v>2</v>
      </c>
      <c r="S1633">
        <v>1</v>
      </c>
      <c r="T1633">
        <v>2010</v>
      </c>
      <c r="V1633" t="s">
        <v>179</v>
      </c>
      <c r="AA1633" t="s">
        <v>3026</v>
      </c>
      <c r="BT1633">
        <v>5.9597971430660399</v>
      </c>
      <c r="BU1633">
        <v>1.1035231239268899</v>
      </c>
      <c r="CH1633">
        <v>32.458609765905003</v>
      </c>
      <c r="CI1633">
        <v>16915.618450236801</v>
      </c>
      <c r="CJ1633">
        <v>312.38407883707401</v>
      </c>
      <c r="CK1633">
        <v>130.73119737569499</v>
      </c>
      <c r="CN1633">
        <v>43.558821727302401</v>
      </c>
      <c r="CO1633">
        <v>81.240698615848402</v>
      </c>
      <c r="CP1633">
        <v>110.993251743437</v>
      </c>
      <c r="CT1633">
        <v>1.0173783520578601</v>
      </c>
      <c r="CW1633">
        <v>18.0249636519315</v>
      </c>
      <c r="CX1633">
        <v>365.412916689631</v>
      </c>
      <c r="CY1633">
        <v>29.7178268769871</v>
      </c>
      <c r="CZ1633">
        <v>200.838751571247</v>
      </c>
      <c r="DA1633">
        <v>22.7854014923313</v>
      </c>
      <c r="DG1633">
        <v>0.148242819515922</v>
      </c>
      <c r="DH1633" s="1">
        <v>9.7141512223441598E-2</v>
      </c>
      <c r="DI1633">
        <v>1.87544951186319</v>
      </c>
      <c r="DJ1633" s="1">
        <v>6.8869740208275201E-2</v>
      </c>
      <c r="DM1633">
        <v>0.26702239324729998</v>
      </c>
      <c r="DN1633">
        <v>139.07421670923401</v>
      </c>
      <c r="DO1633">
        <v>19.983736278206401</v>
      </c>
      <c r="DP1633">
        <v>46.1832226055894</v>
      </c>
      <c r="DQ1633">
        <v>6.0874062103504896</v>
      </c>
      <c r="DR1633">
        <v>26.792335279168299</v>
      </c>
      <c r="DS1633">
        <v>6.4709366250596299</v>
      </c>
      <c r="DT1633">
        <v>2.1854043060709198</v>
      </c>
      <c r="DU1633">
        <v>6.7934801193087004</v>
      </c>
      <c r="DV1633">
        <v>1.01794356381287</v>
      </c>
      <c r="DW1633">
        <v>5.8763390772327497</v>
      </c>
      <c r="DX1633">
        <v>1.0961150473814201</v>
      </c>
      <c r="DY1633">
        <v>2.9206312883319701</v>
      </c>
      <c r="DZ1633">
        <v>0.37670078143943497</v>
      </c>
      <c r="EA1633">
        <v>2.3048746985951398</v>
      </c>
      <c r="EB1633">
        <v>0.32291397907385599</v>
      </c>
      <c r="EC1633">
        <v>4.9000569577063002</v>
      </c>
      <c r="ED1633">
        <v>1.43488492951687</v>
      </c>
      <c r="EL1633" s="1">
        <v>4.8073612165384798E-2</v>
      </c>
      <c r="EM1633">
        <v>1.91531388824733</v>
      </c>
      <c r="EN1633" s="1">
        <v>3.9682723090678898E-2</v>
      </c>
      <c r="EO1633">
        <v>2.3001128277162799</v>
      </c>
      <c r="EP1633">
        <v>0.56938187994880396</v>
      </c>
      <c r="FO1633">
        <v>662672</v>
      </c>
    </row>
    <row r="1634" spans="1:171">
      <c r="A1634" t="s">
        <v>3850</v>
      </c>
      <c r="B1634" t="s">
        <v>172</v>
      </c>
      <c r="C1634" t="s">
        <v>1199</v>
      </c>
      <c r="D1634" t="s">
        <v>3883</v>
      </c>
      <c r="E1634">
        <v>-21.25</v>
      </c>
      <c r="F1634">
        <v>-21.25</v>
      </c>
      <c r="G1634">
        <v>55.75</v>
      </c>
      <c r="H1634">
        <v>55.75</v>
      </c>
      <c r="I1634" t="s">
        <v>175</v>
      </c>
      <c r="L1634" t="s">
        <v>3884</v>
      </c>
      <c r="M1634" t="s">
        <v>3764</v>
      </c>
      <c r="R1634">
        <v>15</v>
      </c>
      <c r="S1634">
        <v>10</v>
      </c>
      <c r="T1634">
        <v>2010</v>
      </c>
      <c r="V1634" t="s">
        <v>179</v>
      </c>
      <c r="AA1634" t="s">
        <v>3026</v>
      </c>
      <c r="BT1634">
        <v>6.0242026425526003</v>
      </c>
      <c r="BU1634">
        <v>1.0443198666808</v>
      </c>
      <c r="CH1634">
        <v>31.2140045278428</v>
      </c>
      <c r="CI1634">
        <v>15970.418499224999</v>
      </c>
      <c r="CJ1634">
        <v>298.025223423684</v>
      </c>
      <c r="CK1634">
        <v>116.35659295773399</v>
      </c>
      <c r="CN1634">
        <v>41.981572256570203</v>
      </c>
      <c r="CO1634">
        <v>77.618140605241607</v>
      </c>
      <c r="CP1634">
        <v>105.79520626666201</v>
      </c>
      <c r="CW1634">
        <v>17.808615875460202</v>
      </c>
      <c r="CX1634">
        <v>367.47164424119097</v>
      </c>
      <c r="CY1634">
        <v>29.351152806904999</v>
      </c>
      <c r="CZ1634">
        <v>198.40560770180301</v>
      </c>
      <c r="DA1634">
        <v>22.303692281771699</v>
      </c>
      <c r="DG1634">
        <v>0.13633481206225401</v>
      </c>
      <c r="DH1634">
        <v>9.1257092664080997E-2</v>
      </c>
      <c r="DI1634">
        <v>1.76484343128851</v>
      </c>
      <c r="DJ1634" s="1">
        <v>6.2069630919998897E-2</v>
      </c>
      <c r="DM1634">
        <v>0.26253794547884801</v>
      </c>
      <c r="DN1634">
        <v>136.92030280158201</v>
      </c>
      <c r="DO1634">
        <v>19.742640514691001</v>
      </c>
      <c r="DP1634">
        <v>44.819731522363902</v>
      </c>
      <c r="DQ1634">
        <v>6.0383189847252297</v>
      </c>
      <c r="DR1634">
        <v>26.569413398635099</v>
      </c>
      <c r="DS1634">
        <v>6.4478902269057201</v>
      </c>
      <c r="DT1634">
        <v>2.1713938192041402</v>
      </c>
      <c r="DU1634">
        <v>6.6776913217381404</v>
      </c>
      <c r="DV1634">
        <v>0.99768587232838501</v>
      </c>
      <c r="DW1634">
        <v>5.8077187109465003</v>
      </c>
      <c r="DX1634">
        <v>1.0891755216172301</v>
      </c>
      <c r="DY1634">
        <v>2.8570035541778398</v>
      </c>
      <c r="DZ1634">
        <v>0.373210504235019</v>
      </c>
      <c r="EA1634">
        <v>2.2852600169489001</v>
      </c>
      <c r="EB1634">
        <v>0.31737460111106902</v>
      </c>
      <c r="EC1634">
        <v>4.8430313355647803</v>
      </c>
      <c r="ED1634">
        <v>1.4063402579621</v>
      </c>
      <c r="EE1634">
        <v>0.29847133065559101</v>
      </c>
      <c r="EL1634" s="1">
        <v>4.3020612447284598E-2</v>
      </c>
      <c r="EM1634">
        <v>1.5829039520575101</v>
      </c>
      <c r="EN1634" s="1">
        <v>1.9408369621221899E-2</v>
      </c>
      <c r="EO1634">
        <v>2.2571004130519401</v>
      </c>
      <c r="EP1634">
        <v>0.56545588478998299</v>
      </c>
      <c r="FO1634">
        <v>662673</v>
      </c>
    </row>
    <row r="1635" spans="1:171">
      <c r="A1635" t="s">
        <v>3850</v>
      </c>
      <c r="B1635" t="s">
        <v>172</v>
      </c>
      <c r="C1635" t="s">
        <v>1199</v>
      </c>
      <c r="D1635" t="s">
        <v>3883</v>
      </c>
      <c r="E1635">
        <v>-21.25</v>
      </c>
      <c r="F1635">
        <v>-21.25</v>
      </c>
      <c r="G1635">
        <v>55.75</v>
      </c>
      <c r="H1635">
        <v>55.75</v>
      </c>
      <c r="I1635" t="s">
        <v>175</v>
      </c>
      <c r="L1635" t="s">
        <v>3885</v>
      </c>
      <c r="M1635" t="s">
        <v>3764</v>
      </c>
      <c r="R1635">
        <v>15</v>
      </c>
      <c r="S1635">
        <v>10</v>
      </c>
      <c r="T1635">
        <v>2010</v>
      </c>
      <c r="V1635" t="s">
        <v>179</v>
      </c>
      <c r="AA1635" t="s">
        <v>3026</v>
      </c>
      <c r="BT1635">
        <v>6.0733508190489598</v>
      </c>
      <c r="BU1635">
        <v>1.0750803991320199</v>
      </c>
      <c r="CH1635">
        <v>33.932786228323401</v>
      </c>
      <c r="CI1635">
        <v>16942.462721365901</v>
      </c>
      <c r="CJ1635">
        <v>316.884487070533</v>
      </c>
      <c r="CK1635">
        <v>137.57238960177901</v>
      </c>
      <c r="CN1635">
        <v>44.618891532171197</v>
      </c>
      <c r="CO1635">
        <v>86.869048817399104</v>
      </c>
      <c r="CP1635">
        <v>111.76640528122201</v>
      </c>
      <c r="CW1635">
        <v>18.038646714455599</v>
      </c>
      <c r="CX1635">
        <v>369.797084171667</v>
      </c>
      <c r="CY1635">
        <v>29.684097258868501</v>
      </c>
      <c r="CZ1635">
        <v>200.03122851613</v>
      </c>
      <c r="DA1635">
        <v>22.527662306875101</v>
      </c>
      <c r="DG1635">
        <v>0.133627376370165</v>
      </c>
      <c r="DH1635">
        <v>9.1371609956839003E-2</v>
      </c>
      <c r="DI1635">
        <v>1.76611774641748</v>
      </c>
      <c r="DJ1635">
        <v>6.4906930482691999E-2</v>
      </c>
      <c r="DM1635">
        <v>0.26408299859193302</v>
      </c>
      <c r="DN1635">
        <v>138.412431131121</v>
      </c>
      <c r="DO1635">
        <v>19.7962560248132</v>
      </c>
      <c r="DP1635">
        <v>45.596139054197799</v>
      </c>
      <c r="DQ1635">
        <v>6.0896452552165998</v>
      </c>
      <c r="DR1635">
        <v>26.715493408040501</v>
      </c>
      <c r="DS1635">
        <v>6.4895452675945799</v>
      </c>
      <c r="DT1635">
        <v>2.1876469093173401</v>
      </c>
      <c r="DU1635">
        <v>6.7276421526550099</v>
      </c>
      <c r="DV1635">
        <v>1.00039657979845</v>
      </c>
      <c r="DW1635">
        <v>5.8381825438058499</v>
      </c>
      <c r="DX1635">
        <v>1.09671133760833</v>
      </c>
      <c r="DY1635">
        <v>2.86719186569163</v>
      </c>
      <c r="DZ1635">
        <v>0.37751059536729098</v>
      </c>
      <c r="EA1635">
        <v>2.2875578896303002</v>
      </c>
      <c r="EB1635">
        <v>0.32086173787965599</v>
      </c>
      <c r="EC1635">
        <v>4.863934335762</v>
      </c>
      <c r="ED1635">
        <v>1.4141746196604299</v>
      </c>
      <c r="EE1635">
        <v>0.31081125604897902</v>
      </c>
      <c r="EL1635">
        <v>4.7914044717921003E-2</v>
      </c>
      <c r="EM1635">
        <v>1.5766524134451201</v>
      </c>
      <c r="EN1635" s="1">
        <v>2.1790620883243801E-2</v>
      </c>
      <c r="EO1635">
        <v>2.2788880525652302</v>
      </c>
      <c r="EP1635">
        <v>0.56708869289737296</v>
      </c>
      <c r="FO1635">
        <v>662674</v>
      </c>
    </row>
    <row r="1636" spans="1:171">
      <c r="A1636" t="s">
        <v>3850</v>
      </c>
      <c r="B1636" t="s">
        <v>172</v>
      </c>
      <c r="C1636" t="s">
        <v>1199</v>
      </c>
      <c r="D1636" t="s">
        <v>3883</v>
      </c>
      <c r="E1636">
        <v>-21.25</v>
      </c>
      <c r="F1636">
        <v>-21.25</v>
      </c>
      <c r="G1636">
        <v>55.75</v>
      </c>
      <c r="H1636">
        <v>55.75</v>
      </c>
      <c r="I1636" t="s">
        <v>175</v>
      </c>
      <c r="L1636" t="s">
        <v>3886</v>
      </c>
      <c r="M1636" t="s">
        <v>3764</v>
      </c>
      <c r="R1636">
        <v>17</v>
      </c>
      <c r="S1636">
        <v>10</v>
      </c>
      <c r="T1636">
        <v>2010</v>
      </c>
      <c r="V1636" t="s">
        <v>179</v>
      </c>
      <c r="AA1636" t="s">
        <v>3026</v>
      </c>
      <c r="BT1636">
        <v>6.3363943976650896</v>
      </c>
      <c r="BU1636">
        <v>1.1020565327032199</v>
      </c>
      <c r="CH1636">
        <v>31.478084538127</v>
      </c>
      <c r="CI1636">
        <v>15810.472945306799</v>
      </c>
      <c r="CJ1636">
        <v>296.56728808329501</v>
      </c>
      <c r="CK1636">
        <v>119.386125060941</v>
      </c>
      <c r="CN1636">
        <v>42.121935564421499</v>
      </c>
      <c r="CO1636">
        <v>76.814267488967005</v>
      </c>
      <c r="CP1636">
        <v>105.22874932666301</v>
      </c>
      <c r="CW1636">
        <v>18.1900765292907</v>
      </c>
      <c r="CX1636">
        <v>377.05301042397502</v>
      </c>
      <c r="CY1636">
        <v>30.0501843217424</v>
      </c>
      <c r="CZ1636">
        <v>203.051431376442</v>
      </c>
      <c r="DA1636">
        <v>22.836874074351599</v>
      </c>
      <c r="DG1636">
        <v>0.140605248565983</v>
      </c>
      <c r="DH1636" s="1">
        <v>9.5014642601398497E-2</v>
      </c>
      <c r="DI1636">
        <v>1.8177376525812099</v>
      </c>
      <c r="DJ1636" s="1">
        <v>6.22333890810427E-2</v>
      </c>
      <c r="DM1636">
        <v>0.26833847179418402</v>
      </c>
      <c r="DN1636">
        <v>139.382756980604</v>
      </c>
      <c r="DO1636">
        <v>20.071250254336501</v>
      </c>
      <c r="DP1636">
        <v>45.867288553560002</v>
      </c>
      <c r="DQ1636">
        <v>6.0887275194499697</v>
      </c>
      <c r="DR1636">
        <v>26.965013806058</v>
      </c>
      <c r="DS1636">
        <v>6.5495293405514801</v>
      </c>
      <c r="DT1636">
        <v>2.1822484340500998</v>
      </c>
      <c r="DU1636">
        <v>6.7695433894323598</v>
      </c>
      <c r="DV1636">
        <v>1.0071802543866799</v>
      </c>
      <c r="DW1636">
        <v>5.8646032564853199</v>
      </c>
      <c r="DX1636">
        <v>1.0967606670871901</v>
      </c>
      <c r="DY1636">
        <v>2.8821383763317701</v>
      </c>
      <c r="DZ1636">
        <v>0.379933010218932</v>
      </c>
      <c r="EA1636">
        <v>2.3000503257181899</v>
      </c>
      <c r="EB1636">
        <v>0.320008023597463</v>
      </c>
      <c r="EC1636">
        <v>4.8678402293359797</v>
      </c>
      <c r="ED1636">
        <v>1.41754618968901</v>
      </c>
      <c r="EE1636">
        <v>0.298033579590607</v>
      </c>
      <c r="EL1636" s="1">
        <v>4.2241040416500598E-2</v>
      </c>
      <c r="EM1636">
        <v>1.60778849429283</v>
      </c>
      <c r="EN1636" s="1">
        <v>1.8728350770296401E-2</v>
      </c>
      <c r="EO1636">
        <v>2.2665123091691002</v>
      </c>
      <c r="EP1636">
        <v>0.56592798283168699</v>
      </c>
      <c r="FO1636">
        <v>662675</v>
      </c>
    </row>
    <row r="1637" spans="1:171">
      <c r="A1637" t="s">
        <v>3850</v>
      </c>
      <c r="B1637" t="s">
        <v>172</v>
      </c>
      <c r="C1637" t="s">
        <v>1199</v>
      </c>
      <c r="D1637" t="s">
        <v>3883</v>
      </c>
      <c r="E1637">
        <v>-21.25</v>
      </c>
      <c r="F1637">
        <v>-21.25</v>
      </c>
      <c r="G1637">
        <v>55.75</v>
      </c>
      <c r="H1637">
        <v>55.75</v>
      </c>
      <c r="I1637" t="s">
        <v>175</v>
      </c>
      <c r="L1637" t="s">
        <v>3887</v>
      </c>
      <c r="M1637" t="s">
        <v>3764</v>
      </c>
      <c r="R1637">
        <v>19</v>
      </c>
      <c r="S1637">
        <v>10</v>
      </c>
      <c r="T1637">
        <v>2010</v>
      </c>
      <c r="V1637" t="s">
        <v>179</v>
      </c>
      <c r="AA1637" t="s">
        <v>3026</v>
      </c>
      <c r="BT1637">
        <v>5.9675420403623196</v>
      </c>
      <c r="BU1637">
        <v>1.0399289825456399</v>
      </c>
      <c r="CH1637">
        <v>31.684978164307498</v>
      </c>
      <c r="CI1637">
        <v>15923.008317562</v>
      </c>
      <c r="CJ1637">
        <v>299.21939787071</v>
      </c>
      <c r="CK1637">
        <v>133.38501094668601</v>
      </c>
      <c r="CN1637">
        <v>42.412760039270097</v>
      </c>
      <c r="CO1637">
        <v>80.095916282855796</v>
      </c>
      <c r="CP1637">
        <v>105.595146686592</v>
      </c>
      <c r="CW1637">
        <v>17.452416703169199</v>
      </c>
      <c r="CX1637">
        <v>365.29852690593799</v>
      </c>
      <c r="CY1637">
        <v>28.898783934695601</v>
      </c>
      <c r="CZ1637">
        <v>194.525984748741</v>
      </c>
      <c r="DA1637">
        <v>21.837163287434599</v>
      </c>
      <c r="DG1637">
        <v>0.131263734059199</v>
      </c>
      <c r="DH1637" s="1">
        <v>8.7995929294389805E-2</v>
      </c>
      <c r="DI1637">
        <v>1.74430104510031</v>
      </c>
      <c r="DJ1637" s="1">
        <v>6.1535968218317298E-2</v>
      </c>
      <c r="DM1637">
        <v>0.25940825427518999</v>
      </c>
      <c r="DN1637">
        <v>135.27025070175199</v>
      </c>
      <c r="DO1637">
        <v>19.356451698132201</v>
      </c>
      <c r="DP1637">
        <v>44.211373074273901</v>
      </c>
      <c r="DQ1637">
        <v>5.9243359981451</v>
      </c>
      <c r="DR1637">
        <v>26.1217900481576</v>
      </c>
      <c r="DS1637">
        <v>6.32876496377623</v>
      </c>
      <c r="DT1637">
        <v>2.13064336080304</v>
      </c>
      <c r="DU1637">
        <v>6.5780682702603297</v>
      </c>
      <c r="DV1637">
        <v>0.97905558441360696</v>
      </c>
      <c r="DW1637">
        <v>5.7495206811413304</v>
      </c>
      <c r="DX1637">
        <v>1.0662312363486699</v>
      </c>
      <c r="DY1637">
        <v>2.80456695265263</v>
      </c>
      <c r="DZ1637">
        <v>0.37080688882054802</v>
      </c>
      <c r="EA1637">
        <v>2.24821656749902</v>
      </c>
      <c r="EB1637">
        <v>0.316332406574792</v>
      </c>
      <c r="EC1637">
        <v>4.7611839088972401</v>
      </c>
      <c r="ED1637">
        <v>1.3769692907334501</v>
      </c>
      <c r="EE1637">
        <v>0.30915469665974998</v>
      </c>
      <c r="EL1637" s="1">
        <v>4.3548264139342499E-2</v>
      </c>
      <c r="EM1637">
        <v>1.5755319284893901</v>
      </c>
      <c r="EN1637" s="1">
        <v>2.2667380176023901E-2</v>
      </c>
      <c r="EO1637">
        <v>2.21813371964438</v>
      </c>
      <c r="EP1637">
        <v>0.55667861271566099</v>
      </c>
      <c r="FO1637">
        <v>662676</v>
      </c>
    </row>
    <row r="1638" spans="1:171">
      <c r="A1638" t="s">
        <v>3850</v>
      </c>
      <c r="B1638" t="s">
        <v>172</v>
      </c>
      <c r="C1638" t="s">
        <v>1199</v>
      </c>
      <c r="D1638" t="s">
        <v>3883</v>
      </c>
      <c r="E1638">
        <v>-21.25</v>
      </c>
      <c r="F1638">
        <v>-21.25</v>
      </c>
      <c r="G1638">
        <v>55.75</v>
      </c>
      <c r="H1638">
        <v>55.75</v>
      </c>
      <c r="I1638" t="s">
        <v>175</v>
      </c>
      <c r="L1638" t="s">
        <v>3888</v>
      </c>
      <c r="M1638" t="s">
        <v>3764</v>
      </c>
      <c r="R1638">
        <v>19</v>
      </c>
      <c r="S1638">
        <v>10</v>
      </c>
      <c r="T1638">
        <v>2010</v>
      </c>
      <c r="V1638" t="s">
        <v>179</v>
      </c>
      <c r="AA1638" t="s">
        <v>3026</v>
      </c>
      <c r="BT1638">
        <v>5.6853224755913798</v>
      </c>
      <c r="BU1638">
        <v>0.999224380865402</v>
      </c>
      <c r="CH1638">
        <v>33.415643773814203</v>
      </c>
      <c r="CI1638">
        <v>16523.090565295901</v>
      </c>
      <c r="CJ1638">
        <v>305.55651691665798</v>
      </c>
      <c r="CK1638">
        <v>134.238512843699</v>
      </c>
      <c r="CN1638">
        <v>43.980315938435901</v>
      </c>
      <c r="CO1638">
        <v>82.6789687053394</v>
      </c>
      <c r="CP1638">
        <v>109.093761438104</v>
      </c>
      <c r="CW1638">
        <v>17.211641081979799</v>
      </c>
      <c r="CX1638">
        <v>357.88892045291499</v>
      </c>
      <c r="CY1638">
        <v>28.395186948984598</v>
      </c>
      <c r="CZ1638">
        <v>190.26114648177401</v>
      </c>
      <c r="DA1638">
        <v>22.338145097508399</v>
      </c>
      <c r="DG1638">
        <v>0.12949790157435501</v>
      </c>
      <c r="DH1638" s="1">
        <v>8.7499353587709397E-2</v>
      </c>
      <c r="DI1638">
        <v>1.7230015699079999</v>
      </c>
      <c r="DJ1638" s="1">
        <v>5.9086836045765298E-2</v>
      </c>
      <c r="DM1638">
        <v>0.26002394089530301</v>
      </c>
      <c r="DN1638">
        <v>134.80039274318199</v>
      </c>
      <c r="DO1638">
        <v>19.4163503878314</v>
      </c>
      <c r="DP1638">
        <v>44.111473877918399</v>
      </c>
      <c r="DQ1638">
        <v>5.9436625993166103</v>
      </c>
      <c r="DR1638">
        <v>26.0630133548337</v>
      </c>
      <c r="DS1638">
        <v>6.3628548334430199</v>
      </c>
      <c r="DT1638">
        <v>2.13474953097609</v>
      </c>
      <c r="DU1638">
        <v>6.5835762576830801</v>
      </c>
      <c r="DV1638">
        <v>0.98592950173878102</v>
      </c>
      <c r="DW1638">
        <v>5.6905980560653999</v>
      </c>
      <c r="DX1638">
        <v>1.0718274020688301</v>
      </c>
      <c r="DY1638">
        <v>2.8145609472645399</v>
      </c>
      <c r="DZ1638">
        <v>0.37139100241260897</v>
      </c>
      <c r="EA1638">
        <v>2.26514565889235</v>
      </c>
      <c r="EB1638">
        <v>0.31230956400948701</v>
      </c>
      <c r="EC1638">
        <v>4.77577640514858</v>
      </c>
      <c r="ED1638">
        <v>1.3890242562471899</v>
      </c>
      <c r="EE1638">
        <v>0.28834831398868999</v>
      </c>
      <c r="EL1638" s="1">
        <v>4.2749889018208802E-2</v>
      </c>
      <c r="EM1638">
        <v>1.5647261712421801</v>
      </c>
      <c r="EN1638" s="1">
        <v>1.9559445557739499E-2</v>
      </c>
      <c r="EO1638">
        <v>2.25370543656217</v>
      </c>
      <c r="EP1638">
        <v>0.55379910820760303</v>
      </c>
      <c r="FO1638">
        <v>662677</v>
      </c>
    </row>
    <row r="1639" spans="1:171">
      <c r="A1639" t="s">
        <v>3850</v>
      </c>
      <c r="B1639" t="s">
        <v>172</v>
      </c>
      <c r="C1639" t="s">
        <v>1199</v>
      </c>
      <c r="D1639" t="s">
        <v>3883</v>
      </c>
      <c r="E1639">
        <v>-21.25</v>
      </c>
      <c r="F1639">
        <v>-21.25</v>
      </c>
      <c r="G1639">
        <v>55.75</v>
      </c>
      <c r="H1639">
        <v>55.75</v>
      </c>
      <c r="I1639" t="s">
        <v>175</v>
      </c>
      <c r="L1639" t="s">
        <v>3889</v>
      </c>
      <c r="M1639" t="s">
        <v>3764</v>
      </c>
      <c r="R1639">
        <v>27</v>
      </c>
      <c r="S1639">
        <v>10</v>
      </c>
      <c r="T1639">
        <v>2010</v>
      </c>
      <c r="V1639" t="s">
        <v>179</v>
      </c>
      <c r="AA1639" t="s">
        <v>3026</v>
      </c>
      <c r="BT1639">
        <v>5.7048585664754601</v>
      </c>
      <c r="BU1639">
        <v>0.98447418282264798</v>
      </c>
      <c r="CH1639">
        <v>31.611372803966201</v>
      </c>
      <c r="CI1639">
        <v>15729.574586536701</v>
      </c>
      <c r="CJ1639">
        <v>295.84062530234502</v>
      </c>
      <c r="CK1639">
        <v>131.97831446268299</v>
      </c>
      <c r="CN1639">
        <v>41.9051685164453</v>
      </c>
      <c r="CO1639">
        <v>78.495443669762295</v>
      </c>
      <c r="CP1639">
        <v>104.845267732812</v>
      </c>
      <c r="CW1639">
        <v>17.340977021543999</v>
      </c>
      <c r="CX1639">
        <v>361.37916739319797</v>
      </c>
      <c r="CY1639">
        <v>28.751720536804001</v>
      </c>
      <c r="CZ1639">
        <v>191.96318558047199</v>
      </c>
      <c r="DA1639">
        <v>21.696070524722199</v>
      </c>
      <c r="DG1639">
        <v>0.13135127251301201</v>
      </c>
      <c r="DH1639" s="1">
        <v>8.9680895650536496E-2</v>
      </c>
      <c r="DI1639">
        <v>1.73140443927623</v>
      </c>
      <c r="DJ1639" s="1">
        <v>6.37163895156376E-2</v>
      </c>
      <c r="DM1639">
        <v>0.25630338643221001</v>
      </c>
      <c r="DN1639">
        <v>134.786964461038</v>
      </c>
      <c r="DO1639">
        <v>19.3185889925441</v>
      </c>
      <c r="DP1639">
        <v>44.022254224418397</v>
      </c>
      <c r="DQ1639">
        <v>5.9110530973436903</v>
      </c>
      <c r="DR1639">
        <v>26.039026024058298</v>
      </c>
      <c r="DS1639">
        <v>6.3339613479461896</v>
      </c>
      <c r="DT1639">
        <v>2.1270519337051299</v>
      </c>
      <c r="DU1639">
        <v>6.5690302857912002</v>
      </c>
      <c r="DV1639">
        <v>0.98092011275938296</v>
      </c>
      <c r="DW1639">
        <v>5.75851859873028</v>
      </c>
      <c r="DX1639">
        <v>1.0740712099979299</v>
      </c>
      <c r="DY1639">
        <v>2.8095534468383501</v>
      </c>
      <c r="DZ1639">
        <v>0.37050478490637601</v>
      </c>
      <c r="EA1639">
        <v>2.25849128276045</v>
      </c>
      <c r="EB1639">
        <v>0.31397031732991598</v>
      </c>
      <c r="EC1639">
        <v>4.7493012532080101</v>
      </c>
      <c r="ED1639">
        <v>1.3796528260224601</v>
      </c>
      <c r="EE1639">
        <v>0.29320166178538298</v>
      </c>
      <c r="EL1639" s="1">
        <v>4.6343835539001198E-2</v>
      </c>
      <c r="EM1639">
        <v>1.58752627191252</v>
      </c>
      <c r="EN1639" s="1">
        <v>3.5887643913442402E-2</v>
      </c>
      <c r="EO1639">
        <v>2.2236174868249199</v>
      </c>
      <c r="EP1639">
        <v>0.55683946374339199</v>
      </c>
      <c r="FO1639">
        <v>662678</v>
      </c>
    </row>
    <row r="1640" spans="1:171">
      <c r="A1640" t="s">
        <v>3850</v>
      </c>
      <c r="B1640" t="s">
        <v>172</v>
      </c>
      <c r="C1640" t="s">
        <v>1199</v>
      </c>
      <c r="D1640" t="s">
        <v>3883</v>
      </c>
      <c r="E1640">
        <v>-21.25</v>
      </c>
      <c r="F1640">
        <v>-21.25</v>
      </c>
      <c r="G1640">
        <v>55.75</v>
      </c>
      <c r="H1640">
        <v>55.75</v>
      </c>
      <c r="I1640" t="s">
        <v>175</v>
      </c>
      <c r="L1640" t="s">
        <v>3890</v>
      </c>
      <c r="M1640" t="s">
        <v>3764</v>
      </c>
      <c r="R1640">
        <v>27</v>
      </c>
      <c r="S1640">
        <v>10</v>
      </c>
      <c r="T1640">
        <v>2010</v>
      </c>
      <c r="V1640" t="s">
        <v>179</v>
      </c>
      <c r="AA1640" t="s">
        <v>3026</v>
      </c>
      <c r="BT1640">
        <v>5.9367882373536904</v>
      </c>
      <c r="BU1640">
        <v>1.03686520451021</v>
      </c>
      <c r="CH1640">
        <v>32.209862038106898</v>
      </c>
      <c r="CI1640">
        <v>15978.5644112434</v>
      </c>
      <c r="CJ1640">
        <v>301.16818943291702</v>
      </c>
      <c r="CK1640">
        <v>177.31499892284299</v>
      </c>
      <c r="CN1640">
        <v>44.164230986514397</v>
      </c>
      <c r="CO1640">
        <v>89.893783014387395</v>
      </c>
      <c r="CP1640">
        <v>103.89752651360401</v>
      </c>
      <c r="CW1640">
        <v>17.186432932443498</v>
      </c>
      <c r="CX1640">
        <v>360.97385420662198</v>
      </c>
      <c r="CY1640">
        <v>28.838326183882099</v>
      </c>
      <c r="CZ1640">
        <v>192.53803182920899</v>
      </c>
      <c r="DA1640">
        <v>21.575850097432198</v>
      </c>
      <c r="DG1640">
        <v>0.14297855820067901</v>
      </c>
      <c r="DH1640" s="1">
        <v>9.3363786206924398E-2</v>
      </c>
      <c r="DI1640">
        <v>1.8162151139093801</v>
      </c>
      <c r="DJ1640" s="1">
        <v>6.0769466678012599E-2</v>
      </c>
      <c r="DM1640">
        <v>0.25515865205853899</v>
      </c>
      <c r="DN1640">
        <v>133.10648196754701</v>
      </c>
      <c r="DO1640">
        <v>19.122453107695002</v>
      </c>
      <c r="DP1640">
        <v>43.7359455354689</v>
      </c>
      <c r="DQ1640">
        <v>5.9032823636332799</v>
      </c>
      <c r="DR1640">
        <v>25.904350409950499</v>
      </c>
      <c r="DS1640">
        <v>6.3022661794482397</v>
      </c>
      <c r="DT1640">
        <v>2.1226118678078301</v>
      </c>
      <c r="DU1640">
        <v>6.5691505409334203</v>
      </c>
      <c r="DV1640">
        <v>0.98291550437545805</v>
      </c>
      <c r="DW1640">
        <v>5.6978969139283997</v>
      </c>
      <c r="DX1640">
        <v>1.0614459880264799</v>
      </c>
      <c r="DY1640">
        <v>2.78967501809147</v>
      </c>
      <c r="DZ1640">
        <v>0.36664441104435502</v>
      </c>
      <c r="EA1640">
        <v>2.2222873117502999</v>
      </c>
      <c r="EB1640">
        <v>0.31173603279228701</v>
      </c>
      <c r="EC1640">
        <v>4.73022106899076</v>
      </c>
      <c r="ED1640">
        <v>1.3635261117612201</v>
      </c>
      <c r="EE1640">
        <v>0.29230969840211202</v>
      </c>
      <c r="EL1640">
        <v>4.6551986821134997E-2</v>
      </c>
      <c r="EM1640">
        <v>1.6703638189596799</v>
      </c>
      <c r="EN1640" s="1">
        <v>7.2492367725733101E-2</v>
      </c>
      <c r="EO1640">
        <v>2.1729809132334998</v>
      </c>
      <c r="EP1640">
        <v>0.5431344864223</v>
      </c>
      <c r="FO1640">
        <v>662679</v>
      </c>
    </row>
    <row r="1641" spans="1:171">
      <c r="A1641" t="s">
        <v>3850</v>
      </c>
      <c r="B1641" t="s">
        <v>172</v>
      </c>
      <c r="C1641" t="s">
        <v>1199</v>
      </c>
      <c r="D1641" t="s">
        <v>3883</v>
      </c>
      <c r="E1641">
        <v>-21.25</v>
      </c>
      <c r="F1641">
        <v>-21.25</v>
      </c>
      <c r="G1641">
        <v>55.75</v>
      </c>
      <c r="H1641">
        <v>55.75</v>
      </c>
      <c r="I1641" t="s">
        <v>175</v>
      </c>
      <c r="L1641" t="s">
        <v>3891</v>
      </c>
      <c r="M1641" t="s">
        <v>3764</v>
      </c>
      <c r="R1641">
        <v>28</v>
      </c>
      <c r="S1641">
        <v>10</v>
      </c>
      <c r="T1641">
        <v>2010</v>
      </c>
      <c r="V1641" t="s">
        <v>179</v>
      </c>
      <c r="AA1641" t="s">
        <v>3026</v>
      </c>
      <c r="BT1641">
        <v>5.8614725017684401</v>
      </c>
      <c r="BU1641">
        <v>1.02050020464727</v>
      </c>
      <c r="CH1641">
        <v>32.9747722899846</v>
      </c>
      <c r="CI1641">
        <v>16411.9973271333</v>
      </c>
      <c r="CJ1641">
        <v>307.81787527393402</v>
      </c>
      <c r="CK1641">
        <v>132.42938817209699</v>
      </c>
      <c r="CN1641">
        <v>43.497723530708903</v>
      </c>
      <c r="CO1641">
        <v>81.2743687962043</v>
      </c>
      <c r="CP1641">
        <v>108.023863430421</v>
      </c>
      <c r="CW1641">
        <v>17.322430268921899</v>
      </c>
      <c r="CX1641">
        <v>361.80218815637301</v>
      </c>
      <c r="CY1641">
        <v>28.704288404245201</v>
      </c>
      <c r="CZ1641">
        <v>194.122662759663</v>
      </c>
      <c r="DA1641">
        <v>21.891837930318498</v>
      </c>
      <c r="DG1641">
        <v>0.12925500694536801</v>
      </c>
      <c r="DH1641" s="1">
        <v>8.5549378142377799E-2</v>
      </c>
      <c r="DI1641">
        <v>1.7211474450601401</v>
      </c>
      <c r="DJ1641" s="1">
        <v>6.2416863277873498E-2</v>
      </c>
      <c r="DM1641">
        <v>0.257012562707848</v>
      </c>
      <c r="DN1641">
        <v>136.28540497297101</v>
      </c>
      <c r="DO1641">
        <v>19.530937905500402</v>
      </c>
      <c r="DP1641">
        <v>44.520504210494003</v>
      </c>
      <c r="DQ1641">
        <v>5.9834842483796304</v>
      </c>
      <c r="DR1641">
        <v>26.393771218877699</v>
      </c>
      <c r="DS1641">
        <v>6.3835878545451097</v>
      </c>
      <c r="DT1641">
        <v>2.1473529798497299</v>
      </c>
      <c r="DU1641">
        <v>6.6310241566146502</v>
      </c>
      <c r="DV1641">
        <v>0.98841180447037003</v>
      </c>
      <c r="DW1641">
        <v>5.7722156609986</v>
      </c>
      <c r="DX1641">
        <v>1.0820270176379501</v>
      </c>
      <c r="DY1641">
        <v>2.8198269488633598</v>
      </c>
      <c r="DZ1641">
        <v>0.36934415617248501</v>
      </c>
      <c r="EA1641">
        <v>2.27191757077982</v>
      </c>
      <c r="EB1641">
        <v>0.31336271645077501</v>
      </c>
      <c r="EC1641">
        <v>4.7830606051828903</v>
      </c>
      <c r="ED1641">
        <v>1.39361985228148</v>
      </c>
      <c r="EE1641">
        <v>0.29125981186180999</v>
      </c>
      <c r="EL1641" s="1">
        <v>5.26670902715239E-2</v>
      </c>
      <c r="EM1641">
        <v>1.5756867134686601</v>
      </c>
      <c r="EN1641" s="1">
        <v>1.9481831941291401E-2</v>
      </c>
      <c r="EO1641">
        <v>2.2484574121233298</v>
      </c>
      <c r="EP1641">
        <v>0.56130472183520996</v>
      </c>
      <c r="FO1641">
        <v>662680</v>
      </c>
    </row>
    <row r="1642" spans="1:171">
      <c r="A1642" t="s">
        <v>3850</v>
      </c>
      <c r="B1642" t="s">
        <v>172</v>
      </c>
      <c r="C1642" t="s">
        <v>1199</v>
      </c>
      <c r="D1642" t="s">
        <v>3883</v>
      </c>
      <c r="E1642">
        <v>-21.25</v>
      </c>
      <c r="F1642">
        <v>-21.25</v>
      </c>
      <c r="G1642">
        <v>55.75</v>
      </c>
      <c r="H1642">
        <v>55.75</v>
      </c>
      <c r="I1642" t="s">
        <v>175</v>
      </c>
      <c r="L1642" t="s">
        <v>3892</v>
      </c>
      <c r="M1642" t="s">
        <v>3764</v>
      </c>
      <c r="R1642">
        <v>28</v>
      </c>
      <c r="S1642">
        <v>10</v>
      </c>
      <c r="T1642">
        <v>2010</v>
      </c>
      <c r="V1642" t="s">
        <v>179</v>
      </c>
      <c r="AA1642" t="s">
        <v>3026</v>
      </c>
      <c r="BT1642">
        <v>6.3042790160482598</v>
      </c>
      <c r="BU1642">
        <v>1.1096926237025999</v>
      </c>
      <c r="CH1642">
        <v>33.850075005146103</v>
      </c>
      <c r="CI1642">
        <v>17002.633310048699</v>
      </c>
      <c r="CJ1642">
        <v>318.83965191316503</v>
      </c>
      <c r="CK1642">
        <v>136.19283943973801</v>
      </c>
      <c r="CN1642">
        <v>44.795819970724999</v>
      </c>
      <c r="CO1642">
        <v>82.694741045210293</v>
      </c>
      <c r="CP1642">
        <v>111.47786489286101</v>
      </c>
      <c r="CW1642">
        <v>18.474848989527501</v>
      </c>
      <c r="CX1642">
        <v>383.17222431721098</v>
      </c>
      <c r="CY1642">
        <v>30.398296578875701</v>
      </c>
      <c r="CZ1642">
        <v>204.41520895007599</v>
      </c>
      <c r="DA1642">
        <v>23.1985339702935</v>
      </c>
      <c r="DG1642">
        <v>0.14815203805767799</v>
      </c>
      <c r="DH1642" s="1">
        <v>9.5957361298578805E-2</v>
      </c>
      <c r="DI1642">
        <v>1.8404382306018501</v>
      </c>
      <c r="DJ1642">
        <v>6.3579998911475005E-2</v>
      </c>
      <c r="DM1642">
        <v>0.27332015641194202</v>
      </c>
      <c r="DN1642">
        <v>142.33613538546899</v>
      </c>
      <c r="DO1642">
        <v>20.5180119079455</v>
      </c>
      <c r="DP1642">
        <v>46.659731293467999</v>
      </c>
      <c r="DQ1642">
        <v>6.2394285275408601</v>
      </c>
      <c r="DR1642">
        <v>27.490557645491698</v>
      </c>
      <c r="DS1642">
        <v>6.6759187114367204</v>
      </c>
      <c r="DT1642">
        <v>2.2433184384228801</v>
      </c>
      <c r="DU1642">
        <v>6.9313049509015103</v>
      </c>
      <c r="DV1642">
        <v>1.0310647889705999</v>
      </c>
      <c r="DW1642">
        <v>6.0056303478407402</v>
      </c>
      <c r="DX1642">
        <v>1.12292603085437</v>
      </c>
      <c r="DY1642">
        <v>2.9480918425947098</v>
      </c>
      <c r="DZ1642">
        <v>0.389483365757886</v>
      </c>
      <c r="EA1642">
        <v>2.3451123046954701</v>
      </c>
      <c r="EB1642">
        <v>0.32434928538546498</v>
      </c>
      <c r="EC1642">
        <v>4.9902313237846503</v>
      </c>
      <c r="ED1642">
        <v>1.45082809227292</v>
      </c>
      <c r="EE1642">
        <v>0.30221179754104899</v>
      </c>
      <c r="EL1642" s="1">
        <v>5.2712068766439302E-2</v>
      </c>
      <c r="EM1642">
        <v>1.6347853959424701</v>
      </c>
      <c r="EN1642" s="1">
        <v>2.18863611132292E-2</v>
      </c>
      <c r="EO1642">
        <v>2.3452886808576201</v>
      </c>
      <c r="EP1642">
        <v>0.58024742065121504</v>
      </c>
      <c r="FO1642">
        <v>662681</v>
      </c>
    </row>
    <row r="1643" spans="1:171">
      <c r="A1643" t="s">
        <v>3893</v>
      </c>
      <c r="B1643" t="s">
        <v>172</v>
      </c>
      <c r="C1643" t="s">
        <v>1199</v>
      </c>
      <c r="D1643" t="s">
        <v>1225</v>
      </c>
      <c r="E1643">
        <v>-21.23</v>
      </c>
      <c r="F1643">
        <v>-21.23</v>
      </c>
      <c r="G1643">
        <v>55.75</v>
      </c>
      <c r="H1643">
        <v>55.75</v>
      </c>
      <c r="I1643" t="s">
        <v>175</v>
      </c>
      <c r="L1643" t="s">
        <v>3894</v>
      </c>
      <c r="M1643" t="s">
        <v>3895</v>
      </c>
      <c r="V1643" t="s">
        <v>1171</v>
      </c>
      <c r="AA1643" t="s">
        <v>3059</v>
      </c>
      <c r="AB1643">
        <v>38.92</v>
      </c>
      <c r="AC1643">
        <v>0.14000000000000001</v>
      </c>
      <c r="AE1643">
        <v>0.64</v>
      </c>
      <c r="AG1643">
        <v>17.23</v>
      </c>
      <c r="AJ1643">
        <v>0.38</v>
      </c>
      <c r="AK1643">
        <v>43.27</v>
      </c>
      <c r="AL1643">
        <v>0.22</v>
      </c>
      <c r="AN1643">
        <v>0.01</v>
      </c>
      <c r="AO1643">
        <v>0.03</v>
      </c>
      <c r="AP1643">
        <v>0</v>
      </c>
      <c r="BF1643">
        <v>-1.22</v>
      </c>
      <c r="FO1643">
        <v>663210</v>
      </c>
    </row>
    <row r="1644" spans="1:171">
      <c r="A1644" t="s">
        <v>3893</v>
      </c>
      <c r="B1644" t="s">
        <v>172</v>
      </c>
      <c r="C1644" t="s">
        <v>1199</v>
      </c>
      <c r="D1644" t="s">
        <v>3365</v>
      </c>
      <c r="E1644">
        <v>-21.23</v>
      </c>
      <c r="F1644">
        <v>-21.23</v>
      </c>
      <c r="G1644">
        <v>55.75</v>
      </c>
      <c r="H1644">
        <v>55.75</v>
      </c>
      <c r="I1644" t="s">
        <v>175</v>
      </c>
      <c r="L1644" t="s">
        <v>3896</v>
      </c>
      <c r="M1644" t="s">
        <v>3558</v>
      </c>
      <c r="S1644">
        <v>4</v>
      </c>
      <c r="T1644">
        <v>2007</v>
      </c>
      <c r="V1644" t="s">
        <v>179</v>
      </c>
      <c r="AA1644" t="s">
        <v>3059</v>
      </c>
      <c r="AB1644">
        <v>48.83</v>
      </c>
      <c r="AC1644">
        <v>2.61</v>
      </c>
      <c r="AE1644">
        <v>13.65</v>
      </c>
      <c r="AG1644">
        <v>12.738</v>
      </c>
      <c r="AJ1644">
        <v>11.04</v>
      </c>
      <c r="AK1644">
        <v>7.5</v>
      </c>
      <c r="AL1644">
        <v>0.17</v>
      </c>
      <c r="AN1644">
        <v>0.67</v>
      </c>
      <c r="AO1644">
        <v>2.37</v>
      </c>
      <c r="AP1644">
        <v>0.3</v>
      </c>
      <c r="BF1644">
        <v>-0.8</v>
      </c>
      <c r="FO1644">
        <v>663212</v>
      </c>
    </row>
    <row r="1645" spans="1:171">
      <c r="A1645" t="s">
        <v>3893</v>
      </c>
      <c r="B1645" t="s">
        <v>172</v>
      </c>
      <c r="C1645" t="s">
        <v>1199</v>
      </c>
      <c r="D1645" t="s">
        <v>3365</v>
      </c>
      <c r="E1645">
        <v>-21.23</v>
      </c>
      <c r="F1645">
        <v>-21.23</v>
      </c>
      <c r="G1645">
        <v>55.75</v>
      </c>
      <c r="H1645">
        <v>55.75</v>
      </c>
      <c r="I1645" t="s">
        <v>175</v>
      </c>
      <c r="L1645" t="s">
        <v>3897</v>
      </c>
      <c r="M1645" t="s">
        <v>3558</v>
      </c>
      <c r="S1645">
        <v>4</v>
      </c>
      <c r="T1645">
        <v>2007</v>
      </c>
      <c r="V1645" t="s">
        <v>179</v>
      </c>
      <c r="AA1645" t="s">
        <v>3059</v>
      </c>
      <c r="AB1645">
        <v>48.88</v>
      </c>
      <c r="AC1645">
        <v>2.62</v>
      </c>
      <c r="AE1645">
        <v>13.7</v>
      </c>
      <c r="AG1645">
        <v>12.714</v>
      </c>
      <c r="AJ1645">
        <v>11.1</v>
      </c>
      <c r="AK1645">
        <v>7.34</v>
      </c>
      <c r="AL1645">
        <v>0.17</v>
      </c>
      <c r="AN1645">
        <v>0.7</v>
      </c>
      <c r="AO1645">
        <v>2.54</v>
      </c>
      <c r="AP1645">
        <v>0.3</v>
      </c>
      <c r="BF1645">
        <v>-0.68</v>
      </c>
      <c r="FO1645">
        <v>663213</v>
      </c>
    </row>
    <row r="1646" spans="1:171">
      <c r="A1646" t="s">
        <v>3893</v>
      </c>
      <c r="B1646" t="s">
        <v>172</v>
      </c>
      <c r="C1646" t="s">
        <v>1199</v>
      </c>
      <c r="D1646" t="s">
        <v>3365</v>
      </c>
      <c r="E1646">
        <v>-21.23</v>
      </c>
      <c r="F1646">
        <v>-21.23</v>
      </c>
      <c r="G1646">
        <v>55.75</v>
      </c>
      <c r="H1646">
        <v>55.75</v>
      </c>
      <c r="I1646" t="s">
        <v>175</v>
      </c>
      <c r="L1646" t="s">
        <v>3898</v>
      </c>
      <c r="M1646" t="s">
        <v>3899</v>
      </c>
      <c r="S1646">
        <v>4</v>
      </c>
      <c r="T1646">
        <v>2007</v>
      </c>
      <c r="V1646" t="s">
        <v>179</v>
      </c>
      <c r="AA1646" t="s">
        <v>3059</v>
      </c>
      <c r="AB1646">
        <v>45.39</v>
      </c>
      <c r="AC1646">
        <v>1.63</v>
      </c>
      <c r="AE1646">
        <v>8.52</v>
      </c>
      <c r="AG1646">
        <v>14.067</v>
      </c>
      <c r="AJ1646">
        <v>6.9</v>
      </c>
      <c r="AK1646">
        <v>21.48</v>
      </c>
      <c r="AL1646">
        <v>0.18</v>
      </c>
      <c r="AN1646">
        <v>0.39</v>
      </c>
      <c r="AO1646">
        <v>1.58</v>
      </c>
      <c r="AP1646">
        <v>0.18</v>
      </c>
      <c r="BF1646">
        <v>-0.95</v>
      </c>
      <c r="FO1646">
        <v>663215</v>
      </c>
    </row>
    <row r="1647" spans="1:171">
      <c r="A1647" t="s">
        <v>3893</v>
      </c>
      <c r="B1647" t="s">
        <v>172</v>
      </c>
      <c r="C1647" t="s">
        <v>1199</v>
      </c>
      <c r="D1647" t="s">
        <v>3365</v>
      </c>
      <c r="E1647">
        <v>-21.23</v>
      </c>
      <c r="F1647">
        <v>-21.23</v>
      </c>
      <c r="G1647">
        <v>55.75</v>
      </c>
      <c r="H1647">
        <v>55.75</v>
      </c>
      <c r="I1647" t="s">
        <v>175</v>
      </c>
      <c r="L1647" t="s">
        <v>3900</v>
      </c>
      <c r="M1647" t="s">
        <v>3899</v>
      </c>
      <c r="S1647">
        <v>4</v>
      </c>
      <c r="T1647">
        <v>2007</v>
      </c>
      <c r="V1647" t="s">
        <v>179</v>
      </c>
      <c r="AA1647" t="s">
        <v>3059</v>
      </c>
      <c r="AB1647">
        <v>43.55</v>
      </c>
      <c r="AC1647">
        <v>1.1599999999999999</v>
      </c>
      <c r="AE1647">
        <v>6.21</v>
      </c>
      <c r="AG1647">
        <v>14.976000000000001</v>
      </c>
      <c r="AJ1647">
        <v>5.0599999999999996</v>
      </c>
      <c r="AK1647">
        <v>28.07</v>
      </c>
      <c r="AL1647">
        <v>0.19</v>
      </c>
      <c r="AN1647">
        <v>0.31</v>
      </c>
      <c r="AO1647">
        <v>1.1599999999999999</v>
      </c>
      <c r="AP1647">
        <v>0.13</v>
      </c>
      <c r="BF1647">
        <v>-1.3</v>
      </c>
      <c r="FO1647">
        <v>663220</v>
      </c>
    </row>
    <row r="1648" spans="1:171">
      <c r="A1648" t="s">
        <v>3712</v>
      </c>
      <c r="B1648" t="s">
        <v>172</v>
      </c>
      <c r="C1648" t="s">
        <v>1199</v>
      </c>
      <c r="E1648">
        <v>-21.25</v>
      </c>
      <c r="F1648">
        <v>-21.25</v>
      </c>
      <c r="G1648">
        <v>55.75</v>
      </c>
      <c r="H1648">
        <v>55.75</v>
      </c>
      <c r="I1648" t="s">
        <v>175</v>
      </c>
      <c r="L1648" t="s">
        <v>3901</v>
      </c>
      <c r="M1648" t="s">
        <v>3714</v>
      </c>
      <c r="Q1648" t="s">
        <v>3287</v>
      </c>
      <c r="V1648" t="s">
        <v>179</v>
      </c>
      <c r="AA1648" t="s">
        <v>3902</v>
      </c>
      <c r="AB1648">
        <v>48.48</v>
      </c>
      <c r="AC1648">
        <v>3.66</v>
      </c>
      <c r="AE1648">
        <v>13.22</v>
      </c>
      <c r="AI1648">
        <v>13.43</v>
      </c>
      <c r="AJ1648">
        <v>10</v>
      </c>
      <c r="AK1648">
        <v>5.12</v>
      </c>
      <c r="AL1648">
        <v>0.24</v>
      </c>
      <c r="AN1648">
        <v>0.99</v>
      </c>
      <c r="AO1648">
        <v>2.97</v>
      </c>
      <c r="EV1648">
        <v>18.942699999999999</v>
      </c>
      <c r="EX1648">
        <v>15.599399999999999</v>
      </c>
      <c r="EZ1648">
        <v>39.039900000000003</v>
      </c>
      <c r="FO1648" t="s">
        <v>3903</v>
      </c>
    </row>
    <row r="1649" spans="1:171">
      <c r="A1649" t="s">
        <v>3762</v>
      </c>
      <c r="B1649" t="s">
        <v>172</v>
      </c>
      <c r="C1649" t="s">
        <v>1199</v>
      </c>
      <c r="E1649">
        <v>-21.25</v>
      </c>
      <c r="F1649">
        <v>-21.25</v>
      </c>
      <c r="G1649">
        <v>55.75</v>
      </c>
      <c r="H1649">
        <v>55.75</v>
      </c>
      <c r="I1649" t="s">
        <v>175</v>
      </c>
      <c r="L1649" t="s">
        <v>3904</v>
      </c>
      <c r="M1649" t="s">
        <v>3764</v>
      </c>
      <c r="R1649">
        <v>20</v>
      </c>
      <c r="S1649">
        <v>3</v>
      </c>
      <c r="T1649">
        <v>1986</v>
      </c>
      <c r="V1649" t="s">
        <v>179</v>
      </c>
      <c r="AA1649" t="s">
        <v>3026</v>
      </c>
      <c r="BT1649">
        <v>5.6673482255946501</v>
      </c>
      <c r="BU1649">
        <v>1.0017361450768401</v>
      </c>
      <c r="CH1649">
        <v>31.723626733085698</v>
      </c>
      <c r="CI1649">
        <v>15438.213945764101</v>
      </c>
      <c r="CJ1649">
        <v>300.57615218346501</v>
      </c>
      <c r="CK1649">
        <v>314.29075611324498</v>
      </c>
      <c r="CN1649">
        <v>52.216044481503502</v>
      </c>
      <c r="CO1649">
        <v>192.19681067465999</v>
      </c>
      <c r="CP1649">
        <v>94.403579966499393</v>
      </c>
      <c r="CT1649">
        <v>1.1747907020664099</v>
      </c>
      <c r="CW1649">
        <v>19.2222884310418</v>
      </c>
      <c r="CX1649">
        <v>351.687710666893</v>
      </c>
      <c r="CY1649">
        <v>27.335720313371301</v>
      </c>
      <c r="CZ1649">
        <v>186.76502206999001</v>
      </c>
      <c r="DA1649">
        <v>24.157131609110301</v>
      </c>
      <c r="DG1649">
        <v>0.120253639850047</v>
      </c>
      <c r="DH1649" s="1">
        <v>8.7877903827343395E-2</v>
      </c>
      <c r="DI1649">
        <v>1.66377729085351</v>
      </c>
      <c r="DJ1649" s="1">
        <v>7.1257402113236501E-2</v>
      </c>
      <c r="DM1649">
        <v>0.28195737963185602</v>
      </c>
      <c r="DN1649">
        <v>148.795862826617</v>
      </c>
      <c r="DO1649">
        <v>21.1513437652379</v>
      </c>
      <c r="DP1649">
        <v>46.763673244514798</v>
      </c>
      <c r="DQ1649">
        <v>6.1062568750702804</v>
      </c>
      <c r="DR1649">
        <v>25.987278882987901</v>
      </c>
      <c r="DS1649">
        <v>6.1410776081548999</v>
      </c>
      <c r="DT1649">
        <v>2.0548673662622599</v>
      </c>
      <c r="DU1649">
        <v>6.3421049345515499</v>
      </c>
      <c r="DV1649">
        <v>0.92787815218437397</v>
      </c>
      <c r="DW1649">
        <v>5.5021626563919002</v>
      </c>
      <c r="DX1649">
        <v>1.01600838485323</v>
      </c>
      <c r="DY1649">
        <v>2.68926410155151</v>
      </c>
      <c r="DZ1649">
        <v>0.345323287334725</v>
      </c>
      <c r="EA1649">
        <v>2.20040772088492</v>
      </c>
      <c r="EB1649">
        <v>0.306537788585798</v>
      </c>
      <c r="EC1649">
        <v>4.5450105377712697</v>
      </c>
      <c r="ED1649">
        <v>1.5141236111866301</v>
      </c>
      <c r="EE1649">
        <v>0.33253828229668098</v>
      </c>
      <c r="EL1649" s="1">
        <v>4.6159981955740302E-2</v>
      </c>
      <c r="EM1649">
        <v>1.87041291097422</v>
      </c>
      <c r="EN1649" s="1">
        <v>1.7309831775128601E-2</v>
      </c>
      <c r="EO1649">
        <v>2.5620273657122299</v>
      </c>
      <c r="EP1649">
        <v>0.65252207964683595</v>
      </c>
      <c r="EV1649">
        <v>18.925000000000001</v>
      </c>
      <c r="EX1649">
        <v>15.5985</v>
      </c>
      <c r="EZ1649">
        <v>39.015999999999998</v>
      </c>
      <c r="FO1649" t="s">
        <v>3905</v>
      </c>
    </row>
    <row r="1650" spans="1:171">
      <c r="A1650" t="s">
        <v>3762</v>
      </c>
      <c r="B1650" t="s">
        <v>172</v>
      </c>
      <c r="C1650" t="s">
        <v>1199</v>
      </c>
      <c r="E1650">
        <v>-21.25</v>
      </c>
      <c r="F1650">
        <v>-21.25</v>
      </c>
      <c r="G1650">
        <v>55.75</v>
      </c>
      <c r="H1650">
        <v>55.75</v>
      </c>
      <c r="I1650" t="s">
        <v>175</v>
      </c>
      <c r="L1650" t="s">
        <v>3906</v>
      </c>
      <c r="M1650" t="s">
        <v>3764</v>
      </c>
      <c r="R1650">
        <v>22</v>
      </c>
      <c r="S1650">
        <v>3</v>
      </c>
      <c r="T1650">
        <v>1986</v>
      </c>
      <c r="V1650" t="s">
        <v>179</v>
      </c>
      <c r="AA1650" t="s">
        <v>3026</v>
      </c>
      <c r="BT1650">
        <v>5.7290471843736297</v>
      </c>
      <c r="BU1650">
        <v>1.00761974588698</v>
      </c>
      <c r="CH1650">
        <v>31.548672928728401</v>
      </c>
      <c r="CI1650">
        <v>15352.549335755401</v>
      </c>
      <c r="CJ1650">
        <v>297.66576358954001</v>
      </c>
      <c r="CK1650">
        <v>313.27661064930697</v>
      </c>
      <c r="CN1650">
        <v>52.201731366316899</v>
      </c>
      <c r="CO1650">
        <v>191.43126354149399</v>
      </c>
      <c r="CP1650">
        <v>94.010767720443397</v>
      </c>
      <c r="CT1650">
        <v>1.1411602622764001</v>
      </c>
      <c r="CW1650">
        <v>19.3931776659124</v>
      </c>
      <c r="CX1650">
        <v>353.31307526668098</v>
      </c>
      <c r="CY1650">
        <v>27.444199247982901</v>
      </c>
      <c r="CZ1650">
        <v>187.90995161247599</v>
      </c>
      <c r="DA1650">
        <v>24.289105676425201</v>
      </c>
      <c r="DG1650">
        <v>0.12334128906995</v>
      </c>
      <c r="DH1650" s="1">
        <v>9.3126019765297802E-2</v>
      </c>
      <c r="DI1650">
        <v>1.67678450784685</v>
      </c>
      <c r="DJ1650" s="1">
        <v>7.1890005911855404E-2</v>
      </c>
      <c r="DM1650">
        <v>0.27912159033913603</v>
      </c>
      <c r="DN1650">
        <v>148.746937555681</v>
      </c>
      <c r="DO1650">
        <v>21.331598586254199</v>
      </c>
      <c r="DP1650">
        <v>47.275180475586097</v>
      </c>
      <c r="DQ1650">
        <v>6.1513303678303499</v>
      </c>
      <c r="DR1650">
        <v>26.2727617956036</v>
      </c>
      <c r="DS1650">
        <v>6.3135376606982598</v>
      </c>
      <c r="DT1650">
        <v>2.0337491031150901</v>
      </c>
      <c r="DU1650">
        <v>6.3466656338750296</v>
      </c>
      <c r="DV1650">
        <v>0.95797543308261801</v>
      </c>
      <c r="DW1650">
        <v>5.5147708697450204</v>
      </c>
      <c r="DX1650">
        <v>1.04565543044514</v>
      </c>
      <c r="DY1650">
        <v>2.6949890531056302</v>
      </c>
      <c r="DZ1650">
        <v>0.35439337489934097</v>
      </c>
      <c r="EA1650">
        <v>2.20949045937108</v>
      </c>
      <c r="EB1650">
        <v>0.29528409418968898</v>
      </c>
      <c r="EC1650">
        <v>4.6709872162469797</v>
      </c>
      <c r="ED1650">
        <v>1.5370180559226201</v>
      </c>
      <c r="EE1650">
        <v>0.32925710304429801</v>
      </c>
      <c r="EL1650" s="1">
        <v>5.3157934226402102E-2</v>
      </c>
      <c r="EM1650">
        <v>1.8296651815984</v>
      </c>
      <c r="EN1650" s="1">
        <v>2.0136396603242099E-2</v>
      </c>
      <c r="EO1650">
        <v>2.5773211645703999</v>
      </c>
      <c r="EP1650">
        <v>0.62303377587036801</v>
      </c>
      <c r="EV1650">
        <v>18.9255</v>
      </c>
      <c r="EX1650">
        <v>15.5975</v>
      </c>
      <c r="EZ1650">
        <v>39.016300000000001</v>
      </c>
      <c r="FO1650" t="s">
        <v>3907</v>
      </c>
    </row>
    <row r="1651" spans="1:171">
      <c r="A1651" t="s">
        <v>3908</v>
      </c>
      <c r="B1651" t="s">
        <v>172</v>
      </c>
      <c r="C1651" t="s">
        <v>1199</v>
      </c>
      <c r="D1651" t="s">
        <v>3380</v>
      </c>
      <c r="E1651">
        <v>-21.23</v>
      </c>
      <c r="F1651">
        <v>-21.23</v>
      </c>
      <c r="G1651">
        <v>55.75</v>
      </c>
      <c r="H1651">
        <v>55.75</v>
      </c>
      <c r="I1651" t="s">
        <v>175</v>
      </c>
      <c r="L1651" t="s">
        <v>3909</v>
      </c>
      <c r="M1651" t="s">
        <v>3910</v>
      </c>
      <c r="V1651" t="s">
        <v>179</v>
      </c>
      <c r="AA1651" t="s">
        <v>907</v>
      </c>
      <c r="BT1651">
        <v>4.2679774078990196</v>
      </c>
      <c r="CH1651">
        <v>31.1476228532993</v>
      </c>
      <c r="CI1651">
        <v>15154.114888944499</v>
      </c>
      <c r="CJ1651">
        <v>320.089123005104</v>
      </c>
      <c r="CK1651">
        <v>187.62638205648099</v>
      </c>
      <c r="CN1651">
        <v>42.894415449753701</v>
      </c>
      <c r="CO1651">
        <v>88.085630429974103</v>
      </c>
      <c r="CP1651">
        <v>103.770025001866</v>
      </c>
      <c r="CQ1651">
        <v>105.061611957829</v>
      </c>
      <c r="CW1651">
        <v>20.695373323985802</v>
      </c>
      <c r="CX1651">
        <v>378.45044382954302</v>
      </c>
      <c r="CY1651">
        <v>26.158025203893601</v>
      </c>
      <c r="CZ1651">
        <v>197.78260125936299</v>
      </c>
      <c r="DA1651">
        <v>23.430502871515099</v>
      </c>
      <c r="DM1651">
        <v>0.30293244370181599</v>
      </c>
      <c r="DN1651">
        <v>160.55842206797101</v>
      </c>
      <c r="DO1651">
        <v>22.8378877157818</v>
      </c>
      <c r="DP1651">
        <v>51.154463725218903</v>
      </c>
      <c r="DQ1651">
        <v>6.6359280613228098</v>
      </c>
      <c r="DR1651">
        <v>29.154253227965899</v>
      </c>
      <c r="DS1651">
        <v>6.6872898327011496</v>
      </c>
      <c r="DT1651">
        <v>2.1830844551407198</v>
      </c>
      <c r="DV1651">
        <v>1.02913270292745</v>
      </c>
      <c r="DW1651">
        <v>6.0200831646786002</v>
      </c>
      <c r="DX1651">
        <v>1.08767515101281</v>
      </c>
      <c r="DY1651">
        <v>2.9720004220906202</v>
      </c>
      <c r="DZ1651">
        <v>0.37034107196551003</v>
      </c>
      <c r="EA1651">
        <v>2.34694734801921</v>
      </c>
      <c r="EB1651">
        <v>0.33498989349741498</v>
      </c>
      <c r="EC1651">
        <v>5.2432036234631498</v>
      </c>
      <c r="ED1651">
        <v>1.5656754904776899</v>
      </c>
      <c r="EL1651" s="1">
        <v>5.4580899623049399E-2</v>
      </c>
      <c r="EM1651">
        <v>1.93624333384443</v>
      </c>
      <c r="EO1651">
        <v>2.7168568998873202</v>
      </c>
      <c r="EP1651">
        <v>0.68053371362082404</v>
      </c>
      <c r="EQ1651" s="2">
        <v>0.51284099999999999</v>
      </c>
      <c r="EV1651">
        <v>18.91</v>
      </c>
      <c r="EX1651">
        <v>15.595000000000001</v>
      </c>
      <c r="EZ1651">
        <v>39.016800000000003</v>
      </c>
      <c r="FO1651" t="s">
        <v>3911</v>
      </c>
    </row>
    <row r="1652" spans="1:171">
      <c r="A1652" t="s">
        <v>3762</v>
      </c>
      <c r="B1652" t="s">
        <v>172</v>
      </c>
      <c r="C1652" t="s">
        <v>1199</v>
      </c>
      <c r="D1652" t="s">
        <v>3014</v>
      </c>
      <c r="E1652">
        <v>-21.23</v>
      </c>
      <c r="F1652">
        <v>-21.23</v>
      </c>
      <c r="G1652">
        <v>55.75</v>
      </c>
      <c r="H1652">
        <v>55.75</v>
      </c>
      <c r="I1652" t="s">
        <v>175</v>
      </c>
      <c r="L1652" t="s">
        <v>3912</v>
      </c>
      <c r="M1652" t="s">
        <v>3913</v>
      </c>
      <c r="R1652">
        <v>30</v>
      </c>
      <c r="S1652">
        <v>8</v>
      </c>
      <c r="T1652">
        <v>2006</v>
      </c>
      <c r="V1652" t="s">
        <v>179</v>
      </c>
      <c r="AA1652" t="s">
        <v>3026</v>
      </c>
      <c r="AB1652">
        <v>49.97</v>
      </c>
      <c r="AC1652">
        <v>2.72</v>
      </c>
      <c r="AE1652">
        <v>14.23</v>
      </c>
      <c r="AI1652">
        <v>11.45</v>
      </c>
      <c r="AJ1652">
        <v>11.89</v>
      </c>
      <c r="AK1652">
        <v>7.22</v>
      </c>
      <c r="AL1652">
        <v>0.17</v>
      </c>
      <c r="AN1652">
        <v>0.71</v>
      </c>
      <c r="AO1652">
        <v>2.65</v>
      </c>
      <c r="AP1652">
        <v>0.32</v>
      </c>
      <c r="BT1652">
        <v>5.83</v>
      </c>
      <c r="BU1652">
        <v>1.04</v>
      </c>
      <c r="BV1652">
        <v>2.67</v>
      </c>
      <c r="CH1652">
        <v>33.1</v>
      </c>
      <c r="CI1652">
        <v>16026</v>
      </c>
      <c r="CJ1652">
        <v>306</v>
      </c>
      <c r="CK1652">
        <v>244</v>
      </c>
      <c r="CN1652">
        <v>44.9</v>
      </c>
      <c r="CO1652">
        <v>92.2</v>
      </c>
      <c r="CP1652">
        <v>109</v>
      </c>
      <c r="CT1652">
        <v>0.84</v>
      </c>
      <c r="CW1652">
        <v>17.399999999999999</v>
      </c>
      <c r="CX1652">
        <v>354</v>
      </c>
      <c r="CY1652">
        <v>29.3</v>
      </c>
      <c r="CZ1652">
        <v>193</v>
      </c>
      <c r="DA1652">
        <v>21.9</v>
      </c>
      <c r="DB1652">
        <v>1.2</v>
      </c>
      <c r="DG1652">
        <v>0.13200000000000001</v>
      </c>
      <c r="DH1652">
        <v>8.6999999999999994E-2</v>
      </c>
      <c r="DI1652">
        <v>1.7</v>
      </c>
      <c r="DJ1652">
        <v>6.3E-2</v>
      </c>
      <c r="DM1652">
        <v>0.25900000000000001</v>
      </c>
      <c r="DN1652">
        <v>135</v>
      </c>
      <c r="DO1652">
        <v>19.399999999999999</v>
      </c>
      <c r="DP1652">
        <v>44.3</v>
      </c>
      <c r="DQ1652">
        <v>5.91</v>
      </c>
      <c r="DR1652">
        <v>25.9</v>
      </c>
      <c r="DS1652">
        <v>6.22</v>
      </c>
      <c r="DT1652">
        <v>2.11</v>
      </c>
      <c r="DU1652">
        <v>6.47</v>
      </c>
      <c r="DV1652">
        <v>0.96</v>
      </c>
      <c r="DW1652">
        <v>5.65</v>
      </c>
      <c r="DX1652">
        <v>1.04</v>
      </c>
      <c r="DY1652">
        <v>2.75</v>
      </c>
      <c r="DZ1652">
        <v>0.36099999999999999</v>
      </c>
      <c r="EA1652">
        <v>2.21</v>
      </c>
      <c r="EB1652">
        <v>0.29899999999999999</v>
      </c>
      <c r="EC1652">
        <v>4.67</v>
      </c>
      <c r="ED1652">
        <v>1.38</v>
      </c>
      <c r="EE1652">
        <v>0.28599999999999998</v>
      </c>
      <c r="EF1652">
        <v>8.0500000000000005E-4</v>
      </c>
      <c r="EL1652">
        <v>6.6000000000000003E-2</v>
      </c>
      <c r="EM1652">
        <v>1.6</v>
      </c>
      <c r="EN1652">
        <v>0.02</v>
      </c>
      <c r="EO1652">
        <v>2.2200000000000002</v>
      </c>
      <c r="EP1652">
        <v>0.55100000000000005</v>
      </c>
      <c r="EV1652">
        <v>18.905100000000001</v>
      </c>
      <c r="EX1652">
        <v>15.5946</v>
      </c>
      <c r="EZ1652">
        <v>39.004100000000001</v>
      </c>
      <c r="FO1652" t="s">
        <v>3914</v>
      </c>
    </row>
    <row r="1653" spans="1:171">
      <c r="A1653" t="s">
        <v>3762</v>
      </c>
      <c r="B1653" t="s">
        <v>172</v>
      </c>
      <c r="C1653" t="s">
        <v>1199</v>
      </c>
      <c r="D1653" t="s">
        <v>3014</v>
      </c>
      <c r="E1653">
        <v>-21.23</v>
      </c>
      <c r="F1653">
        <v>-21.23</v>
      </c>
      <c r="G1653">
        <v>55.75</v>
      </c>
      <c r="H1653">
        <v>55.75</v>
      </c>
      <c r="I1653" t="s">
        <v>175</v>
      </c>
      <c r="L1653" t="s">
        <v>3915</v>
      </c>
      <c r="M1653" t="s">
        <v>3913</v>
      </c>
      <c r="R1653">
        <v>31</v>
      </c>
      <c r="S1653">
        <v>8</v>
      </c>
      <c r="T1653">
        <v>2006</v>
      </c>
      <c r="V1653" t="s">
        <v>179</v>
      </c>
      <c r="AA1653" t="s">
        <v>3026</v>
      </c>
      <c r="AB1653">
        <v>49.5</v>
      </c>
      <c r="AC1653">
        <v>2.59</v>
      </c>
      <c r="AE1653">
        <v>14.2</v>
      </c>
      <c r="AI1653">
        <v>10.77</v>
      </c>
      <c r="AJ1653">
        <v>11.21</v>
      </c>
      <c r="AK1653">
        <v>6.84</v>
      </c>
      <c r="AL1653">
        <v>0.16</v>
      </c>
      <c r="AN1653">
        <v>0.75</v>
      </c>
      <c r="AO1653">
        <v>2.8</v>
      </c>
      <c r="AP1653">
        <v>0.31</v>
      </c>
      <c r="BT1653">
        <v>5.88</v>
      </c>
      <c r="BU1653">
        <v>1.1000000000000001</v>
      </c>
      <c r="CH1653">
        <v>34.200000000000003</v>
      </c>
      <c r="CI1653">
        <v>16256</v>
      </c>
      <c r="CJ1653">
        <v>314</v>
      </c>
      <c r="CK1653">
        <v>250</v>
      </c>
      <c r="CN1653">
        <v>46</v>
      </c>
      <c r="CO1653">
        <v>90.8</v>
      </c>
      <c r="CP1653">
        <v>110</v>
      </c>
      <c r="CT1653">
        <v>0.8</v>
      </c>
      <c r="CW1653">
        <v>17.399999999999999</v>
      </c>
      <c r="CX1653">
        <v>352</v>
      </c>
      <c r="CY1653">
        <v>28.9</v>
      </c>
      <c r="CZ1653">
        <v>193</v>
      </c>
      <c r="DA1653">
        <v>22.1</v>
      </c>
      <c r="DB1653">
        <v>1</v>
      </c>
      <c r="DG1653">
        <v>0.13800000000000001</v>
      </c>
      <c r="DH1653">
        <v>8.5000000000000006E-2</v>
      </c>
      <c r="DI1653">
        <v>1.74</v>
      </c>
      <c r="DJ1653">
        <v>7.0000000000000007E-2</v>
      </c>
      <c r="DM1653">
        <v>0.26800000000000002</v>
      </c>
      <c r="DN1653">
        <v>136</v>
      </c>
      <c r="DO1653">
        <v>19.399999999999999</v>
      </c>
      <c r="DP1653">
        <v>44.2</v>
      </c>
      <c r="DQ1653">
        <v>5.92</v>
      </c>
      <c r="DR1653">
        <v>25.9</v>
      </c>
      <c r="DS1653">
        <v>6.33</v>
      </c>
      <c r="DT1653">
        <v>2.1</v>
      </c>
      <c r="DU1653">
        <v>6.47</v>
      </c>
      <c r="DV1653">
        <v>0.97299999999999998</v>
      </c>
      <c r="DW1653">
        <v>5.63</v>
      </c>
      <c r="DX1653">
        <v>1.06</v>
      </c>
      <c r="DY1653">
        <v>2.77</v>
      </c>
      <c r="DZ1653">
        <v>0.36299999999999999</v>
      </c>
      <c r="EA1653">
        <v>2.23</v>
      </c>
      <c r="EB1653">
        <v>0.30599999999999999</v>
      </c>
      <c r="EC1653">
        <v>4.6399999999999997</v>
      </c>
      <c r="ED1653">
        <v>1.38</v>
      </c>
      <c r="EE1653">
        <v>0.29299999999999998</v>
      </c>
      <c r="EL1653">
        <v>4.4999999999999998E-2</v>
      </c>
      <c r="EM1653">
        <v>1.71</v>
      </c>
      <c r="EN1653">
        <v>2.1000000000000001E-2</v>
      </c>
      <c r="EO1653">
        <v>2.2200000000000002</v>
      </c>
      <c r="EP1653">
        <v>0.55200000000000005</v>
      </c>
      <c r="EV1653">
        <v>18.900700000000001</v>
      </c>
      <c r="EX1653">
        <v>15.5906</v>
      </c>
      <c r="EZ1653">
        <v>38.994100000000003</v>
      </c>
      <c r="FO1653" t="s">
        <v>3916</v>
      </c>
    </row>
    <row r="1654" spans="1:171">
      <c r="A1654" t="s">
        <v>3762</v>
      </c>
      <c r="B1654" t="s">
        <v>172</v>
      </c>
      <c r="C1654" t="s">
        <v>1199</v>
      </c>
      <c r="D1654" t="s">
        <v>3917</v>
      </c>
      <c r="E1654">
        <v>-21.23</v>
      </c>
      <c r="F1654">
        <v>-21.23</v>
      </c>
      <c r="G1654">
        <v>55.75</v>
      </c>
      <c r="H1654">
        <v>55.75</v>
      </c>
      <c r="I1654" t="s">
        <v>175</v>
      </c>
      <c r="L1654" t="s">
        <v>3918</v>
      </c>
      <c r="M1654" t="s">
        <v>3913</v>
      </c>
      <c r="R1654">
        <v>18</v>
      </c>
      <c r="S1654">
        <v>2</v>
      </c>
      <c r="T1654">
        <v>2007</v>
      </c>
      <c r="V1654" t="s">
        <v>179</v>
      </c>
      <c r="AA1654" t="s">
        <v>3026</v>
      </c>
      <c r="AB1654">
        <v>48.92</v>
      </c>
      <c r="AC1654">
        <v>2.66</v>
      </c>
      <c r="AE1654">
        <v>13.98</v>
      </c>
      <c r="AI1654">
        <v>11.33</v>
      </c>
      <c r="AJ1654">
        <v>11.19</v>
      </c>
      <c r="AK1654">
        <v>6.69</v>
      </c>
      <c r="AL1654">
        <v>0.17</v>
      </c>
      <c r="AN1654">
        <v>0.66</v>
      </c>
      <c r="AO1654">
        <v>2.48</v>
      </c>
      <c r="AP1654">
        <v>0.3</v>
      </c>
      <c r="BT1654">
        <v>6.04</v>
      </c>
      <c r="BU1654">
        <v>1.07</v>
      </c>
      <c r="BV1654">
        <v>3.22</v>
      </c>
      <c r="CH1654">
        <v>33.299999999999997</v>
      </c>
      <c r="CI1654">
        <v>15928</v>
      </c>
      <c r="CJ1654">
        <v>305</v>
      </c>
      <c r="CK1654">
        <v>238</v>
      </c>
      <c r="CN1654">
        <v>45.3</v>
      </c>
      <c r="CO1654">
        <v>83</v>
      </c>
      <c r="CP1654">
        <v>107</v>
      </c>
      <c r="CT1654">
        <v>0.79</v>
      </c>
      <c r="CW1654">
        <v>17.2</v>
      </c>
      <c r="CX1654">
        <v>351</v>
      </c>
      <c r="CY1654">
        <v>29.1</v>
      </c>
      <c r="CZ1654">
        <v>192</v>
      </c>
      <c r="DA1654">
        <v>21.6</v>
      </c>
      <c r="DB1654">
        <v>1.3</v>
      </c>
      <c r="DG1654">
        <v>0.13100000000000001</v>
      </c>
      <c r="DH1654">
        <v>8.8999999999999996E-2</v>
      </c>
      <c r="DI1654">
        <v>1.7</v>
      </c>
      <c r="DJ1654">
        <v>6.5000000000000002E-2</v>
      </c>
      <c r="DM1654">
        <v>0.26200000000000001</v>
      </c>
      <c r="DN1654">
        <v>134</v>
      </c>
      <c r="DO1654">
        <v>19.2</v>
      </c>
      <c r="DP1654">
        <v>43.8</v>
      </c>
      <c r="DQ1654">
        <v>5.88</v>
      </c>
      <c r="DR1654">
        <v>25.8</v>
      </c>
      <c r="DS1654">
        <v>6.25</v>
      </c>
      <c r="DT1654">
        <v>2.09</v>
      </c>
      <c r="DU1654">
        <v>6.5</v>
      </c>
      <c r="DV1654">
        <v>0.96899999999999997</v>
      </c>
      <c r="DW1654">
        <v>5.65</v>
      </c>
      <c r="DX1654">
        <v>1.06</v>
      </c>
      <c r="DY1654">
        <v>2.76</v>
      </c>
      <c r="DZ1654">
        <v>0.36</v>
      </c>
      <c r="EA1654">
        <v>2.21</v>
      </c>
      <c r="EB1654">
        <v>0.30099999999999999</v>
      </c>
      <c r="EC1654">
        <v>4.6900000000000004</v>
      </c>
      <c r="ED1654">
        <v>1.37</v>
      </c>
      <c r="EE1654">
        <v>0.29499999999999998</v>
      </c>
      <c r="EF1654">
        <v>6.8000000000000005E-4</v>
      </c>
      <c r="EL1654">
        <v>4.3999999999999997E-2</v>
      </c>
      <c r="EM1654">
        <v>1.64</v>
      </c>
      <c r="EN1654">
        <v>1.9E-2</v>
      </c>
      <c r="EO1654">
        <v>2.21</v>
      </c>
      <c r="EP1654">
        <v>0.54700000000000004</v>
      </c>
      <c r="EV1654">
        <v>18.9054</v>
      </c>
      <c r="EX1654">
        <v>15.595000000000001</v>
      </c>
      <c r="EZ1654">
        <v>39.003100000000003</v>
      </c>
      <c r="FO1654" t="s">
        <v>3919</v>
      </c>
    </row>
    <row r="1655" spans="1:171">
      <c r="A1655" t="s">
        <v>3920</v>
      </c>
      <c r="B1655" t="s">
        <v>172</v>
      </c>
      <c r="C1655" t="s">
        <v>1199</v>
      </c>
      <c r="D1655" t="s">
        <v>3917</v>
      </c>
      <c r="E1655">
        <v>-21.23</v>
      </c>
      <c r="F1655">
        <v>-21.23</v>
      </c>
      <c r="G1655">
        <v>55.75</v>
      </c>
      <c r="H1655">
        <v>55.75</v>
      </c>
      <c r="I1655" t="s">
        <v>175</v>
      </c>
      <c r="L1655" t="s">
        <v>3921</v>
      </c>
      <c r="M1655" t="s">
        <v>3913</v>
      </c>
      <c r="S1655">
        <v>2</v>
      </c>
      <c r="T1655">
        <v>2007</v>
      </c>
      <c r="V1655" t="s">
        <v>179</v>
      </c>
      <c r="AA1655" t="s">
        <v>3026</v>
      </c>
      <c r="AB1655">
        <v>48.86</v>
      </c>
      <c r="AC1655">
        <v>2.64</v>
      </c>
      <c r="AE1655">
        <v>13.88</v>
      </c>
      <c r="AG1655">
        <v>12.7</v>
      </c>
      <c r="AI1655">
        <v>11.43</v>
      </c>
      <c r="AJ1655">
        <v>11.12</v>
      </c>
      <c r="AK1655">
        <v>7.03</v>
      </c>
      <c r="AL1655">
        <v>0.17</v>
      </c>
      <c r="AN1655">
        <v>0.64</v>
      </c>
      <c r="AO1655">
        <v>2.44</v>
      </c>
      <c r="AP1655">
        <v>0.28999999999999998</v>
      </c>
      <c r="BF1655">
        <v>-1.0900000000000001</v>
      </c>
      <c r="BT1655">
        <v>5.85</v>
      </c>
      <c r="BU1655">
        <v>1.07</v>
      </c>
      <c r="BV1655">
        <v>2.96</v>
      </c>
      <c r="CH1655">
        <v>33.4</v>
      </c>
      <c r="CI1655">
        <v>15913</v>
      </c>
      <c r="CJ1655">
        <v>306</v>
      </c>
      <c r="CK1655">
        <v>266</v>
      </c>
      <c r="CN1655">
        <v>47.4</v>
      </c>
      <c r="CO1655">
        <v>102.7</v>
      </c>
      <c r="CP1655">
        <v>107</v>
      </c>
      <c r="CT1655">
        <v>0.79</v>
      </c>
      <c r="CW1655">
        <v>16.7</v>
      </c>
      <c r="CX1655">
        <v>343</v>
      </c>
      <c r="CY1655">
        <v>29</v>
      </c>
      <c r="CZ1655">
        <v>188</v>
      </c>
      <c r="DA1655">
        <v>21.2</v>
      </c>
      <c r="DB1655">
        <v>4.8</v>
      </c>
      <c r="DG1655">
        <v>0.14199999999999999</v>
      </c>
      <c r="DH1655">
        <v>8.5000000000000006E-2</v>
      </c>
      <c r="DI1655">
        <v>1.72</v>
      </c>
      <c r="DJ1655">
        <v>7.1999999999999995E-2</v>
      </c>
      <c r="DM1655">
        <v>0.26200000000000001</v>
      </c>
      <c r="DN1655">
        <v>130</v>
      </c>
      <c r="DO1655">
        <v>18.7</v>
      </c>
      <c r="DP1655">
        <v>42.7</v>
      </c>
      <c r="DQ1655">
        <v>5.77</v>
      </c>
      <c r="DR1655">
        <v>25.4</v>
      </c>
      <c r="DS1655">
        <v>6.25</v>
      </c>
      <c r="DT1655">
        <v>2.08</v>
      </c>
      <c r="DU1655">
        <v>6.43</v>
      </c>
      <c r="DV1655">
        <v>0.96499999999999997</v>
      </c>
      <c r="DW1655">
        <v>5.59</v>
      </c>
      <c r="DX1655">
        <v>1.05</v>
      </c>
      <c r="DY1655">
        <v>2.76</v>
      </c>
      <c r="DZ1655">
        <v>0.36099999999999999</v>
      </c>
      <c r="EA1655">
        <v>2.19</v>
      </c>
      <c r="EB1655">
        <v>0.30099999999999999</v>
      </c>
      <c r="EC1655">
        <v>4.59</v>
      </c>
      <c r="ED1655">
        <v>1.33</v>
      </c>
      <c r="EE1655">
        <v>0.32300000000000001</v>
      </c>
      <c r="EF1655">
        <v>1.758E-3</v>
      </c>
      <c r="EL1655">
        <v>4.7E-2</v>
      </c>
      <c r="EM1655">
        <v>1.63</v>
      </c>
      <c r="EN1655">
        <v>2.1999999999999999E-2</v>
      </c>
      <c r="EO1655">
        <v>2.16</v>
      </c>
      <c r="EP1655">
        <v>0.53800000000000003</v>
      </c>
      <c r="EV1655">
        <v>18.904199999999999</v>
      </c>
      <c r="EX1655">
        <v>15.593500000000001</v>
      </c>
      <c r="EZ1655">
        <v>39.000799999999998</v>
      </c>
      <c r="FO1655" t="s">
        <v>3922</v>
      </c>
    </row>
    <row r="1656" spans="1:171">
      <c r="A1656" t="s">
        <v>3762</v>
      </c>
      <c r="B1656" t="s">
        <v>172</v>
      </c>
      <c r="C1656" t="s">
        <v>1199</v>
      </c>
      <c r="D1656" t="s">
        <v>3923</v>
      </c>
      <c r="E1656">
        <v>-21.23</v>
      </c>
      <c r="F1656">
        <v>-21.23</v>
      </c>
      <c r="G1656">
        <v>55.75</v>
      </c>
      <c r="H1656">
        <v>55.75</v>
      </c>
      <c r="I1656" t="s">
        <v>175</v>
      </c>
      <c r="L1656" t="s">
        <v>3924</v>
      </c>
      <c r="M1656" t="s">
        <v>3913</v>
      </c>
      <c r="R1656">
        <v>13</v>
      </c>
      <c r="S1656">
        <v>9</v>
      </c>
      <c r="T1656">
        <v>2006</v>
      </c>
      <c r="V1656" t="s">
        <v>179</v>
      </c>
      <c r="AA1656" t="s">
        <v>3026</v>
      </c>
      <c r="BT1656">
        <v>5.83</v>
      </c>
      <c r="BU1656">
        <v>1.03</v>
      </c>
      <c r="CH1656">
        <v>33.200000000000003</v>
      </c>
      <c r="CI1656">
        <v>15930</v>
      </c>
      <c r="CJ1656">
        <v>306</v>
      </c>
      <c r="CK1656">
        <v>240</v>
      </c>
      <c r="CN1656">
        <v>44.9</v>
      </c>
      <c r="CO1656">
        <v>87.9</v>
      </c>
      <c r="CP1656">
        <v>108</v>
      </c>
      <c r="CT1656">
        <v>0.79</v>
      </c>
      <c r="CW1656">
        <v>17.399999999999999</v>
      </c>
      <c r="CX1656">
        <v>354</v>
      </c>
      <c r="CY1656">
        <v>28.8</v>
      </c>
      <c r="CZ1656">
        <v>193</v>
      </c>
      <c r="DA1656">
        <v>22</v>
      </c>
      <c r="DB1656">
        <v>1.5</v>
      </c>
      <c r="DG1656">
        <v>0.13200000000000001</v>
      </c>
      <c r="DH1656">
        <v>0.09</v>
      </c>
      <c r="DI1656">
        <v>1.74</v>
      </c>
      <c r="DJ1656">
        <v>6.5000000000000002E-2</v>
      </c>
      <c r="DM1656">
        <v>0.26200000000000001</v>
      </c>
      <c r="DN1656">
        <v>136</v>
      </c>
      <c r="DO1656">
        <v>19.5</v>
      </c>
      <c r="DP1656">
        <v>44.8</v>
      </c>
      <c r="DQ1656">
        <v>5.94</v>
      </c>
      <c r="DR1656">
        <v>26.1</v>
      </c>
      <c r="DS1656">
        <v>6.29</v>
      </c>
      <c r="DT1656">
        <v>2.09</v>
      </c>
      <c r="DU1656">
        <v>6.53</v>
      </c>
      <c r="DV1656">
        <v>0.97099999999999997</v>
      </c>
      <c r="DW1656">
        <v>5.67</v>
      </c>
      <c r="DX1656">
        <v>1.06</v>
      </c>
      <c r="DY1656">
        <v>2.78</v>
      </c>
      <c r="DZ1656">
        <v>0.36099999999999999</v>
      </c>
      <c r="EA1656">
        <v>2.21</v>
      </c>
      <c r="EB1656">
        <v>0.30299999999999999</v>
      </c>
      <c r="EC1656">
        <v>4.72</v>
      </c>
      <c r="ED1656">
        <v>1.38</v>
      </c>
      <c r="EE1656">
        <v>0.29599999999999999</v>
      </c>
      <c r="EL1656">
        <v>4.3999999999999997E-2</v>
      </c>
      <c r="EM1656">
        <v>1.73</v>
      </c>
      <c r="EN1656">
        <v>2.1999999999999999E-2</v>
      </c>
      <c r="EO1656">
        <v>2.2400000000000002</v>
      </c>
      <c r="EP1656">
        <v>0.56000000000000005</v>
      </c>
      <c r="EV1656">
        <v>18.902999999999999</v>
      </c>
      <c r="EX1656">
        <v>15.591799999999999</v>
      </c>
      <c r="EZ1656">
        <v>38.997999999999998</v>
      </c>
      <c r="FO1656" t="s">
        <v>3925</v>
      </c>
    </row>
    <row r="1657" spans="1:171">
      <c r="A1657" t="s">
        <v>3762</v>
      </c>
      <c r="B1657" t="s">
        <v>172</v>
      </c>
      <c r="C1657" t="s">
        <v>1199</v>
      </c>
      <c r="D1657" t="s">
        <v>3923</v>
      </c>
      <c r="E1657">
        <v>-21.23</v>
      </c>
      <c r="F1657">
        <v>-21.23</v>
      </c>
      <c r="G1657">
        <v>55.75</v>
      </c>
      <c r="H1657">
        <v>55.75</v>
      </c>
      <c r="I1657" t="s">
        <v>175</v>
      </c>
      <c r="L1657" t="s">
        <v>3926</v>
      </c>
      <c r="M1657" t="s">
        <v>3913</v>
      </c>
      <c r="R1657">
        <v>28</v>
      </c>
      <c r="S1657">
        <v>9</v>
      </c>
      <c r="T1657">
        <v>2006</v>
      </c>
      <c r="V1657" t="s">
        <v>179</v>
      </c>
      <c r="AA1657" t="s">
        <v>3026</v>
      </c>
      <c r="BT1657">
        <v>5.9</v>
      </c>
      <c r="BU1657">
        <v>1.0900000000000001</v>
      </c>
      <c r="CH1657">
        <v>33.5</v>
      </c>
      <c r="CI1657">
        <v>16076</v>
      </c>
      <c r="CJ1657">
        <v>309</v>
      </c>
      <c r="CK1657">
        <v>242</v>
      </c>
      <c r="CN1657">
        <v>45.3</v>
      </c>
      <c r="CO1657">
        <v>88.8</v>
      </c>
      <c r="CP1657">
        <v>109</v>
      </c>
      <c r="CT1657">
        <v>0.75</v>
      </c>
      <c r="CW1657">
        <v>17.399999999999999</v>
      </c>
      <c r="CX1657">
        <v>353</v>
      </c>
      <c r="CY1657">
        <v>28.3</v>
      </c>
      <c r="CZ1657">
        <v>191</v>
      </c>
      <c r="DA1657">
        <v>22</v>
      </c>
      <c r="DB1657">
        <v>1.2</v>
      </c>
      <c r="DG1657">
        <v>0.122</v>
      </c>
      <c r="DH1657">
        <v>8.5999999999999993E-2</v>
      </c>
      <c r="DI1657">
        <v>1.66</v>
      </c>
      <c r="DJ1657">
        <v>6.0999999999999999E-2</v>
      </c>
      <c r="DM1657">
        <v>0.27</v>
      </c>
      <c r="DN1657">
        <v>135</v>
      </c>
      <c r="DO1657">
        <v>19.3</v>
      </c>
      <c r="DP1657">
        <v>44.2</v>
      </c>
      <c r="DQ1657">
        <v>5.86</v>
      </c>
      <c r="DR1657">
        <v>26</v>
      </c>
      <c r="DS1657">
        <v>6.2</v>
      </c>
      <c r="DT1657">
        <v>2.0699999999999998</v>
      </c>
      <c r="DU1657">
        <v>6.4</v>
      </c>
      <c r="DV1657">
        <v>0.97</v>
      </c>
      <c r="DW1657">
        <v>5.58</v>
      </c>
      <c r="DX1657">
        <v>1.04</v>
      </c>
      <c r="DY1657">
        <v>2.71</v>
      </c>
      <c r="DZ1657">
        <v>0.36</v>
      </c>
      <c r="EA1657">
        <v>2.1800000000000002</v>
      </c>
      <c r="EB1657">
        <v>0.308</v>
      </c>
      <c r="EC1657">
        <v>4.67</v>
      </c>
      <c r="ED1657">
        <v>1.37</v>
      </c>
      <c r="EE1657">
        <v>0.29499999999999998</v>
      </c>
      <c r="EL1657">
        <v>0.04</v>
      </c>
      <c r="EM1657">
        <v>1.73</v>
      </c>
      <c r="EN1657">
        <v>1.2E-2</v>
      </c>
      <c r="EO1657">
        <v>2.2400000000000002</v>
      </c>
      <c r="EP1657">
        <v>0.56499999999999995</v>
      </c>
      <c r="EV1657">
        <v>18.902999999999999</v>
      </c>
      <c r="EX1657">
        <v>15.5924</v>
      </c>
      <c r="EZ1657">
        <v>38.998600000000003</v>
      </c>
      <c r="FO1657" t="s">
        <v>3927</v>
      </c>
    </row>
    <row r="1658" spans="1:171">
      <c r="A1658" t="s">
        <v>3762</v>
      </c>
      <c r="B1658" t="s">
        <v>172</v>
      </c>
      <c r="C1658" t="s">
        <v>1199</v>
      </c>
      <c r="D1658" t="s">
        <v>3406</v>
      </c>
      <c r="E1658">
        <v>-21.23</v>
      </c>
      <c r="F1658">
        <v>-21.23</v>
      </c>
      <c r="G1658">
        <v>55.75</v>
      </c>
      <c r="H1658">
        <v>55.75</v>
      </c>
      <c r="I1658" t="s">
        <v>175</v>
      </c>
      <c r="L1658" t="s">
        <v>3928</v>
      </c>
      <c r="M1658" t="s">
        <v>3913</v>
      </c>
      <c r="R1658">
        <v>11</v>
      </c>
      <c r="S1658">
        <v>10</v>
      </c>
      <c r="T1658">
        <v>2006</v>
      </c>
      <c r="V1658" t="s">
        <v>179</v>
      </c>
      <c r="AA1658" t="s">
        <v>3026</v>
      </c>
      <c r="BT1658">
        <v>5.8</v>
      </c>
      <c r="BU1658">
        <v>1.07</v>
      </c>
      <c r="CH1658">
        <v>33.299999999999997</v>
      </c>
      <c r="CI1658">
        <v>16068</v>
      </c>
      <c r="CJ1658">
        <v>306</v>
      </c>
      <c r="CK1658">
        <v>237</v>
      </c>
      <c r="CN1658">
        <v>45.2</v>
      </c>
      <c r="CO1658">
        <v>85.8</v>
      </c>
      <c r="CP1658">
        <v>109</v>
      </c>
      <c r="CT1658">
        <v>0.8</v>
      </c>
      <c r="CW1658">
        <v>17.5</v>
      </c>
      <c r="CX1658">
        <v>355</v>
      </c>
      <c r="CY1658">
        <v>28.5</v>
      </c>
      <c r="CZ1658">
        <v>192</v>
      </c>
      <c r="DA1658">
        <v>22.1</v>
      </c>
      <c r="DB1658">
        <v>1.8</v>
      </c>
      <c r="DG1658">
        <v>0.13300000000000001</v>
      </c>
      <c r="DH1658">
        <v>8.5000000000000006E-2</v>
      </c>
      <c r="DI1658">
        <v>1.73</v>
      </c>
      <c r="DJ1658">
        <v>6.8000000000000005E-2</v>
      </c>
      <c r="DM1658">
        <v>0.26100000000000001</v>
      </c>
      <c r="DN1658">
        <v>136</v>
      </c>
      <c r="DO1658">
        <v>19.5</v>
      </c>
      <c r="DP1658">
        <v>44.2</v>
      </c>
      <c r="DQ1658">
        <v>5.93</v>
      </c>
      <c r="DR1658">
        <v>26</v>
      </c>
      <c r="DS1658">
        <v>6.26</v>
      </c>
      <c r="DT1658">
        <v>2.09</v>
      </c>
      <c r="DU1658">
        <v>6.53</v>
      </c>
      <c r="DV1658">
        <v>0.97</v>
      </c>
      <c r="DW1658">
        <v>5.68</v>
      </c>
      <c r="DX1658">
        <v>1.06</v>
      </c>
      <c r="DY1658">
        <v>2.77</v>
      </c>
      <c r="DZ1658">
        <v>0.35899999999999999</v>
      </c>
      <c r="EA1658">
        <v>2.23</v>
      </c>
      <c r="EB1658">
        <v>0.30499999999999999</v>
      </c>
      <c r="EC1658">
        <v>4.6900000000000004</v>
      </c>
      <c r="ED1658">
        <v>1.37</v>
      </c>
      <c r="EE1658">
        <v>0.29599999999999999</v>
      </c>
      <c r="EL1658">
        <v>4.2999999999999997E-2</v>
      </c>
      <c r="EM1658">
        <v>1.7</v>
      </c>
      <c r="EN1658">
        <v>0.02</v>
      </c>
      <c r="EO1658">
        <v>2.2400000000000002</v>
      </c>
      <c r="EP1658">
        <v>0.56899999999999995</v>
      </c>
      <c r="EV1658">
        <v>18.903700000000001</v>
      </c>
      <c r="EX1658">
        <v>15.593400000000001</v>
      </c>
      <c r="EZ1658">
        <v>38.999899999999997</v>
      </c>
      <c r="FO1658" t="s">
        <v>3929</v>
      </c>
    </row>
    <row r="1659" spans="1:171">
      <c r="A1659" t="s">
        <v>3762</v>
      </c>
      <c r="B1659" t="s">
        <v>172</v>
      </c>
      <c r="C1659" t="s">
        <v>1199</v>
      </c>
      <c r="D1659" t="s">
        <v>3406</v>
      </c>
      <c r="E1659">
        <v>-21.23</v>
      </c>
      <c r="F1659">
        <v>-21.23</v>
      </c>
      <c r="G1659">
        <v>55.75</v>
      </c>
      <c r="H1659">
        <v>55.75</v>
      </c>
      <c r="I1659" t="s">
        <v>175</v>
      </c>
      <c r="L1659" t="s">
        <v>3930</v>
      </c>
      <c r="M1659" t="s">
        <v>3913</v>
      </c>
      <c r="R1659">
        <v>26</v>
      </c>
      <c r="S1659">
        <v>10</v>
      </c>
      <c r="T1659">
        <v>2006</v>
      </c>
      <c r="V1659" t="s">
        <v>179</v>
      </c>
      <c r="AA1659" t="s">
        <v>3026</v>
      </c>
      <c r="BT1659">
        <v>5.83</v>
      </c>
      <c r="BU1659">
        <v>1.08</v>
      </c>
      <c r="CH1659">
        <v>33.9</v>
      </c>
      <c r="CI1659">
        <v>16269</v>
      </c>
      <c r="CJ1659">
        <v>311</v>
      </c>
      <c r="CK1659">
        <v>239</v>
      </c>
      <c r="CN1659">
        <v>46</v>
      </c>
      <c r="CO1659">
        <v>88.2</v>
      </c>
      <c r="CP1659">
        <v>111</v>
      </c>
      <c r="CT1659">
        <v>0.82</v>
      </c>
      <c r="CW1659">
        <v>17.399999999999999</v>
      </c>
      <c r="CX1659">
        <v>354</v>
      </c>
      <c r="CY1659">
        <v>28.6</v>
      </c>
      <c r="CZ1659">
        <v>193</v>
      </c>
      <c r="DA1659">
        <v>22.1</v>
      </c>
      <c r="DB1659">
        <v>1.1000000000000001</v>
      </c>
      <c r="DG1659">
        <v>0.129</v>
      </c>
      <c r="DH1659">
        <v>8.5000000000000006E-2</v>
      </c>
      <c r="DI1659">
        <v>1.71</v>
      </c>
      <c r="DJ1659">
        <v>7.0000000000000007E-2</v>
      </c>
      <c r="DM1659">
        <v>0.26500000000000001</v>
      </c>
      <c r="DN1659">
        <v>135</v>
      </c>
      <c r="DO1659">
        <v>19.5</v>
      </c>
      <c r="DP1659">
        <v>44.2</v>
      </c>
      <c r="DQ1659">
        <v>5.91</v>
      </c>
      <c r="DR1659">
        <v>25.9</v>
      </c>
      <c r="DS1659">
        <v>6.23</v>
      </c>
      <c r="DT1659">
        <v>2.1</v>
      </c>
      <c r="DU1659">
        <v>6.46</v>
      </c>
      <c r="DV1659">
        <v>0.96399999999999997</v>
      </c>
      <c r="DW1659">
        <v>5.63</v>
      </c>
      <c r="DX1659">
        <v>1.06</v>
      </c>
      <c r="DY1659">
        <v>2.75</v>
      </c>
      <c r="DZ1659">
        <v>0.36199999999999999</v>
      </c>
      <c r="EA1659">
        <v>2.2200000000000002</v>
      </c>
      <c r="EB1659">
        <v>0.3</v>
      </c>
      <c r="EC1659">
        <v>4.67</v>
      </c>
      <c r="ED1659">
        <v>1.37</v>
      </c>
      <c r="EE1659">
        <v>0.29099999999999998</v>
      </c>
      <c r="EL1659">
        <v>4.3999999999999997E-2</v>
      </c>
      <c r="EM1659">
        <v>1.7</v>
      </c>
      <c r="EN1659">
        <v>1.9E-2</v>
      </c>
      <c r="EO1659">
        <v>2.23</v>
      </c>
      <c r="EP1659">
        <v>0.55400000000000005</v>
      </c>
      <c r="EV1659">
        <v>18.903099999999998</v>
      </c>
      <c r="EX1659">
        <v>15.594900000000001</v>
      </c>
      <c r="EZ1659">
        <v>39.005899999999997</v>
      </c>
      <c r="FO1659" t="s">
        <v>3931</v>
      </c>
    </row>
    <row r="1660" spans="1:171">
      <c r="A1660" t="s">
        <v>3762</v>
      </c>
      <c r="B1660" t="s">
        <v>172</v>
      </c>
      <c r="C1660" t="s">
        <v>1199</v>
      </c>
      <c r="D1660" t="s">
        <v>3932</v>
      </c>
      <c r="E1660">
        <v>-21.23</v>
      </c>
      <c r="F1660">
        <v>-21.23</v>
      </c>
      <c r="G1660">
        <v>55.75</v>
      </c>
      <c r="H1660">
        <v>55.75</v>
      </c>
      <c r="I1660" t="s">
        <v>175</v>
      </c>
      <c r="L1660" t="s">
        <v>3933</v>
      </c>
      <c r="M1660" t="s">
        <v>3913</v>
      </c>
      <c r="R1660">
        <v>14</v>
      </c>
      <c r="S1660">
        <v>11</v>
      </c>
      <c r="T1660">
        <v>2006</v>
      </c>
      <c r="V1660" t="s">
        <v>179</v>
      </c>
      <c r="AA1660" t="s">
        <v>3026</v>
      </c>
      <c r="BT1660">
        <v>5.81</v>
      </c>
      <c r="BU1660">
        <v>1.06</v>
      </c>
      <c r="CH1660">
        <v>33.4</v>
      </c>
      <c r="CI1660">
        <v>16028</v>
      </c>
      <c r="CJ1660">
        <v>306</v>
      </c>
      <c r="CK1660">
        <v>239</v>
      </c>
      <c r="CN1660">
        <v>45.3</v>
      </c>
      <c r="CO1660">
        <v>87.1</v>
      </c>
      <c r="CP1660">
        <v>109</v>
      </c>
      <c r="CT1660">
        <v>0.84</v>
      </c>
      <c r="CW1660">
        <v>17.399999999999999</v>
      </c>
      <c r="CX1660">
        <v>352</v>
      </c>
      <c r="CY1660">
        <v>28.9</v>
      </c>
      <c r="CZ1660">
        <v>192</v>
      </c>
      <c r="DA1660">
        <v>22</v>
      </c>
      <c r="DB1660">
        <v>1</v>
      </c>
      <c r="DG1660">
        <v>0.114</v>
      </c>
      <c r="DH1660">
        <v>8.5000000000000006E-2</v>
      </c>
      <c r="DI1660">
        <v>1.7</v>
      </c>
      <c r="DJ1660">
        <v>7.0999999999999994E-2</v>
      </c>
      <c r="DM1660">
        <v>0.26300000000000001</v>
      </c>
      <c r="DN1660">
        <v>135</v>
      </c>
      <c r="DO1660">
        <v>19.399999999999999</v>
      </c>
      <c r="DP1660">
        <v>44.3</v>
      </c>
      <c r="DQ1660">
        <v>5.91</v>
      </c>
      <c r="DR1660">
        <v>25.9</v>
      </c>
      <c r="DS1660">
        <v>6.27</v>
      </c>
      <c r="DT1660">
        <v>2.0699999999999998</v>
      </c>
      <c r="DU1660">
        <v>6.47</v>
      </c>
      <c r="DV1660">
        <v>0.96899999999999997</v>
      </c>
      <c r="DW1660">
        <v>5.63</v>
      </c>
      <c r="DX1660">
        <v>1.06</v>
      </c>
      <c r="DY1660">
        <v>2.75</v>
      </c>
      <c r="DZ1660">
        <v>0.35899999999999999</v>
      </c>
      <c r="EA1660">
        <v>2.2000000000000002</v>
      </c>
      <c r="EB1660">
        <v>0.30199999999999999</v>
      </c>
      <c r="EC1660">
        <v>4.6900000000000004</v>
      </c>
      <c r="ED1660">
        <v>1.37</v>
      </c>
      <c r="EE1660">
        <v>0.29099999999999998</v>
      </c>
      <c r="EL1660">
        <v>4.2000000000000003E-2</v>
      </c>
      <c r="EM1660">
        <v>1.67</v>
      </c>
      <c r="EN1660">
        <v>1.2E-2</v>
      </c>
      <c r="EO1660">
        <v>2.2200000000000002</v>
      </c>
      <c r="EP1660">
        <v>0.55900000000000005</v>
      </c>
      <c r="EV1660">
        <v>18.899799999999999</v>
      </c>
      <c r="EX1660">
        <v>15.589399999999999</v>
      </c>
      <c r="EZ1660">
        <v>38.989100000000001</v>
      </c>
      <c r="FO1660" t="s">
        <v>3934</v>
      </c>
    </row>
    <row r="1661" spans="1:171">
      <c r="A1661" t="s">
        <v>3762</v>
      </c>
      <c r="B1661" t="s">
        <v>172</v>
      </c>
      <c r="C1661" t="s">
        <v>1199</v>
      </c>
      <c r="D1661" t="s">
        <v>3408</v>
      </c>
      <c r="E1661">
        <v>-21.23</v>
      </c>
      <c r="F1661">
        <v>-21.23</v>
      </c>
      <c r="G1661">
        <v>55.75</v>
      </c>
      <c r="H1661">
        <v>55.75</v>
      </c>
      <c r="I1661" t="s">
        <v>175</v>
      </c>
      <c r="L1661" t="s">
        <v>3935</v>
      </c>
      <c r="M1661" t="s">
        <v>3913</v>
      </c>
      <c r="R1661">
        <v>12</v>
      </c>
      <c r="S1661">
        <v>12</v>
      </c>
      <c r="T1661">
        <v>2006</v>
      </c>
      <c r="V1661" t="s">
        <v>179</v>
      </c>
      <c r="AA1661" t="s">
        <v>3026</v>
      </c>
      <c r="BT1661">
        <v>5.87</v>
      </c>
      <c r="BU1661">
        <v>1.08</v>
      </c>
      <c r="CH1661">
        <v>33.200000000000003</v>
      </c>
      <c r="CI1661">
        <v>16033</v>
      </c>
      <c r="CJ1661">
        <v>308</v>
      </c>
      <c r="CK1661">
        <v>246</v>
      </c>
      <c r="CN1661">
        <v>45.8</v>
      </c>
      <c r="CO1661">
        <v>88.9</v>
      </c>
      <c r="CP1661">
        <v>109</v>
      </c>
      <c r="CT1661">
        <v>0.79</v>
      </c>
      <c r="CW1661">
        <v>17.3</v>
      </c>
      <c r="CX1661">
        <v>352</v>
      </c>
      <c r="CY1661">
        <v>29.1</v>
      </c>
      <c r="CZ1661">
        <v>192</v>
      </c>
      <c r="DA1661">
        <v>21.9</v>
      </c>
      <c r="DB1661">
        <v>1</v>
      </c>
      <c r="DG1661">
        <v>0.121</v>
      </c>
      <c r="DH1661">
        <v>8.5999999999999993E-2</v>
      </c>
      <c r="DI1661">
        <v>1.71</v>
      </c>
      <c r="DJ1661">
        <v>6.7000000000000004E-2</v>
      </c>
      <c r="DM1661">
        <v>0.26800000000000002</v>
      </c>
      <c r="DN1661">
        <v>136</v>
      </c>
      <c r="DO1661">
        <v>19.399999999999999</v>
      </c>
      <c r="DP1661">
        <v>43.9</v>
      </c>
      <c r="DQ1661">
        <v>5.91</v>
      </c>
      <c r="DR1661">
        <v>25.9</v>
      </c>
      <c r="DS1661">
        <v>6.3</v>
      </c>
      <c r="DT1661">
        <v>2.1</v>
      </c>
      <c r="DU1661">
        <v>6.5</v>
      </c>
      <c r="DV1661">
        <v>0.97799999999999998</v>
      </c>
      <c r="DW1661">
        <v>5.71</v>
      </c>
      <c r="DX1661">
        <v>1.06</v>
      </c>
      <c r="DY1661">
        <v>2.77</v>
      </c>
      <c r="DZ1661">
        <v>0.36399999999999999</v>
      </c>
      <c r="EA1661">
        <v>2.2200000000000002</v>
      </c>
      <c r="EB1661">
        <v>0.309</v>
      </c>
      <c r="EC1661">
        <v>4.6900000000000004</v>
      </c>
      <c r="ED1661">
        <v>1.38</v>
      </c>
      <c r="EE1661">
        <v>0.30099999999999999</v>
      </c>
      <c r="EL1661">
        <v>4.1000000000000002E-2</v>
      </c>
      <c r="EM1661">
        <v>1.7</v>
      </c>
      <c r="EN1661">
        <v>1.6E-2</v>
      </c>
      <c r="EO1661">
        <v>2.23</v>
      </c>
      <c r="EP1661">
        <v>0.55300000000000005</v>
      </c>
      <c r="EV1661">
        <v>18.902699999999999</v>
      </c>
      <c r="EX1661">
        <v>15.5932</v>
      </c>
      <c r="EZ1661">
        <v>38.999600000000001</v>
      </c>
      <c r="FO1661" t="s">
        <v>3936</v>
      </c>
    </row>
    <row r="1662" spans="1:171">
      <c r="A1662" t="s">
        <v>3762</v>
      </c>
      <c r="B1662" t="s">
        <v>172</v>
      </c>
      <c r="C1662" t="s">
        <v>1199</v>
      </c>
      <c r="D1662" t="s">
        <v>3408</v>
      </c>
      <c r="E1662">
        <v>-21.23</v>
      </c>
      <c r="F1662">
        <v>-21.23</v>
      </c>
      <c r="G1662">
        <v>55.75</v>
      </c>
      <c r="H1662">
        <v>55.75</v>
      </c>
      <c r="I1662" t="s">
        <v>175</v>
      </c>
      <c r="L1662" t="s">
        <v>3937</v>
      </c>
      <c r="M1662" t="s">
        <v>3913</v>
      </c>
      <c r="R1662">
        <v>28</v>
      </c>
      <c r="S1662">
        <v>12</v>
      </c>
      <c r="T1662">
        <v>2006</v>
      </c>
      <c r="V1662" t="s">
        <v>179</v>
      </c>
      <c r="AA1662" t="s">
        <v>3026</v>
      </c>
      <c r="BT1662">
        <v>5.8</v>
      </c>
      <c r="BU1662">
        <v>1.05</v>
      </c>
      <c r="BV1662">
        <v>2.67</v>
      </c>
      <c r="CH1662">
        <v>33.299999999999997</v>
      </c>
      <c r="CI1662">
        <v>15917</v>
      </c>
      <c r="CJ1662">
        <v>305</v>
      </c>
      <c r="CK1662">
        <v>245</v>
      </c>
      <c r="CN1662">
        <v>45.7</v>
      </c>
      <c r="CO1662">
        <v>89</v>
      </c>
      <c r="CP1662">
        <v>109</v>
      </c>
      <c r="CT1662">
        <v>0.81</v>
      </c>
      <c r="CW1662">
        <v>17.3</v>
      </c>
      <c r="CX1662">
        <v>354</v>
      </c>
      <c r="CY1662">
        <v>28.9</v>
      </c>
      <c r="CZ1662">
        <v>192</v>
      </c>
      <c r="DA1662">
        <v>21.8</v>
      </c>
      <c r="DB1662">
        <v>1</v>
      </c>
      <c r="DG1662">
        <v>0.13</v>
      </c>
      <c r="DH1662">
        <v>8.7999999999999995E-2</v>
      </c>
      <c r="DI1662">
        <v>1.71</v>
      </c>
      <c r="DJ1662">
        <v>6.3E-2</v>
      </c>
      <c r="DM1662">
        <v>0.26700000000000002</v>
      </c>
      <c r="DN1662">
        <v>135</v>
      </c>
      <c r="DO1662">
        <v>19.399999999999999</v>
      </c>
      <c r="DP1662">
        <v>44.3</v>
      </c>
      <c r="DQ1662">
        <v>5.89</v>
      </c>
      <c r="DR1662">
        <v>25.9</v>
      </c>
      <c r="DS1662">
        <v>6.27</v>
      </c>
      <c r="DT1662">
        <v>2.09</v>
      </c>
      <c r="DU1662">
        <v>6.52</v>
      </c>
      <c r="DV1662">
        <v>0.96599999999999997</v>
      </c>
      <c r="DW1662">
        <v>5.66</v>
      </c>
      <c r="DX1662">
        <v>1.06</v>
      </c>
      <c r="DY1662">
        <v>2.78</v>
      </c>
      <c r="DZ1662">
        <v>0.36199999999999999</v>
      </c>
      <c r="EA1662">
        <v>2.2200000000000002</v>
      </c>
      <c r="EB1662">
        <v>0.30199999999999999</v>
      </c>
      <c r="EC1662">
        <v>4.71</v>
      </c>
      <c r="ED1662">
        <v>1.37</v>
      </c>
      <c r="EE1662">
        <v>0.315</v>
      </c>
      <c r="EF1662">
        <v>1.14E-3</v>
      </c>
      <c r="EL1662">
        <v>4.2000000000000003E-2</v>
      </c>
      <c r="EM1662">
        <v>1.76</v>
      </c>
      <c r="EN1662">
        <v>1.7999999999999999E-2</v>
      </c>
      <c r="EO1662">
        <v>2.2200000000000002</v>
      </c>
      <c r="EP1662">
        <v>0.54900000000000004</v>
      </c>
      <c r="EV1662">
        <v>18.901599999999998</v>
      </c>
      <c r="EX1662">
        <v>15.5915</v>
      </c>
      <c r="EZ1662">
        <v>38.993099999999998</v>
      </c>
      <c r="FO1662" t="s">
        <v>3938</v>
      </c>
    </row>
    <row r="1663" spans="1:171">
      <c r="A1663" t="s">
        <v>3939</v>
      </c>
      <c r="B1663" t="s">
        <v>172</v>
      </c>
      <c r="C1663" t="s">
        <v>1199</v>
      </c>
      <c r="D1663" t="s">
        <v>3940</v>
      </c>
      <c r="E1663">
        <v>-21.23</v>
      </c>
      <c r="F1663">
        <v>-21.23</v>
      </c>
      <c r="G1663">
        <v>55.75</v>
      </c>
      <c r="H1663">
        <v>55.75</v>
      </c>
      <c r="I1663" t="s">
        <v>175</v>
      </c>
      <c r="L1663" t="s">
        <v>3941</v>
      </c>
      <c r="M1663" t="s">
        <v>3553</v>
      </c>
      <c r="S1663">
        <v>3</v>
      </c>
      <c r="T1663">
        <v>2007</v>
      </c>
      <c r="V1663" t="s">
        <v>179</v>
      </c>
      <c r="AA1663" t="s">
        <v>3059</v>
      </c>
      <c r="AB1663">
        <v>48.89</v>
      </c>
      <c r="AC1663">
        <v>2.64</v>
      </c>
      <c r="AE1663">
        <v>13.82</v>
      </c>
      <c r="AG1663">
        <v>12.51</v>
      </c>
      <c r="AI1663">
        <v>11.26</v>
      </c>
      <c r="AJ1663">
        <v>11.1</v>
      </c>
      <c r="AK1663">
        <v>7.12</v>
      </c>
      <c r="AL1663">
        <v>0.17</v>
      </c>
      <c r="AN1663">
        <v>0.64</v>
      </c>
      <c r="AO1663">
        <v>2.44</v>
      </c>
      <c r="AP1663">
        <v>0.28999999999999998</v>
      </c>
      <c r="AQ1663">
        <v>0.1</v>
      </c>
      <c r="AW1663">
        <v>4.3999999999999997E-2</v>
      </c>
      <c r="BE1663">
        <v>0.03</v>
      </c>
      <c r="BF1663">
        <v>-0.44</v>
      </c>
      <c r="BT1663">
        <v>5.57</v>
      </c>
      <c r="BU1663">
        <v>0.93</v>
      </c>
      <c r="BV1663">
        <v>2.59</v>
      </c>
      <c r="CE1663">
        <v>190</v>
      </c>
      <c r="CH1663">
        <v>32.5</v>
      </c>
      <c r="CI1663">
        <v>15511</v>
      </c>
      <c r="CJ1663">
        <v>296</v>
      </c>
      <c r="CK1663">
        <v>262</v>
      </c>
      <c r="CN1663">
        <v>46.7</v>
      </c>
      <c r="CO1663">
        <v>94.5</v>
      </c>
      <c r="CP1663">
        <v>105</v>
      </c>
      <c r="CT1663">
        <v>0.72</v>
      </c>
      <c r="CW1663">
        <v>16.5</v>
      </c>
      <c r="CX1663">
        <v>342</v>
      </c>
      <c r="CY1663">
        <v>27.92</v>
      </c>
      <c r="CZ1663">
        <v>185</v>
      </c>
      <c r="DA1663">
        <v>20.7</v>
      </c>
      <c r="DB1663">
        <v>0.9</v>
      </c>
      <c r="DG1663">
        <v>0.13100000000000001</v>
      </c>
      <c r="DH1663">
        <v>0.09</v>
      </c>
      <c r="DI1663">
        <v>1.65</v>
      </c>
      <c r="DJ1663">
        <v>0.05</v>
      </c>
      <c r="DM1663">
        <v>0.23</v>
      </c>
      <c r="DN1663">
        <v>127</v>
      </c>
      <c r="DO1663">
        <v>18.399999999999999</v>
      </c>
      <c r="DP1663">
        <v>41.8</v>
      </c>
      <c r="DQ1663">
        <v>5.64</v>
      </c>
      <c r="DR1663">
        <v>24.7</v>
      </c>
      <c r="DS1663">
        <v>6.07</v>
      </c>
      <c r="DT1663">
        <v>2.04</v>
      </c>
      <c r="DU1663">
        <v>6.32</v>
      </c>
      <c r="DV1663">
        <v>0.94899999999999995</v>
      </c>
      <c r="DW1663">
        <v>5.5</v>
      </c>
      <c r="DX1663">
        <v>1.04</v>
      </c>
      <c r="DY1663">
        <v>2.69</v>
      </c>
      <c r="DZ1663">
        <v>0.35</v>
      </c>
      <c r="EA1663">
        <v>2.16</v>
      </c>
      <c r="EB1663">
        <v>0.3</v>
      </c>
      <c r="EC1663">
        <v>4.5599999999999996</v>
      </c>
      <c r="ED1663">
        <v>1.3</v>
      </c>
      <c r="EE1663">
        <v>0.28999999999999998</v>
      </c>
      <c r="EF1663">
        <v>8.0199999999999998E-4</v>
      </c>
      <c r="EL1663">
        <v>0.04</v>
      </c>
      <c r="EM1663">
        <v>1.65</v>
      </c>
      <c r="EN1663">
        <v>0.02</v>
      </c>
      <c r="EO1663">
        <v>2.08</v>
      </c>
      <c r="EP1663">
        <v>0.53</v>
      </c>
      <c r="EV1663">
        <v>18.9038</v>
      </c>
      <c r="EX1663">
        <v>15.593</v>
      </c>
      <c r="EZ1663">
        <v>38.998100000000001</v>
      </c>
      <c r="FO1663" t="s">
        <v>3942</v>
      </c>
    </row>
    <row r="1664" spans="1:171">
      <c r="A1664" t="s">
        <v>3939</v>
      </c>
      <c r="B1664" t="s">
        <v>172</v>
      </c>
      <c r="C1664" t="s">
        <v>1199</v>
      </c>
      <c r="D1664" t="s">
        <v>3365</v>
      </c>
      <c r="E1664">
        <v>-21.23</v>
      </c>
      <c r="F1664">
        <v>-21.23</v>
      </c>
      <c r="G1664">
        <v>55.75</v>
      </c>
      <c r="H1664">
        <v>55.75</v>
      </c>
      <c r="I1664" t="s">
        <v>175</v>
      </c>
      <c r="L1664" t="s">
        <v>3943</v>
      </c>
      <c r="M1664" t="s">
        <v>3553</v>
      </c>
      <c r="S1664">
        <v>4</v>
      </c>
      <c r="T1664">
        <v>2007</v>
      </c>
      <c r="V1664" t="s">
        <v>179</v>
      </c>
      <c r="AA1664" t="s">
        <v>3059</v>
      </c>
      <c r="AB1664">
        <v>48.54</v>
      </c>
      <c r="AC1664">
        <v>2.61</v>
      </c>
      <c r="AE1664">
        <v>13.62</v>
      </c>
      <c r="AG1664">
        <v>12.507</v>
      </c>
      <c r="AJ1664">
        <v>10.88</v>
      </c>
      <c r="AK1664">
        <v>7.32</v>
      </c>
      <c r="AL1664">
        <v>0.17</v>
      </c>
      <c r="AN1664">
        <v>0.62</v>
      </c>
      <c r="AO1664">
        <v>2.2599999999999998</v>
      </c>
      <c r="AP1664">
        <v>0.28999999999999998</v>
      </c>
      <c r="AQ1664">
        <v>0.06</v>
      </c>
      <c r="AW1664">
        <v>4.3999999999999997E-2</v>
      </c>
      <c r="BE1664">
        <v>0.01</v>
      </c>
      <c r="BF1664">
        <v>-0.65</v>
      </c>
      <c r="BT1664">
        <v>4.63</v>
      </c>
      <c r="BU1664">
        <v>0.93</v>
      </c>
      <c r="BV1664">
        <v>2.64</v>
      </c>
      <c r="CE1664">
        <v>195</v>
      </c>
      <c r="CH1664">
        <v>32.5</v>
      </c>
      <c r="CI1664">
        <v>15695</v>
      </c>
      <c r="CJ1664">
        <v>280</v>
      </c>
      <c r="CK1664">
        <v>277</v>
      </c>
      <c r="CN1664">
        <v>47.5</v>
      </c>
      <c r="CO1664">
        <v>102</v>
      </c>
      <c r="CP1664">
        <v>94.3</v>
      </c>
      <c r="CT1664">
        <v>0.79</v>
      </c>
      <c r="CW1664">
        <v>15.9</v>
      </c>
      <c r="CX1664">
        <v>334</v>
      </c>
      <c r="CY1664">
        <v>27.7</v>
      </c>
      <c r="CZ1664">
        <v>185</v>
      </c>
      <c r="DA1664">
        <v>20.6</v>
      </c>
      <c r="DB1664">
        <v>2.1</v>
      </c>
      <c r="DG1664">
        <v>0.13300000000000001</v>
      </c>
      <c r="DH1664">
        <v>8.5999999999999993E-2</v>
      </c>
      <c r="DI1664">
        <v>1.65</v>
      </c>
      <c r="DJ1664">
        <v>5.8999999999999997E-2</v>
      </c>
      <c r="DM1664">
        <v>0.22700000000000001</v>
      </c>
      <c r="DN1664">
        <v>124</v>
      </c>
      <c r="DO1664">
        <v>18.3</v>
      </c>
      <c r="DP1664">
        <v>41.9</v>
      </c>
      <c r="DQ1664">
        <v>5.61</v>
      </c>
      <c r="DR1664">
        <v>24.8</v>
      </c>
      <c r="DS1664">
        <v>6.04</v>
      </c>
      <c r="DT1664">
        <v>2.04</v>
      </c>
      <c r="DU1664">
        <v>6.37</v>
      </c>
      <c r="DV1664">
        <v>0.94799999999999995</v>
      </c>
      <c r="DW1664">
        <v>5.53</v>
      </c>
      <c r="DX1664">
        <v>1.03</v>
      </c>
      <c r="DY1664">
        <v>2.71</v>
      </c>
      <c r="DZ1664">
        <v>0.35599999999999998</v>
      </c>
      <c r="EA1664">
        <v>2.1800000000000002</v>
      </c>
      <c r="EB1664">
        <v>0.30299999999999999</v>
      </c>
      <c r="EC1664">
        <v>4.57</v>
      </c>
      <c r="ED1664">
        <v>1.31</v>
      </c>
      <c r="EE1664">
        <v>0.27100000000000002</v>
      </c>
      <c r="EF1664">
        <v>6.5099999999999999E-4</v>
      </c>
      <c r="EL1664">
        <v>3.5000000000000003E-2</v>
      </c>
      <c r="EM1664">
        <v>1.64</v>
      </c>
      <c r="EN1664">
        <v>2.3E-2</v>
      </c>
      <c r="EO1664">
        <v>2.09</v>
      </c>
      <c r="EP1664">
        <v>0.51600000000000001</v>
      </c>
      <c r="EV1664">
        <v>18.904599999999999</v>
      </c>
      <c r="EX1664">
        <v>15.593500000000001</v>
      </c>
      <c r="EZ1664">
        <v>39.000300000000003</v>
      </c>
      <c r="FO1664" t="s">
        <v>3944</v>
      </c>
    </row>
    <row r="1665" spans="1:171">
      <c r="A1665" t="s">
        <v>3945</v>
      </c>
      <c r="B1665" t="s">
        <v>172</v>
      </c>
      <c r="C1665" t="s">
        <v>1199</v>
      </c>
      <c r="D1665" t="s">
        <v>3365</v>
      </c>
      <c r="E1665">
        <v>-21.23</v>
      </c>
      <c r="F1665">
        <v>-21.23</v>
      </c>
      <c r="G1665">
        <v>55.75</v>
      </c>
      <c r="H1665">
        <v>55.75</v>
      </c>
      <c r="I1665" t="s">
        <v>175</v>
      </c>
      <c r="L1665" t="s">
        <v>3946</v>
      </c>
      <c r="M1665" t="s">
        <v>3578</v>
      </c>
      <c r="R1665">
        <v>2</v>
      </c>
      <c r="S1665">
        <v>4</v>
      </c>
      <c r="T1665">
        <v>2007</v>
      </c>
      <c r="V1665" t="s">
        <v>179</v>
      </c>
      <c r="AA1665" t="s">
        <v>3026</v>
      </c>
      <c r="AB1665">
        <v>48.54</v>
      </c>
      <c r="AC1665">
        <v>0.62</v>
      </c>
      <c r="AE1665">
        <v>13.62</v>
      </c>
      <c r="AI1665">
        <v>11.26</v>
      </c>
      <c r="AJ1665">
        <v>10.88</v>
      </c>
      <c r="AK1665">
        <v>7.32</v>
      </c>
      <c r="AL1665">
        <v>0.17</v>
      </c>
      <c r="AN1665">
        <v>0.62</v>
      </c>
      <c r="AO1665">
        <v>2.2599999999999998</v>
      </c>
      <c r="AP1665">
        <v>0.28999999999999998</v>
      </c>
      <c r="BT1665">
        <v>4.9000000000000004</v>
      </c>
      <c r="BU1665">
        <v>0.96</v>
      </c>
      <c r="BV1665">
        <v>2.72</v>
      </c>
      <c r="CH1665">
        <v>32.6</v>
      </c>
      <c r="CI1665">
        <v>15705</v>
      </c>
      <c r="CJ1665">
        <v>298</v>
      </c>
      <c r="CK1665">
        <v>275</v>
      </c>
      <c r="CN1665">
        <v>47.8</v>
      </c>
      <c r="CO1665">
        <v>103</v>
      </c>
      <c r="CP1665">
        <v>100</v>
      </c>
      <c r="CT1665">
        <v>0.84</v>
      </c>
      <c r="CW1665">
        <v>16.100000000000001</v>
      </c>
      <c r="CX1665">
        <v>334</v>
      </c>
      <c r="CY1665">
        <v>28</v>
      </c>
      <c r="CZ1665">
        <v>185</v>
      </c>
      <c r="DA1665">
        <v>20.7</v>
      </c>
      <c r="DB1665">
        <v>0.8</v>
      </c>
      <c r="DG1665">
        <v>0.13200000000000001</v>
      </c>
      <c r="DH1665">
        <v>8.7999999999999995E-2</v>
      </c>
      <c r="DI1665">
        <v>1.67</v>
      </c>
      <c r="DJ1665">
        <v>5.1999999999999998E-2</v>
      </c>
      <c r="DM1665">
        <v>0.22900000000000001</v>
      </c>
      <c r="DN1665">
        <v>125</v>
      </c>
      <c r="DO1665">
        <v>18.3</v>
      </c>
      <c r="DP1665">
        <v>41.9</v>
      </c>
      <c r="DQ1665">
        <v>5.64</v>
      </c>
      <c r="DR1665">
        <v>24.8</v>
      </c>
      <c r="DS1665">
        <v>6.11</v>
      </c>
      <c r="DT1665">
        <v>2.04</v>
      </c>
      <c r="DU1665">
        <v>6.39</v>
      </c>
      <c r="DV1665">
        <v>0.95199999999999996</v>
      </c>
      <c r="DW1665">
        <v>5.54</v>
      </c>
      <c r="DX1665">
        <v>1.05</v>
      </c>
      <c r="DY1665">
        <v>2.7</v>
      </c>
      <c r="DZ1665">
        <v>0.35699999999999998</v>
      </c>
      <c r="EA1665">
        <v>2.19</v>
      </c>
      <c r="EB1665">
        <v>0.29799999999999999</v>
      </c>
      <c r="EC1665">
        <v>4.53</v>
      </c>
      <c r="ED1665">
        <v>1.29</v>
      </c>
      <c r="EE1665">
        <v>0.28599999999999998</v>
      </c>
      <c r="EF1665">
        <v>6.5700000000000003E-4</v>
      </c>
      <c r="EL1665">
        <v>3.6999999999999998E-2</v>
      </c>
      <c r="EM1665">
        <v>1.65</v>
      </c>
      <c r="EN1665">
        <v>2.1000000000000001E-2</v>
      </c>
      <c r="EO1665">
        <v>2.09</v>
      </c>
      <c r="EP1665">
        <v>0.52500000000000002</v>
      </c>
      <c r="FO1665" t="s">
        <v>3947</v>
      </c>
    </row>
    <row r="1666" spans="1:171">
      <c r="A1666" t="s">
        <v>3762</v>
      </c>
      <c r="B1666" t="s">
        <v>172</v>
      </c>
      <c r="C1666" t="s">
        <v>1199</v>
      </c>
      <c r="D1666" t="s">
        <v>3365</v>
      </c>
      <c r="E1666">
        <v>-21.23</v>
      </c>
      <c r="F1666">
        <v>-21.23</v>
      </c>
      <c r="G1666">
        <v>55.75</v>
      </c>
      <c r="H1666">
        <v>55.75</v>
      </c>
      <c r="I1666" t="s">
        <v>175</v>
      </c>
      <c r="L1666" t="s">
        <v>3948</v>
      </c>
      <c r="M1666" t="s">
        <v>3913</v>
      </c>
      <c r="R1666">
        <v>2</v>
      </c>
      <c r="S1666">
        <v>4</v>
      </c>
      <c r="T1666">
        <v>2007</v>
      </c>
      <c r="V1666" t="s">
        <v>179</v>
      </c>
      <c r="AA1666" t="s">
        <v>3026</v>
      </c>
      <c r="AB1666">
        <v>48.83</v>
      </c>
      <c r="AC1666">
        <v>0.67</v>
      </c>
      <c r="AE1666">
        <v>13.65</v>
      </c>
      <c r="AI1666">
        <v>11.46</v>
      </c>
      <c r="AJ1666">
        <v>11.04</v>
      </c>
      <c r="AK1666">
        <v>7.5</v>
      </c>
      <c r="AL1666">
        <v>0.17</v>
      </c>
      <c r="AN1666">
        <v>0.67</v>
      </c>
      <c r="AO1666">
        <v>2.37</v>
      </c>
      <c r="AP1666">
        <v>0.3</v>
      </c>
      <c r="AQ1666">
        <v>0.06</v>
      </c>
      <c r="AW1666">
        <v>4.1000000000000002E-2</v>
      </c>
      <c r="BE1666">
        <v>0.03</v>
      </c>
      <c r="BT1666">
        <v>5.22</v>
      </c>
      <c r="BU1666">
        <v>1.05</v>
      </c>
      <c r="BV1666">
        <v>2.67</v>
      </c>
      <c r="CE1666">
        <v>200</v>
      </c>
      <c r="CH1666">
        <v>32.5</v>
      </c>
      <c r="CI1666">
        <v>15607</v>
      </c>
      <c r="CJ1666">
        <v>298</v>
      </c>
      <c r="CK1666">
        <v>270</v>
      </c>
      <c r="CN1666">
        <v>48.5</v>
      </c>
      <c r="CO1666">
        <v>104</v>
      </c>
      <c r="CP1666">
        <v>106</v>
      </c>
      <c r="CT1666">
        <v>0.76</v>
      </c>
      <c r="CW1666">
        <v>16.600000000000001</v>
      </c>
      <c r="CX1666">
        <v>340</v>
      </c>
      <c r="CY1666">
        <v>28</v>
      </c>
      <c r="CZ1666">
        <v>186</v>
      </c>
      <c r="DA1666">
        <v>20.6</v>
      </c>
      <c r="DB1666">
        <v>0.9</v>
      </c>
      <c r="DG1666">
        <v>0.16500000000000001</v>
      </c>
      <c r="DH1666">
        <v>9.1999999999999998E-2</v>
      </c>
      <c r="DI1666">
        <v>1.71</v>
      </c>
      <c r="DJ1666">
        <v>5.3999999999999999E-2</v>
      </c>
      <c r="DM1666">
        <v>0.25600000000000001</v>
      </c>
      <c r="DN1666">
        <v>127</v>
      </c>
      <c r="DO1666">
        <v>18.3</v>
      </c>
      <c r="DP1666">
        <v>42.3</v>
      </c>
      <c r="DQ1666">
        <v>5.66</v>
      </c>
      <c r="DR1666">
        <v>25.1</v>
      </c>
      <c r="DS1666">
        <v>6.03</v>
      </c>
      <c r="DT1666">
        <v>2.0699999999999998</v>
      </c>
      <c r="DU1666">
        <v>6.4</v>
      </c>
      <c r="DV1666">
        <v>0.95299999999999996</v>
      </c>
      <c r="DW1666">
        <v>5.68</v>
      </c>
      <c r="DX1666">
        <v>1.05</v>
      </c>
      <c r="DY1666">
        <v>2.72</v>
      </c>
      <c r="DZ1666">
        <v>0.35699999999999998</v>
      </c>
      <c r="EA1666">
        <v>2.2200000000000002</v>
      </c>
      <c r="EB1666">
        <v>0.29799999999999999</v>
      </c>
      <c r="EC1666">
        <v>4.5599999999999996</v>
      </c>
      <c r="ED1666">
        <v>1.32</v>
      </c>
      <c r="EE1666">
        <v>0.315</v>
      </c>
      <c r="EF1666">
        <v>6.6500000000000001E-4</v>
      </c>
      <c r="EL1666">
        <v>0.04</v>
      </c>
      <c r="EM1666">
        <v>1.74</v>
      </c>
      <c r="EN1666">
        <v>6.2E-2</v>
      </c>
      <c r="EO1666">
        <v>2.14</v>
      </c>
      <c r="EP1666">
        <v>0.52900000000000003</v>
      </c>
      <c r="EV1666">
        <v>18.9025</v>
      </c>
      <c r="EX1666">
        <v>15.591699999999999</v>
      </c>
      <c r="EZ1666">
        <v>38.994599999999998</v>
      </c>
      <c r="FO1666" t="s">
        <v>3949</v>
      </c>
    </row>
    <row r="1667" spans="1:171">
      <c r="A1667" t="s">
        <v>3950</v>
      </c>
      <c r="B1667" t="s">
        <v>172</v>
      </c>
      <c r="C1667" t="s">
        <v>1199</v>
      </c>
      <c r="D1667" t="s">
        <v>3365</v>
      </c>
      <c r="E1667">
        <v>-21.23</v>
      </c>
      <c r="F1667">
        <v>-21.23</v>
      </c>
      <c r="G1667">
        <v>55.75</v>
      </c>
      <c r="H1667">
        <v>55.75</v>
      </c>
      <c r="I1667" t="s">
        <v>175</v>
      </c>
      <c r="L1667" t="s">
        <v>3951</v>
      </c>
      <c r="M1667" t="s">
        <v>3913</v>
      </c>
      <c r="R1667">
        <v>3</v>
      </c>
      <c r="S1667">
        <v>4</v>
      </c>
      <c r="T1667">
        <v>2007</v>
      </c>
      <c r="V1667" t="s">
        <v>179</v>
      </c>
      <c r="AA1667" t="s">
        <v>3026</v>
      </c>
      <c r="AB1667">
        <v>48.88</v>
      </c>
      <c r="AC1667">
        <v>0.7</v>
      </c>
      <c r="AE1667">
        <v>13.7</v>
      </c>
      <c r="AI1667">
        <v>11.44</v>
      </c>
      <c r="AJ1667">
        <v>11.1</v>
      </c>
      <c r="AK1667">
        <v>7.34</v>
      </c>
      <c r="AL1667">
        <v>0.17</v>
      </c>
      <c r="AN1667">
        <v>0.7</v>
      </c>
      <c r="AO1667">
        <v>2.54</v>
      </c>
      <c r="AP1667">
        <v>0.3</v>
      </c>
      <c r="AQ1667">
        <v>0.12</v>
      </c>
      <c r="AW1667">
        <v>4.3999999999999997E-2</v>
      </c>
      <c r="BE1667">
        <v>0.01</v>
      </c>
      <c r="BT1667">
        <v>5.24</v>
      </c>
      <c r="BU1667">
        <v>0.93</v>
      </c>
      <c r="BV1667">
        <v>2.85</v>
      </c>
      <c r="CE1667">
        <v>175</v>
      </c>
      <c r="CH1667">
        <v>32.5</v>
      </c>
      <c r="CI1667">
        <v>15528</v>
      </c>
      <c r="CJ1667">
        <v>297</v>
      </c>
      <c r="CK1667">
        <v>281</v>
      </c>
      <c r="CN1667">
        <v>48.3</v>
      </c>
      <c r="CO1667">
        <v>110</v>
      </c>
      <c r="CP1667">
        <v>100</v>
      </c>
      <c r="CT1667">
        <v>0.72</v>
      </c>
      <c r="CW1667">
        <v>16.399999999999999</v>
      </c>
      <c r="CX1667">
        <v>336</v>
      </c>
      <c r="CY1667">
        <v>27.8</v>
      </c>
      <c r="CZ1667">
        <v>184</v>
      </c>
      <c r="DA1667">
        <v>20.399999999999999</v>
      </c>
      <c r="DB1667">
        <v>1</v>
      </c>
      <c r="DG1667">
        <v>0.16400000000000001</v>
      </c>
      <c r="DH1667">
        <v>0.122</v>
      </c>
      <c r="DI1667">
        <v>1.86</v>
      </c>
      <c r="DJ1667">
        <v>5.3999999999999999E-2</v>
      </c>
      <c r="DM1667">
        <v>0.23300000000000001</v>
      </c>
      <c r="DN1667">
        <v>125</v>
      </c>
      <c r="DO1667">
        <v>18.2</v>
      </c>
      <c r="DP1667">
        <v>41.6</v>
      </c>
      <c r="DQ1667">
        <v>5.6</v>
      </c>
      <c r="DR1667">
        <v>24.7</v>
      </c>
      <c r="DS1667">
        <v>6.06</v>
      </c>
      <c r="DT1667">
        <v>2.0299999999999998</v>
      </c>
      <c r="DU1667">
        <v>6.29</v>
      </c>
      <c r="DV1667">
        <v>0.94099999999999995</v>
      </c>
      <c r="DW1667">
        <v>5.55</v>
      </c>
      <c r="DX1667">
        <v>1.04</v>
      </c>
      <c r="DY1667">
        <v>2.7</v>
      </c>
      <c r="DZ1667">
        <v>0.35499999999999998</v>
      </c>
      <c r="EA1667">
        <v>2.17</v>
      </c>
      <c r="EB1667">
        <v>0.29899999999999999</v>
      </c>
      <c r="EC1667">
        <v>4.55</v>
      </c>
      <c r="ED1667">
        <v>1.3</v>
      </c>
      <c r="EE1667">
        <v>0.29599999999999999</v>
      </c>
      <c r="EF1667">
        <v>8.7799999999999998E-4</v>
      </c>
      <c r="EL1667">
        <v>3.6999999999999998E-2</v>
      </c>
      <c r="EM1667">
        <v>1.75</v>
      </c>
      <c r="EN1667">
        <v>3.3000000000000002E-2</v>
      </c>
      <c r="EO1667">
        <v>2.08</v>
      </c>
      <c r="EP1667">
        <v>0.52300000000000002</v>
      </c>
      <c r="EV1667">
        <v>18.902999999999999</v>
      </c>
      <c r="EX1667">
        <v>15.5944</v>
      </c>
      <c r="EZ1667">
        <v>38.9998</v>
      </c>
      <c r="FO1667" t="s">
        <v>3952</v>
      </c>
    </row>
    <row r="1668" spans="1:171">
      <c r="A1668" t="s">
        <v>3953</v>
      </c>
      <c r="B1668" t="s">
        <v>172</v>
      </c>
      <c r="C1668" t="s">
        <v>1199</v>
      </c>
      <c r="D1668" t="s">
        <v>3365</v>
      </c>
      <c r="E1668">
        <v>-21.23</v>
      </c>
      <c r="F1668">
        <v>-21.23</v>
      </c>
      <c r="G1668">
        <v>55.75</v>
      </c>
      <c r="H1668">
        <v>55.75</v>
      </c>
      <c r="I1668" t="s">
        <v>175</v>
      </c>
      <c r="L1668" t="s">
        <v>3954</v>
      </c>
      <c r="M1668" t="s">
        <v>3955</v>
      </c>
      <c r="S1668">
        <v>4</v>
      </c>
      <c r="T1668">
        <v>2007</v>
      </c>
      <c r="V1668" t="s">
        <v>179</v>
      </c>
      <c r="AA1668" t="s">
        <v>3059</v>
      </c>
      <c r="AB1668">
        <v>45.63</v>
      </c>
      <c r="AC1668">
        <v>1.67</v>
      </c>
      <c r="AE1668">
        <v>8.75</v>
      </c>
      <c r="AG1668">
        <v>14.148</v>
      </c>
      <c r="AJ1668">
        <v>7.1</v>
      </c>
      <c r="AK1668">
        <v>20.98</v>
      </c>
      <c r="AL1668">
        <v>0.18</v>
      </c>
      <c r="AN1668">
        <v>0.42</v>
      </c>
      <c r="AO1668">
        <v>1.64</v>
      </c>
      <c r="AP1668">
        <v>0.18</v>
      </c>
      <c r="BF1668">
        <v>-1.1100000000000001</v>
      </c>
      <c r="EV1668">
        <v>18.835599999999999</v>
      </c>
      <c r="EX1668">
        <v>15.584300000000001</v>
      </c>
      <c r="EZ1668">
        <v>38.914900000000003</v>
      </c>
      <c r="FO1668" t="s">
        <v>3956</v>
      </c>
    </row>
    <row r="1669" spans="1:171">
      <c r="A1669" t="s">
        <v>3850</v>
      </c>
      <c r="B1669" t="s">
        <v>172</v>
      </c>
      <c r="C1669" t="s">
        <v>1199</v>
      </c>
      <c r="D1669" t="s">
        <v>3365</v>
      </c>
      <c r="E1669">
        <v>-21.23</v>
      </c>
      <c r="F1669">
        <v>-21.23</v>
      </c>
      <c r="G1669">
        <v>55.75</v>
      </c>
      <c r="H1669">
        <v>55.75</v>
      </c>
      <c r="I1669" t="s">
        <v>175</v>
      </c>
      <c r="L1669" t="s">
        <v>3957</v>
      </c>
      <c r="M1669" t="s">
        <v>3958</v>
      </c>
      <c r="R1669">
        <v>5</v>
      </c>
      <c r="S1669">
        <v>4</v>
      </c>
      <c r="T1669">
        <v>2007</v>
      </c>
      <c r="V1669" t="s">
        <v>179</v>
      </c>
      <c r="AA1669" t="s">
        <v>3026</v>
      </c>
      <c r="AB1669">
        <v>45.63</v>
      </c>
      <c r="AC1669">
        <v>1.67</v>
      </c>
      <c r="AE1669">
        <v>8.75</v>
      </c>
      <c r="AI1669">
        <v>12.73</v>
      </c>
      <c r="AJ1669">
        <v>7.1</v>
      </c>
      <c r="AK1669">
        <v>20.98</v>
      </c>
      <c r="AL1669">
        <v>0.18</v>
      </c>
      <c r="AN1669">
        <v>0.42</v>
      </c>
      <c r="AO1669">
        <v>1.64</v>
      </c>
      <c r="AP1669">
        <v>0.18</v>
      </c>
      <c r="AQ1669">
        <v>0.06</v>
      </c>
      <c r="AW1669">
        <v>2.4E-2</v>
      </c>
      <c r="BE1669">
        <v>0</v>
      </c>
      <c r="BT1669">
        <v>3.92</v>
      </c>
      <c r="BU1669">
        <v>0.56999999999999995</v>
      </c>
      <c r="BV1669">
        <v>1.62</v>
      </c>
      <c r="CE1669">
        <v>105</v>
      </c>
      <c r="CH1669">
        <v>20.2</v>
      </c>
      <c r="CI1669">
        <v>9242</v>
      </c>
      <c r="CJ1669">
        <v>177</v>
      </c>
      <c r="CK1669">
        <v>844</v>
      </c>
      <c r="CN1669">
        <v>103</v>
      </c>
      <c r="CO1669">
        <v>902</v>
      </c>
      <c r="CP1669">
        <v>64.16</v>
      </c>
      <c r="CT1669">
        <v>0.46</v>
      </c>
      <c r="CW1669">
        <v>8.81</v>
      </c>
      <c r="CX1669">
        <v>195</v>
      </c>
      <c r="CY1669">
        <v>16.7</v>
      </c>
      <c r="CZ1669">
        <v>107</v>
      </c>
      <c r="DA1669">
        <v>11.11</v>
      </c>
      <c r="DB1669">
        <v>0.7</v>
      </c>
      <c r="DG1669">
        <v>8.1000000000000003E-2</v>
      </c>
      <c r="DH1669">
        <v>5.5E-2</v>
      </c>
      <c r="DI1669">
        <v>0.97899999999999998</v>
      </c>
      <c r="DJ1669">
        <v>3.3000000000000002E-2</v>
      </c>
      <c r="DM1669">
        <v>0.13600000000000001</v>
      </c>
      <c r="DN1669">
        <v>68.400000000000006</v>
      </c>
      <c r="DO1669">
        <v>9.9</v>
      </c>
      <c r="DP1669">
        <v>23.1</v>
      </c>
      <c r="DQ1669">
        <v>3.12</v>
      </c>
      <c r="DR1669">
        <v>13.9</v>
      </c>
      <c r="DS1669">
        <v>3.44</v>
      </c>
      <c r="DT1669">
        <v>1.18</v>
      </c>
      <c r="DU1669">
        <v>3.74</v>
      </c>
      <c r="DV1669">
        <v>0.55900000000000005</v>
      </c>
      <c r="DW1669">
        <v>3.26</v>
      </c>
      <c r="DX1669">
        <v>0.60799999999999998</v>
      </c>
      <c r="DY1669">
        <v>1.59</v>
      </c>
      <c r="DZ1669">
        <v>0.20799999999999999</v>
      </c>
      <c r="EA1669">
        <v>1.28</v>
      </c>
      <c r="EB1669">
        <v>0.17799999999999999</v>
      </c>
      <c r="EC1669">
        <v>2.61</v>
      </c>
      <c r="ED1669">
        <v>0.70899999999999996</v>
      </c>
      <c r="EE1669">
        <v>0.153</v>
      </c>
      <c r="EF1669">
        <v>4.8999999999999998E-4</v>
      </c>
      <c r="EL1669">
        <v>2.3E-2</v>
      </c>
      <c r="EM1669">
        <v>0.83099999999999996</v>
      </c>
      <c r="EN1669">
        <v>1.0999999999999999E-2</v>
      </c>
      <c r="EO1669">
        <v>1.1399999999999999</v>
      </c>
      <c r="EP1669">
        <v>0.28499999999999998</v>
      </c>
      <c r="FO1669" t="s">
        <v>3959</v>
      </c>
    </row>
    <row r="1670" spans="1:171">
      <c r="A1670" t="s">
        <v>3379</v>
      </c>
      <c r="B1670" t="s">
        <v>172</v>
      </c>
      <c r="C1670" t="s">
        <v>1199</v>
      </c>
      <c r="D1670" t="s">
        <v>3365</v>
      </c>
      <c r="E1670">
        <v>-21.23</v>
      </c>
      <c r="F1670">
        <v>-21.23</v>
      </c>
      <c r="G1670">
        <v>55.75</v>
      </c>
      <c r="H1670">
        <v>55.75</v>
      </c>
      <c r="I1670" t="s">
        <v>175</v>
      </c>
      <c r="L1670" t="s">
        <v>3960</v>
      </c>
      <c r="M1670" t="s">
        <v>3382</v>
      </c>
      <c r="R1670">
        <v>2</v>
      </c>
      <c r="S1670">
        <v>4</v>
      </c>
      <c r="T1670">
        <v>2007</v>
      </c>
      <c r="V1670" t="s">
        <v>179</v>
      </c>
      <c r="AA1670" t="s">
        <v>3383</v>
      </c>
      <c r="EV1670">
        <v>18.9087</v>
      </c>
      <c r="EX1670">
        <v>15.5922</v>
      </c>
      <c r="EZ1670">
        <v>38.993600000000001</v>
      </c>
      <c r="FO1670" t="s">
        <v>3961</v>
      </c>
    </row>
    <row r="1671" spans="1:171">
      <c r="A1671" t="s">
        <v>3908</v>
      </c>
      <c r="B1671" t="s">
        <v>172</v>
      </c>
      <c r="C1671" t="s">
        <v>1199</v>
      </c>
      <c r="D1671" t="s">
        <v>3365</v>
      </c>
      <c r="E1671">
        <v>-21.23</v>
      </c>
      <c r="F1671">
        <v>-21.23</v>
      </c>
      <c r="G1671">
        <v>55.75</v>
      </c>
      <c r="H1671">
        <v>55.75</v>
      </c>
      <c r="I1671" t="s">
        <v>175</v>
      </c>
      <c r="L1671" t="s">
        <v>3962</v>
      </c>
      <c r="M1671" t="s">
        <v>3910</v>
      </c>
      <c r="V1671" t="s">
        <v>179</v>
      </c>
      <c r="AA1671" t="s">
        <v>907</v>
      </c>
      <c r="BT1671">
        <v>1.7885776881997799</v>
      </c>
      <c r="CH1671">
        <v>4.76107713111936</v>
      </c>
      <c r="CI1671">
        <v>8033.19007469394</v>
      </c>
      <c r="CJ1671">
        <v>169.55902617859201</v>
      </c>
      <c r="CK1671">
        <v>864.79446724946399</v>
      </c>
      <c r="CN1671">
        <v>98.881293412451001</v>
      </c>
      <c r="CO1671">
        <v>963.85292935744599</v>
      </c>
      <c r="CP1671">
        <v>59.559267945080002</v>
      </c>
      <c r="CQ1671">
        <v>102.291459240921</v>
      </c>
      <c r="CW1671">
        <v>7.9482743367668398</v>
      </c>
      <c r="CX1671">
        <v>177.29063746829399</v>
      </c>
      <c r="CY1671">
        <v>13.724021256542001</v>
      </c>
      <c r="CZ1671">
        <v>85.241437548189197</v>
      </c>
      <c r="DA1671">
        <v>9.4503103144515403</v>
      </c>
      <c r="DM1671">
        <v>0.118426611317289</v>
      </c>
      <c r="DN1671">
        <v>63.503704871604597</v>
      </c>
      <c r="DO1671">
        <v>9.1855365814504708</v>
      </c>
      <c r="DP1671">
        <v>21.402316958149001</v>
      </c>
      <c r="DQ1671">
        <v>2.8762433999718802</v>
      </c>
      <c r="DR1671">
        <v>13.2916909035986</v>
      </c>
      <c r="DS1671">
        <v>3.3257529715169301</v>
      </c>
      <c r="DT1671">
        <v>1.12480672851977</v>
      </c>
      <c r="DV1671">
        <v>0.55533647376365103</v>
      </c>
      <c r="DW1671">
        <v>3.2193842129947599</v>
      </c>
      <c r="DX1671">
        <v>0.58302257010465697</v>
      </c>
      <c r="DY1671">
        <v>1.61909639127781</v>
      </c>
      <c r="DZ1671">
        <v>0.19747828843992499</v>
      </c>
      <c r="EA1671">
        <v>1.26028811305516</v>
      </c>
      <c r="EB1671">
        <v>0.177687507273462</v>
      </c>
      <c r="EC1671">
        <v>2.3463397997498001</v>
      </c>
      <c r="ED1671">
        <v>0.646379277057192</v>
      </c>
      <c r="EL1671" s="1">
        <v>3.3083091202991403E-2</v>
      </c>
      <c r="EM1671">
        <v>0.82828720487542395</v>
      </c>
      <c r="EO1671">
        <v>0.83954352985884995</v>
      </c>
      <c r="EP1671">
        <v>0.27714840669852697</v>
      </c>
      <c r="EQ1671" s="2">
        <v>0.51286200000000004</v>
      </c>
      <c r="EV1671">
        <v>18.907900000000001</v>
      </c>
      <c r="EX1671">
        <v>15.593400000000001</v>
      </c>
      <c r="EZ1671">
        <v>38.994700000000002</v>
      </c>
      <c r="FO1671" t="s">
        <v>3963</v>
      </c>
    </row>
    <row r="1672" spans="1:171">
      <c r="A1672" t="s">
        <v>3945</v>
      </c>
      <c r="B1672" t="s">
        <v>172</v>
      </c>
      <c r="C1672" t="s">
        <v>1199</v>
      </c>
      <c r="D1672" t="s">
        <v>3365</v>
      </c>
      <c r="E1672">
        <v>-21.23</v>
      </c>
      <c r="F1672">
        <v>-21.23</v>
      </c>
      <c r="G1672">
        <v>55.75</v>
      </c>
      <c r="H1672">
        <v>55.75</v>
      </c>
      <c r="I1672" t="s">
        <v>175</v>
      </c>
      <c r="L1672" t="s">
        <v>3964</v>
      </c>
      <c r="M1672" t="s">
        <v>3958</v>
      </c>
      <c r="R1672">
        <v>5</v>
      </c>
      <c r="S1672">
        <v>4</v>
      </c>
      <c r="T1672">
        <v>2007</v>
      </c>
      <c r="V1672" t="s">
        <v>179</v>
      </c>
      <c r="AA1672" t="s">
        <v>3026</v>
      </c>
      <c r="AB1672">
        <v>44.17</v>
      </c>
      <c r="AC1672">
        <v>1.38</v>
      </c>
      <c r="AE1672">
        <v>7.19</v>
      </c>
      <c r="AI1672">
        <v>12.96</v>
      </c>
      <c r="AJ1672">
        <v>5.8</v>
      </c>
      <c r="AK1672">
        <v>24.77</v>
      </c>
      <c r="AL1672">
        <v>0.19</v>
      </c>
      <c r="AN1672">
        <v>0.3</v>
      </c>
      <c r="AO1672">
        <v>1.27</v>
      </c>
      <c r="AP1672">
        <v>0.15</v>
      </c>
      <c r="AQ1672">
        <v>0.06</v>
      </c>
      <c r="AW1672">
        <v>2.1999999999999999E-2</v>
      </c>
      <c r="BE1672">
        <v>0.01</v>
      </c>
      <c r="BT1672">
        <v>3.87</v>
      </c>
      <c r="BU1672">
        <v>0.55000000000000004</v>
      </c>
      <c r="BV1672">
        <v>1.47</v>
      </c>
      <c r="CE1672">
        <v>225</v>
      </c>
      <c r="CH1672">
        <v>17.100000000000001</v>
      </c>
      <c r="CI1672">
        <v>9107</v>
      </c>
      <c r="CJ1672">
        <v>168</v>
      </c>
      <c r="CK1672">
        <v>809</v>
      </c>
      <c r="CN1672">
        <v>104</v>
      </c>
      <c r="CO1672">
        <v>930</v>
      </c>
      <c r="CP1672">
        <v>60.6</v>
      </c>
      <c r="CT1672">
        <v>0.44</v>
      </c>
      <c r="CW1672">
        <v>8.1999999999999993</v>
      </c>
      <c r="CX1672">
        <v>184</v>
      </c>
      <c r="CY1672">
        <v>16.2</v>
      </c>
      <c r="CZ1672">
        <v>103</v>
      </c>
      <c r="DA1672">
        <v>10.4</v>
      </c>
      <c r="DB1672">
        <v>0.6</v>
      </c>
      <c r="DG1672">
        <v>7.9000000000000001E-2</v>
      </c>
      <c r="DH1672">
        <v>5.2999999999999999E-2</v>
      </c>
      <c r="DI1672">
        <v>0.95799999999999996</v>
      </c>
      <c r="DJ1672">
        <v>3.3000000000000002E-2</v>
      </c>
      <c r="DM1672">
        <v>0.128</v>
      </c>
      <c r="DN1672">
        <v>64.099999999999994</v>
      </c>
      <c r="DO1672">
        <v>9.2799999999999994</v>
      </c>
      <c r="DP1672">
        <v>21.7</v>
      </c>
      <c r="DQ1672">
        <v>2.94</v>
      </c>
      <c r="DR1672">
        <v>13.2</v>
      </c>
      <c r="DS1672">
        <v>3.35</v>
      </c>
      <c r="DT1672">
        <v>1.1499999999999999</v>
      </c>
      <c r="DU1672">
        <v>3.61</v>
      </c>
      <c r="DV1672">
        <v>0.54100000000000004</v>
      </c>
      <c r="DW1672">
        <v>3.18</v>
      </c>
      <c r="DX1672">
        <v>0.59</v>
      </c>
      <c r="DY1672">
        <v>1.55</v>
      </c>
      <c r="DZ1672">
        <v>0.20300000000000001</v>
      </c>
      <c r="EA1672">
        <v>1.26</v>
      </c>
      <c r="EB1672">
        <v>0.17299999999999999</v>
      </c>
      <c r="EC1672">
        <v>2.52</v>
      </c>
      <c r="ED1672">
        <v>0.66900000000000004</v>
      </c>
      <c r="EE1672">
        <v>0.14599999999999999</v>
      </c>
      <c r="EL1672">
        <v>0.02</v>
      </c>
      <c r="EM1672">
        <v>0.75700000000000001</v>
      </c>
      <c r="EN1672">
        <v>1.2999999999999999E-2</v>
      </c>
      <c r="EO1672">
        <v>1.06</v>
      </c>
      <c r="EP1672">
        <v>0.27</v>
      </c>
      <c r="FO1672" t="s">
        <v>3965</v>
      </c>
    </row>
    <row r="1673" spans="1:171">
      <c r="A1673" t="s">
        <v>3953</v>
      </c>
      <c r="B1673" t="s">
        <v>172</v>
      </c>
      <c r="C1673" t="s">
        <v>1199</v>
      </c>
      <c r="D1673" t="s">
        <v>3365</v>
      </c>
      <c r="E1673">
        <v>-21.23</v>
      </c>
      <c r="F1673">
        <v>-21.23</v>
      </c>
      <c r="G1673">
        <v>55.75</v>
      </c>
      <c r="H1673">
        <v>55.75</v>
      </c>
      <c r="I1673" t="s">
        <v>175</v>
      </c>
      <c r="L1673" t="s">
        <v>3966</v>
      </c>
      <c r="M1673" t="s">
        <v>3955</v>
      </c>
      <c r="S1673">
        <v>4</v>
      </c>
      <c r="T1673">
        <v>2007</v>
      </c>
      <c r="V1673" t="s">
        <v>179</v>
      </c>
      <c r="AA1673" t="s">
        <v>3059</v>
      </c>
      <c r="AB1673">
        <v>42.9</v>
      </c>
      <c r="AC1673">
        <v>1.0900000000000001</v>
      </c>
      <c r="AE1673">
        <v>5.74</v>
      </c>
      <c r="AG1673">
        <v>14.925000000000001</v>
      </c>
      <c r="AJ1673">
        <v>4.62</v>
      </c>
      <c r="AK1673">
        <v>28.94</v>
      </c>
      <c r="AL1673">
        <v>0.19</v>
      </c>
      <c r="AN1673">
        <v>0.25</v>
      </c>
      <c r="AO1673">
        <v>1.01</v>
      </c>
      <c r="AP1673">
        <v>0.11</v>
      </c>
      <c r="BF1673">
        <v>-1.1499999999999999</v>
      </c>
      <c r="EV1673">
        <v>18.906400000000001</v>
      </c>
      <c r="EX1673">
        <v>15.5928</v>
      </c>
      <c r="EZ1673">
        <v>38.996899999999997</v>
      </c>
      <c r="FO1673" t="s">
        <v>3967</v>
      </c>
    </row>
    <row r="1674" spans="1:171">
      <c r="A1674" t="s">
        <v>3945</v>
      </c>
      <c r="B1674" t="s">
        <v>172</v>
      </c>
      <c r="C1674" t="s">
        <v>1199</v>
      </c>
      <c r="D1674" t="s">
        <v>3365</v>
      </c>
      <c r="E1674">
        <v>-21.23</v>
      </c>
      <c r="F1674">
        <v>-21.23</v>
      </c>
      <c r="G1674">
        <v>55.75</v>
      </c>
      <c r="H1674">
        <v>55.75</v>
      </c>
      <c r="I1674" t="s">
        <v>175</v>
      </c>
      <c r="L1674" t="s">
        <v>3968</v>
      </c>
      <c r="M1674" t="s">
        <v>3958</v>
      </c>
      <c r="R1674">
        <v>6</v>
      </c>
      <c r="S1674">
        <v>4</v>
      </c>
      <c r="T1674">
        <v>2007</v>
      </c>
      <c r="V1674" t="s">
        <v>179</v>
      </c>
      <c r="AA1674" t="s">
        <v>3026</v>
      </c>
      <c r="AB1674">
        <v>42.9</v>
      </c>
      <c r="AC1674">
        <v>1.0900000000000001</v>
      </c>
      <c r="AE1674">
        <v>5.74</v>
      </c>
      <c r="AI1674">
        <v>13.43</v>
      </c>
      <c r="AJ1674">
        <v>4.62</v>
      </c>
      <c r="AK1674">
        <v>28.94</v>
      </c>
      <c r="AL1674">
        <v>0.19</v>
      </c>
      <c r="AN1674">
        <v>0.25</v>
      </c>
      <c r="AO1674">
        <v>1.01</v>
      </c>
      <c r="AP1674">
        <v>0.11</v>
      </c>
      <c r="AQ1674">
        <v>0.03</v>
      </c>
      <c r="AW1674">
        <v>1.7999999999999999E-2</v>
      </c>
      <c r="BE1674">
        <v>0</v>
      </c>
      <c r="BT1674">
        <v>3.47</v>
      </c>
      <c r="BU1674">
        <v>0.43</v>
      </c>
      <c r="BV1674">
        <v>1.2</v>
      </c>
      <c r="CE1674">
        <v>81</v>
      </c>
      <c r="CH1674">
        <v>16.399999999999999</v>
      </c>
      <c r="CI1674">
        <v>6886</v>
      </c>
      <c r="CJ1674">
        <v>133</v>
      </c>
      <c r="CK1674">
        <v>981</v>
      </c>
      <c r="CN1674">
        <v>123</v>
      </c>
      <c r="CO1674">
        <v>1164</v>
      </c>
      <c r="CP1674">
        <v>47.1</v>
      </c>
      <c r="CT1674">
        <v>0.38</v>
      </c>
      <c r="CW1674">
        <v>6.67</v>
      </c>
      <c r="CX1674">
        <v>143</v>
      </c>
      <c r="CY1674">
        <v>12</v>
      </c>
      <c r="CZ1674">
        <v>79</v>
      </c>
      <c r="DA1674">
        <v>8.39</v>
      </c>
      <c r="DB1674">
        <v>0.5</v>
      </c>
      <c r="DG1674">
        <v>5.7000000000000002E-2</v>
      </c>
      <c r="DH1674">
        <v>0.04</v>
      </c>
      <c r="DI1674">
        <v>0.70799999999999996</v>
      </c>
      <c r="DJ1674">
        <v>2.4E-2</v>
      </c>
      <c r="DM1674">
        <v>0.10299999999999999</v>
      </c>
      <c r="DN1674">
        <v>52</v>
      </c>
      <c r="DO1674">
        <v>7.43</v>
      </c>
      <c r="DP1674">
        <v>17.899999999999999</v>
      </c>
      <c r="DQ1674">
        <v>2.31</v>
      </c>
      <c r="DR1674">
        <v>10.199999999999999</v>
      </c>
      <c r="DS1674">
        <v>2.5</v>
      </c>
      <c r="DT1674">
        <v>0.86</v>
      </c>
      <c r="DU1674">
        <v>2.68</v>
      </c>
      <c r="DV1674">
        <v>0.4</v>
      </c>
      <c r="DW1674">
        <v>2.33</v>
      </c>
      <c r="DX1674">
        <v>0.439</v>
      </c>
      <c r="DY1674">
        <v>1.1399999999999999</v>
      </c>
      <c r="DZ1674">
        <v>0.14899999999999999</v>
      </c>
      <c r="EA1674">
        <v>0.92500000000000004</v>
      </c>
      <c r="EB1674">
        <v>0.13200000000000001</v>
      </c>
      <c r="EC1674">
        <v>1.89</v>
      </c>
      <c r="ED1674">
        <v>0.53300000000000003</v>
      </c>
      <c r="EE1674">
        <v>0.13300000000000001</v>
      </c>
      <c r="EL1674">
        <v>1.7999999999999999E-2</v>
      </c>
      <c r="EM1674">
        <v>0.61399999999999999</v>
      </c>
      <c r="EN1674">
        <v>1.0999999999999999E-2</v>
      </c>
      <c r="EO1674">
        <v>0.85299999999999998</v>
      </c>
      <c r="EP1674">
        <v>0.217</v>
      </c>
      <c r="FO1674" t="s">
        <v>3969</v>
      </c>
    </row>
    <row r="1675" spans="1:171">
      <c r="A1675" t="s">
        <v>3953</v>
      </c>
      <c r="B1675" t="s">
        <v>172</v>
      </c>
      <c r="C1675" t="s">
        <v>1199</v>
      </c>
      <c r="D1675" t="s">
        <v>3365</v>
      </c>
      <c r="E1675">
        <v>-21.23</v>
      </c>
      <c r="F1675">
        <v>-21.23</v>
      </c>
      <c r="G1675">
        <v>55.75</v>
      </c>
      <c r="H1675">
        <v>55.75</v>
      </c>
      <c r="I1675" t="s">
        <v>175</v>
      </c>
      <c r="L1675" t="s">
        <v>3970</v>
      </c>
      <c r="M1675" t="s">
        <v>3955</v>
      </c>
      <c r="S1675">
        <v>4</v>
      </c>
      <c r="T1675">
        <v>2007</v>
      </c>
      <c r="V1675" t="s">
        <v>179</v>
      </c>
      <c r="AA1675" t="s">
        <v>3059</v>
      </c>
      <c r="AB1675">
        <v>42.88</v>
      </c>
      <c r="AC1675">
        <v>1.07</v>
      </c>
      <c r="AE1675">
        <v>5.69</v>
      </c>
      <c r="AG1675">
        <v>15.009</v>
      </c>
      <c r="AJ1675">
        <v>4.5599999999999996</v>
      </c>
      <c r="AK1675">
        <v>29.19</v>
      </c>
      <c r="AL1675">
        <v>0.19</v>
      </c>
      <c r="AN1675">
        <v>0.25</v>
      </c>
      <c r="AO1675">
        <v>0.99</v>
      </c>
      <c r="AP1675">
        <v>0.11</v>
      </c>
      <c r="BF1675">
        <v>-1.25</v>
      </c>
      <c r="EV1675">
        <v>18.907399999999999</v>
      </c>
      <c r="EX1675">
        <v>15.5932</v>
      </c>
      <c r="EZ1675">
        <v>39.000500000000002</v>
      </c>
      <c r="FO1675" t="s">
        <v>3971</v>
      </c>
    </row>
    <row r="1676" spans="1:171">
      <c r="A1676" t="s">
        <v>3850</v>
      </c>
      <c r="B1676" t="s">
        <v>172</v>
      </c>
      <c r="C1676" t="s">
        <v>1199</v>
      </c>
      <c r="D1676" t="s">
        <v>3365</v>
      </c>
      <c r="E1676">
        <v>-21.23</v>
      </c>
      <c r="F1676">
        <v>-21.23</v>
      </c>
      <c r="G1676">
        <v>55.75</v>
      </c>
      <c r="H1676">
        <v>55.75</v>
      </c>
      <c r="I1676" t="s">
        <v>175</v>
      </c>
      <c r="L1676" t="s">
        <v>3972</v>
      </c>
      <c r="M1676" t="s">
        <v>3958</v>
      </c>
      <c r="R1676">
        <v>7</v>
      </c>
      <c r="S1676">
        <v>4</v>
      </c>
      <c r="T1676">
        <v>2007</v>
      </c>
      <c r="V1676" t="s">
        <v>179</v>
      </c>
      <c r="AA1676" t="s">
        <v>3026</v>
      </c>
      <c r="AB1676">
        <v>42.88</v>
      </c>
      <c r="AC1676">
        <v>1.07</v>
      </c>
      <c r="AE1676">
        <v>5.69</v>
      </c>
      <c r="AI1676">
        <v>13.51</v>
      </c>
      <c r="AJ1676">
        <v>4.5599999999999996</v>
      </c>
      <c r="AK1676">
        <v>29.19</v>
      </c>
      <c r="AL1676">
        <v>0.19</v>
      </c>
      <c r="AN1676">
        <v>0.25</v>
      </c>
      <c r="AO1676">
        <v>0.99</v>
      </c>
      <c r="AP1676">
        <v>0.11</v>
      </c>
      <c r="AQ1676">
        <v>0.03</v>
      </c>
      <c r="AW1676">
        <v>1.9E-2</v>
      </c>
      <c r="BE1676">
        <v>0</v>
      </c>
      <c r="BT1676">
        <v>3.33</v>
      </c>
      <c r="BU1676">
        <v>0.4</v>
      </c>
      <c r="BV1676">
        <v>1.1499999999999999</v>
      </c>
      <c r="CE1676">
        <v>88</v>
      </c>
      <c r="CH1676">
        <v>16.100000000000001</v>
      </c>
      <c r="CI1676">
        <v>6591</v>
      </c>
      <c r="CJ1676">
        <v>129</v>
      </c>
      <c r="CK1676">
        <v>1090</v>
      </c>
      <c r="CN1676">
        <v>123</v>
      </c>
      <c r="CO1676">
        <v>1178</v>
      </c>
      <c r="CP1676">
        <v>44.9</v>
      </c>
      <c r="CT1676">
        <v>0.32</v>
      </c>
      <c r="CW1676">
        <v>6.35</v>
      </c>
      <c r="CX1676">
        <v>137</v>
      </c>
      <c r="CY1676">
        <v>11.5</v>
      </c>
      <c r="CZ1676">
        <v>76</v>
      </c>
      <c r="DA1676">
        <v>7.95</v>
      </c>
      <c r="DB1676">
        <v>0.5</v>
      </c>
      <c r="DG1676">
        <v>0.06</v>
      </c>
      <c r="DH1676">
        <v>4.1000000000000002E-2</v>
      </c>
      <c r="DI1676">
        <v>0.67800000000000005</v>
      </c>
      <c r="DJ1676">
        <v>2.4E-2</v>
      </c>
      <c r="DM1676">
        <v>0.10100000000000001</v>
      </c>
      <c r="DN1676">
        <v>50.5</v>
      </c>
      <c r="DO1676">
        <v>7.12</v>
      </c>
      <c r="DP1676">
        <v>17.100000000000001</v>
      </c>
      <c r="DQ1676">
        <v>2.23</v>
      </c>
      <c r="DR1676">
        <v>9.7799999999999994</v>
      </c>
      <c r="DS1676">
        <v>2.4300000000000002</v>
      </c>
      <c r="DT1676">
        <v>0.82</v>
      </c>
      <c r="DU1676">
        <v>2.58</v>
      </c>
      <c r="DV1676">
        <v>0.38800000000000001</v>
      </c>
      <c r="DW1676">
        <v>2.25</v>
      </c>
      <c r="DX1676">
        <v>0.42099999999999999</v>
      </c>
      <c r="DY1676">
        <v>1.1100000000000001</v>
      </c>
      <c r="DZ1676">
        <v>0.14699999999999999</v>
      </c>
      <c r="EA1676">
        <v>0.90300000000000002</v>
      </c>
      <c r="EB1676">
        <v>0.126</v>
      </c>
      <c r="EC1676">
        <v>1.83</v>
      </c>
      <c r="ED1676">
        <v>0.51400000000000001</v>
      </c>
      <c r="EE1676">
        <v>0.17699999999999999</v>
      </c>
      <c r="EF1676">
        <v>2.14E-4</v>
      </c>
      <c r="EL1676">
        <v>1.7999999999999999E-2</v>
      </c>
      <c r="EM1676">
        <v>0.58599999999999997</v>
      </c>
      <c r="EN1676">
        <v>8.9999999999999993E-3</v>
      </c>
      <c r="EO1676">
        <v>0.83599999999999997</v>
      </c>
      <c r="EP1676">
        <v>0.21099999999999999</v>
      </c>
      <c r="FO1676" t="s">
        <v>3973</v>
      </c>
    </row>
    <row r="1677" spans="1:171">
      <c r="A1677" t="s">
        <v>3939</v>
      </c>
      <c r="B1677" t="s">
        <v>172</v>
      </c>
      <c r="C1677" t="s">
        <v>1199</v>
      </c>
      <c r="D1677" t="s">
        <v>3365</v>
      </c>
      <c r="E1677">
        <v>-21.23</v>
      </c>
      <c r="F1677">
        <v>-21.23</v>
      </c>
      <c r="G1677">
        <v>55.75</v>
      </c>
      <c r="H1677">
        <v>55.75</v>
      </c>
      <c r="I1677" t="s">
        <v>175</v>
      </c>
      <c r="L1677" t="s">
        <v>3974</v>
      </c>
      <c r="M1677" t="s">
        <v>3955</v>
      </c>
      <c r="R1677">
        <v>8</v>
      </c>
      <c r="S1677">
        <v>4</v>
      </c>
      <c r="T1677">
        <v>2007</v>
      </c>
      <c r="V1677" t="s">
        <v>179</v>
      </c>
      <c r="AA1677" t="s">
        <v>3059</v>
      </c>
      <c r="AB1677">
        <v>43.57</v>
      </c>
      <c r="AC1677">
        <v>1.17</v>
      </c>
      <c r="AE1677">
        <v>6.2</v>
      </c>
      <c r="AG1677">
        <v>14.97</v>
      </c>
      <c r="AI1677">
        <v>13.47</v>
      </c>
      <c r="AJ1677">
        <v>5.03</v>
      </c>
      <c r="AK1677">
        <v>27.94</v>
      </c>
      <c r="AL1677">
        <v>0.19</v>
      </c>
      <c r="AN1677">
        <v>0.27</v>
      </c>
      <c r="AO1677">
        <v>1.0900000000000001</v>
      </c>
      <c r="AP1677">
        <v>0.13</v>
      </c>
      <c r="BF1677">
        <v>-1.18</v>
      </c>
      <c r="BT1677">
        <v>3.38</v>
      </c>
      <c r="BU1677">
        <v>0.46</v>
      </c>
      <c r="BV1677">
        <v>1.56</v>
      </c>
      <c r="CH1677">
        <v>17.5</v>
      </c>
      <c r="CI1677">
        <v>7595</v>
      </c>
      <c r="CJ1677">
        <v>148</v>
      </c>
      <c r="CK1677">
        <v>1257</v>
      </c>
      <c r="CN1677">
        <v>184</v>
      </c>
      <c r="CO1677">
        <v>1078</v>
      </c>
      <c r="CP1677">
        <v>48.9</v>
      </c>
      <c r="CT1677">
        <v>0.41</v>
      </c>
      <c r="CW1677">
        <v>7.54</v>
      </c>
      <c r="CX1677">
        <v>160</v>
      </c>
      <c r="CY1677">
        <v>13</v>
      </c>
      <c r="CZ1677">
        <v>87</v>
      </c>
      <c r="DA1677">
        <v>9.61</v>
      </c>
      <c r="DG1677">
        <v>6.8000000000000005E-2</v>
      </c>
      <c r="DH1677">
        <v>4.4999999999999998E-2</v>
      </c>
      <c r="DI1677">
        <v>0.76500000000000001</v>
      </c>
      <c r="DJ1677">
        <v>3.1E-2</v>
      </c>
      <c r="DM1677">
        <v>0.11700000000000001</v>
      </c>
      <c r="DN1677">
        <v>58.4</v>
      </c>
      <c r="DO1677">
        <v>8.39</v>
      </c>
      <c r="DP1677">
        <v>19.399999999999999</v>
      </c>
      <c r="DQ1677">
        <v>2.59</v>
      </c>
      <c r="DR1677">
        <v>11.3</v>
      </c>
      <c r="DS1677">
        <v>2.76</v>
      </c>
      <c r="DT1677">
        <v>0.94</v>
      </c>
      <c r="DU1677">
        <v>2.93</v>
      </c>
      <c r="DV1677">
        <v>0.441</v>
      </c>
      <c r="DW1677">
        <v>2.56</v>
      </c>
      <c r="DX1677">
        <v>0.47499999999999998</v>
      </c>
      <c r="DY1677">
        <v>1.24</v>
      </c>
      <c r="DZ1677">
        <v>0.16400000000000001</v>
      </c>
      <c r="EA1677">
        <v>1.02</v>
      </c>
      <c r="EB1677">
        <v>0.14099999999999999</v>
      </c>
      <c r="EC1677">
        <v>2.1</v>
      </c>
      <c r="EL1677">
        <v>1.7999999999999999E-2</v>
      </c>
      <c r="EM1677">
        <v>0.67200000000000004</v>
      </c>
      <c r="EN1677">
        <v>0.01</v>
      </c>
      <c r="EO1677">
        <v>0.98599999999999999</v>
      </c>
      <c r="EP1677">
        <v>0.24399999999999999</v>
      </c>
      <c r="EV1677">
        <v>18.908999999999999</v>
      </c>
      <c r="EX1677">
        <v>15.5953</v>
      </c>
      <c r="EZ1677">
        <v>39.007399999999997</v>
      </c>
      <c r="FO1677" t="s">
        <v>3975</v>
      </c>
    </row>
    <row r="1678" spans="1:171">
      <c r="A1678" t="s">
        <v>3939</v>
      </c>
      <c r="B1678" t="s">
        <v>172</v>
      </c>
      <c r="C1678" t="s">
        <v>1199</v>
      </c>
      <c r="D1678" t="s">
        <v>3365</v>
      </c>
      <c r="E1678">
        <v>-21.23</v>
      </c>
      <c r="F1678">
        <v>-21.23</v>
      </c>
      <c r="G1678">
        <v>55.75</v>
      </c>
      <c r="H1678">
        <v>55.75</v>
      </c>
      <c r="I1678" t="s">
        <v>175</v>
      </c>
      <c r="L1678" t="s">
        <v>3976</v>
      </c>
      <c r="M1678" t="s">
        <v>3955</v>
      </c>
      <c r="R1678">
        <v>17</v>
      </c>
      <c r="S1678">
        <v>4</v>
      </c>
      <c r="T1678">
        <v>2007</v>
      </c>
      <c r="V1678" t="s">
        <v>179</v>
      </c>
      <c r="AA1678" t="s">
        <v>3059</v>
      </c>
      <c r="AB1678">
        <v>42.86</v>
      </c>
      <c r="AC1678">
        <v>1.0900000000000001</v>
      </c>
      <c r="AE1678">
        <v>5.81</v>
      </c>
      <c r="AG1678">
        <v>14.856</v>
      </c>
      <c r="AI1678">
        <v>13.37</v>
      </c>
      <c r="AJ1678">
        <v>4.7</v>
      </c>
      <c r="AK1678">
        <v>28.71</v>
      </c>
      <c r="AL1678">
        <v>0.19</v>
      </c>
      <c r="AN1678">
        <v>0.26</v>
      </c>
      <c r="AO1678">
        <v>1.02</v>
      </c>
      <c r="AP1678">
        <v>0.11</v>
      </c>
      <c r="BF1678">
        <v>-1.23</v>
      </c>
      <c r="BT1678">
        <v>3.37</v>
      </c>
      <c r="BU1678">
        <v>0.42</v>
      </c>
      <c r="BV1678">
        <v>1.42</v>
      </c>
      <c r="CH1678">
        <v>16.100000000000001</v>
      </c>
      <c r="CI1678">
        <v>6792</v>
      </c>
      <c r="CJ1678">
        <v>133</v>
      </c>
      <c r="CK1678">
        <v>1327</v>
      </c>
      <c r="CN1678">
        <v>172</v>
      </c>
      <c r="CO1678">
        <v>1149</v>
      </c>
      <c r="CP1678">
        <v>45.6</v>
      </c>
      <c r="CT1678">
        <v>0.38</v>
      </c>
      <c r="CW1678">
        <v>6.65</v>
      </c>
      <c r="CX1678">
        <v>143</v>
      </c>
      <c r="CY1678">
        <v>11.6</v>
      </c>
      <c r="CZ1678">
        <v>78</v>
      </c>
      <c r="DA1678">
        <v>8.5</v>
      </c>
      <c r="DG1678">
        <v>0.06</v>
      </c>
      <c r="DH1678">
        <v>0.04</v>
      </c>
      <c r="DI1678">
        <v>0.69199999999999995</v>
      </c>
      <c r="DJ1678">
        <v>2.9000000000000001E-2</v>
      </c>
      <c r="DM1678">
        <v>0.10100000000000001</v>
      </c>
      <c r="DN1678">
        <v>51.7</v>
      </c>
      <c r="DO1678">
        <v>7.45</v>
      </c>
      <c r="DP1678">
        <v>18</v>
      </c>
      <c r="DQ1678">
        <v>2.31</v>
      </c>
      <c r="DR1678">
        <v>10.1</v>
      </c>
      <c r="DS1678">
        <v>2.48</v>
      </c>
      <c r="DT1678">
        <v>0.84</v>
      </c>
      <c r="DU1678">
        <v>2.61</v>
      </c>
      <c r="DV1678">
        <v>0.39300000000000002</v>
      </c>
      <c r="DW1678">
        <v>2.31</v>
      </c>
      <c r="DX1678">
        <v>0.42699999999999999</v>
      </c>
      <c r="DY1678">
        <v>1.1200000000000001</v>
      </c>
      <c r="DZ1678">
        <v>0.14799999999999999</v>
      </c>
      <c r="EA1678">
        <v>0.91200000000000003</v>
      </c>
      <c r="EB1678">
        <v>0.127</v>
      </c>
      <c r="EC1678">
        <v>1.89</v>
      </c>
      <c r="EL1678">
        <v>1.7000000000000001E-2</v>
      </c>
      <c r="EM1678">
        <v>0.61199999999999999</v>
      </c>
      <c r="EN1678">
        <v>8.0000000000000002E-3</v>
      </c>
      <c r="EO1678">
        <v>0.879</v>
      </c>
      <c r="EP1678">
        <v>0.221</v>
      </c>
      <c r="EV1678">
        <v>18.901700000000002</v>
      </c>
      <c r="EX1678">
        <v>15.5899</v>
      </c>
      <c r="EZ1678">
        <v>38.989800000000002</v>
      </c>
      <c r="FO1678" t="s">
        <v>3977</v>
      </c>
    </row>
    <row r="1679" spans="1:171">
      <c r="A1679" t="s">
        <v>3762</v>
      </c>
      <c r="B1679" t="s">
        <v>172</v>
      </c>
      <c r="C1679" t="s">
        <v>1199</v>
      </c>
      <c r="D1679" t="s">
        <v>3365</v>
      </c>
      <c r="E1679">
        <v>-21.23</v>
      </c>
      <c r="F1679">
        <v>-21.23</v>
      </c>
      <c r="G1679">
        <v>55.75</v>
      </c>
      <c r="H1679">
        <v>55.75</v>
      </c>
      <c r="I1679" t="s">
        <v>175</v>
      </c>
      <c r="L1679" t="s">
        <v>3978</v>
      </c>
      <c r="M1679" t="s">
        <v>3979</v>
      </c>
      <c r="R1679">
        <v>20</v>
      </c>
      <c r="S1679">
        <v>4</v>
      </c>
      <c r="T1679">
        <v>2007</v>
      </c>
      <c r="V1679" t="s">
        <v>179</v>
      </c>
      <c r="AA1679" t="s">
        <v>3026</v>
      </c>
      <c r="AB1679">
        <v>43.93</v>
      </c>
      <c r="AC1679">
        <v>1.21</v>
      </c>
      <c r="AE1679">
        <v>6.46</v>
      </c>
      <c r="AI1679">
        <v>13.5</v>
      </c>
      <c r="AJ1679">
        <v>5.26</v>
      </c>
      <c r="AK1679">
        <v>27.56</v>
      </c>
      <c r="AL1679">
        <v>0.19</v>
      </c>
      <c r="AN1679">
        <v>0.32</v>
      </c>
      <c r="AO1679">
        <v>1.2</v>
      </c>
      <c r="AP1679">
        <v>0.13</v>
      </c>
      <c r="BT1679">
        <v>3.26</v>
      </c>
      <c r="BU1679">
        <v>0.39</v>
      </c>
      <c r="CH1679">
        <v>15.4</v>
      </c>
      <c r="CI1679">
        <v>6304</v>
      </c>
      <c r="CJ1679">
        <v>125</v>
      </c>
      <c r="CK1679">
        <v>1343</v>
      </c>
      <c r="CN1679">
        <v>174</v>
      </c>
      <c r="CO1679">
        <v>1197</v>
      </c>
      <c r="CP1679">
        <v>42</v>
      </c>
      <c r="CT1679">
        <v>0.33</v>
      </c>
      <c r="CW1679">
        <v>6.27</v>
      </c>
      <c r="CX1679">
        <v>134</v>
      </c>
      <c r="CY1679">
        <v>10.8</v>
      </c>
      <c r="CZ1679">
        <v>72</v>
      </c>
      <c r="DA1679">
        <v>8.01</v>
      </c>
      <c r="DG1679">
        <v>5.5E-2</v>
      </c>
      <c r="DH1679">
        <v>3.7999999999999999E-2</v>
      </c>
      <c r="DI1679">
        <v>0.7</v>
      </c>
      <c r="DJ1679">
        <v>2.4E-2</v>
      </c>
      <c r="DM1679">
        <v>9.6000000000000002E-2</v>
      </c>
      <c r="DN1679">
        <v>48.6</v>
      </c>
      <c r="DO1679">
        <v>7</v>
      </c>
      <c r="DP1679">
        <v>16.8</v>
      </c>
      <c r="DQ1679">
        <v>2.16</v>
      </c>
      <c r="DR1679">
        <v>9.48</v>
      </c>
      <c r="DS1679">
        <v>2.2999999999999998</v>
      </c>
      <c r="DT1679">
        <v>0.78</v>
      </c>
      <c r="DU1679">
        <v>2.4500000000000002</v>
      </c>
      <c r="DV1679">
        <v>0.36599999999999999</v>
      </c>
      <c r="DW1679">
        <v>2.12</v>
      </c>
      <c r="DX1679">
        <v>0.39900000000000002</v>
      </c>
      <c r="DY1679">
        <v>1.04</v>
      </c>
      <c r="DZ1679">
        <v>0.13800000000000001</v>
      </c>
      <c r="EA1679">
        <v>0.86</v>
      </c>
      <c r="EB1679">
        <v>0.11899999999999999</v>
      </c>
      <c r="EC1679">
        <v>1.76</v>
      </c>
      <c r="EL1679">
        <v>1.6E-2</v>
      </c>
      <c r="EM1679">
        <v>0.57199999999999995</v>
      </c>
      <c r="EN1679">
        <v>7.0000000000000001E-3</v>
      </c>
      <c r="EO1679">
        <v>0.82199999999999995</v>
      </c>
      <c r="EP1679">
        <v>0.20699999999999999</v>
      </c>
      <c r="EV1679">
        <v>18.906700000000001</v>
      </c>
      <c r="EX1679">
        <v>15.5923</v>
      </c>
      <c r="EZ1679">
        <v>38.9955</v>
      </c>
      <c r="FO1679" t="s">
        <v>3980</v>
      </c>
    </row>
    <row r="1680" spans="1:171">
      <c r="A1680" t="s">
        <v>3953</v>
      </c>
      <c r="B1680" t="s">
        <v>172</v>
      </c>
      <c r="C1680" t="s">
        <v>1199</v>
      </c>
      <c r="D1680" t="s">
        <v>3365</v>
      </c>
      <c r="E1680">
        <v>-21.23</v>
      </c>
      <c r="F1680">
        <v>-21.23</v>
      </c>
      <c r="G1680">
        <v>55.75</v>
      </c>
      <c r="H1680">
        <v>55.75</v>
      </c>
      <c r="I1680" t="s">
        <v>175</v>
      </c>
      <c r="L1680" t="s">
        <v>3981</v>
      </c>
      <c r="M1680" t="s">
        <v>3955</v>
      </c>
      <c r="S1680">
        <v>4</v>
      </c>
      <c r="T1680">
        <v>2007</v>
      </c>
      <c r="V1680" t="s">
        <v>179</v>
      </c>
      <c r="AA1680" t="s">
        <v>3059</v>
      </c>
      <c r="AB1680">
        <v>43.53</v>
      </c>
      <c r="AC1680">
        <v>1.24</v>
      </c>
      <c r="AE1680">
        <v>6.7</v>
      </c>
      <c r="AG1680">
        <v>14.69</v>
      </c>
      <c r="AJ1680">
        <v>5.33</v>
      </c>
      <c r="AK1680">
        <v>26.64</v>
      </c>
      <c r="AL1680">
        <v>0.19</v>
      </c>
      <c r="AN1680">
        <v>0.3</v>
      </c>
      <c r="AO1680">
        <v>1.17</v>
      </c>
      <c r="AP1680">
        <v>0.13</v>
      </c>
      <c r="BF1680">
        <v>-1.1499999999999999</v>
      </c>
      <c r="EV1680">
        <v>18.907599999999999</v>
      </c>
      <c r="EX1680">
        <v>15.5946</v>
      </c>
      <c r="EZ1680">
        <v>39.002800000000001</v>
      </c>
      <c r="FO1680" t="s">
        <v>3982</v>
      </c>
    </row>
    <row r="1681" spans="1:171">
      <c r="A1681" t="s">
        <v>3983</v>
      </c>
      <c r="B1681" t="s">
        <v>172</v>
      </c>
      <c r="C1681" t="s">
        <v>1199</v>
      </c>
      <c r="D1681" t="s">
        <v>3365</v>
      </c>
      <c r="E1681">
        <v>-21.23</v>
      </c>
      <c r="F1681">
        <v>-21.23</v>
      </c>
      <c r="G1681">
        <v>55.75</v>
      </c>
      <c r="H1681">
        <v>55.75</v>
      </c>
      <c r="I1681" t="s">
        <v>175</v>
      </c>
      <c r="L1681" t="s">
        <v>3984</v>
      </c>
      <c r="M1681" t="s">
        <v>3979</v>
      </c>
      <c r="S1681">
        <v>4</v>
      </c>
      <c r="T1681">
        <v>2007</v>
      </c>
      <c r="V1681" t="s">
        <v>179</v>
      </c>
      <c r="AA1681" t="s">
        <v>3026</v>
      </c>
      <c r="AB1681">
        <v>43.6</v>
      </c>
      <c r="AC1681">
        <v>1.1599999999999999</v>
      </c>
      <c r="AE1681">
        <v>6.22</v>
      </c>
      <c r="AG1681">
        <v>15.018000000000001</v>
      </c>
      <c r="AI1681">
        <v>13.51</v>
      </c>
      <c r="AJ1681">
        <v>5.0599999999999996</v>
      </c>
      <c r="AK1681">
        <v>27.94</v>
      </c>
      <c r="AL1681">
        <v>0.19</v>
      </c>
      <c r="AN1681">
        <v>0.33</v>
      </c>
      <c r="AO1681">
        <v>1.1599999999999999</v>
      </c>
      <c r="AP1681">
        <v>0.13</v>
      </c>
      <c r="BF1681">
        <v>-1.0900000000000001</v>
      </c>
      <c r="BT1681">
        <v>3.32</v>
      </c>
      <c r="BU1681">
        <v>0.41</v>
      </c>
      <c r="BV1681">
        <v>1.39</v>
      </c>
      <c r="CH1681">
        <v>15.9</v>
      </c>
      <c r="CI1681">
        <v>6686</v>
      </c>
      <c r="CJ1681">
        <v>131</v>
      </c>
      <c r="CK1681">
        <v>1196</v>
      </c>
      <c r="CN1681">
        <v>162</v>
      </c>
      <c r="CO1681">
        <v>1154</v>
      </c>
      <c r="CP1681">
        <v>44.1</v>
      </c>
      <c r="CT1681">
        <v>0.35</v>
      </c>
      <c r="CW1681">
        <v>6.75</v>
      </c>
      <c r="CX1681">
        <v>143</v>
      </c>
      <c r="CY1681">
        <v>11.5</v>
      </c>
      <c r="CZ1681">
        <v>77</v>
      </c>
      <c r="DA1681">
        <v>8.58</v>
      </c>
      <c r="DG1681">
        <v>0.06</v>
      </c>
      <c r="DH1681">
        <v>3.9E-2</v>
      </c>
      <c r="DI1681">
        <v>0.73</v>
      </c>
      <c r="DJ1681">
        <v>2.9000000000000001E-2</v>
      </c>
      <c r="DM1681">
        <v>0.10299999999999999</v>
      </c>
      <c r="DN1681">
        <v>52.3</v>
      </c>
      <c r="DO1681">
        <v>7.5</v>
      </c>
      <c r="DP1681">
        <v>18</v>
      </c>
      <c r="DQ1681">
        <v>2.2999999999999998</v>
      </c>
      <c r="DR1681">
        <v>10.1</v>
      </c>
      <c r="DS1681">
        <v>2.48</v>
      </c>
      <c r="DT1681">
        <v>0.83</v>
      </c>
      <c r="DU1681">
        <v>2.59</v>
      </c>
      <c r="DV1681">
        <v>0.38400000000000001</v>
      </c>
      <c r="DW1681">
        <v>2.2599999999999998</v>
      </c>
      <c r="DX1681">
        <v>0.42</v>
      </c>
      <c r="DY1681">
        <v>1.1200000000000001</v>
      </c>
      <c r="DZ1681">
        <v>0.14499999999999999</v>
      </c>
      <c r="EA1681">
        <v>0.89400000000000002</v>
      </c>
      <c r="EB1681">
        <v>0.125</v>
      </c>
      <c r="EC1681">
        <v>1.87</v>
      </c>
      <c r="EL1681">
        <v>1.7999999999999999E-2</v>
      </c>
      <c r="EM1681">
        <v>0.64100000000000001</v>
      </c>
      <c r="EN1681">
        <v>8.9999999999999993E-3</v>
      </c>
      <c r="EO1681">
        <v>0.88700000000000001</v>
      </c>
      <c r="EP1681">
        <v>0.22</v>
      </c>
      <c r="EV1681">
        <v>18.908300000000001</v>
      </c>
      <c r="EX1681">
        <v>15.5936</v>
      </c>
      <c r="EZ1681">
        <v>38.999400000000001</v>
      </c>
      <c r="FO1681" t="s">
        <v>3985</v>
      </c>
    </row>
    <row r="1682" spans="1:171">
      <c r="A1682" t="s">
        <v>3986</v>
      </c>
      <c r="B1682" t="s">
        <v>172</v>
      </c>
      <c r="C1682" t="s">
        <v>1199</v>
      </c>
      <c r="D1682" t="s">
        <v>1681</v>
      </c>
      <c r="E1682">
        <v>-21.25</v>
      </c>
      <c r="F1682">
        <v>-21.25</v>
      </c>
      <c r="G1682">
        <v>55.75</v>
      </c>
      <c r="H1682">
        <v>55.75</v>
      </c>
      <c r="I1682" t="s">
        <v>175</v>
      </c>
      <c r="L1682" t="s">
        <v>3987</v>
      </c>
      <c r="M1682" t="s">
        <v>3988</v>
      </c>
      <c r="T1682">
        <v>1924</v>
      </c>
      <c r="V1682" t="s">
        <v>179</v>
      </c>
      <c r="AA1682" t="s">
        <v>3989</v>
      </c>
      <c r="AB1682">
        <v>50</v>
      </c>
      <c r="AC1682">
        <v>3.5</v>
      </c>
      <c r="AE1682">
        <v>13.51</v>
      </c>
      <c r="AG1682">
        <v>1.46</v>
      </c>
      <c r="AH1682">
        <v>9.44</v>
      </c>
      <c r="AJ1682">
        <v>12.04</v>
      </c>
      <c r="AK1682">
        <v>6.89</v>
      </c>
      <c r="AL1682">
        <v>0.12</v>
      </c>
      <c r="AN1682">
        <v>0.77</v>
      </c>
      <c r="AO1682">
        <v>2.31</v>
      </c>
      <c r="AR1682">
        <v>0.01</v>
      </c>
      <c r="AS1682">
        <v>0.17</v>
      </c>
      <c r="FO1682">
        <v>68575</v>
      </c>
    </row>
    <row r="1683" spans="1:171">
      <c r="A1683" t="s">
        <v>3986</v>
      </c>
      <c r="B1683" t="s">
        <v>172</v>
      </c>
      <c r="C1683" t="s">
        <v>1199</v>
      </c>
      <c r="D1683" t="s">
        <v>1681</v>
      </c>
      <c r="E1683">
        <v>-21.25</v>
      </c>
      <c r="F1683">
        <v>-21.25</v>
      </c>
      <c r="G1683">
        <v>55.75</v>
      </c>
      <c r="H1683">
        <v>55.75</v>
      </c>
      <c r="I1683" t="s">
        <v>175</v>
      </c>
      <c r="L1683" t="s">
        <v>3990</v>
      </c>
      <c r="M1683" t="s">
        <v>3988</v>
      </c>
      <c r="V1683" t="s">
        <v>179</v>
      </c>
      <c r="AA1683" t="s">
        <v>3989</v>
      </c>
      <c r="AB1683">
        <v>48.68</v>
      </c>
      <c r="AC1683">
        <v>2.68</v>
      </c>
      <c r="AE1683">
        <v>15.7</v>
      </c>
      <c r="AG1683">
        <v>1.81</v>
      </c>
      <c r="AH1683">
        <v>9.75</v>
      </c>
      <c r="AJ1683">
        <v>11.64</v>
      </c>
      <c r="AK1683">
        <v>6.08</v>
      </c>
      <c r="AN1683">
        <v>0.88</v>
      </c>
      <c r="AO1683">
        <v>2.3199999999999998</v>
      </c>
      <c r="AP1683">
        <v>0.46</v>
      </c>
      <c r="AR1683">
        <v>0.1</v>
      </c>
      <c r="FO1683">
        <v>68576</v>
      </c>
    </row>
    <row r="1684" spans="1:171">
      <c r="A1684" t="s">
        <v>3986</v>
      </c>
      <c r="B1684" t="s">
        <v>172</v>
      </c>
      <c r="C1684" t="s">
        <v>1199</v>
      </c>
      <c r="D1684" t="s">
        <v>1681</v>
      </c>
      <c r="E1684">
        <v>-21.25</v>
      </c>
      <c r="F1684">
        <v>-21.25</v>
      </c>
      <c r="G1684">
        <v>55.75</v>
      </c>
      <c r="H1684">
        <v>55.75</v>
      </c>
      <c r="I1684" t="s">
        <v>175</v>
      </c>
      <c r="L1684" t="s">
        <v>3991</v>
      </c>
      <c r="M1684" t="s">
        <v>3988</v>
      </c>
      <c r="T1684">
        <v>1839</v>
      </c>
      <c r="V1684" t="s">
        <v>179</v>
      </c>
      <c r="AA1684" t="s">
        <v>3989</v>
      </c>
      <c r="AB1684">
        <v>47.32</v>
      </c>
      <c r="AC1684">
        <v>3.12</v>
      </c>
      <c r="AE1684">
        <v>12.79</v>
      </c>
      <c r="AG1684">
        <v>1.6</v>
      </c>
      <c r="AH1684">
        <v>9.0399999999999991</v>
      </c>
      <c r="AJ1684">
        <v>11.52</v>
      </c>
      <c r="AK1684">
        <v>7.05</v>
      </c>
      <c r="AL1684">
        <v>0.1</v>
      </c>
      <c r="AN1684">
        <v>0.92</v>
      </c>
      <c r="AO1684">
        <v>2.2000000000000002</v>
      </c>
      <c r="AR1684">
        <v>4.4400000000000004</v>
      </c>
      <c r="AS1684">
        <v>0.31</v>
      </c>
      <c r="FO1684">
        <v>68577</v>
      </c>
    </row>
    <row r="1685" spans="1:171">
      <c r="A1685" t="s">
        <v>3986</v>
      </c>
      <c r="B1685" t="s">
        <v>172</v>
      </c>
      <c r="C1685" t="s">
        <v>1199</v>
      </c>
      <c r="D1685" t="s">
        <v>3234</v>
      </c>
      <c r="E1685">
        <v>-21.25</v>
      </c>
      <c r="F1685">
        <v>-21.25</v>
      </c>
      <c r="G1685">
        <v>55.75</v>
      </c>
      <c r="H1685">
        <v>55.75</v>
      </c>
      <c r="I1685" t="s">
        <v>175</v>
      </c>
      <c r="L1685" t="s">
        <v>3992</v>
      </c>
      <c r="M1685" t="s">
        <v>3988</v>
      </c>
      <c r="T1685">
        <v>1909</v>
      </c>
      <c r="V1685" t="s">
        <v>179</v>
      </c>
      <c r="AA1685" t="s">
        <v>3989</v>
      </c>
      <c r="AB1685">
        <v>48.41</v>
      </c>
      <c r="AC1685">
        <v>2.87</v>
      </c>
      <c r="AE1685">
        <v>14.82</v>
      </c>
      <c r="AG1685">
        <v>1.72</v>
      </c>
      <c r="AH1685">
        <v>9.83</v>
      </c>
      <c r="AJ1685">
        <v>12.02</v>
      </c>
      <c r="AK1685">
        <v>7.11</v>
      </c>
      <c r="AN1685">
        <v>0.85</v>
      </c>
      <c r="AO1685">
        <v>2.16</v>
      </c>
      <c r="AP1685">
        <v>0.39</v>
      </c>
      <c r="FO1685">
        <v>68578</v>
      </c>
    </row>
    <row r="1686" spans="1:171">
      <c r="A1686" t="s">
        <v>3986</v>
      </c>
      <c r="B1686" t="s">
        <v>172</v>
      </c>
      <c r="C1686" t="s">
        <v>1199</v>
      </c>
      <c r="D1686" t="s">
        <v>2797</v>
      </c>
      <c r="E1686">
        <v>-21.25</v>
      </c>
      <c r="F1686">
        <v>-21.25</v>
      </c>
      <c r="G1686">
        <v>55.75</v>
      </c>
      <c r="H1686">
        <v>55.75</v>
      </c>
      <c r="I1686" t="s">
        <v>175</v>
      </c>
      <c r="L1686" t="s">
        <v>3993</v>
      </c>
      <c r="M1686" t="s">
        <v>3988</v>
      </c>
      <c r="T1686">
        <v>1863</v>
      </c>
      <c r="V1686" t="s">
        <v>179</v>
      </c>
      <c r="AA1686" t="s">
        <v>3989</v>
      </c>
      <c r="AB1686">
        <v>48.26</v>
      </c>
      <c r="AC1686">
        <v>2.81</v>
      </c>
      <c r="AE1686">
        <v>14.74</v>
      </c>
      <c r="AG1686">
        <v>2.4900000000000002</v>
      </c>
      <c r="AH1686">
        <v>8.9499999999999993</v>
      </c>
      <c r="AJ1686">
        <v>12.39</v>
      </c>
      <c r="AK1686">
        <v>6.76</v>
      </c>
      <c r="AN1686">
        <v>0.9</v>
      </c>
      <c r="AO1686">
        <v>2.38</v>
      </c>
      <c r="AP1686">
        <v>0.44</v>
      </c>
      <c r="AR1686">
        <v>0.15</v>
      </c>
      <c r="FO1686">
        <v>68579</v>
      </c>
    </row>
    <row r="1687" spans="1:171">
      <c r="A1687" t="s">
        <v>3986</v>
      </c>
      <c r="B1687" t="s">
        <v>172</v>
      </c>
      <c r="C1687" t="s">
        <v>2492</v>
      </c>
      <c r="D1687" t="s">
        <v>2497</v>
      </c>
      <c r="E1687">
        <v>-21.25</v>
      </c>
      <c r="F1687">
        <v>-21.25</v>
      </c>
      <c r="G1687">
        <v>55.75</v>
      </c>
      <c r="H1687">
        <v>55.75</v>
      </c>
      <c r="I1687" t="s">
        <v>175</v>
      </c>
      <c r="L1687" t="s">
        <v>3994</v>
      </c>
      <c r="M1687" t="s">
        <v>3988</v>
      </c>
      <c r="V1687" t="s">
        <v>179</v>
      </c>
      <c r="AA1687" t="s">
        <v>3989</v>
      </c>
      <c r="AB1687">
        <v>47.97</v>
      </c>
      <c r="AC1687">
        <v>2.87</v>
      </c>
      <c r="AE1687">
        <v>14.57</v>
      </c>
      <c r="AG1687">
        <v>1.9</v>
      </c>
      <c r="AH1687">
        <v>9.65</v>
      </c>
      <c r="AJ1687">
        <v>12.23</v>
      </c>
      <c r="AK1687">
        <v>7.03</v>
      </c>
      <c r="AN1687">
        <v>0.94</v>
      </c>
      <c r="AO1687">
        <v>2.25</v>
      </c>
      <c r="AP1687">
        <v>0.34</v>
      </c>
      <c r="AR1687">
        <v>0.09</v>
      </c>
      <c r="FO1687">
        <v>68580</v>
      </c>
    </row>
    <row r="1688" spans="1:171">
      <c r="A1688" t="s">
        <v>3986</v>
      </c>
      <c r="B1688" t="s">
        <v>172</v>
      </c>
      <c r="C1688" t="s">
        <v>1199</v>
      </c>
      <c r="D1688" t="s">
        <v>1681</v>
      </c>
      <c r="E1688">
        <v>-21.25</v>
      </c>
      <c r="F1688">
        <v>-21.25</v>
      </c>
      <c r="G1688">
        <v>55.75</v>
      </c>
      <c r="H1688">
        <v>55.75</v>
      </c>
      <c r="I1688" t="s">
        <v>175</v>
      </c>
      <c r="L1688" t="s">
        <v>3995</v>
      </c>
      <c r="M1688" t="s">
        <v>3988</v>
      </c>
      <c r="V1688" t="s">
        <v>179</v>
      </c>
      <c r="AA1688" t="s">
        <v>3989</v>
      </c>
      <c r="AB1688">
        <v>48.52</v>
      </c>
      <c r="AC1688">
        <v>2.71</v>
      </c>
      <c r="AE1688">
        <v>14.28</v>
      </c>
      <c r="AG1688">
        <v>2.06</v>
      </c>
      <c r="AH1688">
        <v>9.6</v>
      </c>
      <c r="AJ1688">
        <v>12.54</v>
      </c>
      <c r="AK1688">
        <v>7.03</v>
      </c>
      <c r="AN1688">
        <v>0.8</v>
      </c>
      <c r="AO1688">
        <v>2.4</v>
      </c>
      <c r="AP1688">
        <v>0.28999999999999998</v>
      </c>
      <c r="FO1688">
        <v>68581</v>
      </c>
    </row>
    <row r="1689" spans="1:171">
      <c r="A1689" t="s">
        <v>3986</v>
      </c>
      <c r="B1689" t="s">
        <v>172</v>
      </c>
      <c r="C1689" t="s">
        <v>1199</v>
      </c>
      <c r="D1689" t="s">
        <v>1681</v>
      </c>
      <c r="E1689">
        <v>-21.25</v>
      </c>
      <c r="F1689">
        <v>-21.25</v>
      </c>
      <c r="G1689">
        <v>55.75</v>
      </c>
      <c r="H1689">
        <v>55.75</v>
      </c>
      <c r="I1689" t="s">
        <v>175</v>
      </c>
      <c r="L1689" t="s">
        <v>3996</v>
      </c>
      <c r="M1689" t="s">
        <v>3997</v>
      </c>
      <c r="T1689">
        <v>1911</v>
      </c>
      <c r="V1689" t="s">
        <v>179</v>
      </c>
      <c r="AA1689" t="s">
        <v>3998</v>
      </c>
      <c r="AB1689">
        <v>46.91</v>
      </c>
      <c r="AC1689">
        <v>2.75</v>
      </c>
      <c r="AE1689">
        <v>13.3</v>
      </c>
      <c r="AG1689">
        <v>2.14</v>
      </c>
      <c r="AH1689">
        <v>9.56</v>
      </c>
      <c r="AJ1689">
        <v>11.39</v>
      </c>
      <c r="AK1689">
        <v>9.19</v>
      </c>
      <c r="AN1689">
        <v>0.92</v>
      </c>
      <c r="AO1689">
        <v>1.84</v>
      </c>
      <c r="AP1689">
        <v>0.36</v>
      </c>
      <c r="AR1689">
        <v>1.44</v>
      </c>
      <c r="FO1689">
        <v>68582</v>
      </c>
    </row>
    <row r="1690" spans="1:171">
      <c r="A1690" t="s">
        <v>3986</v>
      </c>
      <c r="B1690" t="s">
        <v>172</v>
      </c>
      <c r="C1690" t="s">
        <v>1199</v>
      </c>
      <c r="D1690" t="s">
        <v>1681</v>
      </c>
      <c r="E1690">
        <v>-21.25</v>
      </c>
      <c r="F1690">
        <v>-21.25</v>
      </c>
      <c r="G1690">
        <v>55.75</v>
      </c>
      <c r="H1690">
        <v>55.75</v>
      </c>
      <c r="I1690" t="s">
        <v>175</v>
      </c>
      <c r="L1690" t="s">
        <v>3999</v>
      </c>
      <c r="M1690" t="s">
        <v>3988</v>
      </c>
      <c r="T1690">
        <v>1916</v>
      </c>
      <c r="V1690" t="s">
        <v>179</v>
      </c>
      <c r="AA1690" t="s">
        <v>3989</v>
      </c>
      <c r="AB1690">
        <v>47.62</v>
      </c>
      <c r="AC1690">
        <v>3.3</v>
      </c>
      <c r="AE1690">
        <v>14.08</v>
      </c>
      <c r="AG1690">
        <v>1.75</v>
      </c>
      <c r="AH1690">
        <v>9.6199999999999992</v>
      </c>
      <c r="AJ1690">
        <v>12.68</v>
      </c>
      <c r="AK1690">
        <v>7.02</v>
      </c>
      <c r="AL1690">
        <v>0.14000000000000001</v>
      </c>
      <c r="AN1690">
        <v>0.88</v>
      </c>
      <c r="AO1690">
        <v>2.33</v>
      </c>
      <c r="AR1690">
        <v>0.42</v>
      </c>
      <c r="AS1690">
        <v>0.14000000000000001</v>
      </c>
      <c r="FO1690">
        <v>68583</v>
      </c>
    </row>
    <row r="1691" spans="1:171">
      <c r="A1691" t="s">
        <v>3986</v>
      </c>
      <c r="B1691" t="s">
        <v>172</v>
      </c>
      <c r="C1691" t="s">
        <v>1199</v>
      </c>
      <c r="D1691" t="s">
        <v>1681</v>
      </c>
      <c r="E1691">
        <v>-21.25</v>
      </c>
      <c r="F1691">
        <v>-21.25</v>
      </c>
      <c r="G1691">
        <v>55.75</v>
      </c>
      <c r="H1691">
        <v>55.75</v>
      </c>
      <c r="I1691" t="s">
        <v>175</v>
      </c>
      <c r="L1691" t="s">
        <v>4000</v>
      </c>
      <c r="M1691" t="s">
        <v>3988</v>
      </c>
      <c r="T1691">
        <v>1844</v>
      </c>
      <c r="V1691" t="s">
        <v>179</v>
      </c>
      <c r="AA1691" t="s">
        <v>3989</v>
      </c>
      <c r="AB1691">
        <v>48.82</v>
      </c>
      <c r="AC1691">
        <v>3.44</v>
      </c>
      <c r="AE1691">
        <v>12.96</v>
      </c>
      <c r="AG1691">
        <v>1.46</v>
      </c>
      <c r="AH1691">
        <v>9.7799999999999994</v>
      </c>
      <c r="AJ1691">
        <v>12.2</v>
      </c>
      <c r="AK1691">
        <v>7.38</v>
      </c>
      <c r="AL1691">
        <v>0.15</v>
      </c>
      <c r="AN1691">
        <v>1.04</v>
      </c>
      <c r="AO1691">
        <v>2.61</v>
      </c>
      <c r="AP1691">
        <v>0.06</v>
      </c>
      <c r="AR1691">
        <v>0.2</v>
      </c>
      <c r="AS1691">
        <v>0.16</v>
      </c>
      <c r="FO1691">
        <v>68584</v>
      </c>
    </row>
    <row r="1692" spans="1:171">
      <c r="A1692" t="s">
        <v>3986</v>
      </c>
      <c r="B1692" t="s">
        <v>172</v>
      </c>
      <c r="C1692" t="s">
        <v>1199</v>
      </c>
      <c r="E1692">
        <v>-21.24</v>
      </c>
      <c r="F1692">
        <v>-21.24</v>
      </c>
      <c r="G1692">
        <v>55.73</v>
      </c>
      <c r="H1692">
        <v>55.73</v>
      </c>
      <c r="I1692" t="s">
        <v>175</v>
      </c>
      <c r="L1692" t="s">
        <v>4001</v>
      </c>
      <c r="M1692" t="s">
        <v>4002</v>
      </c>
      <c r="V1692" t="s">
        <v>179</v>
      </c>
      <c r="AA1692" t="s">
        <v>3989</v>
      </c>
      <c r="AB1692">
        <v>47.74</v>
      </c>
      <c r="AC1692">
        <v>2.78</v>
      </c>
      <c r="AE1692">
        <v>14.27</v>
      </c>
      <c r="AG1692">
        <v>1.95</v>
      </c>
      <c r="AH1692">
        <v>9.5</v>
      </c>
      <c r="AJ1692">
        <v>12.2</v>
      </c>
      <c r="AK1692">
        <v>8.07</v>
      </c>
      <c r="AL1692">
        <v>0.23</v>
      </c>
      <c r="AN1692">
        <v>0.7</v>
      </c>
      <c r="AO1692">
        <v>2.31</v>
      </c>
      <c r="AP1692">
        <v>0.17</v>
      </c>
      <c r="AR1692">
        <v>0.02</v>
      </c>
      <c r="AS1692">
        <v>0.15</v>
      </c>
      <c r="FO1692">
        <v>68585</v>
      </c>
    </row>
    <row r="1693" spans="1:171">
      <c r="A1693" t="s">
        <v>3986</v>
      </c>
      <c r="B1693" t="s">
        <v>172</v>
      </c>
      <c r="C1693" t="s">
        <v>1154</v>
      </c>
      <c r="D1693" t="s">
        <v>1631</v>
      </c>
      <c r="E1693">
        <v>-20.91</v>
      </c>
      <c r="F1693">
        <v>-21.91</v>
      </c>
      <c r="G1693">
        <v>55.4</v>
      </c>
      <c r="H1693">
        <v>55.4</v>
      </c>
      <c r="I1693" t="s">
        <v>175</v>
      </c>
      <c r="L1693" t="s">
        <v>4003</v>
      </c>
      <c r="M1693" t="s">
        <v>3988</v>
      </c>
      <c r="T1693">
        <v>1776</v>
      </c>
      <c r="V1693" t="s">
        <v>179</v>
      </c>
      <c r="AA1693" t="s">
        <v>3989</v>
      </c>
      <c r="AB1693">
        <v>47.9</v>
      </c>
      <c r="AC1693">
        <v>2.59</v>
      </c>
      <c r="AE1693">
        <v>13.89</v>
      </c>
      <c r="AG1693">
        <v>1.94</v>
      </c>
      <c r="AH1693">
        <v>9.9</v>
      </c>
      <c r="AJ1693">
        <v>11.42</v>
      </c>
      <c r="AK1693">
        <v>9.41</v>
      </c>
      <c r="AL1693">
        <v>0.05</v>
      </c>
      <c r="AN1693">
        <v>0.55000000000000004</v>
      </c>
      <c r="AO1693">
        <v>2.2400000000000002</v>
      </c>
      <c r="AP1693">
        <v>0.11</v>
      </c>
      <c r="AR1693">
        <v>0.19</v>
      </c>
      <c r="AS1693">
        <v>0.08</v>
      </c>
      <c r="FO1693">
        <v>68586</v>
      </c>
    </row>
    <row r="1694" spans="1:171">
      <c r="A1694" t="s">
        <v>3986</v>
      </c>
      <c r="B1694" t="s">
        <v>172</v>
      </c>
      <c r="C1694" t="s">
        <v>1199</v>
      </c>
      <c r="D1694" t="s">
        <v>1681</v>
      </c>
      <c r="E1694">
        <v>-21.25</v>
      </c>
      <c r="F1694">
        <v>-21.25</v>
      </c>
      <c r="G1694">
        <v>55.75</v>
      </c>
      <c r="H1694">
        <v>55.75</v>
      </c>
      <c r="I1694" t="s">
        <v>175</v>
      </c>
      <c r="L1694" t="s">
        <v>4004</v>
      </c>
      <c r="M1694" t="s">
        <v>4005</v>
      </c>
      <c r="V1694" t="s">
        <v>179</v>
      </c>
      <c r="AA1694" t="s">
        <v>3989</v>
      </c>
      <c r="AB1694">
        <v>47.96</v>
      </c>
      <c r="AC1694">
        <v>2.98</v>
      </c>
      <c r="AE1694">
        <v>13.5</v>
      </c>
      <c r="AG1694">
        <v>1.2</v>
      </c>
      <c r="AH1694">
        <v>9.4600000000000009</v>
      </c>
      <c r="AJ1694">
        <v>11.74</v>
      </c>
      <c r="AK1694">
        <v>10.08</v>
      </c>
      <c r="AL1694">
        <v>0.16</v>
      </c>
      <c r="AN1694">
        <v>0.7</v>
      </c>
      <c r="AO1694">
        <v>2.06</v>
      </c>
      <c r="AP1694">
        <v>0.13</v>
      </c>
      <c r="AR1694">
        <v>0.24</v>
      </c>
      <c r="AS1694">
        <v>0.09</v>
      </c>
      <c r="FO1694">
        <v>68587</v>
      </c>
    </row>
    <row r="1695" spans="1:171">
      <c r="A1695" t="s">
        <v>3986</v>
      </c>
      <c r="B1695" t="s">
        <v>172</v>
      </c>
      <c r="C1695" t="s">
        <v>2492</v>
      </c>
      <c r="D1695" t="s">
        <v>2497</v>
      </c>
      <c r="E1695">
        <v>-21.25</v>
      </c>
      <c r="F1695">
        <v>-21.25</v>
      </c>
      <c r="G1695">
        <v>55.75</v>
      </c>
      <c r="H1695">
        <v>55.75</v>
      </c>
      <c r="I1695" t="s">
        <v>175</v>
      </c>
      <c r="L1695" t="s">
        <v>4006</v>
      </c>
      <c r="M1695" t="s">
        <v>3988</v>
      </c>
      <c r="V1695" t="s">
        <v>179</v>
      </c>
      <c r="AA1695" t="s">
        <v>3989</v>
      </c>
      <c r="AB1695">
        <v>47.7</v>
      </c>
      <c r="AC1695">
        <v>2.4</v>
      </c>
      <c r="AE1695">
        <v>14.84</v>
      </c>
      <c r="AG1695">
        <v>1.77</v>
      </c>
      <c r="AH1695">
        <v>9.89</v>
      </c>
      <c r="AJ1695">
        <v>11.88</v>
      </c>
      <c r="AK1695">
        <v>8.33</v>
      </c>
      <c r="AN1695">
        <v>0.93</v>
      </c>
      <c r="AO1695">
        <v>2.06</v>
      </c>
      <c r="AP1695">
        <v>0.37</v>
      </c>
      <c r="FO1695">
        <v>68588</v>
      </c>
    </row>
    <row r="1696" spans="1:171">
      <c r="A1696" t="s">
        <v>3986</v>
      </c>
      <c r="B1696" t="s">
        <v>172</v>
      </c>
      <c r="C1696" t="s">
        <v>1199</v>
      </c>
      <c r="D1696" t="s">
        <v>1681</v>
      </c>
      <c r="E1696">
        <v>-21.25</v>
      </c>
      <c r="F1696">
        <v>-21.25</v>
      </c>
      <c r="G1696">
        <v>55.75</v>
      </c>
      <c r="H1696">
        <v>55.75</v>
      </c>
      <c r="I1696" t="s">
        <v>175</v>
      </c>
      <c r="L1696" t="s">
        <v>4007</v>
      </c>
      <c r="M1696" t="s">
        <v>3988</v>
      </c>
      <c r="T1696">
        <v>1812</v>
      </c>
      <c r="V1696" t="s">
        <v>179</v>
      </c>
      <c r="AA1696" t="s">
        <v>3989</v>
      </c>
      <c r="AB1696">
        <v>47.04</v>
      </c>
      <c r="AC1696">
        <v>2.62</v>
      </c>
      <c r="AE1696">
        <v>11.49</v>
      </c>
      <c r="AG1696">
        <v>2.2999999999999998</v>
      </c>
      <c r="AH1696">
        <v>10.08</v>
      </c>
      <c r="AJ1696">
        <v>10.46</v>
      </c>
      <c r="AK1696">
        <v>13.21</v>
      </c>
      <c r="AL1696">
        <v>0.11</v>
      </c>
      <c r="AN1696">
        <v>0.88</v>
      </c>
      <c r="AO1696">
        <v>1.81</v>
      </c>
      <c r="AR1696">
        <v>0.24</v>
      </c>
      <c r="AS1696">
        <v>0.05</v>
      </c>
      <c r="FO1696">
        <v>68589</v>
      </c>
    </row>
    <row r="1697" spans="1:171">
      <c r="A1697" t="s">
        <v>3986</v>
      </c>
      <c r="B1697" t="s">
        <v>172</v>
      </c>
      <c r="C1697" t="s">
        <v>1199</v>
      </c>
      <c r="D1697" t="s">
        <v>1681</v>
      </c>
      <c r="E1697">
        <v>-21.25</v>
      </c>
      <c r="F1697">
        <v>-21.25</v>
      </c>
      <c r="G1697">
        <v>55.75</v>
      </c>
      <c r="H1697">
        <v>55.75</v>
      </c>
      <c r="I1697" t="s">
        <v>175</v>
      </c>
      <c r="L1697" t="s">
        <v>4008</v>
      </c>
      <c r="M1697" t="s">
        <v>3988</v>
      </c>
      <c r="T1697">
        <v>1926</v>
      </c>
      <c r="V1697" t="s">
        <v>179</v>
      </c>
      <c r="AA1697" t="s">
        <v>3989</v>
      </c>
      <c r="AB1697">
        <v>50.16</v>
      </c>
      <c r="AC1697">
        <v>3.58</v>
      </c>
      <c r="AE1697">
        <v>13.25</v>
      </c>
      <c r="AG1697">
        <v>2.64</v>
      </c>
      <c r="AH1697">
        <v>9.08</v>
      </c>
      <c r="AJ1697">
        <v>11.22</v>
      </c>
      <c r="AK1697">
        <v>6.01</v>
      </c>
      <c r="AL1697">
        <v>0.13</v>
      </c>
      <c r="AN1697">
        <v>1.23</v>
      </c>
      <c r="AO1697">
        <v>2.66</v>
      </c>
      <c r="AR1697">
        <v>0.27</v>
      </c>
      <c r="AS1697">
        <v>0.19</v>
      </c>
      <c r="FO1697">
        <v>68590</v>
      </c>
    </row>
    <row r="1698" spans="1:171">
      <c r="A1698" t="s">
        <v>3986</v>
      </c>
      <c r="B1698" t="s">
        <v>172</v>
      </c>
      <c r="C1698" t="s">
        <v>1199</v>
      </c>
      <c r="D1698" t="s">
        <v>3234</v>
      </c>
      <c r="E1698">
        <v>-21.25</v>
      </c>
      <c r="F1698">
        <v>-21.25</v>
      </c>
      <c r="G1698">
        <v>55.75</v>
      </c>
      <c r="H1698">
        <v>55.75</v>
      </c>
      <c r="I1698" t="s">
        <v>175</v>
      </c>
      <c r="L1698" t="s">
        <v>4009</v>
      </c>
      <c r="M1698" t="s">
        <v>3988</v>
      </c>
      <c r="T1698">
        <v>1909</v>
      </c>
      <c r="V1698" t="s">
        <v>179</v>
      </c>
      <c r="AA1698" t="s">
        <v>3989</v>
      </c>
      <c r="AB1698">
        <v>48.64</v>
      </c>
      <c r="AC1698">
        <v>2.61</v>
      </c>
      <c r="AE1698">
        <v>14.13</v>
      </c>
      <c r="AG1698">
        <v>3.01</v>
      </c>
      <c r="AH1698">
        <v>8.92</v>
      </c>
      <c r="AJ1698">
        <v>12.34</v>
      </c>
      <c r="AK1698">
        <v>7.01</v>
      </c>
      <c r="AN1698">
        <v>0.81</v>
      </c>
      <c r="AO1698">
        <v>2.25</v>
      </c>
      <c r="AP1698">
        <v>0.35</v>
      </c>
      <c r="AR1698">
        <v>0.08</v>
      </c>
      <c r="FO1698">
        <v>68591</v>
      </c>
    </row>
    <row r="1699" spans="1:171">
      <c r="A1699" t="s">
        <v>3986</v>
      </c>
      <c r="B1699" t="s">
        <v>172</v>
      </c>
      <c r="C1699" t="s">
        <v>1199</v>
      </c>
      <c r="D1699" t="s">
        <v>4010</v>
      </c>
      <c r="E1699">
        <v>-21.25</v>
      </c>
      <c r="F1699">
        <v>-21.25</v>
      </c>
      <c r="G1699">
        <v>55.75</v>
      </c>
      <c r="H1699">
        <v>55.75</v>
      </c>
      <c r="I1699" t="s">
        <v>175</v>
      </c>
      <c r="L1699" t="s">
        <v>4011</v>
      </c>
      <c r="M1699" t="s">
        <v>3988</v>
      </c>
      <c r="V1699" t="s">
        <v>179</v>
      </c>
      <c r="AA1699" t="s">
        <v>3989</v>
      </c>
      <c r="AB1699">
        <v>48.08</v>
      </c>
      <c r="AC1699">
        <v>3.44</v>
      </c>
      <c r="AE1699">
        <v>12.23</v>
      </c>
      <c r="AG1699">
        <v>4.93</v>
      </c>
      <c r="AH1699">
        <v>6.66</v>
      </c>
      <c r="AJ1699">
        <v>12.48</v>
      </c>
      <c r="AK1699">
        <v>7.77</v>
      </c>
      <c r="AL1699">
        <v>0.1</v>
      </c>
      <c r="AN1699">
        <v>1.29</v>
      </c>
      <c r="AO1699">
        <v>2.57</v>
      </c>
      <c r="AR1699">
        <v>0.38</v>
      </c>
      <c r="AS1699">
        <v>0.1</v>
      </c>
      <c r="FO1699">
        <v>68592</v>
      </c>
    </row>
    <row r="1700" spans="1:171">
      <c r="A1700" t="s">
        <v>3986</v>
      </c>
      <c r="B1700" t="s">
        <v>172</v>
      </c>
      <c r="C1700" t="s">
        <v>1199</v>
      </c>
      <c r="D1700" t="s">
        <v>1681</v>
      </c>
      <c r="E1700">
        <v>-21.25</v>
      </c>
      <c r="F1700">
        <v>-21.25</v>
      </c>
      <c r="G1700">
        <v>55.75</v>
      </c>
      <c r="H1700">
        <v>55.75</v>
      </c>
      <c r="I1700" t="s">
        <v>175</v>
      </c>
      <c r="L1700" t="s">
        <v>4012</v>
      </c>
      <c r="M1700" t="s">
        <v>4005</v>
      </c>
      <c r="T1700">
        <v>1839</v>
      </c>
      <c r="V1700" t="s">
        <v>179</v>
      </c>
      <c r="AA1700" t="s">
        <v>3989</v>
      </c>
      <c r="AB1700">
        <v>48.76</v>
      </c>
      <c r="AC1700">
        <v>3.06</v>
      </c>
      <c r="AE1700">
        <v>13.64</v>
      </c>
      <c r="AG1700">
        <v>3.59</v>
      </c>
      <c r="AH1700">
        <v>7.66</v>
      </c>
      <c r="AJ1700">
        <v>11.94</v>
      </c>
      <c r="AK1700">
        <v>7.27</v>
      </c>
      <c r="AL1700">
        <v>0.12</v>
      </c>
      <c r="AN1700">
        <v>1.24</v>
      </c>
      <c r="AO1700">
        <v>2.54</v>
      </c>
      <c r="AP1700">
        <v>0.06</v>
      </c>
      <c r="AR1700">
        <v>7.0000000000000007E-2</v>
      </c>
      <c r="AS1700">
        <v>0.19</v>
      </c>
      <c r="FO1700">
        <v>68593</v>
      </c>
    </row>
    <row r="1701" spans="1:171">
      <c r="A1701" t="s">
        <v>3986</v>
      </c>
      <c r="B1701" t="s">
        <v>172</v>
      </c>
      <c r="C1701" t="s">
        <v>1199</v>
      </c>
      <c r="D1701" t="s">
        <v>3234</v>
      </c>
      <c r="E1701">
        <v>-21.25</v>
      </c>
      <c r="F1701">
        <v>-21.25</v>
      </c>
      <c r="G1701">
        <v>55.75</v>
      </c>
      <c r="H1701">
        <v>55.75</v>
      </c>
      <c r="I1701" t="s">
        <v>175</v>
      </c>
      <c r="L1701" t="s">
        <v>4013</v>
      </c>
      <c r="M1701" t="s">
        <v>3988</v>
      </c>
      <c r="T1701">
        <v>1905</v>
      </c>
      <c r="V1701" t="s">
        <v>179</v>
      </c>
      <c r="AA1701" t="s">
        <v>3989</v>
      </c>
      <c r="AB1701">
        <v>47.63</v>
      </c>
      <c r="AC1701">
        <v>2.81</v>
      </c>
      <c r="AE1701">
        <v>14.83</v>
      </c>
      <c r="AG1701">
        <v>3.13</v>
      </c>
      <c r="AH1701">
        <v>8.48</v>
      </c>
      <c r="AJ1701">
        <v>13.04</v>
      </c>
      <c r="AK1701">
        <v>6.77</v>
      </c>
      <c r="AN1701">
        <v>1.04</v>
      </c>
      <c r="AO1701">
        <v>2.2599999999999998</v>
      </c>
      <c r="AP1701">
        <v>0.28000000000000003</v>
      </c>
      <c r="AR1701">
        <v>0.08</v>
      </c>
      <c r="FO1701">
        <v>68594</v>
      </c>
    </row>
    <row r="1702" spans="1:171">
      <c r="A1702" t="s">
        <v>3986</v>
      </c>
      <c r="B1702" t="s">
        <v>172</v>
      </c>
      <c r="C1702" t="s">
        <v>1199</v>
      </c>
      <c r="D1702" t="s">
        <v>1681</v>
      </c>
      <c r="E1702">
        <v>-21.25</v>
      </c>
      <c r="F1702">
        <v>-21.25</v>
      </c>
      <c r="G1702">
        <v>55.75</v>
      </c>
      <c r="H1702">
        <v>55.75</v>
      </c>
      <c r="I1702" t="s">
        <v>175</v>
      </c>
      <c r="L1702" t="s">
        <v>4014</v>
      </c>
      <c r="M1702" t="s">
        <v>4015</v>
      </c>
      <c r="T1702">
        <v>1812</v>
      </c>
      <c r="V1702" t="s">
        <v>179</v>
      </c>
      <c r="AA1702" t="s">
        <v>3989</v>
      </c>
      <c r="AB1702">
        <v>46.26</v>
      </c>
      <c r="AC1702">
        <v>2.46</v>
      </c>
      <c r="AE1702">
        <v>11.94</v>
      </c>
      <c r="AG1702">
        <v>2.74</v>
      </c>
      <c r="AH1702">
        <v>8.51</v>
      </c>
      <c r="AJ1702">
        <v>10.38</v>
      </c>
      <c r="AK1702">
        <v>9.66</v>
      </c>
      <c r="AL1702">
        <v>0.11</v>
      </c>
      <c r="AN1702">
        <v>0.77</v>
      </c>
      <c r="AO1702">
        <v>2.19</v>
      </c>
      <c r="AP1702">
        <v>0.05</v>
      </c>
      <c r="AR1702">
        <v>5.04</v>
      </c>
      <c r="AS1702">
        <v>0.31</v>
      </c>
      <c r="FO1702">
        <v>68595</v>
      </c>
    </row>
    <row r="1703" spans="1:171">
      <c r="A1703" t="s">
        <v>3986</v>
      </c>
      <c r="B1703" t="s">
        <v>172</v>
      </c>
      <c r="C1703" t="s">
        <v>1199</v>
      </c>
      <c r="E1703">
        <v>-21.24</v>
      </c>
      <c r="F1703">
        <v>-21.24</v>
      </c>
      <c r="G1703">
        <v>55.73</v>
      </c>
      <c r="H1703">
        <v>55.73</v>
      </c>
      <c r="I1703" t="s">
        <v>175</v>
      </c>
      <c r="L1703" t="s">
        <v>4016</v>
      </c>
      <c r="M1703" t="s">
        <v>3988</v>
      </c>
      <c r="T1703">
        <v>1926</v>
      </c>
      <c r="V1703" t="s">
        <v>179</v>
      </c>
      <c r="AA1703" t="s">
        <v>3989</v>
      </c>
      <c r="AB1703">
        <v>45.18</v>
      </c>
      <c r="AC1703">
        <v>2.2999999999999998</v>
      </c>
      <c r="AE1703">
        <v>9.6300000000000008</v>
      </c>
      <c r="AG1703">
        <v>4.47</v>
      </c>
      <c r="AH1703">
        <v>8.27</v>
      </c>
      <c r="AJ1703">
        <v>9.06</v>
      </c>
      <c r="AK1703">
        <v>18.03</v>
      </c>
      <c r="AL1703">
        <v>0.11</v>
      </c>
      <c r="AN1703">
        <v>0.73</v>
      </c>
      <c r="AO1703">
        <v>1.83</v>
      </c>
      <c r="AP1703">
        <v>0.08</v>
      </c>
      <c r="AR1703">
        <v>0.42</v>
      </c>
      <c r="AS1703">
        <v>0.17</v>
      </c>
      <c r="FO1703">
        <v>68596</v>
      </c>
    </row>
    <row r="1704" spans="1:171">
      <c r="A1704" t="s">
        <v>3986</v>
      </c>
      <c r="B1704" t="s">
        <v>172</v>
      </c>
      <c r="C1704" t="s">
        <v>1199</v>
      </c>
      <c r="E1704">
        <v>-21.24</v>
      </c>
      <c r="F1704">
        <v>-21.24</v>
      </c>
      <c r="G1704">
        <v>55.73</v>
      </c>
      <c r="H1704">
        <v>55.73</v>
      </c>
      <c r="I1704" t="s">
        <v>175</v>
      </c>
      <c r="L1704" t="s">
        <v>4017</v>
      </c>
      <c r="M1704" t="s">
        <v>3988</v>
      </c>
      <c r="T1704">
        <v>1931</v>
      </c>
      <c r="V1704" t="s">
        <v>179</v>
      </c>
      <c r="AA1704" t="s">
        <v>3989</v>
      </c>
      <c r="AB1704">
        <v>44.26</v>
      </c>
      <c r="AC1704">
        <v>1.46</v>
      </c>
      <c r="AE1704">
        <v>7.5</v>
      </c>
      <c r="AG1704">
        <v>3.43</v>
      </c>
      <c r="AH1704">
        <v>9.82</v>
      </c>
      <c r="AJ1704">
        <v>7.24</v>
      </c>
      <c r="AK1704">
        <v>24.29</v>
      </c>
      <c r="AL1704">
        <v>0.19</v>
      </c>
      <c r="AN1704">
        <v>0.64</v>
      </c>
      <c r="AO1704">
        <v>0.98</v>
      </c>
      <c r="AP1704">
        <v>7.0000000000000007E-2</v>
      </c>
      <c r="AR1704">
        <v>0.12</v>
      </c>
      <c r="AS1704">
        <v>0.25</v>
      </c>
      <c r="FO1704">
        <v>68597</v>
      </c>
    </row>
    <row r="1705" spans="1:171">
      <c r="A1705" t="s">
        <v>3986</v>
      </c>
      <c r="B1705" t="s">
        <v>172</v>
      </c>
      <c r="C1705" t="s">
        <v>1199</v>
      </c>
      <c r="E1705">
        <v>-21.24</v>
      </c>
      <c r="F1705">
        <v>-21.24</v>
      </c>
      <c r="G1705">
        <v>55.73</v>
      </c>
      <c r="H1705">
        <v>55.73</v>
      </c>
      <c r="I1705" t="s">
        <v>175</v>
      </c>
      <c r="L1705" t="s">
        <v>4018</v>
      </c>
      <c r="M1705" t="s">
        <v>3988</v>
      </c>
      <c r="T1705">
        <v>1897</v>
      </c>
      <c r="V1705" t="s">
        <v>179</v>
      </c>
      <c r="AA1705" t="s">
        <v>3989</v>
      </c>
      <c r="AB1705">
        <v>43.82</v>
      </c>
      <c r="AC1705">
        <v>2.0699999999999998</v>
      </c>
      <c r="AE1705">
        <v>9.59</v>
      </c>
      <c r="AG1705">
        <v>3.11</v>
      </c>
      <c r="AH1705">
        <v>10.36</v>
      </c>
      <c r="AJ1705">
        <v>8.2100000000000009</v>
      </c>
      <c r="AK1705">
        <v>20.51</v>
      </c>
      <c r="AN1705">
        <v>0.62</v>
      </c>
      <c r="AO1705">
        <v>1.52</v>
      </c>
      <c r="AP1705">
        <v>0.26</v>
      </c>
      <c r="FO1705">
        <v>68598</v>
      </c>
    </row>
    <row r="1706" spans="1:171">
      <c r="A1706" t="s">
        <v>3986</v>
      </c>
      <c r="B1706" t="s">
        <v>172</v>
      </c>
      <c r="C1706" t="s">
        <v>1199</v>
      </c>
      <c r="D1706" t="s">
        <v>3234</v>
      </c>
      <c r="E1706">
        <v>-21.25</v>
      </c>
      <c r="F1706">
        <v>-21.25</v>
      </c>
      <c r="G1706">
        <v>55.75</v>
      </c>
      <c r="H1706">
        <v>55.75</v>
      </c>
      <c r="I1706" t="s">
        <v>175</v>
      </c>
      <c r="L1706" t="s">
        <v>4019</v>
      </c>
      <c r="M1706" t="s">
        <v>3988</v>
      </c>
      <c r="T1706">
        <v>1903</v>
      </c>
      <c r="V1706" t="s">
        <v>179</v>
      </c>
      <c r="AA1706" t="s">
        <v>3989</v>
      </c>
      <c r="AB1706">
        <v>44.1</v>
      </c>
      <c r="AC1706">
        <v>2.0699999999999998</v>
      </c>
      <c r="AE1706">
        <v>10.1</v>
      </c>
      <c r="AG1706">
        <v>2.98</v>
      </c>
      <c r="AH1706">
        <v>10.44</v>
      </c>
      <c r="AJ1706">
        <v>7.66</v>
      </c>
      <c r="AK1706">
        <v>20.89</v>
      </c>
      <c r="AN1706">
        <v>0.62</v>
      </c>
      <c r="AO1706">
        <v>1.44</v>
      </c>
      <c r="AP1706">
        <v>0.21</v>
      </c>
      <c r="AR1706">
        <v>0.02</v>
      </c>
      <c r="FO1706">
        <v>68599</v>
      </c>
    </row>
    <row r="1707" spans="1:171">
      <c r="A1707" t="s">
        <v>3986</v>
      </c>
      <c r="B1707" t="s">
        <v>172</v>
      </c>
      <c r="C1707" t="s">
        <v>1199</v>
      </c>
      <c r="E1707">
        <v>-21.24</v>
      </c>
      <c r="F1707">
        <v>-21.24</v>
      </c>
      <c r="G1707">
        <v>55.73</v>
      </c>
      <c r="H1707">
        <v>55.73</v>
      </c>
      <c r="I1707" t="s">
        <v>175</v>
      </c>
      <c r="L1707" t="s">
        <v>4020</v>
      </c>
      <c r="M1707" t="s">
        <v>3988</v>
      </c>
      <c r="T1707">
        <v>1931</v>
      </c>
      <c r="V1707" t="s">
        <v>179</v>
      </c>
      <c r="AA1707" t="s">
        <v>3989</v>
      </c>
      <c r="AB1707">
        <v>42.8</v>
      </c>
      <c r="AC1707">
        <v>1.82</v>
      </c>
      <c r="AE1707">
        <v>6.71</v>
      </c>
      <c r="AG1707">
        <v>3.81</v>
      </c>
      <c r="AH1707">
        <v>10.08</v>
      </c>
      <c r="AJ1707">
        <v>6.42</v>
      </c>
      <c r="AK1707">
        <v>25.93</v>
      </c>
      <c r="AL1707">
        <v>0.11</v>
      </c>
      <c r="AN1707">
        <v>0.51</v>
      </c>
      <c r="AO1707">
        <v>1.34</v>
      </c>
      <c r="AP1707">
        <v>7.0000000000000007E-2</v>
      </c>
      <c r="AS1707">
        <v>0.12</v>
      </c>
      <c r="FO1707">
        <v>68600</v>
      </c>
    </row>
    <row r="1708" spans="1:171">
      <c r="A1708" t="s">
        <v>3986</v>
      </c>
      <c r="B1708" t="s">
        <v>172</v>
      </c>
      <c r="C1708" t="s">
        <v>1199</v>
      </c>
      <c r="D1708" t="s">
        <v>4021</v>
      </c>
      <c r="E1708">
        <v>-21.25</v>
      </c>
      <c r="F1708">
        <v>-21.25</v>
      </c>
      <c r="G1708">
        <v>55.75</v>
      </c>
      <c r="H1708">
        <v>55.75</v>
      </c>
      <c r="I1708" t="s">
        <v>175</v>
      </c>
      <c r="L1708" t="s">
        <v>4022</v>
      </c>
      <c r="M1708" t="s">
        <v>4023</v>
      </c>
      <c r="V1708" t="s">
        <v>179</v>
      </c>
      <c r="AA1708" t="s">
        <v>3989</v>
      </c>
      <c r="AB1708">
        <v>42.8</v>
      </c>
      <c r="AC1708">
        <v>3.62</v>
      </c>
      <c r="AE1708">
        <v>11.02</v>
      </c>
      <c r="AG1708">
        <v>6.26</v>
      </c>
      <c r="AH1708">
        <v>7.04</v>
      </c>
      <c r="AJ1708">
        <v>11.12</v>
      </c>
      <c r="AK1708">
        <v>10.039999999999999</v>
      </c>
      <c r="AN1708">
        <v>1.79</v>
      </c>
      <c r="AO1708">
        <v>2.57</v>
      </c>
      <c r="AP1708">
        <v>0.68</v>
      </c>
      <c r="AR1708">
        <v>2.73</v>
      </c>
      <c r="AS1708">
        <v>0.4</v>
      </c>
      <c r="AU1708">
        <v>0.2</v>
      </c>
      <c r="FO1708">
        <v>68602</v>
      </c>
    </row>
    <row r="1709" spans="1:171">
      <c r="A1709" t="s">
        <v>3986</v>
      </c>
      <c r="B1709" t="s">
        <v>172</v>
      </c>
      <c r="C1709" t="s">
        <v>1199</v>
      </c>
      <c r="D1709" t="s">
        <v>4024</v>
      </c>
      <c r="E1709">
        <v>-21.22</v>
      </c>
      <c r="F1709">
        <v>-21.22</v>
      </c>
      <c r="G1709">
        <v>55.65</v>
      </c>
      <c r="H1709">
        <v>55.65</v>
      </c>
      <c r="I1709" t="s">
        <v>175</v>
      </c>
      <c r="J1709">
        <v>2230</v>
      </c>
      <c r="K1709">
        <v>2230</v>
      </c>
      <c r="L1709" t="s">
        <v>4025</v>
      </c>
      <c r="M1709" t="s">
        <v>3988</v>
      </c>
      <c r="V1709" t="s">
        <v>179</v>
      </c>
      <c r="AA1709" t="s">
        <v>3989</v>
      </c>
      <c r="AB1709">
        <v>47.88</v>
      </c>
      <c r="AC1709">
        <v>3.02</v>
      </c>
      <c r="AE1709">
        <v>15.4</v>
      </c>
      <c r="AG1709">
        <v>4.8099999999999996</v>
      </c>
      <c r="AH1709">
        <v>7.15</v>
      </c>
      <c r="AJ1709">
        <v>11.68</v>
      </c>
      <c r="AK1709">
        <v>5.59</v>
      </c>
      <c r="AL1709">
        <v>0.24</v>
      </c>
      <c r="AN1709">
        <v>0.98</v>
      </c>
      <c r="AO1709">
        <v>2.71</v>
      </c>
      <c r="AP1709">
        <v>0.39</v>
      </c>
      <c r="AR1709">
        <v>0.24</v>
      </c>
      <c r="AS1709">
        <v>0.15</v>
      </c>
      <c r="FO1709">
        <v>68603</v>
      </c>
    </row>
    <row r="1710" spans="1:171">
      <c r="A1710" t="s">
        <v>3986</v>
      </c>
      <c r="B1710" t="s">
        <v>172</v>
      </c>
      <c r="C1710" t="s">
        <v>1199</v>
      </c>
      <c r="D1710" t="s">
        <v>1666</v>
      </c>
      <c r="E1710">
        <v>-21.23</v>
      </c>
      <c r="F1710">
        <v>-21.23</v>
      </c>
      <c r="G1710">
        <v>55.6</v>
      </c>
      <c r="H1710">
        <v>55.6</v>
      </c>
      <c r="I1710" t="s">
        <v>175</v>
      </c>
      <c r="L1710" t="s">
        <v>4026</v>
      </c>
      <c r="M1710" t="s">
        <v>3988</v>
      </c>
      <c r="V1710" t="s">
        <v>179</v>
      </c>
      <c r="AA1710" t="s">
        <v>3989</v>
      </c>
      <c r="AB1710">
        <v>48.92</v>
      </c>
      <c r="AC1710">
        <v>2.6</v>
      </c>
      <c r="AE1710">
        <v>12.85</v>
      </c>
      <c r="AG1710">
        <v>3.13</v>
      </c>
      <c r="AH1710">
        <v>9.33</v>
      </c>
      <c r="AJ1710">
        <v>12.42</v>
      </c>
      <c r="AK1710">
        <v>7.23</v>
      </c>
      <c r="AL1710">
        <v>0.11</v>
      </c>
      <c r="AN1710">
        <v>0.82</v>
      </c>
      <c r="AO1710">
        <v>2.4700000000000002</v>
      </c>
      <c r="AP1710">
        <v>0.14000000000000001</v>
      </c>
      <c r="AS1710">
        <v>0.37</v>
      </c>
      <c r="FO1710">
        <v>68604</v>
      </c>
    </row>
    <row r="1711" spans="1:171">
      <c r="A1711" t="s">
        <v>3986</v>
      </c>
      <c r="B1711" t="s">
        <v>172</v>
      </c>
      <c r="C1711" t="s">
        <v>1199</v>
      </c>
      <c r="D1711" t="s">
        <v>4027</v>
      </c>
      <c r="E1711">
        <v>-21.23</v>
      </c>
      <c r="F1711">
        <v>-21.23</v>
      </c>
      <c r="G1711">
        <v>55.6</v>
      </c>
      <c r="H1711">
        <v>55.6</v>
      </c>
      <c r="I1711" t="s">
        <v>175</v>
      </c>
      <c r="L1711" t="s">
        <v>4028</v>
      </c>
      <c r="M1711" t="s">
        <v>3988</v>
      </c>
      <c r="V1711" t="s">
        <v>179</v>
      </c>
      <c r="AA1711" t="s">
        <v>3989</v>
      </c>
      <c r="AB1711">
        <v>47.5</v>
      </c>
      <c r="AC1711">
        <v>2.8</v>
      </c>
      <c r="AE1711">
        <v>16.02</v>
      </c>
      <c r="AG1711">
        <v>3.07</v>
      </c>
      <c r="AH1711">
        <v>8.2899999999999991</v>
      </c>
      <c r="AJ1711">
        <v>11.88</v>
      </c>
      <c r="AK1711">
        <v>6.19</v>
      </c>
      <c r="AL1711">
        <v>0.12</v>
      </c>
      <c r="AN1711">
        <v>0.99</v>
      </c>
      <c r="AO1711">
        <v>2.4</v>
      </c>
      <c r="AP1711">
        <v>0.18</v>
      </c>
      <c r="AR1711">
        <v>0.15</v>
      </c>
      <c r="AS1711">
        <v>0.15</v>
      </c>
      <c r="FO1711">
        <v>68605</v>
      </c>
    </row>
    <row r="1712" spans="1:171">
      <c r="A1712" t="s">
        <v>3986</v>
      </c>
      <c r="B1712" t="s">
        <v>172</v>
      </c>
      <c r="C1712" t="s">
        <v>1199</v>
      </c>
      <c r="D1712" t="s">
        <v>1418</v>
      </c>
      <c r="E1712">
        <v>-21.24</v>
      </c>
      <c r="F1712">
        <v>-21.24</v>
      </c>
      <c r="G1712">
        <v>55.73</v>
      </c>
      <c r="H1712">
        <v>55.73</v>
      </c>
      <c r="I1712" t="s">
        <v>175</v>
      </c>
      <c r="L1712" t="s">
        <v>4029</v>
      </c>
      <c r="M1712" t="s">
        <v>3988</v>
      </c>
      <c r="V1712" t="s">
        <v>179</v>
      </c>
      <c r="AA1712" t="s">
        <v>3989</v>
      </c>
      <c r="AB1712">
        <v>47.32</v>
      </c>
      <c r="AC1712">
        <v>3.18</v>
      </c>
      <c r="AE1712">
        <v>13.82</v>
      </c>
      <c r="AG1712">
        <v>2.73</v>
      </c>
      <c r="AH1712">
        <v>9.3800000000000008</v>
      </c>
      <c r="AJ1712">
        <v>10.1</v>
      </c>
      <c r="AK1712">
        <v>8.1199999999999992</v>
      </c>
      <c r="AL1712">
        <v>0.1</v>
      </c>
      <c r="AN1712">
        <v>1.03</v>
      </c>
      <c r="AO1712">
        <v>2.66</v>
      </c>
      <c r="AP1712">
        <v>0.08</v>
      </c>
      <c r="AR1712">
        <v>1.55</v>
      </c>
      <c r="AS1712">
        <v>0.13</v>
      </c>
      <c r="FO1712">
        <v>68606</v>
      </c>
    </row>
    <row r="1713" spans="1:171">
      <c r="A1713" t="s">
        <v>3986</v>
      </c>
      <c r="B1713" t="s">
        <v>172</v>
      </c>
      <c r="C1713" t="s">
        <v>1199</v>
      </c>
      <c r="D1713" t="s">
        <v>4030</v>
      </c>
      <c r="E1713">
        <v>-21.2</v>
      </c>
      <c r="F1713">
        <v>-21.2</v>
      </c>
      <c r="G1713">
        <v>55.64</v>
      </c>
      <c r="H1713">
        <v>55.64</v>
      </c>
      <c r="I1713" t="s">
        <v>175</v>
      </c>
      <c r="J1713">
        <v>1470</v>
      </c>
      <c r="K1713">
        <v>1470</v>
      </c>
      <c r="L1713" t="s">
        <v>4031</v>
      </c>
      <c r="M1713" t="s">
        <v>3988</v>
      </c>
      <c r="V1713" t="s">
        <v>179</v>
      </c>
      <c r="AA1713" t="s">
        <v>3989</v>
      </c>
      <c r="AB1713">
        <v>46.68</v>
      </c>
      <c r="AC1713">
        <v>3.34</v>
      </c>
      <c r="AE1713">
        <v>13.59</v>
      </c>
      <c r="AG1713">
        <v>6.27</v>
      </c>
      <c r="AH1713">
        <v>6.56</v>
      </c>
      <c r="AJ1713">
        <v>10.44</v>
      </c>
      <c r="AK1713">
        <v>8.7100000000000009</v>
      </c>
      <c r="AL1713">
        <v>0.1</v>
      </c>
      <c r="AN1713">
        <v>0.71</v>
      </c>
      <c r="AO1713">
        <v>2.48</v>
      </c>
      <c r="AP1713">
        <v>0.35</v>
      </c>
      <c r="AR1713">
        <v>0.95</v>
      </c>
      <c r="AS1713">
        <v>0.33</v>
      </c>
      <c r="FO1713">
        <v>68607</v>
      </c>
    </row>
    <row r="1714" spans="1:171">
      <c r="A1714" t="s">
        <v>3986</v>
      </c>
      <c r="B1714" t="s">
        <v>172</v>
      </c>
      <c r="C1714" t="s">
        <v>1199</v>
      </c>
      <c r="D1714" t="s">
        <v>1414</v>
      </c>
      <c r="E1714">
        <v>-21.23</v>
      </c>
      <c r="F1714">
        <v>-21.23</v>
      </c>
      <c r="G1714">
        <v>55.66</v>
      </c>
      <c r="H1714">
        <v>55.66</v>
      </c>
      <c r="I1714" t="s">
        <v>175</v>
      </c>
      <c r="J1714">
        <v>2270</v>
      </c>
      <c r="K1714">
        <v>2270</v>
      </c>
      <c r="L1714" t="s">
        <v>4032</v>
      </c>
      <c r="M1714" t="s">
        <v>3988</v>
      </c>
      <c r="V1714" t="s">
        <v>179</v>
      </c>
      <c r="AA1714" t="s">
        <v>3989</v>
      </c>
      <c r="AB1714">
        <v>47.66</v>
      </c>
      <c r="AC1714">
        <v>3.38</v>
      </c>
      <c r="AE1714">
        <v>14.08</v>
      </c>
      <c r="AG1714">
        <v>2.78</v>
      </c>
      <c r="AH1714">
        <v>8.7799999999999994</v>
      </c>
      <c r="AJ1714">
        <v>10.84</v>
      </c>
      <c r="AK1714">
        <v>7.7</v>
      </c>
      <c r="AL1714">
        <v>0.08</v>
      </c>
      <c r="AN1714">
        <v>0.84</v>
      </c>
      <c r="AO1714">
        <v>2.2999999999999998</v>
      </c>
      <c r="AP1714">
        <v>0.12</v>
      </c>
      <c r="AR1714">
        <v>1.33</v>
      </c>
      <c r="AS1714">
        <v>0.41</v>
      </c>
      <c r="FO1714">
        <v>68608</v>
      </c>
    </row>
    <row r="1715" spans="1:171">
      <c r="A1715" t="s">
        <v>3986</v>
      </c>
      <c r="B1715" t="s">
        <v>172</v>
      </c>
      <c r="C1715" t="s">
        <v>1199</v>
      </c>
      <c r="D1715" t="s">
        <v>1414</v>
      </c>
      <c r="E1715">
        <v>-21.23</v>
      </c>
      <c r="F1715">
        <v>-21.23</v>
      </c>
      <c r="G1715">
        <v>55.66</v>
      </c>
      <c r="H1715">
        <v>55.66</v>
      </c>
      <c r="I1715" t="s">
        <v>175</v>
      </c>
      <c r="J1715">
        <v>2270</v>
      </c>
      <c r="K1715">
        <v>2270</v>
      </c>
      <c r="L1715" t="s">
        <v>4033</v>
      </c>
      <c r="M1715" t="s">
        <v>3988</v>
      </c>
      <c r="V1715" t="s">
        <v>179</v>
      </c>
      <c r="AA1715" t="s">
        <v>3989</v>
      </c>
      <c r="AB1715">
        <v>46.26</v>
      </c>
      <c r="AC1715">
        <v>3.42</v>
      </c>
      <c r="AE1715">
        <v>14.02</v>
      </c>
      <c r="AG1715">
        <v>2.5099999999999998</v>
      </c>
      <c r="AH1715">
        <v>9.84</v>
      </c>
      <c r="AJ1715">
        <v>11.52</v>
      </c>
      <c r="AK1715">
        <v>6.15</v>
      </c>
      <c r="AL1715">
        <v>0.14000000000000001</v>
      </c>
      <c r="AN1715">
        <v>0.8</v>
      </c>
      <c r="AO1715">
        <v>2.87</v>
      </c>
      <c r="AP1715">
        <v>0.46</v>
      </c>
      <c r="AR1715">
        <v>2.0299999999999998</v>
      </c>
      <c r="AS1715">
        <v>0.47</v>
      </c>
      <c r="FO1715">
        <v>68609</v>
      </c>
    </row>
    <row r="1716" spans="1:171">
      <c r="A1716" t="s">
        <v>3986</v>
      </c>
      <c r="B1716" t="s">
        <v>172</v>
      </c>
      <c r="C1716" t="s">
        <v>1199</v>
      </c>
      <c r="D1716" t="s">
        <v>4034</v>
      </c>
      <c r="E1716">
        <v>-21.23</v>
      </c>
      <c r="F1716">
        <v>-21.23</v>
      </c>
      <c r="G1716">
        <v>55.6</v>
      </c>
      <c r="H1716">
        <v>55.6</v>
      </c>
      <c r="I1716" t="s">
        <v>175</v>
      </c>
      <c r="L1716" t="s">
        <v>4035</v>
      </c>
      <c r="M1716" t="s">
        <v>3988</v>
      </c>
      <c r="V1716" t="s">
        <v>179</v>
      </c>
      <c r="AA1716" t="s">
        <v>3989</v>
      </c>
      <c r="AB1716">
        <v>45.14</v>
      </c>
      <c r="AC1716">
        <v>3.76</v>
      </c>
      <c r="AE1716">
        <v>13.45</v>
      </c>
      <c r="AG1716">
        <v>4.08</v>
      </c>
      <c r="AH1716">
        <v>8.57</v>
      </c>
      <c r="AJ1716">
        <v>9.64</v>
      </c>
      <c r="AK1716">
        <v>9.11</v>
      </c>
      <c r="AL1716">
        <v>0.12</v>
      </c>
      <c r="AN1716">
        <v>1.08</v>
      </c>
      <c r="AO1716">
        <v>2.19</v>
      </c>
      <c r="AR1716">
        <v>2.5299999999999998</v>
      </c>
      <c r="AS1716">
        <v>0.56000000000000005</v>
      </c>
      <c r="FO1716">
        <v>68610</v>
      </c>
    </row>
    <row r="1717" spans="1:171">
      <c r="A1717" t="s">
        <v>3986</v>
      </c>
      <c r="B1717" t="s">
        <v>172</v>
      </c>
      <c r="C1717" t="s">
        <v>1199</v>
      </c>
      <c r="D1717" t="s">
        <v>1414</v>
      </c>
      <c r="E1717">
        <v>-21.23</v>
      </c>
      <c r="F1717">
        <v>-21.23</v>
      </c>
      <c r="G1717">
        <v>55.66</v>
      </c>
      <c r="H1717">
        <v>55.66</v>
      </c>
      <c r="I1717" t="s">
        <v>175</v>
      </c>
      <c r="J1717">
        <v>2270</v>
      </c>
      <c r="K1717">
        <v>2270</v>
      </c>
      <c r="L1717" t="s">
        <v>4036</v>
      </c>
      <c r="M1717" t="s">
        <v>4037</v>
      </c>
      <c r="V1717" t="s">
        <v>1171</v>
      </c>
      <c r="AA1717" t="s">
        <v>3989</v>
      </c>
      <c r="AB1717">
        <v>38.700000000000003</v>
      </c>
      <c r="AC1717">
        <v>0.31</v>
      </c>
      <c r="AE1717">
        <v>0.19</v>
      </c>
      <c r="AG1717">
        <v>6.43</v>
      </c>
      <c r="AH1717">
        <v>10.38</v>
      </c>
      <c r="AJ1717">
        <v>3.48</v>
      </c>
      <c r="AK1717">
        <v>40.200000000000003</v>
      </c>
      <c r="AL1717">
        <v>0.09</v>
      </c>
      <c r="AN1717">
        <v>0.04</v>
      </c>
      <c r="AO1717">
        <v>0.06</v>
      </c>
      <c r="AR1717">
        <v>0.21</v>
      </c>
      <c r="FO1717">
        <v>68611</v>
      </c>
    </row>
    <row r="1718" spans="1:171">
      <c r="A1718" t="s">
        <v>3986</v>
      </c>
      <c r="B1718" t="s">
        <v>172</v>
      </c>
      <c r="C1718" t="s">
        <v>1199</v>
      </c>
      <c r="D1718" t="s">
        <v>4038</v>
      </c>
      <c r="E1718">
        <v>-21.23</v>
      </c>
      <c r="F1718">
        <v>-21.23</v>
      </c>
      <c r="G1718">
        <v>55.6</v>
      </c>
      <c r="H1718">
        <v>55.6</v>
      </c>
      <c r="I1718" t="s">
        <v>175</v>
      </c>
      <c r="L1718" t="s">
        <v>4039</v>
      </c>
      <c r="M1718" t="s">
        <v>4040</v>
      </c>
      <c r="V1718" t="s">
        <v>179</v>
      </c>
      <c r="AA1718" t="s">
        <v>3989</v>
      </c>
      <c r="AB1718">
        <v>46.28</v>
      </c>
      <c r="AC1718">
        <v>2.5</v>
      </c>
      <c r="AE1718">
        <v>10.66</v>
      </c>
      <c r="AG1718">
        <v>5.6</v>
      </c>
      <c r="AH1718">
        <v>7.25</v>
      </c>
      <c r="AJ1718">
        <v>8.86</v>
      </c>
      <c r="AK1718">
        <v>15.41</v>
      </c>
      <c r="AL1718">
        <v>0.15</v>
      </c>
      <c r="AN1718">
        <v>0.69</v>
      </c>
      <c r="AO1718">
        <v>1.86</v>
      </c>
      <c r="AP1718">
        <v>0.25</v>
      </c>
      <c r="AR1718">
        <v>0.28999999999999998</v>
      </c>
      <c r="AS1718">
        <v>0.3</v>
      </c>
      <c r="FO1718">
        <v>68612</v>
      </c>
    </row>
    <row r="1719" spans="1:171">
      <c r="A1719" t="s">
        <v>3986</v>
      </c>
      <c r="B1719" t="s">
        <v>172</v>
      </c>
      <c r="C1719" t="s">
        <v>1199</v>
      </c>
      <c r="D1719" t="s">
        <v>4041</v>
      </c>
      <c r="E1719">
        <v>-21.23</v>
      </c>
      <c r="F1719">
        <v>-21.23</v>
      </c>
      <c r="G1719">
        <v>55.6</v>
      </c>
      <c r="H1719">
        <v>55.6</v>
      </c>
      <c r="I1719" t="s">
        <v>175</v>
      </c>
      <c r="L1719" t="s">
        <v>4042</v>
      </c>
      <c r="M1719" t="s">
        <v>4043</v>
      </c>
      <c r="V1719" t="s">
        <v>179</v>
      </c>
      <c r="AA1719" t="s">
        <v>3989</v>
      </c>
      <c r="AB1719">
        <v>39.840000000000003</v>
      </c>
      <c r="AC1719">
        <v>1.3</v>
      </c>
      <c r="AE1719">
        <v>7.81</v>
      </c>
      <c r="AG1719">
        <v>2.68</v>
      </c>
      <c r="AH1719">
        <v>11.54</v>
      </c>
      <c r="AJ1719">
        <v>5.38</v>
      </c>
      <c r="AK1719">
        <v>29.37</v>
      </c>
      <c r="AL1719">
        <v>0.12</v>
      </c>
      <c r="AN1719">
        <v>0.28000000000000003</v>
      </c>
      <c r="AO1719">
        <v>1.18</v>
      </c>
      <c r="AP1719">
        <v>0.11</v>
      </c>
      <c r="AR1719">
        <v>0.3</v>
      </c>
      <c r="AS1719">
        <v>0.35</v>
      </c>
      <c r="FO1719">
        <v>68613</v>
      </c>
    </row>
    <row r="1720" spans="1:171">
      <c r="A1720" t="s">
        <v>3986</v>
      </c>
      <c r="B1720" t="s">
        <v>172</v>
      </c>
      <c r="C1720" t="s">
        <v>1252</v>
      </c>
      <c r="D1720" t="s">
        <v>4044</v>
      </c>
      <c r="E1720">
        <v>-21</v>
      </c>
      <c r="F1720">
        <v>-21</v>
      </c>
      <c r="G1720">
        <v>55.85</v>
      </c>
      <c r="H1720">
        <v>55.85</v>
      </c>
      <c r="I1720" t="s">
        <v>175</v>
      </c>
      <c r="L1720" t="s">
        <v>4045</v>
      </c>
      <c r="M1720" t="s">
        <v>4046</v>
      </c>
      <c r="V1720" t="s">
        <v>179</v>
      </c>
      <c r="AA1720" t="s">
        <v>3989</v>
      </c>
      <c r="AB1720">
        <v>48.48</v>
      </c>
      <c r="AC1720">
        <v>3.62</v>
      </c>
      <c r="AE1720">
        <v>14.69</v>
      </c>
      <c r="AG1720">
        <v>1.77</v>
      </c>
      <c r="AH1720">
        <v>10.41</v>
      </c>
      <c r="AJ1720">
        <v>8.48</v>
      </c>
      <c r="AK1720">
        <v>3.38</v>
      </c>
      <c r="AL1720">
        <v>0.12</v>
      </c>
      <c r="AN1720">
        <v>1.39</v>
      </c>
      <c r="AO1720">
        <v>3.14</v>
      </c>
      <c r="AP1720">
        <v>0.05</v>
      </c>
      <c r="AR1720">
        <v>3.89</v>
      </c>
      <c r="AS1720">
        <v>0.53</v>
      </c>
      <c r="FO1720">
        <v>68680</v>
      </c>
    </row>
    <row r="1721" spans="1:171">
      <c r="A1721" t="s">
        <v>3986</v>
      </c>
      <c r="B1721" t="s">
        <v>172</v>
      </c>
      <c r="C1721" t="s">
        <v>1154</v>
      </c>
      <c r="D1721" t="s">
        <v>4047</v>
      </c>
      <c r="E1721">
        <v>-21.17</v>
      </c>
      <c r="F1721">
        <v>-21.17</v>
      </c>
      <c r="G1721">
        <v>55.54</v>
      </c>
      <c r="H1721">
        <v>55.54</v>
      </c>
      <c r="I1721" t="s">
        <v>175</v>
      </c>
      <c r="J1721">
        <v>440</v>
      </c>
      <c r="K1721">
        <v>440</v>
      </c>
      <c r="L1721" t="s">
        <v>4048</v>
      </c>
      <c r="M1721" t="s">
        <v>4046</v>
      </c>
      <c r="V1721" t="s">
        <v>179</v>
      </c>
      <c r="AA1721" t="s">
        <v>3989</v>
      </c>
      <c r="AB1721">
        <v>47.68</v>
      </c>
      <c r="AC1721">
        <v>3.18</v>
      </c>
      <c r="AE1721">
        <v>13.49</v>
      </c>
      <c r="AG1721">
        <v>5.32</v>
      </c>
      <c r="AH1721">
        <v>7.06</v>
      </c>
      <c r="AJ1721">
        <v>9.82</v>
      </c>
      <c r="AK1721">
        <v>7.63</v>
      </c>
      <c r="AL1721">
        <v>0.12</v>
      </c>
      <c r="AN1721">
        <v>0.96</v>
      </c>
      <c r="AO1721">
        <v>2.9</v>
      </c>
      <c r="AP1721">
        <v>0.48</v>
      </c>
      <c r="AR1721">
        <v>0.92</v>
      </c>
      <c r="AS1721">
        <v>0.68</v>
      </c>
      <c r="FO1721">
        <v>68681</v>
      </c>
    </row>
    <row r="1722" spans="1:171">
      <c r="A1722" t="s">
        <v>3986</v>
      </c>
      <c r="B1722" t="s">
        <v>172</v>
      </c>
      <c r="C1722" t="s">
        <v>1252</v>
      </c>
      <c r="D1722" t="s">
        <v>4049</v>
      </c>
      <c r="E1722">
        <v>-21</v>
      </c>
      <c r="F1722">
        <v>-21</v>
      </c>
      <c r="G1722">
        <v>55.85</v>
      </c>
      <c r="H1722">
        <v>55.85</v>
      </c>
      <c r="I1722" t="s">
        <v>175</v>
      </c>
      <c r="L1722" t="s">
        <v>4050</v>
      </c>
      <c r="M1722" t="s">
        <v>4051</v>
      </c>
      <c r="V1722" t="s">
        <v>179</v>
      </c>
      <c r="AA1722" t="s">
        <v>3989</v>
      </c>
      <c r="AB1722">
        <v>44.92</v>
      </c>
      <c r="AC1722">
        <v>3.16</v>
      </c>
      <c r="AE1722">
        <v>13.86</v>
      </c>
      <c r="AG1722">
        <v>3.53</v>
      </c>
      <c r="AH1722">
        <v>7.66</v>
      </c>
      <c r="AJ1722">
        <v>12.8</v>
      </c>
      <c r="AK1722">
        <v>6.01</v>
      </c>
      <c r="AL1722">
        <v>0.1</v>
      </c>
      <c r="AN1722">
        <v>0.46</v>
      </c>
      <c r="AO1722">
        <v>1.87</v>
      </c>
      <c r="AP1722">
        <v>0.08</v>
      </c>
      <c r="AR1722">
        <v>4.07</v>
      </c>
      <c r="AS1722">
        <v>1.64</v>
      </c>
      <c r="FO1722">
        <v>68682</v>
      </c>
    </row>
    <row r="1723" spans="1:171">
      <c r="A1723" t="s">
        <v>3986</v>
      </c>
      <c r="B1723" t="s">
        <v>172</v>
      </c>
      <c r="C1723" t="s">
        <v>1252</v>
      </c>
      <c r="D1723" t="s">
        <v>4052</v>
      </c>
      <c r="E1723">
        <v>-21</v>
      </c>
      <c r="F1723">
        <v>-21</v>
      </c>
      <c r="G1723">
        <v>55.85</v>
      </c>
      <c r="H1723">
        <v>55.85</v>
      </c>
      <c r="I1723" t="s">
        <v>175</v>
      </c>
      <c r="L1723" t="s">
        <v>4053</v>
      </c>
      <c r="M1723" t="s">
        <v>4051</v>
      </c>
      <c r="V1723" t="s">
        <v>179</v>
      </c>
      <c r="AA1723" t="s">
        <v>3989</v>
      </c>
      <c r="AB1723">
        <v>46.27</v>
      </c>
      <c r="AC1723">
        <v>2.98</v>
      </c>
      <c r="AE1723">
        <v>18.43</v>
      </c>
      <c r="AG1723">
        <v>3.98</v>
      </c>
      <c r="AH1723">
        <v>8.2200000000000006</v>
      </c>
      <c r="AJ1723">
        <v>12.33</v>
      </c>
      <c r="AK1723">
        <v>3.75</v>
      </c>
      <c r="AN1723">
        <v>0.96</v>
      </c>
      <c r="AO1723">
        <v>2.58</v>
      </c>
      <c r="AP1723">
        <v>0.33</v>
      </c>
      <c r="FO1723">
        <v>68683</v>
      </c>
    </row>
    <row r="1724" spans="1:171">
      <c r="A1724" t="s">
        <v>3986</v>
      </c>
      <c r="B1724" t="s">
        <v>172</v>
      </c>
      <c r="C1724" t="s">
        <v>1252</v>
      </c>
      <c r="D1724" t="s">
        <v>4054</v>
      </c>
      <c r="E1724">
        <v>-21</v>
      </c>
      <c r="F1724">
        <v>-21</v>
      </c>
      <c r="G1724">
        <v>55.85</v>
      </c>
      <c r="H1724">
        <v>55.85</v>
      </c>
      <c r="I1724" t="s">
        <v>175</v>
      </c>
      <c r="L1724" t="s">
        <v>4055</v>
      </c>
      <c r="M1724" t="s">
        <v>4051</v>
      </c>
      <c r="V1724" t="s">
        <v>179</v>
      </c>
      <c r="AA1724" t="s">
        <v>3989</v>
      </c>
      <c r="AB1724">
        <v>47.58</v>
      </c>
      <c r="AC1724">
        <v>3.22</v>
      </c>
      <c r="AE1724">
        <v>12.76</v>
      </c>
      <c r="AG1724">
        <v>2.13</v>
      </c>
      <c r="AH1724">
        <v>9.7799999999999994</v>
      </c>
      <c r="AJ1724">
        <v>11.56</v>
      </c>
      <c r="AK1724">
        <v>9.57</v>
      </c>
      <c r="AL1724">
        <v>0.13</v>
      </c>
      <c r="AN1724">
        <v>0.7</v>
      </c>
      <c r="AO1724">
        <v>2.1800000000000002</v>
      </c>
      <c r="AP1724">
        <v>7.0000000000000007E-2</v>
      </c>
      <c r="AR1724">
        <v>0.46</v>
      </c>
      <c r="AS1724">
        <v>0.19</v>
      </c>
      <c r="FO1724">
        <v>68684</v>
      </c>
    </row>
    <row r="1725" spans="1:171">
      <c r="A1725" t="s">
        <v>3986</v>
      </c>
      <c r="B1725" t="s">
        <v>172</v>
      </c>
      <c r="C1725" t="s">
        <v>1252</v>
      </c>
      <c r="D1725" t="s">
        <v>4056</v>
      </c>
      <c r="E1725">
        <v>-21</v>
      </c>
      <c r="F1725">
        <v>-21</v>
      </c>
      <c r="G1725">
        <v>55.85</v>
      </c>
      <c r="H1725">
        <v>55.85</v>
      </c>
      <c r="I1725" t="s">
        <v>175</v>
      </c>
      <c r="L1725" t="s">
        <v>4057</v>
      </c>
      <c r="M1725" t="s">
        <v>4051</v>
      </c>
      <c r="V1725" t="s">
        <v>179</v>
      </c>
      <c r="AA1725" t="s">
        <v>3989</v>
      </c>
      <c r="AB1725">
        <v>46.58</v>
      </c>
      <c r="AC1725">
        <v>3.6</v>
      </c>
      <c r="AE1725">
        <v>15.85</v>
      </c>
      <c r="AG1725">
        <v>3.17</v>
      </c>
      <c r="AH1725">
        <v>11.04</v>
      </c>
      <c r="AJ1725">
        <v>9.98</v>
      </c>
      <c r="AK1725">
        <v>4.97</v>
      </c>
      <c r="AL1725">
        <v>7.0000000000000007E-2</v>
      </c>
      <c r="AN1725">
        <v>0.92</v>
      </c>
      <c r="AO1725">
        <v>3.05</v>
      </c>
      <c r="AP1725">
        <v>0.2</v>
      </c>
      <c r="AR1725">
        <v>0.43</v>
      </c>
      <c r="AS1725">
        <v>0.19</v>
      </c>
      <c r="FO1725">
        <v>68685</v>
      </c>
    </row>
    <row r="1726" spans="1:171">
      <c r="A1726" t="s">
        <v>3986</v>
      </c>
      <c r="B1726" t="s">
        <v>172</v>
      </c>
      <c r="C1726" t="s">
        <v>1252</v>
      </c>
      <c r="D1726" t="s">
        <v>2542</v>
      </c>
      <c r="E1726">
        <v>-21</v>
      </c>
      <c r="F1726">
        <v>-21</v>
      </c>
      <c r="G1726">
        <v>55.85</v>
      </c>
      <c r="H1726">
        <v>55.85</v>
      </c>
      <c r="I1726" t="s">
        <v>175</v>
      </c>
      <c r="L1726" t="s">
        <v>4058</v>
      </c>
      <c r="M1726" t="s">
        <v>4051</v>
      </c>
      <c r="V1726" t="s">
        <v>179</v>
      </c>
      <c r="AA1726" t="s">
        <v>3989</v>
      </c>
      <c r="AB1726">
        <v>46.7</v>
      </c>
      <c r="AC1726">
        <v>2.36</v>
      </c>
      <c r="AE1726">
        <v>13.21</v>
      </c>
      <c r="AG1726">
        <v>2.62</v>
      </c>
      <c r="AH1726">
        <v>7.26</v>
      </c>
      <c r="AJ1726">
        <v>9.76</v>
      </c>
      <c r="AK1726">
        <v>11.48</v>
      </c>
      <c r="AN1726">
        <v>1.36</v>
      </c>
      <c r="AO1726">
        <v>2.2799999999999998</v>
      </c>
      <c r="AP1726">
        <v>0.31</v>
      </c>
      <c r="AR1726">
        <v>2.44</v>
      </c>
      <c r="FO1726">
        <v>68686</v>
      </c>
    </row>
    <row r="1727" spans="1:171">
      <c r="A1727" t="s">
        <v>3986</v>
      </c>
      <c r="B1727" t="s">
        <v>172</v>
      </c>
      <c r="C1727" t="s">
        <v>1252</v>
      </c>
      <c r="D1727" t="s">
        <v>4059</v>
      </c>
      <c r="E1727">
        <v>-21</v>
      </c>
      <c r="F1727">
        <v>-21</v>
      </c>
      <c r="G1727">
        <v>55.85</v>
      </c>
      <c r="H1727">
        <v>55.85</v>
      </c>
      <c r="I1727" t="s">
        <v>175</v>
      </c>
      <c r="L1727" t="s">
        <v>4060</v>
      </c>
      <c r="M1727" t="s">
        <v>4043</v>
      </c>
      <c r="V1727" t="s">
        <v>179</v>
      </c>
      <c r="AA1727" t="s">
        <v>3989</v>
      </c>
      <c r="AB1727">
        <v>45.52</v>
      </c>
      <c r="AC1727">
        <v>2.1800000000000002</v>
      </c>
      <c r="AE1727">
        <v>8.73</v>
      </c>
      <c r="AG1727">
        <v>2.2400000000000002</v>
      </c>
      <c r="AH1727">
        <v>9.7799999999999994</v>
      </c>
      <c r="AJ1727">
        <v>8.1999999999999993</v>
      </c>
      <c r="AK1727">
        <v>19.8</v>
      </c>
      <c r="AL1727">
        <v>0.09</v>
      </c>
      <c r="AN1727">
        <v>0.52</v>
      </c>
      <c r="AO1727">
        <v>1.83</v>
      </c>
      <c r="AP1727">
        <v>0.05</v>
      </c>
      <c r="AR1727">
        <v>1.05</v>
      </c>
      <c r="AS1727">
        <v>0.5</v>
      </c>
      <c r="FO1727">
        <v>68687</v>
      </c>
    </row>
    <row r="1728" spans="1:171">
      <c r="A1728" t="s">
        <v>3986</v>
      </c>
      <c r="B1728" t="s">
        <v>172</v>
      </c>
      <c r="C1728" t="s">
        <v>1252</v>
      </c>
      <c r="D1728" t="s">
        <v>4061</v>
      </c>
      <c r="E1728">
        <v>-21</v>
      </c>
      <c r="F1728">
        <v>-21</v>
      </c>
      <c r="G1728">
        <v>55.85</v>
      </c>
      <c r="H1728">
        <v>55.85</v>
      </c>
      <c r="I1728" t="s">
        <v>175</v>
      </c>
      <c r="L1728" t="s">
        <v>4062</v>
      </c>
      <c r="M1728" t="s">
        <v>4043</v>
      </c>
      <c r="V1728" t="s">
        <v>179</v>
      </c>
      <c r="AA1728" t="s">
        <v>3989</v>
      </c>
      <c r="AB1728">
        <v>43.94</v>
      </c>
      <c r="AC1728">
        <v>2.2400000000000002</v>
      </c>
      <c r="AE1728">
        <v>7.92</v>
      </c>
      <c r="AG1728">
        <v>4.26</v>
      </c>
      <c r="AH1728">
        <v>9.07</v>
      </c>
      <c r="AJ1728">
        <v>7.4</v>
      </c>
      <c r="AK1728">
        <v>20.98</v>
      </c>
      <c r="AL1728">
        <v>0.12</v>
      </c>
      <c r="AN1728">
        <v>0.59</v>
      </c>
      <c r="AO1728">
        <v>1.96</v>
      </c>
      <c r="AP1728">
        <v>0.08</v>
      </c>
      <c r="AR1728">
        <v>1.32</v>
      </c>
      <c r="AS1728">
        <v>0.33</v>
      </c>
      <c r="FO1728">
        <v>68688</v>
      </c>
    </row>
    <row r="1729" spans="1:171">
      <c r="A1729" t="s">
        <v>3986</v>
      </c>
      <c r="B1729" t="s">
        <v>172</v>
      </c>
      <c r="C1729" t="s">
        <v>1252</v>
      </c>
      <c r="D1729" t="s">
        <v>4063</v>
      </c>
      <c r="E1729">
        <v>-21</v>
      </c>
      <c r="F1729">
        <v>-21</v>
      </c>
      <c r="G1729">
        <v>55.85</v>
      </c>
      <c r="H1729">
        <v>55.85</v>
      </c>
      <c r="I1729" t="s">
        <v>175</v>
      </c>
      <c r="L1729" t="s">
        <v>4064</v>
      </c>
      <c r="M1729" t="s">
        <v>4043</v>
      </c>
      <c r="V1729" t="s">
        <v>179</v>
      </c>
      <c r="AA1729" t="s">
        <v>3989</v>
      </c>
      <c r="AB1729">
        <v>42.7</v>
      </c>
      <c r="AC1729">
        <v>1.34</v>
      </c>
      <c r="AE1729">
        <v>6.27</v>
      </c>
      <c r="AG1729">
        <v>2.66</v>
      </c>
      <c r="AH1729">
        <v>9.49</v>
      </c>
      <c r="AJ1729">
        <v>6.06</v>
      </c>
      <c r="AK1729">
        <v>27.57</v>
      </c>
      <c r="AL1729">
        <v>0.13</v>
      </c>
      <c r="AN1729">
        <v>0.48</v>
      </c>
      <c r="AO1729">
        <v>1.1399999999999999</v>
      </c>
      <c r="AP1729">
        <v>7.0000000000000007E-2</v>
      </c>
      <c r="AR1729">
        <v>2.09</v>
      </c>
      <c r="AS1729">
        <v>0.35</v>
      </c>
      <c r="FO1729">
        <v>68689</v>
      </c>
    </row>
    <row r="1730" spans="1:171">
      <c r="A1730" t="s">
        <v>3986</v>
      </c>
      <c r="B1730" t="s">
        <v>172</v>
      </c>
      <c r="C1730" t="s">
        <v>1252</v>
      </c>
      <c r="D1730" t="s">
        <v>4065</v>
      </c>
      <c r="E1730">
        <v>-21</v>
      </c>
      <c r="F1730">
        <v>-21</v>
      </c>
      <c r="G1730">
        <v>55.85</v>
      </c>
      <c r="H1730">
        <v>55.85</v>
      </c>
      <c r="I1730" t="s">
        <v>175</v>
      </c>
      <c r="L1730" t="s">
        <v>4066</v>
      </c>
      <c r="M1730" t="s">
        <v>4067</v>
      </c>
      <c r="V1730" t="s">
        <v>179</v>
      </c>
      <c r="AA1730" t="s">
        <v>3989</v>
      </c>
      <c r="AB1730">
        <v>58.16</v>
      </c>
      <c r="AC1730">
        <v>1.26</v>
      </c>
      <c r="AE1730">
        <v>17.62</v>
      </c>
      <c r="AG1730">
        <v>2.75</v>
      </c>
      <c r="AH1730">
        <v>4.43</v>
      </c>
      <c r="AJ1730">
        <v>3.52</v>
      </c>
      <c r="AK1730">
        <v>1.36</v>
      </c>
      <c r="AL1730">
        <v>0.17</v>
      </c>
      <c r="AN1730">
        <v>2.76</v>
      </c>
      <c r="AO1730">
        <v>6.86</v>
      </c>
      <c r="AP1730">
        <v>0.26</v>
      </c>
      <c r="AR1730">
        <v>0.49</v>
      </c>
      <c r="AS1730">
        <v>0.45</v>
      </c>
      <c r="FO1730">
        <v>68690</v>
      </c>
    </row>
    <row r="1731" spans="1:171">
      <c r="A1731" t="s">
        <v>3986</v>
      </c>
      <c r="B1731" t="s">
        <v>172</v>
      </c>
      <c r="C1731" t="s">
        <v>1252</v>
      </c>
      <c r="D1731" t="s">
        <v>4068</v>
      </c>
      <c r="E1731">
        <v>-21</v>
      </c>
      <c r="F1731">
        <v>-21</v>
      </c>
      <c r="G1731">
        <v>55.85</v>
      </c>
      <c r="H1731">
        <v>55.85</v>
      </c>
      <c r="I1731" t="s">
        <v>175</v>
      </c>
      <c r="L1731" t="s">
        <v>4069</v>
      </c>
      <c r="M1731" t="s">
        <v>4067</v>
      </c>
      <c r="V1731" t="s">
        <v>179</v>
      </c>
      <c r="AA1731" t="s">
        <v>3989</v>
      </c>
      <c r="AB1731">
        <v>53.04</v>
      </c>
      <c r="AC1731">
        <v>2.12</v>
      </c>
      <c r="AE1731">
        <v>17.34</v>
      </c>
      <c r="AG1731">
        <v>2.12</v>
      </c>
      <c r="AH1731">
        <v>6.96</v>
      </c>
      <c r="AJ1731">
        <v>5.86</v>
      </c>
      <c r="AK1731">
        <v>2.4900000000000002</v>
      </c>
      <c r="AN1731">
        <v>3</v>
      </c>
      <c r="AO1731">
        <v>5.61</v>
      </c>
      <c r="AP1731">
        <v>0.83</v>
      </c>
      <c r="AR1731">
        <v>0.37</v>
      </c>
      <c r="FO1731">
        <v>68691</v>
      </c>
    </row>
    <row r="1732" spans="1:171">
      <c r="A1732" t="s">
        <v>3986</v>
      </c>
      <c r="B1732" t="s">
        <v>172</v>
      </c>
      <c r="C1732" t="s">
        <v>1252</v>
      </c>
      <c r="D1732" t="s">
        <v>4070</v>
      </c>
      <c r="E1732">
        <v>-21</v>
      </c>
      <c r="F1732">
        <v>-21</v>
      </c>
      <c r="G1732">
        <v>55.85</v>
      </c>
      <c r="H1732">
        <v>55.85</v>
      </c>
      <c r="I1732" t="s">
        <v>175</v>
      </c>
      <c r="L1732" t="s">
        <v>4071</v>
      </c>
      <c r="M1732" t="s">
        <v>4072</v>
      </c>
      <c r="V1732" t="s">
        <v>179</v>
      </c>
      <c r="AA1732" t="s">
        <v>3989</v>
      </c>
      <c r="AB1732">
        <v>52.56</v>
      </c>
      <c r="AC1732">
        <v>2.82</v>
      </c>
      <c r="AE1732">
        <v>17.04</v>
      </c>
      <c r="AG1732">
        <v>2.33</v>
      </c>
      <c r="AH1732">
        <v>7.77</v>
      </c>
      <c r="AJ1732">
        <v>6.96</v>
      </c>
      <c r="AK1732">
        <v>2.74</v>
      </c>
      <c r="AL1732">
        <v>0.16</v>
      </c>
      <c r="AN1732">
        <v>2.27</v>
      </c>
      <c r="AO1732">
        <v>4.41</v>
      </c>
      <c r="AP1732">
        <v>0.17</v>
      </c>
      <c r="AR1732">
        <v>0.45</v>
      </c>
      <c r="AS1732">
        <v>0.25</v>
      </c>
      <c r="FO1732">
        <v>68692</v>
      </c>
    </row>
    <row r="1733" spans="1:171">
      <c r="A1733" t="s">
        <v>3986</v>
      </c>
      <c r="B1733" t="s">
        <v>172</v>
      </c>
      <c r="C1733" t="s">
        <v>1252</v>
      </c>
      <c r="D1733" t="s">
        <v>4073</v>
      </c>
      <c r="E1733">
        <v>-21</v>
      </c>
      <c r="F1733">
        <v>-21</v>
      </c>
      <c r="G1733">
        <v>55.85</v>
      </c>
      <c r="H1733">
        <v>55.85</v>
      </c>
      <c r="I1733" t="s">
        <v>175</v>
      </c>
      <c r="L1733" t="s">
        <v>4074</v>
      </c>
      <c r="M1733" t="s">
        <v>4072</v>
      </c>
      <c r="V1733" t="s">
        <v>179</v>
      </c>
      <c r="AA1733" t="s">
        <v>3989</v>
      </c>
      <c r="AB1733">
        <v>48.63</v>
      </c>
      <c r="AC1733">
        <v>4.0199999999999996</v>
      </c>
      <c r="AE1733">
        <v>17.010000000000002</v>
      </c>
      <c r="AG1733">
        <v>2.92</v>
      </c>
      <c r="AH1733">
        <v>8.85</v>
      </c>
      <c r="AJ1733">
        <v>7.9</v>
      </c>
      <c r="AK1733">
        <v>3.87</v>
      </c>
      <c r="AN1733">
        <v>1.76</v>
      </c>
      <c r="AO1733">
        <v>3.98</v>
      </c>
      <c r="AP1733">
        <v>0.77</v>
      </c>
      <c r="AR1733">
        <v>0.22</v>
      </c>
      <c r="FO1733">
        <v>68693</v>
      </c>
    </row>
    <row r="1734" spans="1:171">
      <c r="A1734" t="s">
        <v>3986</v>
      </c>
      <c r="B1734" t="s">
        <v>172</v>
      </c>
      <c r="C1734" t="s">
        <v>1252</v>
      </c>
      <c r="D1734" t="s">
        <v>4065</v>
      </c>
      <c r="E1734">
        <v>-21</v>
      </c>
      <c r="F1734">
        <v>-21</v>
      </c>
      <c r="G1734">
        <v>55.85</v>
      </c>
      <c r="H1734">
        <v>55.85</v>
      </c>
      <c r="I1734" t="s">
        <v>175</v>
      </c>
      <c r="L1734" t="s">
        <v>4075</v>
      </c>
      <c r="M1734" t="s">
        <v>4076</v>
      </c>
      <c r="V1734" t="s">
        <v>179</v>
      </c>
      <c r="AA1734" t="s">
        <v>3989</v>
      </c>
      <c r="AB1734">
        <v>46.26</v>
      </c>
      <c r="AC1734">
        <v>3.16</v>
      </c>
      <c r="AE1734">
        <v>16.09</v>
      </c>
      <c r="AG1734">
        <v>3.54</v>
      </c>
      <c r="AH1734">
        <v>8.75</v>
      </c>
      <c r="AJ1734">
        <v>8.44</v>
      </c>
      <c r="AK1734">
        <v>3.5</v>
      </c>
      <c r="AL1734">
        <v>0.13</v>
      </c>
      <c r="AN1734">
        <v>1.72</v>
      </c>
      <c r="AO1734">
        <v>3.57</v>
      </c>
      <c r="AP1734">
        <v>0.31</v>
      </c>
      <c r="AR1734">
        <v>2.95</v>
      </c>
      <c r="AS1734">
        <v>1.1200000000000001</v>
      </c>
      <c r="FO1734">
        <v>68694</v>
      </c>
    </row>
    <row r="1735" spans="1:171">
      <c r="A1735" t="s">
        <v>3986</v>
      </c>
      <c r="B1735" t="s">
        <v>172</v>
      </c>
      <c r="C1735" t="s">
        <v>1252</v>
      </c>
      <c r="D1735" t="s">
        <v>2542</v>
      </c>
      <c r="E1735">
        <v>-21</v>
      </c>
      <c r="F1735">
        <v>-21</v>
      </c>
      <c r="G1735">
        <v>55.85</v>
      </c>
      <c r="H1735">
        <v>55.85</v>
      </c>
      <c r="I1735" t="s">
        <v>175</v>
      </c>
      <c r="L1735" t="s">
        <v>4077</v>
      </c>
      <c r="M1735" t="s">
        <v>4078</v>
      </c>
      <c r="V1735" t="s">
        <v>179</v>
      </c>
      <c r="AA1735" t="s">
        <v>3989</v>
      </c>
      <c r="AB1735">
        <v>46.88</v>
      </c>
      <c r="AC1735">
        <v>2.14</v>
      </c>
      <c r="AE1735">
        <v>22.82</v>
      </c>
      <c r="AG1735">
        <v>1.76</v>
      </c>
      <c r="AH1735">
        <v>5.82</v>
      </c>
      <c r="AJ1735">
        <v>11.66</v>
      </c>
      <c r="AK1735">
        <v>2.85</v>
      </c>
      <c r="AL1735">
        <v>0.14000000000000001</v>
      </c>
      <c r="AN1735">
        <v>1.19</v>
      </c>
      <c r="AO1735">
        <v>3.18</v>
      </c>
      <c r="AP1735">
        <v>0.25</v>
      </c>
      <c r="AR1735">
        <v>1.01</v>
      </c>
      <c r="AS1735">
        <v>0.43</v>
      </c>
      <c r="FO1735">
        <v>68695</v>
      </c>
    </row>
    <row r="1736" spans="1:171">
      <c r="A1736" t="s">
        <v>3986</v>
      </c>
      <c r="B1736" t="s">
        <v>172</v>
      </c>
      <c r="C1736" t="s">
        <v>1463</v>
      </c>
      <c r="D1736" t="s">
        <v>1707</v>
      </c>
      <c r="E1736">
        <v>-21</v>
      </c>
      <c r="F1736">
        <v>-21</v>
      </c>
      <c r="G1736">
        <v>55.85</v>
      </c>
      <c r="H1736">
        <v>55.85</v>
      </c>
      <c r="I1736" t="s">
        <v>175</v>
      </c>
      <c r="L1736" t="s">
        <v>4079</v>
      </c>
      <c r="M1736" t="s">
        <v>4080</v>
      </c>
      <c r="V1736" t="s">
        <v>179</v>
      </c>
      <c r="AA1736" t="s">
        <v>3989</v>
      </c>
      <c r="AB1736">
        <v>61.49</v>
      </c>
      <c r="AC1736">
        <v>0.54</v>
      </c>
      <c r="AE1736">
        <v>18.25</v>
      </c>
      <c r="AG1736">
        <v>1.77</v>
      </c>
      <c r="AH1736">
        <v>3.13</v>
      </c>
      <c r="AJ1736">
        <v>1.65</v>
      </c>
      <c r="AK1736">
        <v>0.41</v>
      </c>
      <c r="AN1736">
        <v>5.47</v>
      </c>
      <c r="AO1736">
        <v>6.78</v>
      </c>
      <c r="AP1736">
        <v>0.09</v>
      </c>
      <c r="AR1736">
        <v>0.26</v>
      </c>
      <c r="FO1736">
        <v>68696</v>
      </c>
    </row>
    <row r="1737" spans="1:171">
      <c r="A1737" t="s">
        <v>3986</v>
      </c>
      <c r="B1737" t="s">
        <v>172</v>
      </c>
      <c r="C1737" t="s">
        <v>1252</v>
      </c>
      <c r="D1737" t="s">
        <v>4081</v>
      </c>
      <c r="E1737">
        <v>-21</v>
      </c>
      <c r="F1737">
        <v>-21</v>
      </c>
      <c r="G1737">
        <v>55.85</v>
      </c>
      <c r="H1737">
        <v>55.85</v>
      </c>
      <c r="I1737" t="s">
        <v>175</v>
      </c>
      <c r="L1737" t="s">
        <v>4082</v>
      </c>
      <c r="M1737" t="s">
        <v>4080</v>
      </c>
      <c r="V1737" t="s">
        <v>179</v>
      </c>
      <c r="AA1737" t="s">
        <v>3989</v>
      </c>
      <c r="AB1737">
        <v>62.54</v>
      </c>
      <c r="AC1737">
        <v>0.86</v>
      </c>
      <c r="AE1737">
        <v>17.920000000000002</v>
      </c>
      <c r="AG1737">
        <v>2.42</v>
      </c>
      <c r="AH1737">
        <v>3.34</v>
      </c>
      <c r="AJ1737">
        <v>2.68</v>
      </c>
      <c r="AK1737">
        <v>0.13</v>
      </c>
      <c r="AL1737">
        <v>0.13</v>
      </c>
      <c r="AN1737">
        <v>3.51</v>
      </c>
      <c r="AO1737">
        <v>5.79</v>
      </c>
      <c r="AP1737">
        <v>0.08</v>
      </c>
      <c r="AR1737">
        <v>0.63</v>
      </c>
      <c r="FO1737">
        <v>68697</v>
      </c>
    </row>
    <row r="1738" spans="1:171">
      <c r="A1738" t="s">
        <v>3986</v>
      </c>
      <c r="B1738" t="s">
        <v>172</v>
      </c>
      <c r="C1738" t="s">
        <v>1252</v>
      </c>
      <c r="D1738" t="s">
        <v>4065</v>
      </c>
      <c r="E1738">
        <v>-21</v>
      </c>
      <c r="F1738">
        <v>-21</v>
      </c>
      <c r="G1738">
        <v>55.85</v>
      </c>
      <c r="H1738">
        <v>55.85</v>
      </c>
      <c r="I1738" t="s">
        <v>175</v>
      </c>
      <c r="L1738" t="s">
        <v>4083</v>
      </c>
      <c r="M1738" t="s">
        <v>4084</v>
      </c>
      <c r="V1738" t="s">
        <v>179</v>
      </c>
      <c r="AA1738" t="s">
        <v>3989</v>
      </c>
      <c r="AB1738">
        <v>68.08</v>
      </c>
      <c r="AC1738">
        <v>0.6</v>
      </c>
      <c r="AE1738">
        <v>11.61</v>
      </c>
      <c r="AG1738">
        <v>3.32</v>
      </c>
      <c r="AH1738">
        <v>2.5299999999999998</v>
      </c>
      <c r="AJ1738">
        <v>1.04</v>
      </c>
      <c r="AK1738">
        <v>0.1</v>
      </c>
      <c r="AL1738">
        <v>0.2</v>
      </c>
      <c r="AN1738">
        <v>4.1900000000000004</v>
      </c>
      <c r="AO1738">
        <v>6.01</v>
      </c>
      <c r="AR1738">
        <v>0.75</v>
      </c>
      <c r="AS1738">
        <v>0.46</v>
      </c>
      <c r="FO1738">
        <v>68698</v>
      </c>
    </row>
    <row r="1739" spans="1:171">
      <c r="A1739" t="s">
        <v>3986</v>
      </c>
      <c r="B1739" t="s">
        <v>172</v>
      </c>
      <c r="C1739" t="s">
        <v>1252</v>
      </c>
      <c r="D1739" t="s">
        <v>4061</v>
      </c>
      <c r="E1739">
        <v>-21</v>
      </c>
      <c r="F1739">
        <v>-21</v>
      </c>
      <c r="G1739">
        <v>55.85</v>
      </c>
      <c r="H1739">
        <v>55.85</v>
      </c>
      <c r="I1739" t="s">
        <v>175</v>
      </c>
      <c r="L1739" t="s">
        <v>4085</v>
      </c>
      <c r="M1739" t="s">
        <v>4086</v>
      </c>
      <c r="V1739" t="s">
        <v>402</v>
      </c>
      <c r="AA1739" t="s">
        <v>3989</v>
      </c>
      <c r="AB1739">
        <v>35.119999999999997</v>
      </c>
      <c r="AC1739">
        <v>0.09</v>
      </c>
      <c r="AE1739">
        <v>0.56000000000000005</v>
      </c>
      <c r="AG1739">
        <v>8.49</v>
      </c>
      <c r="AH1739">
        <v>3.78</v>
      </c>
      <c r="AJ1739">
        <v>0.87</v>
      </c>
      <c r="AK1739">
        <v>39.72</v>
      </c>
      <c r="AM1739">
        <v>0.09</v>
      </c>
      <c r="AN1739">
        <v>0.08</v>
      </c>
      <c r="AO1739">
        <v>0.16</v>
      </c>
      <c r="AP1739">
        <v>0.08</v>
      </c>
      <c r="AR1739">
        <v>10.86</v>
      </c>
      <c r="FO1739">
        <v>68699</v>
      </c>
    </row>
    <row r="1740" spans="1:171">
      <c r="A1740" t="s">
        <v>3986</v>
      </c>
      <c r="B1740" t="s">
        <v>172</v>
      </c>
      <c r="C1740" t="s">
        <v>1252</v>
      </c>
      <c r="D1740" t="s">
        <v>4061</v>
      </c>
      <c r="E1740">
        <v>-21</v>
      </c>
      <c r="F1740">
        <v>-21</v>
      </c>
      <c r="G1740">
        <v>55.85</v>
      </c>
      <c r="H1740">
        <v>55.85</v>
      </c>
      <c r="I1740" t="s">
        <v>175</v>
      </c>
      <c r="L1740" t="s">
        <v>4087</v>
      </c>
      <c r="M1740" t="s">
        <v>3997</v>
      </c>
      <c r="V1740" t="s">
        <v>402</v>
      </c>
      <c r="AA1740" t="s">
        <v>3989</v>
      </c>
      <c r="AB1740">
        <v>41.68</v>
      </c>
      <c r="AC1740">
        <v>0.49</v>
      </c>
      <c r="AE1740">
        <v>6.28</v>
      </c>
      <c r="AG1740">
        <v>2.64</v>
      </c>
      <c r="AH1740">
        <v>9.32</v>
      </c>
      <c r="AJ1740">
        <v>7.28</v>
      </c>
      <c r="AK1740">
        <v>29.65</v>
      </c>
      <c r="AN1740">
        <v>0.46</v>
      </c>
      <c r="AO1740">
        <v>0.44</v>
      </c>
      <c r="AP1740">
        <v>0.06</v>
      </c>
      <c r="AQ1740">
        <v>1.96</v>
      </c>
      <c r="FO1740">
        <v>68700</v>
      </c>
    </row>
    <row r="1741" spans="1:171">
      <c r="A1741" t="s">
        <v>3986</v>
      </c>
      <c r="B1741" t="s">
        <v>172</v>
      </c>
      <c r="C1741" t="s">
        <v>1252</v>
      </c>
      <c r="D1741" t="s">
        <v>4061</v>
      </c>
      <c r="E1741">
        <v>-21</v>
      </c>
      <c r="F1741">
        <v>-21</v>
      </c>
      <c r="G1741">
        <v>55.85</v>
      </c>
      <c r="H1741">
        <v>55.85</v>
      </c>
      <c r="I1741" t="s">
        <v>175</v>
      </c>
      <c r="L1741" t="s">
        <v>4088</v>
      </c>
      <c r="M1741" t="s">
        <v>4089</v>
      </c>
      <c r="V1741" t="s">
        <v>402</v>
      </c>
      <c r="AA1741" t="s">
        <v>3989</v>
      </c>
      <c r="AB1741">
        <v>45.36</v>
      </c>
      <c r="AC1741">
        <v>0.74</v>
      </c>
      <c r="AE1741">
        <v>13.56</v>
      </c>
      <c r="AG1741">
        <v>1.88</v>
      </c>
      <c r="AH1741">
        <v>7.34</v>
      </c>
      <c r="AJ1741">
        <v>14.17</v>
      </c>
      <c r="AK1741">
        <v>14.58</v>
      </c>
      <c r="AN1741">
        <v>0.2</v>
      </c>
      <c r="AO1741">
        <v>1.01</v>
      </c>
      <c r="AP1741">
        <v>0.04</v>
      </c>
      <c r="AR1741">
        <v>1.18</v>
      </c>
      <c r="FO1741">
        <v>68701</v>
      </c>
    </row>
    <row r="1742" spans="1:171">
      <c r="A1742" t="s">
        <v>3986</v>
      </c>
      <c r="B1742" t="s">
        <v>172</v>
      </c>
      <c r="C1742" t="s">
        <v>1252</v>
      </c>
      <c r="D1742" t="s">
        <v>4061</v>
      </c>
      <c r="E1742">
        <v>-21</v>
      </c>
      <c r="F1742">
        <v>-21</v>
      </c>
      <c r="G1742">
        <v>55.85</v>
      </c>
      <c r="H1742">
        <v>55.85</v>
      </c>
      <c r="I1742" t="s">
        <v>175</v>
      </c>
      <c r="L1742" t="s">
        <v>4088</v>
      </c>
      <c r="M1742" t="s">
        <v>4089</v>
      </c>
      <c r="V1742" t="s">
        <v>402</v>
      </c>
      <c r="AA1742" t="s">
        <v>3989</v>
      </c>
      <c r="AB1742">
        <v>46.77</v>
      </c>
      <c r="AC1742">
        <v>1.46</v>
      </c>
      <c r="AE1742">
        <v>14.55</v>
      </c>
      <c r="AG1742">
        <v>1.94</v>
      </c>
      <c r="AH1742">
        <v>6.7</v>
      </c>
      <c r="AJ1742">
        <v>13.34</v>
      </c>
      <c r="AK1742">
        <v>12.74</v>
      </c>
      <c r="AN1742">
        <v>0.54</v>
      </c>
      <c r="AO1742">
        <v>1.47</v>
      </c>
      <c r="AP1742">
        <v>0.18</v>
      </c>
      <c r="AR1742">
        <v>0.74</v>
      </c>
      <c r="FO1742">
        <v>68702</v>
      </c>
    </row>
    <row r="1743" spans="1:171">
      <c r="A1743" t="s">
        <v>3986</v>
      </c>
      <c r="B1743" t="s">
        <v>172</v>
      </c>
      <c r="C1743" t="s">
        <v>1252</v>
      </c>
      <c r="D1743" t="s">
        <v>4061</v>
      </c>
      <c r="E1743">
        <v>-21</v>
      </c>
      <c r="F1743">
        <v>-21</v>
      </c>
      <c r="G1743">
        <v>55.85</v>
      </c>
      <c r="H1743">
        <v>55.85</v>
      </c>
      <c r="I1743" t="s">
        <v>175</v>
      </c>
      <c r="L1743" t="s">
        <v>4088</v>
      </c>
      <c r="M1743" t="s">
        <v>4089</v>
      </c>
      <c r="V1743" t="s">
        <v>402</v>
      </c>
      <c r="AA1743" t="s">
        <v>3989</v>
      </c>
      <c r="AB1743">
        <v>44.73</v>
      </c>
      <c r="AC1743">
        <v>0.49</v>
      </c>
      <c r="AE1743">
        <v>13.3</v>
      </c>
      <c r="AG1743">
        <v>5.42</v>
      </c>
      <c r="AH1743">
        <v>6.95</v>
      </c>
      <c r="AJ1743">
        <v>14.16</v>
      </c>
      <c r="AK1743">
        <v>9.1199999999999992</v>
      </c>
      <c r="AN1743">
        <v>0.6</v>
      </c>
      <c r="AO1743">
        <v>1.66</v>
      </c>
      <c r="AP1743">
        <v>0.16</v>
      </c>
      <c r="AR1743">
        <v>1.76</v>
      </c>
      <c r="FO1743">
        <v>68703</v>
      </c>
    </row>
    <row r="1744" spans="1:171">
      <c r="A1744" t="s">
        <v>3986</v>
      </c>
      <c r="B1744" t="s">
        <v>172</v>
      </c>
      <c r="C1744" t="s">
        <v>1252</v>
      </c>
      <c r="D1744" t="s">
        <v>4061</v>
      </c>
      <c r="E1744">
        <v>-21</v>
      </c>
      <c r="F1744">
        <v>-21</v>
      </c>
      <c r="G1744">
        <v>55.85</v>
      </c>
      <c r="H1744">
        <v>55.85</v>
      </c>
      <c r="I1744" t="s">
        <v>175</v>
      </c>
      <c r="L1744" t="s">
        <v>4088</v>
      </c>
      <c r="M1744" t="s">
        <v>4086</v>
      </c>
      <c r="V1744" t="s">
        <v>402</v>
      </c>
      <c r="AA1744" t="s">
        <v>3989</v>
      </c>
      <c r="AB1744">
        <v>43.28</v>
      </c>
      <c r="AC1744">
        <v>3.81</v>
      </c>
      <c r="AE1744">
        <v>13.58</v>
      </c>
      <c r="AG1744">
        <v>5.43</v>
      </c>
      <c r="AH1744">
        <v>8.0299999999999994</v>
      </c>
      <c r="AJ1744">
        <v>13.19</v>
      </c>
      <c r="AK1744">
        <v>7.63</v>
      </c>
      <c r="AN1744">
        <v>0.66</v>
      </c>
      <c r="AO1744">
        <v>2.04</v>
      </c>
      <c r="AP1744">
        <v>0.41</v>
      </c>
      <c r="AR1744">
        <v>1.82</v>
      </c>
      <c r="FO1744">
        <v>68704</v>
      </c>
    </row>
    <row r="1745" spans="1:171">
      <c r="A1745" t="s">
        <v>3986</v>
      </c>
      <c r="B1745" t="s">
        <v>172</v>
      </c>
      <c r="C1745" t="s">
        <v>1252</v>
      </c>
      <c r="D1745" t="s">
        <v>4090</v>
      </c>
      <c r="E1745">
        <v>-21.12</v>
      </c>
      <c r="F1745">
        <v>-21.12</v>
      </c>
      <c r="G1745">
        <v>55.46</v>
      </c>
      <c r="H1745">
        <v>55.46</v>
      </c>
      <c r="I1745" t="s">
        <v>175</v>
      </c>
      <c r="L1745" t="s">
        <v>4091</v>
      </c>
      <c r="M1745" t="s">
        <v>4086</v>
      </c>
      <c r="V1745" t="s">
        <v>402</v>
      </c>
      <c r="AA1745" t="s">
        <v>3989</v>
      </c>
      <c r="AB1745">
        <v>45.57</v>
      </c>
      <c r="AC1745">
        <v>2.82</v>
      </c>
      <c r="AE1745">
        <v>17.16</v>
      </c>
      <c r="AG1745">
        <v>3.64</v>
      </c>
      <c r="AH1745">
        <v>8.41</v>
      </c>
      <c r="AJ1745">
        <v>10.35</v>
      </c>
      <c r="AK1745">
        <v>5.33</v>
      </c>
      <c r="AN1745">
        <v>1.88</v>
      </c>
      <c r="AO1745">
        <v>3.1</v>
      </c>
      <c r="AP1745">
        <v>0.54</v>
      </c>
      <c r="AR1745">
        <v>0.94</v>
      </c>
      <c r="FO1745">
        <v>68705</v>
      </c>
    </row>
    <row r="1746" spans="1:171">
      <c r="A1746" t="s">
        <v>3986</v>
      </c>
      <c r="B1746" t="s">
        <v>172</v>
      </c>
      <c r="C1746" t="s">
        <v>1252</v>
      </c>
      <c r="D1746" t="s">
        <v>4092</v>
      </c>
      <c r="E1746">
        <v>-21</v>
      </c>
      <c r="F1746">
        <v>-21</v>
      </c>
      <c r="G1746">
        <v>55.85</v>
      </c>
      <c r="H1746">
        <v>55.85</v>
      </c>
      <c r="I1746" t="s">
        <v>175</v>
      </c>
      <c r="L1746" t="s">
        <v>4093</v>
      </c>
      <c r="M1746" t="s">
        <v>4094</v>
      </c>
      <c r="V1746" t="s">
        <v>179</v>
      </c>
      <c r="AA1746" t="s">
        <v>3989</v>
      </c>
      <c r="AB1746">
        <v>47.38</v>
      </c>
      <c r="AC1746">
        <v>3.65</v>
      </c>
      <c r="AE1746">
        <v>11.51</v>
      </c>
      <c r="AG1746">
        <v>5.17</v>
      </c>
      <c r="AH1746">
        <v>8.49</v>
      </c>
      <c r="AJ1746">
        <v>11.43</v>
      </c>
      <c r="AK1746">
        <v>6.87</v>
      </c>
      <c r="AN1746">
        <v>1.76</v>
      </c>
      <c r="AO1746">
        <v>2.02</v>
      </c>
      <c r="AP1746">
        <v>0.52</v>
      </c>
      <c r="AR1746">
        <v>0.97</v>
      </c>
      <c r="FO1746">
        <v>68711</v>
      </c>
    </row>
    <row r="1747" spans="1:171">
      <c r="A1747" t="s">
        <v>3986</v>
      </c>
      <c r="B1747" t="s">
        <v>172</v>
      </c>
      <c r="C1747" t="s">
        <v>1252</v>
      </c>
      <c r="D1747" t="s">
        <v>4092</v>
      </c>
      <c r="E1747">
        <v>-21</v>
      </c>
      <c r="F1747">
        <v>-21</v>
      </c>
      <c r="G1747">
        <v>55.85</v>
      </c>
      <c r="H1747">
        <v>55.85</v>
      </c>
      <c r="I1747" t="s">
        <v>175</v>
      </c>
      <c r="L1747" t="s">
        <v>4095</v>
      </c>
      <c r="M1747" t="s">
        <v>4096</v>
      </c>
      <c r="V1747" t="s">
        <v>402</v>
      </c>
      <c r="AA1747" t="s">
        <v>3989</v>
      </c>
      <c r="AB1747">
        <v>58.54</v>
      </c>
      <c r="AC1747">
        <v>1.34</v>
      </c>
      <c r="AE1747">
        <v>16.690000000000001</v>
      </c>
      <c r="AG1747">
        <v>3.41</v>
      </c>
      <c r="AH1747">
        <v>3.76</v>
      </c>
      <c r="AJ1747">
        <v>3.08</v>
      </c>
      <c r="AK1747">
        <v>1.6</v>
      </c>
      <c r="AN1747">
        <v>6.83</v>
      </c>
      <c r="AO1747">
        <v>3.82</v>
      </c>
      <c r="AP1747">
        <v>0.35</v>
      </c>
      <c r="AR1747">
        <v>0.33</v>
      </c>
      <c r="FO1747">
        <v>68712</v>
      </c>
    </row>
    <row r="1748" spans="1:171">
      <c r="A1748" t="s">
        <v>3986</v>
      </c>
      <c r="B1748" t="s">
        <v>172</v>
      </c>
      <c r="C1748" t="s">
        <v>1252</v>
      </c>
      <c r="D1748" t="s">
        <v>4090</v>
      </c>
      <c r="E1748">
        <v>-21.12</v>
      </c>
      <c r="F1748">
        <v>-21.12</v>
      </c>
      <c r="G1748">
        <v>55.46</v>
      </c>
      <c r="H1748">
        <v>55.46</v>
      </c>
      <c r="I1748" t="s">
        <v>175</v>
      </c>
      <c r="L1748" t="s">
        <v>4097</v>
      </c>
      <c r="M1748" t="s">
        <v>4098</v>
      </c>
      <c r="V1748" t="s">
        <v>402</v>
      </c>
      <c r="AA1748" t="s">
        <v>3989</v>
      </c>
      <c r="AB1748">
        <v>64.010000000000005</v>
      </c>
      <c r="AC1748">
        <v>1.66</v>
      </c>
      <c r="AE1748">
        <v>13.96</v>
      </c>
      <c r="AG1748">
        <v>7.31</v>
      </c>
      <c r="AH1748">
        <v>0.2</v>
      </c>
      <c r="AJ1748">
        <v>1.02</v>
      </c>
      <c r="AK1748">
        <v>0.02</v>
      </c>
      <c r="AN1748">
        <v>5.0999999999999996</v>
      </c>
      <c r="AO1748">
        <v>5.3</v>
      </c>
      <c r="AP1748">
        <v>0.08</v>
      </c>
      <c r="AQ1748">
        <v>1.38</v>
      </c>
      <c r="FO1748">
        <v>68714</v>
      </c>
    </row>
    <row r="1749" spans="1:171">
      <c r="A1749" t="s">
        <v>3986</v>
      </c>
      <c r="B1749" t="s">
        <v>172</v>
      </c>
      <c r="C1749" t="s">
        <v>1252</v>
      </c>
      <c r="D1749" t="s">
        <v>3597</v>
      </c>
      <c r="E1749">
        <v>-21</v>
      </c>
      <c r="F1749">
        <v>-21</v>
      </c>
      <c r="G1749">
        <v>55.85</v>
      </c>
      <c r="H1749">
        <v>55.85</v>
      </c>
      <c r="I1749" t="s">
        <v>175</v>
      </c>
      <c r="L1749" t="s">
        <v>4097</v>
      </c>
      <c r="M1749" t="s">
        <v>4005</v>
      </c>
      <c r="V1749" t="s">
        <v>179</v>
      </c>
      <c r="AA1749" t="s">
        <v>3989</v>
      </c>
      <c r="AB1749">
        <v>46.08</v>
      </c>
      <c r="AC1749">
        <v>2.42</v>
      </c>
      <c r="AE1749">
        <v>13.51</v>
      </c>
      <c r="AG1749">
        <v>4.6900000000000004</v>
      </c>
      <c r="AH1749">
        <v>8.41</v>
      </c>
      <c r="AJ1749">
        <v>11.54</v>
      </c>
      <c r="AK1749">
        <v>9.3000000000000007</v>
      </c>
      <c r="AN1749">
        <v>0.69</v>
      </c>
      <c r="AO1749">
        <v>2.36</v>
      </c>
      <c r="AP1749">
        <v>0.45</v>
      </c>
      <c r="AR1749">
        <v>0.82</v>
      </c>
      <c r="AS1749">
        <v>0.14000000000000001</v>
      </c>
      <c r="FO1749">
        <v>68715</v>
      </c>
    </row>
    <row r="1750" spans="1:171">
      <c r="A1750" t="s">
        <v>3986</v>
      </c>
      <c r="B1750" t="s">
        <v>172</v>
      </c>
      <c r="C1750" t="s">
        <v>1252</v>
      </c>
      <c r="D1750" t="s">
        <v>3680</v>
      </c>
      <c r="E1750">
        <v>-21</v>
      </c>
      <c r="F1750">
        <v>-21</v>
      </c>
      <c r="G1750">
        <v>55.85</v>
      </c>
      <c r="H1750">
        <v>55.85</v>
      </c>
      <c r="I1750" t="s">
        <v>175</v>
      </c>
      <c r="L1750" t="s">
        <v>4022</v>
      </c>
      <c r="M1750" t="s">
        <v>4005</v>
      </c>
      <c r="V1750" t="s">
        <v>179</v>
      </c>
      <c r="AA1750" t="s">
        <v>3989</v>
      </c>
      <c r="AB1750">
        <v>46.9</v>
      </c>
      <c r="AC1750">
        <v>3.31</v>
      </c>
      <c r="AE1750">
        <v>15.05</v>
      </c>
      <c r="AG1750">
        <v>1.1100000000000001</v>
      </c>
      <c r="AH1750">
        <v>10.46</v>
      </c>
      <c r="AJ1750">
        <v>10.92</v>
      </c>
      <c r="AK1750">
        <v>8.41</v>
      </c>
      <c r="AL1750">
        <v>0.16</v>
      </c>
      <c r="AN1750">
        <v>0.27</v>
      </c>
      <c r="AO1750">
        <v>3.13</v>
      </c>
      <c r="AR1750">
        <v>0.27</v>
      </c>
      <c r="AS1750">
        <v>0.23</v>
      </c>
      <c r="FO1750">
        <v>68716</v>
      </c>
    </row>
    <row r="1751" spans="1:171">
      <c r="A1751" t="s">
        <v>3986</v>
      </c>
      <c r="B1751" t="s">
        <v>172</v>
      </c>
      <c r="C1751" t="s">
        <v>1252</v>
      </c>
      <c r="D1751" t="s">
        <v>4099</v>
      </c>
      <c r="E1751">
        <v>-21</v>
      </c>
      <c r="F1751">
        <v>-21</v>
      </c>
      <c r="G1751">
        <v>55.85</v>
      </c>
      <c r="H1751">
        <v>55.85</v>
      </c>
      <c r="I1751" t="s">
        <v>175</v>
      </c>
      <c r="L1751" t="s">
        <v>4100</v>
      </c>
      <c r="M1751" t="s">
        <v>4101</v>
      </c>
      <c r="V1751" t="s">
        <v>179</v>
      </c>
      <c r="AA1751" t="s">
        <v>3989</v>
      </c>
      <c r="AB1751">
        <v>43.32</v>
      </c>
      <c r="AC1751">
        <v>2.02</v>
      </c>
      <c r="AE1751">
        <v>9.11</v>
      </c>
      <c r="AG1751">
        <v>4.9400000000000004</v>
      </c>
      <c r="AH1751">
        <v>8.42</v>
      </c>
      <c r="AJ1751">
        <v>9.2799999999999994</v>
      </c>
      <c r="AK1751">
        <v>17.02</v>
      </c>
      <c r="AN1751">
        <v>0.86</v>
      </c>
      <c r="AO1751">
        <v>1.86</v>
      </c>
      <c r="AP1751">
        <v>0.34</v>
      </c>
      <c r="AR1751">
        <v>2</v>
      </c>
      <c r="AS1751">
        <v>1.1599999999999999</v>
      </c>
      <c r="FO1751">
        <v>68717</v>
      </c>
    </row>
    <row r="1752" spans="1:171">
      <c r="A1752" t="s">
        <v>3986</v>
      </c>
      <c r="B1752" t="s">
        <v>172</v>
      </c>
      <c r="C1752" t="s">
        <v>1282</v>
      </c>
      <c r="D1752" t="s">
        <v>1283</v>
      </c>
      <c r="E1752">
        <v>-20.3</v>
      </c>
      <c r="F1752">
        <v>-20.3</v>
      </c>
      <c r="G1752">
        <v>57.2</v>
      </c>
      <c r="H1752">
        <v>57.2</v>
      </c>
      <c r="I1752" t="s">
        <v>175</v>
      </c>
      <c r="L1752" t="s">
        <v>4102</v>
      </c>
      <c r="M1752" t="s">
        <v>4103</v>
      </c>
      <c r="V1752" t="s">
        <v>179</v>
      </c>
      <c r="AA1752" t="s">
        <v>3989</v>
      </c>
      <c r="AB1752">
        <v>60.69</v>
      </c>
      <c r="AC1752">
        <v>0.15</v>
      </c>
      <c r="AE1752">
        <v>19.739999999999998</v>
      </c>
      <c r="AG1752">
        <v>1.92</v>
      </c>
      <c r="AH1752">
        <v>2.33</v>
      </c>
      <c r="AJ1752">
        <v>1.02</v>
      </c>
      <c r="AK1752">
        <v>0.01</v>
      </c>
      <c r="AL1752">
        <v>0.17</v>
      </c>
      <c r="AN1752">
        <v>5.5</v>
      </c>
      <c r="AO1752">
        <v>7.95</v>
      </c>
      <c r="AR1752">
        <v>0.57999999999999996</v>
      </c>
      <c r="AS1752">
        <v>0.28000000000000003</v>
      </c>
      <c r="FO1752">
        <v>68718</v>
      </c>
    </row>
    <row r="1753" spans="1:171">
      <c r="A1753" t="s">
        <v>3986</v>
      </c>
      <c r="B1753" t="s">
        <v>172</v>
      </c>
      <c r="C1753" t="s">
        <v>1192</v>
      </c>
      <c r="E1753">
        <v>-19.7</v>
      </c>
      <c r="F1753">
        <v>-19.7</v>
      </c>
      <c r="G1753">
        <v>63.42</v>
      </c>
      <c r="H1753">
        <v>63.42</v>
      </c>
      <c r="I1753" t="s">
        <v>175</v>
      </c>
      <c r="L1753" t="s">
        <v>4104</v>
      </c>
      <c r="M1753" t="s">
        <v>3988</v>
      </c>
      <c r="V1753" t="s">
        <v>179</v>
      </c>
      <c r="AA1753" t="s">
        <v>3989</v>
      </c>
      <c r="AB1753">
        <v>47.84</v>
      </c>
      <c r="AC1753">
        <v>2.04</v>
      </c>
      <c r="AE1753">
        <v>16.170000000000002</v>
      </c>
      <c r="AG1753">
        <v>1.63</v>
      </c>
      <c r="AH1753">
        <v>6.99</v>
      </c>
      <c r="AJ1753">
        <v>9.48</v>
      </c>
      <c r="AK1753">
        <v>8.17</v>
      </c>
      <c r="AN1753">
        <v>1.82</v>
      </c>
      <c r="AO1753">
        <v>3.24</v>
      </c>
      <c r="AP1753">
        <v>0.51</v>
      </c>
      <c r="AR1753">
        <v>1.81</v>
      </c>
      <c r="AS1753">
        <v>0.62</v>
      </c>
      <c r="FO1753">
        <v>68719</v>
      </c>
    </row>
    <row r="1754" spans="1:171">
      <c r="A1754" t="s">
        <v>3986</v>
      </c>
      <c r="B1754" t="s">
        <v>172</v>
      </c>
      <c r="C1754" t="s">
        <v>1192</v>
      </c>
      <c r="E1754">
        <v>-19.7</v>
      </c>
      <c r="F1754">
        <v>-19.7</v>
      </c>
      <c r="G1754">
        <v>63.42</v>
      </c>
      <c r="H1754">
        <v>63.42</v>
      </c>
      <c r="I1754" t="s">
        <v>175</v>
      </c>
      <c r="L1754" t="s">
        <v>4105</v>
      </c>
      <c r="M1754" t="s">
        <v>3988</v>
      </c>
      <c r="V1754" t="s">
        <v>179</v>
      </c>
      <c r="AA1754" t="s">
        <v>3989</v>
      </c>
      <c r="AB1754">
        <v>48.62</v>
      </c>
      <c r="AC1754">
        <v>2</v>
      </c>
      <c r="AE1754">
        <v>17.690000000000001</v>
      </c>
      <c r="AG1754">
        <v>3.76</v>
      </c>
      <c r="AH1754">
        <v>5.76</v>
      </c>
      <c r="AJ1754">
        <v>8.76</v>
      </c>
      <c r="AK1754">
        <v>5.25</v>
      </c>
      <c r="AN1754">
        <v>2.27</v>
      </c>
      <c r="AO1754">
        <v>4.45</v>
      </c>
      <c r="AP1754">
        <v>0.59</v>
      </c>
      <c r="AR1754">
        <v>0.75</v>
      </c>
      <c r="AS1754">
        <v>0.28999999999999998</v>
      </c>
      <c r="FO1754">
        <v>68720</v>
      </c>
    </row>
    <row r="1755" spans="1:171">
      <c r="A1755" t="s">
        <v>3509</v>
      </c>
      <c r="B1755" t="s">
        <v>172</v>
      </c>
      <c r="C1755" t="s">
        <v>1199</v>
      </c>
      <c r="D1755" t="s">
        <v>4106</v>
      </c>
      <c r="E1755">
        <v>-21.18</v>
      </c>
      <c r="F1755">
        <v>-21.18</v>
      </c>
      <c r="G1755">
        <v>55.63</v>
      </c>
      <c r="H1755">
        <v>55.63</v>
      </c>
      <c r="I1755" t="s">
        <v>175</v>
      </c>
      <c r="J1755">
        <v>1600</v>
      </c>
      <c r="K1755">
        <v>1600</v>
      </c>
      <c r="L1755" t="s">
        <v>4107</v>
      </c>
      <c r="M1755" t="s">
        <v>3521</v>
      </c>
      <c r="R1755">
        <v>16</v>
      </c>
      <c r="S1755">
        <v>11</v>
      </c>
      <c r="T1755">
        <v>2002</v>
      </c>
      <c r="U1755" t="s">
        <v>2978</v>
      </c>
      <c r="V1755" t="s">
        <v>179</v>
      </c>
      <c r="Y1755" t="s">
        <v>300</v>
      </c>
      <c r="AA1755" t="s">
        <v>2979</v>
      </c>
      <c r="AB1755">
        <v>48.1</v>
      </c>
      <c r="AC1755">
        <v>2.67</v>
      </c>
      <c r="AE1755">
        <v>14.22</v>
      </c>
      <c r="AI1755">
        <v>10.91</v>
      </c>
      <c r="AJ1755">
        <v>11.44</v>
      </c>
      <c r="AK1755">
        <v>6.62</v>
      </c>
      <c r="AL1755">
        <v>0.17</v>
      </c>
      <c r="AN1755">
        <v>0.74</v>
      </c>
      <c r="AO1755">
        <v>2.71</v>
      </c>
      <c r="AP1755">
        <v>0.34</v>
      </c>
      <c r="AQ1755">
        <v>0.17</v>
      </c>
      <c r="AW1755">
        <v>4.2999999999999997E-2</v>
      </c>
      <c r="BE1755">
        <v>0.04</v>
      </c>
      <c r="BF1755">
        <v>-0.51</v>
      </c>
      <c r="BT1755">
        <v>5.8197154935950604</v>
      </c>
      <c r="BU1755">
        <v>1.0052357019801099</v>
      </c>
      <c r="CE1755">
        <v>195</v>
      </c>
      <c r="CH1755">
        <v>32.681312734957402</v>
      </c>
      <c r="CI1755">
        <v>16182.227254649701</v>
      </c>
      <c r="CJ1755">
        <v>284.90743353572401</v>
      </c>
      <c r="CK1755">
        <v>222.572942811801</v>
      </c>
      <c r="CN1755">
        <v>43.378577038199097</v>
      </c>
      <c r="CO1755">
        <v>80.173666214082203</v>
      </c>
      <c r="CP1755">
        <v>98.487339694777106</v>
      </c>
      <c r="CT1755">
        <v>0.80580459393031101</v>
      </c>
      <c r="CW1755">
        <v>17.970229683399001</v>
      </c>
      <c r="CX1755">
        <v>365.44164590684301</v>
      </c>
      <c r="CY1755">
        <v>28.4382160774455</v>
      </c>
      <c r="CZ1755">
        <v>197.53903311118401</v>
      </c>
      <c r="DA1755">
        <v>23.026050698533499</v>
      </c>
      <c r="DG1755">
        <v>0.137745495872412</v>
      </c>
      <c r="DH1755" s="1">
        <v>8.9125646498519201E-2</v>
      </c>
      <c r="DI1755">
        <v>1.7405733354145301</v>
      </c>
      <c r="DJ1755" s="1">
        <v>6.4513106168256701E-2</v>
      </c>
      <c r="DM1755">
        <v>0.261824279177438</v>
      </c>
      <c r="DN1755">
        <v>139.08049592262901</v>
      </c>
      <c r="DO1755">
        <v>20.398000136221601</v>
      </c>
      <c r="DP1755">
        <v>46.277943154143699</v>
      </c>
      <c r="DQ1755">
        <v>6.1900653991987404</v>
      </c>
      <c r="DR1755">
        <v>27.0670245235221</v>
      </c>
      <c r="DS1755">
        <v>6.5500418149903199</v>
      </c>
      <c r="DT1755">
        <v>2.1517553026659102</v>
      </c>
      <c r="DU1755">
        <v>6.6490865342806602</v>
      </c>
      <c r="DV1755">
        <v>0.99448296377321499</v>
      </c>
      <c r="DW1755">
        <v>5.7380775406199396</v>
      </c>
      <c r="DX1755">
        <v>1.06347318869018</v>
      </c>
      <c r="DY1755">
        <v>2.7966951482633</v>
      </c>
      <c r="DZ1755">
        <v>0.36779573432270402</v>
      </c>
      <c r="EA1755">
        <v>2.2207333947627301</v>
      </c>
      <c r="EB1755">
        <v>0.30401756038232203</v>
      </c>
      <c r="EC1755">
        <v>4.8673600747519599</v>
      </c>
      <c r="ED1755">
        <v>1.4543181039120501</v>
      </c>
      <c r="EE1755">
        <v>0.31124531955777002</v>
      </c>
      <c r="EL1755" s="1">
        <v>3.9255324352162203E-2</v>
      </c>
      <c r="EM1755">
        <v>1.72970359664008</v>
      </c>
      <c r="EN1755" s="1">
        <v>2.2017513289925902E-2</v>
      </c>
      <c r="EO1755">
        <v>2.33396073196828</v>
      </c>
      <c r="EP1755">
        <v>0.58011907004483598</v>
      </c>
      <c r="EV1755">
        <v>18.885999999999999</v>
      </c>
      <c r="EX1755">
        <v>15.593999999999999</v>
      </c>
      <c r="EZ1755">
        <v>38.980800000000002</v>
      </c>
      <c r="FO1755" t="s">
        <v>4108</v>
      </c>
    </row>
    <row r="1756" spans="1:171">
      <c r="A1756" t="s">
        <v>4109</v>
      </c>
      <c r="B1756" t="s">
        <v>172</v>
      </c>
      <c r="C1756" t="s">
        <v>1199</v>
      </c>
      <c r="D1756" t="s">
        <v>4110</v>
      </c>
      <c r="E1756">
        <v>-21.18</v>
      </c>
      <c r="F1756">
        <v>-21.18</v>
      </c>
      <c r="G1756">
        <v>55.63</v>
      </c>
      <c r="H1756">
        <v>55.63</v>
      </c>
      <c r="I1756" t="s">
        <v>175</v>
      </c>
      <c r="J1756">
        <v>1550</v>
      </c>
      <c r="K1756">
        <v>1550</v>
      </c>
      <c r="L1756" t="s">
        <v>4111</v>
      </c>
      <c r="M1756" t="s">
        <v>4112</v>
      </c>
      <c r="R1756">
        <v>17</v>
      </c>
      <c r="S1756">
        <v>11</v>
      </c>
      <c r="T1756">
        <v>2002</v>
      </c>
      <c r="V1756" t="s">
        <v>179</v>
      </c>
      <c r="Y1756" t="s">
        <v>300</v>
      </c>
      <c r="AA1756" t="s">
        <v>3430</v>
      </c>
      <c r="AB1756">
        <v>48.7</v>
      </c>
      <c r="AC1756">
        <v>2.69</v>
      </c>
      <c r="AE1756">
        <v>14.32</v>
      </c>
      <c r="AI1756">
        <v>11.09</v>
      </c>
      <c r="AJ1756">
        <v>11.31</v>
      </c>
      <c r="AK1756">
        <v>6.85</v>
      </c>
      <c r="AL1756">
        <v>0.17</v>
      </c>
      <c r="AN1756">
        <v>0.77</v>
      </c>
      <c r="AO1756">
        <v>2.72</v>
      </c>
      <c r="AP1756">
        <v>0.33</v>
      </c>
      <c r="AQ1756">
        <v>0.2</v>
      </c>
      <c r="AW1756">
        <v>4.5999999999999999E-2</v>
      </c>
      <c r="BE1756">
        <v>0.02</v>
      </c>
      <c r="BF1756">
        <v>-0.97</v>
      </c>
      <c r="BT1756">
        <v>5.8333530642308</v>
      </c>
      <c r="BU1756">
        <v>1.01025808913409</v>
      </c>
      <c r="CE1756">
        <v>220</v>
      </c>
      <c r="CH1756">
        <v>33.073260719242697</v>
      </c>
      <c r="CI1756">
        <v>16358.3685903893</v>
      </c>
      <c r="CJ1756">
        <v>293.26321511340302</v>
      </c>
      <c r="CK1756">
        <v>232.58319006268701</v>
      </c>
      <c r="CN1756">
        <v>44.592995638155898</v>
      </c>
      <c r="CO1756">
        <v>84.856093671895593</v>
      </c>
      <c r="CP1756">
        <v>101.12965149547701</v>
      </c>
      <c r="CT1756">
        <v>0.84872867796400298</v>
      </c>
      <c r="CW1756">
        <v>17.889724521539701</v>
      </c>
      <c r="CX1756">
        <v>365.03232170616002</v>
      </c>
      <c r="CY1756">
        <v>28.463050528946699</v>
      </c>
      <c r="CZ1756">
        <v>199.52439897986201</v>
      </c>
      <c r="DA1756">
        <v>23.0983300615049</v>
      </c>
      <c r="DG1756">
        <v>0.132741579531065</v>
      </c>
      <c r="DH1756" s="1">
        <v>8.9581306158643806E-2</v>
      </c>
      <c r="DI1756">
        <v>1.72958543697378</v>
      </c>
      <c r="DJ1756" s="1">
        <v>7.3153302275111298E-2</v>
      </c>
      <c r="DM1756">
        <v>0.256458840614397</v>
      </c>
      <c r="DN1756">
        <v>139.561040063321</v>
      </c>
      <c r="DO1756">
        <v>20.209108522893899</v>
      </c>
      <c r="DP1756">
        <v>45.822988825699802</v>
      </c>
      <c r="DQ1756">
        <v>6.1229768711329804</v>
      </c>
      <c r="DR1756">
        <v>26.807236195376198</v>
      </c>
      <c r="DS1756">
        <v>6.4610918088873497</v>
      </c>
      <c r="DT1756">
        <v>2.1498883005158498</v>
      </c>
      <c r="DU1756">
        <v>6.6567322501673099</v>
      </c>
      <c r="DV1756">
        <v>0.99793371447247003</v>
      </c>
      <c r="DW1756">
        <v>5.7045001889635101</v>
      </c>
      <c r="DX1756">
        <v>1.05420039207816</v>
      </c>
      <c r="DY1756">
        <v>2.73546413114294</v>
      </c>
      <c r="DZ1756">
        <v>0.36122835608266901</v>
      </c>
      <c r="EA1756">
        <v>2.1893773358692199</v>
      </c>
      <c r="EB1756">
        <v>0.30335016321224301</v>
      </c>
      <c r="EC1756">
        <v>4.8536831254298498</v>
      </c>
      <c r="ED1756">
        <v>1.4445440968055201</v>
      </c>
      <c r="EE1756">
        <v>0.29975820032875</v>
      </c>
      <c r="EL1756" s="1">
        <v>4.7393635006480098E-2</v>
      </c>
      <c r="EM1756">
        <v>1.8078007987823199</v>
      </c>
      <c r="EN1756" s="1">
        <v>2.2388501194741801E-2</v>
      </c>
      <c r="EO1756">
        <v>2.3228451668365802</v>
      </c>
      <c r="EP1756">
        <v>0.57297363049859196</v>
      </c>
      <c r="EV1756">
        <v>18.8809</v>
      </c>
      <c r="EX1756">
        <v>15.590999999999999</v>
      </c>
      <c r="EZ1756">
        <v>38.970700000000001</v>
      </c>
      <c r="FO1756" t="s">
        <v>4113</v>
      </c>
    </row>
    <row r="1757" spans="1:171">
      <c r="A1757" t="s">
        <v>4114</v>
      </c>
      <c r="B1757" t="s">
        <v>172</v>
      </c>
      <c r="C1757" t="s">
        <v>1199</v>
      </c>
      <c r="D1757" t="s">
        <v>3411</v>
      </c>
      <c r="E1757">
        <v>-21.23</v>
      </c>
      <c r="F1757">
        <v>-21.23</v>
      </c>
      <c r="G1757">
        <v>55.75</v>
      </c>
      <c r="H1757">
        <v>55.75</v>
      </c>
      <c r="I1757" t="s">
        <v>175</v>
      </c>
      <c r="L1757" t="s">
        <v>4115</v>
      </c>
      <c r="M1757" t="s">
        <v>4116</v>
      </c>
      <c r="N1757" t="s">
        <v>4117</v>
      </c>
      <c r="V1757" t="s">
        <v>179</v>
      </c>
      <c r="W1757">
        <v>1827</v>
      </c>
      <c r="X1757">
        <v>1827</v>
      </c>
      <c r="AA1757" t="s">
        <v>3711</v>
      </c>
      <c r="EF1757">
        <v>4.1899999999999999E-4</v>
      </c>
      <c r="EG1757">
        <v>1.585E-3</v>
      </c>
      <c r="EV1757">
        <v>18.965</v>
      </c>
      <c r="EX1757">
        <v>15.597899999999999</v>
      </c>
      <c r="EZ1757">
        <v>39.048099999999998</v>
      </c>
      <c r="FE1757">
        <v>0.13059999999999999</v>
      </c>
      <c r="FG1757">
        <v>1.29</v>
      </c>
      <c r="FO1757" t="s">
        <v>4118</v>
      </c>
    </row>
    <row r="1758" spans="1:171">
      <c r="A1758" t="s">
        <v>4114</v>
      </c>
      <c r="B1758" t="s">
        <v>172</v>
      </c>
      <c r="C1758" t="s">
        <v>1199</v>
      </c>
      <c r="D1758" t="s">
        <v>3411</v>
      </c>
      <c r="E1758">
        <v>-21.23</v>
      </c>
      <c r="F1758">
        <v>-21.23</v>
      </c>
      <c r="G1758">
        <v>55.75</v>
      </c>
      <c r="H1758">
        <v>55.75</v>
      </c>
      <c r="I1758" t="s">
        <v>175</v>
      </c>
      <c r="L1758" t="s">
        <v>4119</v>
      </c>
      <c r="M1758" t="s">
        <v>4116</v>
      </c>
      <c r="N1758" t="s">
        <v>4117</v>
      </c>
      <c r="V1758" t="s">
        <v>179</v>
      </c>
      <c r="W1758">
        <v>2442</v>
      </c>
      <c r="X1758">
        <v>2442</v>
      </c>
      <c r="AA1758" t="s">
        <v>3711</v>
      </c>
      <c r="EF1758">
        <v>2.1900000000000001E-4</v>
      </c>
      <c r="EG1758">
        <v>1.73E-4</v>
      </c>
      <c r="EV1758">
        <v>18.9313</v>
      </c>
      <c r="EX1758">
        <v>15.6029</v>
      </c>
      <c r="EZ1758">
        <v>39.023899999999998</v>
      </c>
      <c r="FE1758">
        <v>0.13170000000000001</v>
      </c>
      <c r="FG1758">
        <v>6.18</v>
      </c>
      <c r="FO1758" t="s">
        <v>4120</v>
      </c>
    </row>
    <row r="1759" spans="1:171">
      <c r="A1759" t="s">
        <v>4121</v>
      </c>
      <c r="B1759" t="s">
        <v>172</v>
      </c>
      <c r="C1759" t="s">
        <v>2676</v>
      </c>
      <c r="E1759">
        <v>-20.329999999999998</v>
      </c>
      <c r="F1759">
        <v>-20.329999999999998</v>
      </c>
      <c r="G1759">
        <v>57.5</v>
      </c>
      <c r="H1759">
        <v>57.5</v>
      </c>
      <c r="I1759" t="s">
        <v>175</v>
      </c>
      <c r="L1759" t="s">
        <v>4122</v>
      </c>
      <c r="M1759" t="s">
        <v>4123</v>
      </c>
      <c r="V1759" t="s">
        <v>179</v>
      </c>
      <c r="Y1759" t="s">
        <v>300</v>
      </c>
      <c r="AA1759" t="s">
        <v>4124</v>
      </c>
      <c r="AN1759">
        <v>0.3</v>
      </c>
      <c r="CW1759">
        <v>9</v>
      </c>
      <c r="FO1759">
        <v>73439</v>
      </c>
    </row>
    <row r="1760" spans="1:171">
      <c r="A1760" t="s">
        <v>4121</v>
      </c>
      <c r="B1760" t="s">
        <v>172</v>
      </c>
      <c r="C1760" t="s">
        <v>2676</v>
      </c>
      <c r="E1760">
        <v>-20.329999999999998</v>
      </c>
      <c r="F1760">
        <v>-20.329999999999998</v>
      </c>
      <c r="G1760">
        <v>57.5</v>
      </c>
      <c r="H1760">
        <v>57.5</v>
      </c>
      <c r="I1760" t="s">
        <v>175</v>
      </c>
      <c r="L1760" t="s">
        <v>4125</v>
      </c>
      <c r="M1760" t="s">
        <v>4123</v>
      </c>
      <c r="V1760" t="s">
        <v>179</v>
      </c>
      <c r="Y1760" t="s">
        <v>300</v>
      </c>
      <c r="AA1760" t="s">
        <v>4124</v>
      </c>
      <c r="AN1760">
        <v>0.57999999999999996</v>
      </c>
      <c r="CW1760">
        <v>38</v>
      </c>
      <c r="FO1760">
        <v>73442</v>
      </c>
    </row>
    <row r="1761" spans="1:171">
      <c r="A1761" t="s">
        <v>4121</v>
      </c>
      <c r="B1761" t="s">
        <v>172</v>
      </c>
      <c r="C1761" t="s">
        <v>2676</v>
      </c>
      <c r="E1761">
        <v>-20.329999999999998</v>
      </c>
      <c r="F1761">
        <v>-20.329999999999998</v>
      </c>
      <c r="G1761">
        <v>57.5</v>
      </c>
      <c r="H1761">
        <v>57.5</v>
      </c>
      <c r="I1761" t="s">
        <v>175</v>
      </c>
      <c r="L1761" t="s">
        <v>4126</v>
      </c>
      <c r="M1761" t="s">
        <v>4123</v>
      </c>
      <c r="V1761" t="s">
        <v>179</v>
      </c>
      <c r="Y1761" t="s">
        <v>300</v>
      </c>
      <c r="AA1761" t="s">
        <v>4124</v>
      </c>
      <c r="AN1761">
        <v>0.51</v>
      </c>
      <c r="CW1761">
        <v>10</v>
      </c>
      <c r="FO1761">
        <v>73444</v>
      </c>
    </row>
    <row r="1762" spans="1:171">
      <c r="A1762" t="s">
        <v>4121</v>
      </c>
      <c r="B1762" t="s">
        <v>172</v>
      </c>
      <c r="C1762" t="s">
        <v>2676</v>
      </c>
      <c r="E1762">
        <v>-20.329999999999998</v>
      </c>
      <c r="F1762">
        <v>-20.329999999999998</v>
      </c>
      <c r="G1762">
        <v>57.5</v>
      </c>
      <c r="H1762">
        <v>57.5</v>
      </c>
      <c r="I1762" t="s">
        <v>175</v>
      </c>
      <c r="L1762" t="s">
        <v>4127</v>
      </c>
      <c r="M1762" t="s">
        <v>4123</v>
      </c>
      <c r="V1762" t="s">
        <v>179</v>
      </c>
      <c r="Y1762" t="s">
        <v>300</v>
      </c>
      <c r="AA1762" t="s">
        <v>4124</v>
      </c>
      <c r="AN1762">
        <v>0.67</v>
      </c>
      <c r="CW1762">
        <v>22</v>
      </c>
      <c r="FO1762">
        <v>73446</v>
      </c>
    </row>
    <row r="1763" spans="1:171">
      <c r="A1763" t="s">
        <v>4121</v>
      </c>
      <c r="B1763" t="s">
        <v>172</v>
      </c>
      <c r="C1763" t="s">
        <v>2840</v>
      </c>
      <c r="E1763">
        <v>-20.329999999999998</v>
      </c>
      <c r="F1763">
        <v>-20.329999999999998</v>
      </c>
      <c r="G1763">
        <v>57.5</v>
      </c>
      <c r="H1763">
        <v>57.5</v>
      </c>
      <c r="I1763" t="s">
        <v>175</v>
      </c>
      <c r="L1763" t="s">
        <v>4128</v>
      </c>
      <c r="M1763" t="s">
        <v>4123</v>
      </c>
      <c r="V1763" t="s">
        <v>179</v>
      </c>
      <c r="Y1763" t="s">
        <v>300</v>
      </c>
      <c r="AA1763" t="s">
        <v>4124</v>
      </c>
      <c r="AN1763">
        <v>0.3</v>
      </c>
      <c r="CW1763">
        <v>5</v>
      </c>
      <c r="FO1763">
        <v>73452</v>
      </c>
    </row>
    <row r="1764" spans="1:171">
      <c r="A1764" t="s">
        <v>4121</v>
      </c>
      <c r="B1764" t="s">
        <v>172</v>
      </c>
      <c r="C1764" t="s">
        <v>2840</v>
      </c>
      <c r="E1764">
        <v>-20.329999999999998</v>
      </c>
      <c r="F1764">
        <v>-20.329999999999998</v>
      </c>
      <c r="G1764">
        <v>57.5</v>
      </c>
      <c r="H1764">
        <v>57.5</v>
      </c>
      <c r="I1764" t="s">
        <v>175</v>
      </c>
      <c r="L1764" t="s">
        <v>4129</v>
      </c>
      <c r="M1764" t="s">
        <v>4123</v>
      </c>
      <c r="V1764" t="s">
        <v>179</v>
      </c>
      <c r="Y1764" t="s">
        <v>300</v>
      </c>
      <c r="AA1764" t="s">
        <v>4124</v>
      </c>
      <c r="AN1764">
        <v>0.21</v>
      </c>
      <c r="CW1764">
        <v>11</v>
      </c>
      <c r="FO1764">
        <v>73455</v>
      </c>
    </row>
    <row r="1765" spans="1:171">
      <c r="A1765" t="s">
        <v>4121</v>
      </c>
      <c r="B1765" t="s">
        <v>172</v>
      </c>
      <c r="C1765" t="s">
        <v>2840</v>
      </c>
      <c r="E1765">
        <v>-20.329999999999998</v>
      </c>
      <c r="F1765">
        <v>-20.329999999999998</v>
      </c>
      <c r="G1765">
        <v>57.5</v>
      </c>
      <c r="H1765">
        <v>57.5</v>
      </c>
      <c r="I1765" t="s">
        <v>175</v>
      </c>
      <c r="L1765" t="s">
        <v>4130</v>
      </c>
      <c r="M1765" t="s">
        <v>4123</v>
      </c>
      <c r="V1765" t="s">
        <v>179</v>
      </c>
      <c r="Y1765" t="s">
        <v>300</v>
      </c>
      <c r="AA1765" t="s">
        <v>4124</v>
      </c>
      <c r="AN1765">
        <v>0.18</v>
      </c>
      <c r="CW1765">
        <v>4</v>
      </c>
      <c r="FO1765">
        <v>73456</v>
      </c>
    </row>
    <row r="1766" spans="1:171">
      <c r="A1766" t="s">
        <v>4121</v>
      </c>
      <c r="B1766" t="s">
        <v>172</v>
      </c>
      <c r="C1766" t="s">
        <v>2840</v>
      </c>
      <c r="E1766">
        <v>-20.329999999999998</v>
      </c>
      <c r="F1766">
        <v>-20.329999999999998</v>
      </c>
      <c r="G1766">
        <v>57.5</v>
      </c>
      <c r="H1766">
        <v>57.5</v>
      </c>
      <c r="I1766" t="s">
        <v>175</v>
      </c>
      <c r="L1766" t="s">
        <v>4131</v>
      </c>
      <c r="M1766" t="s">
        <v>4123</v>
      </c>
      <c r="V1766" t="s">
        <v>179</v>
      </c>
      <c r="Y1766" t="s">
        <v>300</v>
      </c>
      <c r="AA1766" t="s">
        <v>4124</v>
      </c>
      <c r="AN1766">
        <v>0.26</v>
      </c>
      <c r="CW1766">
        <v>6</v>
      </c>
      <c r="FO1766">
        <v>73458</v>
      </c>
    </row>
    <row r="1767" spans="1:171">
      <c r="A1767" t="s">
        <v>4121</v>
      </c>
      <c r="B1767" t="s">
        <v>172</v>
      </c>
      <c r="C1767" t="s">
        <v>2840</v>
      </c>
      <c r="E1767">
        <v>-20.329999999999998</v>
      </c>
      <c r="F1767">
        <v>-20.329999999999998</v>
      </c>
      <c r="G1767">
        <v>57.5</v>
      </c>
      <c r="H1767">
        <v>57.5</v>
      </c>
      <c r="I1767" t="s">
        <v>175</v>
      </c>
      <c r="L1767" t="s">
        <v>4132</v>
      </c>
      <c r="M1767" t="s">
        <v>4123</v>
      </c>
      <c r="V1767" t="s">
        <v>179</v>
      </c>
      <c r="Y1767" t="s">
        <v>300</v>
      </c>
      <c r="AA1767" t="s">
        <v>4124</v>
      </c>
      <c r="AN1767">
        <v>0.35</v>
      </c>
      <c r="CW1767">
        <v>13</v>
      </c>
      <c r="FO1767">
        <v>73461</v>
      </c>
    </row>
    <row r="1768" spans="1:171">
      <c r="A1768" t="s">
        <v>4121</v>
      </c>
      <c r="B1768" t="s">
        <v>172</v>
      </c>
      <c r="C1768" t="s">
        <v>2840</v>
      </c>
      <c r="E1768">
        <v>-20.329999999999998</v>
      </c>
      <c r="F1768">
        <v>-20.329999999999998</v>
      </c>
      <c r="G1768">
        <v>57.5</v>
      </c>
      <c r="H1768">
        <v>57.5</v>
      </c>
      <c r="I1768" t="s">
        <v>175</v>
      </c>
      <c r="L1768" t="s">
        <v>4133</v>
      </c>
      <c r="M1768" t="s">
        <v>4123</v>
      </c>
      <c r="V1768" t="s">
        <v>179</v>
      </c>
      <c r="Y1768" t="s">
        <v>300</v>
      </c>
      <c r="AA1768" t="s">
        <v>4124</v>
      </c>
      <c r="AN1768">
        <v>0.44</v>
      </c>
      <c r="CW1768">
        <v>13</v>
      </c>
      <c r="FO1768">
        <v>73462</v>
      </c>
    </row>
    <row r="1769" spans="1:171">
      <c r="A1769" t="s">
        <v>3038</v>
      </c>
      <c r="B1769" t="s">
        <v>172</v>
      </c>
      <c r="C1769" t="s">
        <v>1199</v>
      </c>
      <c r="D1769" t="s">
        <v>4134</v>
      </c>
      <c r="E1769">
        <v>-21.184799999999999</v>
      </c>
      <c r="F1769">
        <v>-21.184799999999999</v>
      </c>
      <c r="G1769">
        <v>55.770200000000003</v>
      </c>
      <c r="H1769">
        <v>55.770200000000003</v>
      </c>
      <c r="I1769" t="s">
        <v>175</v>
      </c>
      <c r="L1769" t="s">
        <v>4135</v>
      </c>
      <c r="M1769" t="s">
        <v>3040</v>
      </c>
      <c r="S1769">
        <v>4</v>
      </c>
      <c r="T1769">
        <v>1977</v>
      </c>
      <c r="V1769" t="s">
        <v>179</v>
      </c>
      <c r="AA1769" t="s">
        <v>3041</v>
      </c>
      <c r="BV1769">
        <v>3.57</v>
      </c>
      <c r="DA1769">
        <v>24.8</v>
      </c>
      <c r="DN1769">
        <v>147</v>
      </c>
      <c r="FO1769">
        <v>770637</v>
      </c>
    </row>
    <row r="1770" spans="1:171">
      <c r="A1770" t="s">
        <v>3038</v>
      </c>
      <c r="B1770" t="s">
        <v>172</v>
      </c>
      <c r="C1770" t="s">
        <v>1199</v>
      </c>
      <c r="D1770" t="s">
        <v>4134</v>
      </c>
      <c r="E1770">
        <v>-21.184799999999999</v>
      </c>
      <c r="F1770">
        <v>-21.184799999999999</v>
      </c>
      <c r="G1770">
        <v>55.770200000000003</v>
      </c>
      <c r="H1770">
        <v>55.770200000000003</v>
      </c>
      <c r="I1770" t="s">
        <v>175</v>
      </c>
      <c r="L1770" t="s">
        <v>4136</v>
      </c>
      <c r="M1770" t="s">
        <v>3040</v>
      </c>
      <c r="S1770">
        <v>4</v>
      </c>
      <c r="T1770">
        <v>1977</v>
      </c>
      <c r="V1770" t="s">
        <v>179</v>
      </c>
      <c r="AA1770" t="s">
        <v>3041</v>
      </c>
      <c r="BV1770">
        <v>4.2</v>
      </c>
      <c r="DA1770">
        <v>24.1</v>
      </c>
      <c r="DN1770">
        <v>141</v>
      </c>
      <c r="FO1770">
        <v>770638</v>
      </c>
    </row>
    <row r="1771" spans="1:171">
      <c r="A1771" t="s">
        <v>3038</v>
      </c>
      <c r="B1771" t="s">
        <v>172</v>
      </c>
      <c r="C1771" t="s">
        <v>1199</v>
      </c>
      <c r="D1771" t="s">
        <v>2201</v>
      </c>
      <c r="E1771">
        <v>-21.24</v>
      </c>
      <c r="F1771">
        <v>-21.24</v>
      </c>
      <c r="G1771">
        <v>55.73</v>
      </c>
      <c r="H1771">
        <v>55.73</v>
      </c>
      <c r="I1771" t="s">
        <v>175</v>
      </c>
      <c r="L1771" t="s">
        <v>4137</v>
      </c>
      <c r="M1771" t="s">
        <v>3040</v>
      </c>
      <c r="R1771">
        <v>10</v>
      </c>
      <c r="S1771">
        <v>3</v>
      </c>
      <c r="T1771">
        <v>1998</v>
      </c>
      <c r="V1771" t="s">
        <v>179</v>
      </c>
      <c r="AA1771" t="s">
        <v>3041</v>
      </c>
      <c r="BV1771">
        <v>3.15</v>
      </c>
      <c r="DA1771">
        <v>22</v>
      </c>
      <c r="DN1771">
        <v>134</v>
      </c>
      <c r="FO1771">
        <v>770639</v>
      </c>
    </row>
    <row r="1772" spans="1:171">
      <c r="A1772" t="s">
        <v>3038</v>
      </c>
      <c r="B1772" t="s">
        <v>172</v>
      </c>
      <c r="C1772" t="s">
        <v>1199</v>
      </c>
      <c r="D1772" t="s">
        <v>3917</v>
      </c>
      <c r="E1772">
        <v>-21.23</v>
      </c>
      <c r="F1772">
        <v>-21.23</v>
      </c>
      <c r="G1772">
        <v>55.75</v>
      </c>
      <c r="H1772">
        <v>55.75</v>
      </c>
      <c r="I1772" t="s">
        <v>175</v>
      </c>
      <c r="L1772" t="s">
        <v>4138</v>
      </c>
      <c r="M1772" t="s">
        <v>3040</v>
      </c>
      <c r="R1772">
        <v>18</v>
      </c>
      <c r="S1772">
        <v>2</v>
      </c>
      <c r="T1772">
        <v>2007</v>
      </c>
      <c r="V1772" t="s">
        <v>179</v>
      </c>
      <c r="AA1772" t="s">
        <v>3041</v>
      </c>
      <c r="BV1772">
        <v>3.22</v>
      </c>
      <c r="DA1772">
        <v>21.7</v>
      </c>
      <c r="DN1772">
        <v>134</v>
      </c>
      <c r="FO1772">
        <v>770648</v>
      </c>
    </row>
    <row r="1773" spans="1:171">
      <c r="A1773" t="s">
        <v>3038</v>
      </c>
      <c r="B1773" t="s">
        <v>172</v>
      </c>
      <c r="C1773" t="s">
        <v>1199</v>
      </c>
      <c r="D1773" t="s">
        <v>3940</v>
      </c>
      <c r="E1773">
        <v>-21.23</v>
      </c>
      <c r="F1773">
        <v>-21.23</v>
      </c>
      <c r="G1773">
        <v>55.75</v>
      </c>
      <c r="H1773">
        <v>55.75</v>
      </c>
      <c r="I1773" t="s">
        <v>175</v>
      </c>
      <c r="L1773" t="s">
        <v>4139</v>
      </c>
      <c r="M1773" t="s">
        <v>3040</v>
      </c>
      <c r="R1773">
        <v>30</v>
      </c>
      <c r="S1773">
        <v>3</v>
      </c>
      <c r="T1773">
        <v>2007</v>
      </c>
      <c r="V1773" t="s">
        <v>179</v>
      </c>
      <c r="AA1773" t="s">
        <v>3041</v>
      </c>
      <c r="BV1773">
        <v>2.59</v>
      </c>
      <c r="DA1773">
        <v>20.7</v>
      </c>
      <c r="DN1773">
        <v>127</v>
      </c>
      <c r="FO1773">
        <v>770650</v>
      </c>
    </row>
    <row r="1774" spans="1:171">
      <c r="A1774" t="s">
        <v>3038</v>
      </c>
      <c r="B1774" t="s">
        <v>172</v>
      </c>
      <c r="C1774" t="s">
        <v>1199</v>
      </c>
      <c r="D1774" t="s">
        <v>3365</v>
      </c>
      <c r="E1774">
        <v>-21.23</v>
      </c>
      <c r="F1774">
        <v>-21.23</v>
      </c>
      <c r="G1774">
        <v>55.75</v>
      </c>
      <c r="H1774">
        <v>55.75</v>
      </c>
      <c r="I1774" t="s">
        <v>175</v>
      </c>
      <c r="L1774" t="s">
        <v>4140</v>
      </c>
      <c r="M1774" t="s">
        <v>3040</v>
      </c>
      <c r="R1774">
        <v>2</v>
      </c>
      <c r="S1774">
        <v>4</v>
      </c>
      <c r="T1774">
        <v>2007</v>
      </c>
      <c r="V1774" t="s">
        <v>179</v>
      </c>
      <c r="AA1774" t="s">
        <v>3041</v>
      </c>
      <c r="BV1774">
        <v>2.64</v>
      </c>
      <c r="DA1774">
        <v>20.6</v>
      </c>
      <c r="DN1774">
        <v>124</v>
      </c>
      <c r="FO1774">
        <v>770652</v>
      </c>
    </row>
    <row r="1775" spans="1:171">
      <c r="A1775" t="s">
        <v>4141</v>
      </c>
      <c r="B1775" t="s">
        <v>172</v>
      </c>
      <c r="C1775" t="s">
        <v>1199</v>
      </c>
      <c r="D1775" t="s">
        <v>3708</v>
      </c>
      <c r="E1775">
        <v>-21.24</v>
      </c>
      <c r="F1775">
        <v>-21.24</v>
      </c>
      <c r="G1775">
        <v>55.73</v>
      </c>
      <c r="H1775">
        <v>55.73</v>
      </c>
      <c r="I1775" t="s">
        <v>175</v>
      </c>
      <c r="L1775" t="s">
        <v>4142</v>
      </c>
      <c r="M1775" t="s">
        <v>4143</v>
      </c>
      <c r="R1775">
        <v>10</v>
      </c>
      <c r="S1775">
        <v>3</v>
      </c>
      <c r="T1775">
        <v>1998</v>
      </c>
      <c r="V1775" t="s">
        <v>179</v>
      </c>
      <c r="AA1775" t="s">
        <v>2198</v>
      </c>
      <c r="AB1775">
        <v>49.46</v>
      </c>
      <c r="AC1775">
        <v>2.63</v>
      </c>
      <c r="AE1775">
        <v>14.42</v>
      </c>
      <c r="AI1775">
        <v>11.48</v>
      </c>
      <c r="AJ1775">
        <v>11.06</v>
      </c>
      <c r="AK1775">
        <v>6.22</v>
      </c>
      <c r="AL1775">
        <v>0.17</v>
      </c>
      <c r="AN1775">
        <v>0.69</v>
      </c>
      <c r="AO1775">
        <v>2.77</v>
      </c>
      <c r="AP1775">
        <v>0.44</v>
      </c>
      <c r="BF1775">
        <v>-0.7</v>
      </c>
      <c r="CH1775">
        <v>33.14</v>
      </c>
      <c r="CJ1775">
        <v>343.19</v>
      </c>
      <c r="CK1775">
        <v>94</v>
      </c>
      <c r="CN1775">
        <v>51.71</v>
      </c>
      <c r="CO1775">
        <v>87</v>
      </c>
      <c r="CP1775">
        <v>118</v>
      </c>
      <c r="CQ1775">
        <v>127</v>
      </c>
      <c r="CW1775">
        <v>20.059999999999999</v>
      </c>
      <c r="CX1775">
        <v>336.5</v>
      </c>
      <c r="CY1775">
        <v>29.28</v>
      </c>
      <c r="CZ1775">
        <v>205</v>
      </c>
      <c r="DA1775">
        <v>22.42</v>
      </c>
      <c r="DB1775">
        <v>1.6</v>
      </c>
      <c r="DG1775">
        <v>7.0000000000000007E-2</v>
      </c>
      <c r="DM1775">
        <v>7.0000000000000007E-2</v>
      </c>
      <c r="DN1775">
        <v>154</v>
      </c>
      <c r="DO1775">
        <v>20.78</v>
      </c>
      <c r="DP1775">
        <v>46.46</v>
      </c>
      <c r="DQ1775">
        <v>6.1</v>
      </c>
      <c r="DR1775">
        <v>26.27</v>
      </c>
      <c r="DS1775">
        <v>6.41</v>
      </c>
      <c r="DT1775">
        <v>2.17</v>
      </c>
      <c r="DU1775">
        <v>6.78</v>
      </c>
      <c r="DV1775">
        <v>1.04</v>
      </c>
      <c r="DW1775">
        <v>6.07</v>
      </c>
      <c r="DX1775">
        <v>1.18</v>
      </c>
      <c r="DY1775">
        <v>2.99</v>
      </c>
      <c r="DZ1775">
        <v>0.41</v>
      </c>
      <c r="EA1775">
        <v>2.46</v>
      </c>
      <c r="EB1775">
        <v>0.34</v>
      </c>
      <c r="EC1775">
        <v>4.71</v>
      </c>
      <c r="ED1775">
        <v>1.31</v>
      </c>
      <c r="EE1775">
        <v>0.19</v>
      </c>
      <c r="EM1775">
        <v>1.88</v>
      </c>
      <c r="EO1775">
        <v>2.46</v>
      </c>
      <c r="EP1775">
        <v>0.55000000000000004</v>
      </c>
      <c r="EQ1775" s="2">
        <v>0.51285899999999995</v>
      </c>
      <c r="ET1775" s="2">
        <v>0.704125</v>
      </c>
      <c r="FO1775" t="s">
        <v>4144</v>
      </c>
    </row>
    <row r="1776" spans="1:171">
      <c r="A1776" t="s">
        <v>3839</v>
      </c>
      <c r="B1776" t="s">
        <v>172</v>
      </c>
      <c r="C1776" t="s">
        <v>1199</v>
      </c>
      <c r="D1776" t="s">
        <v>3708</v>
      </c>
      <c r="E1776">
        <v>-21.24</v>
      </c>
      <c r="F1776">
        <v>-21.24</v>
      </c>
      <c r="G1776">
        <v>55.73</v>
      </c>
      <c r="H1776">
        <v>55.73</v>
      </c>
      <c r="I1776" t="s">
        <v>175</v>
      </c>
      <c r="L1776" t="s">
        <v>4145</v>
      </c>
      <c r="M1776" t="s">
        <v>2197</v>
      </c>
      <c r="R1776">
        <v>11</v>
      </c>
      <c r="S1776">
        <v>3</v>
      </c>
      <c r="T1776">
        <v>1998</v>
      </c>
      <c r="V1776" t="s">
        <v>179</v>
      </c>
      <c r="AA1776" t="s">
        <v>2198</v>
      </c>
      <c r="AB1776">
        <v>49.42</v>
      </c>
      <c r="AC1776">
        <v>2.62</v>
      </c>
      <c r="AE1776">
        <v>14.34</v>
      </c>
      <c r="AI1776">
        <v>11.48</v>
      </c>
      <c r="AJ1776">
        <v>11.11</v>
      </c>
      <c r="AK1776">
        <v>6.35</v>
      </c>
      <c r="AL1776">
        <v>0.16</v>
      </c>
      <c r="AN1776">
        <v>0.69</v>
      </c>
      <c r="AO1776">
        <v>2.74</v>
      </c>
      <c r="AP1776">
        <v>0.44</v>
      </c>
      <c r="BF1776">
        <v>-0.69</v>
      </c>
      <c r="CH1776">
        <v>33.08</v>
      </c>
      <c r="CJ1776">
        <v>341.75</v>
      </c>
      <c r="CK1776">
        <v>102</v>
      </c>
      <c r="CN1776">
        <v>52.13</v>
      </c>
      <c r="CO1776">
        <v>92</v>
      </c>
      <c r="CP1776">
        <v>120</v>
      </c>
      <c r="CQ1776">
        <v>119</v>
      </c>
      <c r="CW1776">
        <v>19.61</v>
      </c>
      <c r="CX1776">
        <v>368.26</v>
      </c>
      <c r="CY1776">
        <v>29.17</v>
      </c>
      <c r="CZ1776">
        <v>205</v>
      </c>
      <c r="DA1776">
        <v>21.45</v>
      </c>
      <c r="DB1776">
        <v>1.55</v>
      </c>
      <c r="DG1776">
        <v>0.08</v>
      </c>
      <c r="DM1776">
        <v>7.0000000000000007E-2</v>
      </c>
      <c r="DN1776">
        <v>153</v>
      </c>
      <c r="DO1776">
        <v>19.73</v>
      </c>
      <c r="DP1776">
        <v>44.7</v>
      </c>
      <c r="DQ1776">
        <v>5.88</v>
      </c>
      <c r="DR1776">
        <v>25.3</v>
      </c>
      <c r="DS1776">
        <v>6.2</v>
      </c>
      <c r="DT1776">
        <v>2.1</v>
      </c>
      <c r="DU1776">
        <v>6.58</v>
      </c>
      <c r="DV1776">
        <v>1.01</v>
      </c>
      <c r="DW1776">
        <v>5.87</v>
      </c>
      <c r="DX1776">
        <v>1.1499999999999999</v>
      </c>
      <c r="DY1776">
        <v>2.93</v>
      </c>
      <c r="DZ1776">
        <v>0.4</v>
      </c>
      <c r="EA1776">
        <v>2.35</v>
      </c>
      <c r="EB1776">
        <v>0.34</v>
      </c>
      <c r="EC1776">
        <v>4.67</v>
      </c>
      <c r="ED1776">
        <v>1.28</v>
      </c>
      <c r="EE1776">
        <v>0.18</v>
      </c>
      <c r="EM1776">
        <v>2.4</v>
      </c>
      <c r="EO1776">
        <v>2.4</v>
      </c>
      <c r="EP1776">
        <v>0.54</v>
      </c>
      <c r="FO1776" t="s">
        <v>4146</v>
      </c>
    </row>
    <row r="1777" spans="1:171">
      <c r="A1777" t="s">
        <v>3839</v>
      </c>
      <c r="B1777" t="s">
        <v>172</v>
      </c>
      <c r="C1777" t="s">
        <v>1199</v>
      </c>
      <c r="D1777" t="s">
        <v>3708</v>
      </c>
      <c r="E1777">
        <v>-21.24</v>
      </c>
      <c r="F1777">
        <v>-21.24</v>
      </c>
      <c r="G1777">
        <v>55.73</v>
      </c>
      <c r="H1777">
        <v>55.73</v>
      </c>
      <c r="I1777" t="s">
        <v>175</v>
      </c>
      <c r="L1777" t="s">
        <v>4147</v>
      </c>
      <c r="M1777" t="s">
        <v>2197</v>
      </c>
      <c r="R1777">
        <v>12</v>
      </c>
      <c r="S1777">
        <v>3</v>
      </c>
      <c r="T1777">
        <v>1998</v>
      </c>
      <c r="V1777" t="s">
        <v>179</v>
      </c>
      <c r="AA1777" t="s">
        <v>2198</v>
      </c>
      <c r="AB1777">
        <v>49.39</v>
      </c>
      <c r="AC1777">
        <v>2.61</v>
      </c>
      <c r="AE1777">
        <v>14.35</v>
      </c>
      <c r="AI1777">
        <v>11.48</v>
      </c>
      <c r="AJ1777">
        <v>11.12</v>
      </c>
      <c r="AK1777">
        <v>6.53</v>
      </c>
      <c r="AL1777">
        <v>0.18</v>
      </c>
      <c r="AN1777">
        <v>0.69</v>
      </c>
      <c r="AO1777">
        <v>2.75</v>
      </c>
      <c r="AP1777">
        <v>0.44</v>
      </c>
      <c r="BF1777">
        <v>-0.88</v>
      </c>
      <c r="CH1777">
        <v>29.09</v>
      </c>
      <c r="CJ1777">
        <v>314.77999999999997</v>
      </c>
      <c r="CK1777">
        <v>107</v>
      </c>
      <c r="CN1777">
        <v>48.49</v>
      </c>
      <c r="CO1777">
        <v>97</v>
      </c>
      <c r="CP1777">
        <v>108</v>
      </c>
      <c r="CQ1777">
        <v>111</v>
      </c>
      <c r="CW1777">
        <v>18.350000000000001</v>
      </c>
      <c r="CX1777">
        <v>339.33</v>
      </c>
      <c r="CY1777">
        <v>27.04</v>
      </c>
      <c r="CZ1777">
        <v>189</v>
      </c>
      <c r="DA1777">
        <v>21.49</v>
      </c>
      <c r="DB1777">
        <v>1.51</v>
      </c>
      <c r="DG1777">
        <v>0.11</v>
      </c>
      <c r="DM1777">
        <v>0.06</v>
      </c>
      <c r="DN1777">
        <v>143</v>
      </c>
      <c r="DO1777">
        <v>19.79</v>
      </c>
      <c r="DP1777">
        <v>45.11</v>
      </c>
      <c r="DQ1777">
        <v>5.9</v>
      </c>
      <c r="DR1777">
        <v>25.57</v>
      </c>
      <c r="DS1777">
        <v>6.22</v>
      </c>
      <c r="DT1777">
        <v>2.11</v>
      </c>
      <c r="DU1777">
        <v>6.68</v>
      </c>
      <c r="DV1777">
        <v>1.03</v>
      </c>
      <c r="DW1777">
        <v>5.92</v>
      </c>
      <c r="DX1777">
        <v>1.1499999999999999</v>
      </c>
      <c r="DY1777">
        <v>2.93</v>
      </c>
      <c r="DZ1777">
        <v>0.4</v>
      </c>
      <c r="EA1777">
        <v>2.38</v>
      </c>
      <c r="EB1777">
        <v>0.34</v>
      </c>
      <c r="EC1777">
        <v>4.5599999999999996</v>
      </c>
      <c r="ED1777">
        <v>1.29</v>
      </c>
      <c r="EE1777">
        <v>0.18</v>
      </c>
      <c r="EM1777">
        <v>1.94</v>
      </c>
      <c r="EO1777">
        <v>2.46</v>
      </c>
      <c r="EP1777">
        <v>0.55000000000000004</v>
      </c>
      <c r="FO1777" t="s">
        <v>4148</v>
      </c>
    </row>
    <row r="1778" spans="1:171">
      <c r="A1778" t="s">
        <v>3839</v>
      </c>
      <c r="B1778" t="s">
        <v>172</v>
      </c>
      <c r="C1778" t="s">
        <v>1199</v>
      </c>
      <c r="D1778" t="s">
        <v>3708</v>
      </c>
      <c r="E1778">
        <v>-21.24</v>
      </c>
      <c r="F1778">
        <v>-21.24</v>
      </c>
      <c r="G1778">
        <v>55.73</v>
      </c>
      <c r="H1778">
        <v>55.73</v>
      </c>
      <c r="I1778" t="s">
        <v>175</v>
      </c>
      <c r="L1778" t="s">
        <v>4149</v>
      </c>
      <c r="M1778" t="s">
        <v>2197</v>
      </c>
      <c r="R1778">
        <v>12</v>
      </c>
      <c r="S1778">
        <v>3</v>
      </c>
      <c r="T1778">
        <v>1998</v>
      </c>
      <c r="V1778" t="s">
        <v>179</v>
      </c>
      <c r="AA1778" t="s">
        <v>2198</v>
      </c>
      <c r="AB1778">
        <v>49.41</v>
      </c>
      <c r="AC1778">
        <v>2.64</v>
      </c>
      <c r="AE1778">
        <v>14.41</v>
      </c>
      <c r="AI1778">
        <v>11.49</v>
      </c>
      <c r="AJ1778">
        <v>11.02</v>
      </c>
      <c r="AK1778">
        <v>6.31</v>
      </c>
      <c r="AL1778">
        <v>0.18</v>
      </c>
      <c r="AN1778">
        <v>0.68</v>
      </c>
      <c r="AO1778">
        <v>2.76</v>
      </c>
      <c r="AP1778">
        <v>0.47</v>
      </c>
      <c r="BF1778">
        <v>-0.83</v>
      </c>
      <c r="CH1778">
        <v>28.33</v>
      </c>
      <c r="CJ1778">
        <v>300.2</v>
      </c>
      <c r="CK1778">
        <v>99</v>
      </c>
      <c r="CN1778">
        <v>46.25</v>
      </c>
      <c r="CO1778">
        <v>93</v>
      </c>
      <c r="CP1778">
        <v>106</v>
      </c>
      <c r="CQ1778">
        <v>98</v>
      </c>
      <c r="CW1778">
        <v>17.61</v>
      </c>
      <c r="CX1778">
        <v>329.68</v>
      </c>
      <c r="CY1778">
        <v>26.12</v>
      </c>
      <c r="CZ1778">
        <v>183</v>
      </c>
      <c r="DA1778">
        <v>21.05</v>
      </c>
      <c r="DB1778">
        <v>1.5</v>
      </c>
      <c r="DG1778">
        <v>0.06</v>
      </c>
      <c r="DM1778">
        <v>0.06</v>
      </c>
      <c r="DN1778">
        <v>137</v>
      </c>
      <c r="DO1778">
        <v>19.329999999999998</v>
      </c>
      <c r="DP1778">
        <v>44.22</v>
      </c>
      <c r="DQ1778">
        <v>5.83</v>
      </c>
      <c r="DR1778">
        <v>25.17</v>
      </c>
      <c r="DS1778">
        <v>6.1</v>
      </c>
      <c r="DT1778">
        <v>2.0499999999999998</v>
      </c>
      <c r="DU1778">
        <v>6.53</v>
      </c>
      <c r="DV1778">
        <v>1.01</v>
      </c>
      <c r="DW1778">
        <v>5.83</v>
      </c>
      <c r="DX1778">
        <v>1.1299999999999999</v>
      </c>
      <c r="DY1778">
        <v>2.93</v>
      </c>
      <c r="DZ1778">
        <v>0.39</v>
      </c>
      <c r="EA1778">
        <v>2.34</v>
      </c>
      <c r="EB1778">
        <v>0.33</v>
      </c>
      <c r="EC1778">
        <v>4.43</v>
      </c>
      <c r="ED1778">
        <v>1.26</v>
      </c>
      <c r="EE1778">
        <v>0.17</v>
      </c>
      <c r="EM1778">
        <v>1.5</v>
      </c>
      <c r="EO1778">
        <v>2.41</v>
      </c>
      <c r="EP1778">
        <v>0.55000000000000004</v>
      </c>
      <c r="FO1778" t="s">
        <v>4150</v>
      </c>
    </row>
    <row r="1779" spans="1:171">
      <c r="A1779" t="s">
        <v>3839</v>
      </c>
      <c r="B1779" t="s">
        <v>172</v>
      </c>
      <c r="C1779" t="s">
        <v>1199</v>
      </c>
      <c r="D1779" t="s">
        <v>3708</v>
      </c>
      <c r="E1779">
        <v>-21.24</v>
      </c>
      <c r="F1779">
        <v>-21.24</v>
      </c>
      <c r="G1779">
        <v>55.73</v>
      </c>
      <c r="H1779">
        <v>55.73</v>
      </c>
      <c r="I1779" t="s">
        <v>175</v>
      </c>
      <c r="L1779" t="s">
        <v>4151</v>
      </c>
      <c r="M1779" t="s">
        <v>2197</v>
      </c>
      <c r="R1779">
        <v>15</v>
      </c>
      <c r="S1779">
        <v>3</v>
      </c>
      <c r="T1779">
        <v>1998</v>
      </c>
      <c r="V1779" t="s">
        <v>179</v>
      </c>
      <c r="AA1779" t="s">
        <v>2198</v>
      </c>
      <c r="AB1779">
        <v>49.41</v>
      </c>
      <c r="AC1779">
        <v>2.6</v>
      </c>
      <c r="AE1779">
        <v>14.33</v>
      </c>
      <c r="AI1779">
        <v>11.44</v>
      </c>
      <c r="AJ1779">
        <v>11.08</v>
      </c>
      <c r="AK1779">
        <v>6.52</v>
      </c>
      <c r="AL1779">
        <v>0.16</v>
      </c>
      <c r="AN1779">
        <v>0.7</v>
      </c>
      <c r="AO1779">
        <v>2.73</v>
      </c>
      <c r="AP1779">
        <v>0.46</v>
      </c>
      <c r="BF1779">
        <v>-0.77</v>
      </c>
      <c r="CH1779">
        <v>27.73</v>
      </c>
      <c r="CJ1779">
        <v>291.3</v>
      </c>
      <c r="CK1779">
        <v>107</v>
      </c>
      <c r="CN1779">
        <v>45.58</v>
      </c>
      <c r="CO1779">
        <v>87</v>
      </c>
      <c r="CP1779">
        <v>101</v>
      </c>
      <c r="CQ1779">
        <v>102</v>
      </c>
      <c r="CW1779">
        <v>17.13</v>
      </c>
      <c r="CX1779">
        <v>322.52</v>
      </c>
      <c r="CY1779">
        <v>25.59</v>
      </c>
      <c r="CZ1779">
        <v>179</v>
      </c>
      <c r="DA1779">
        <v>20.309999999999999</v>
      </c>
      <c r="DB1779">
        <v>1.41</v>
      </c>
      <c r="DG1779">
        <v>0.06</v>
      </c>
      <c r="DM1779">
        <v>0.06</v>
      </c>
      <c r="DN1779">
        <v>133</v>
      </c>
      <c r="DO1779">
        <v>18.7</v>
      </c>
      <c r="DP1779">
        <v>42.78</v>
      </c>
      <c r="DQ1779">
        <v>5.65</v>
      </c>
      <c r="DR1779">
        <v>24.25</v>
      </c>
      <c r="DS1779">
        <v>5.92</v>
      </c>
      <c r="DT1779">
        <v>1.99</v>
      </c>
      <c r="DU1779">
        <v>6.38</v>
      </c>
      <c r="DV1779">
        <v>0.98</v>
      </c>
      <c r="DW1779">
        <v>5.66</v>
      </c>
      <c r="DX1779">
        <v>1.1000000000000001</v>
      </c>
      <c r="DY1779">
        <v>2.8</v>
      </c>
      <c r="DZ1779">
        <v>0.39</v>
      </c>
      <c r="EA1779">
        <v>2.2999999999999998</v>
      </c>
      <c r="EB1779">
        <v>0.32</v>
      </c>
      <c r="EC1779">
        <v>4.3</v>
      </c>
      <c r="ED1779">
        <v>1.24</v>
      </c>
      <c r="EE1779">
        <v>0.17</v>
      </c>
      <c r="EM1779">
        <v>1.78</v>
      </c>
      <c r="EO1779">
        <v>2.35</v>
      </c>
      <c r="EP1779">
        <v>0.53</v>
      </c>
      <c r="FO1779" t="s">
        <v>4152</v>
      </c>
    </row>
    <row r="1780" spans="1:171">
      <c r="A1780" t="s">
        <v>3839</v>
      </c>
      <c r="B1780" t="s">
        <v>172</v>
      </c>
      <c r="C1780" t="s">
        <v>1199</v>
      </c>
      <c r="D1780" t="s">
        <v>3708</v>
      </c>
      <c r="E1780">
        <v>-21.24</v>
      </c>
      <c r="F1780">
        <v>-21.24</v>
      </c>
      <c r="G1780">
        <v>55.73</v>
      </c>
      <c r="H1780">
        <v>55.73</v>
      </c>
      <c r="I1780" t="s">
        <v>175</v>
      </c>
      <c r="L1780" t="s">
        <v>4153</v>
      </c>
      <c r="M1780" t="s">
        <v>2197</v>
      </c>
      <c r="R1780">
        <v>31</v>
      </c>
      <c r="S1780">
        <v>3</v>
      </c>
      <c r="T1780">
        <v>1998</v>
      </c>
      <c r="V1780" t="s">
        <v>179</v>
      </c>
      <c r="AA1780" t="s">
        <v>2198</v>
      </c>
      <c r="AB1780">
        <v>49.47</v>
      </c>
      <c r="AC1780">
        <v>2.59</v>
      </c>
      <c r="AE1780">
        <v>14.32</v>
      </c>
      <c r="AI1780">
        <v>11.45</v>
      </c>
      <c r="AJ1780">
        <v>10.92</v>
      </c>
      <c r="AK1780">
        <v>6.75</v>
      </c>
      <c r="AL1780">
        <v>0.16</v>
      </c>
      <c r="AN1780">
        <v>0.66</v>
      </c>
      <c r="AO1780">
        <v>2.72</v>
      </c>
      <c r="AP1780">
        <v>0.43</v>
      </c>
      <c r="BF1780">
        <v>-0.79</v>
      </c>
      <c r="CH1780">
        <v>28.23</v>
      </c>
      <c r="CJ1780">
        <v>293.64</v>
      </c>
      <c r="CK1780">
        <v>142</v>
      </c>
      <c r="CN1780">
        <v>46.68</v>
      </c>
      <c r="CO1780">
        <v>99</v>
      </c>
      <c r="CP1780">
        <v>104</v>
      </c>
      <c r="CQ1780">
        <v>102</v>
      </c>
      <c r="CW1780">
        <v>17.34</v>
      </c>
      <c r="CX1780">
        <v>326.58999999999997</v>
      </c>
      <c r="CY1780">
        <v>25.8</v>
      </c>
      <c r="CZ1780">
        <v>181</v>
      </c>
      <c r="DA1780">
        <v>20.420000000000002</v>
      </c>
      <c r="DB1780">
        <v>1.45</v>
      </c>
      <c r="DG1780">
        <v>0.06</v>
      </c>
      <c r="DM1780">
        <v>0.06</v>
      </c>
      <c r="DN1780">
        <v>135</v>
      </c>
      <c r="DO1780">
        <v>18.91</v>
      </c>
      <c r="DP1780">
        <v>42.94</v>
      </c>
      <c r="DQ1780">
        <v>5.65</v>
      </c>
      <c r="DR1780">
        <v>24.43</v>
      </c>
      <c r="DS1780">
        <v>5.95</v>
      </c>
      <c r="DT1780">
        <v>2.0299999999999998</v>
      </c>
      <c r="DU1780">
        <v>6.34</v>
      </c>
      <c r="DV1780">
        <v>0.97</v>
      </c>
      <c r="DW1780">
        <v>5.68</v>
      </c>
      <c r="DX1780">
        <v>1.1100000000000001</v>
      </c>
      <c r="DY1780">
        <v>2.8</v>
      </c>
      <c r="DZ1780">
        <v>0.38</v>
      </c>
      <c r="EA1780">
        <v>2.2799999999999998</v>
      </c>
      <c r="EB1780">
        <v>0.32</v>
      </c>
      <c r="EC1780">
        <v>4.37</v>
      </c>
      <c r="ED1780">
        <v>1.24</v>
      </c>
      <c r="EE1780">
        <v>0.17</v>
      </c>
      <c r="EM1780">
        <v>1.75</v>
      </c>
      <c r="EO1780">
        <v>2.35</v>
      </c>
      <c r="EP1780">
        <v>0.53</v>
      </c>
      <c r="FO1780" t="s">
        <v>4154</v>
      </c>
    </row>
    <row r="1781" spans="1:171">
      <c r="A1781" t="s">
        <v>3839</v>
      </c>
      <c r="B1781" t="s">
        <v>172</v>
      </c>
      <c r="C1781" t="s">
        <v>1199</v>
      </c>
      <c r="D1781" t="s">
        <v>3708</v>
      </c>
      <c r="E1781">
        <v>-21.24</v>
      </c>
      <c r="F1781">
        <v>-21.24</v>
      </c>
      <c r="G1781">
        <v>55.73</v>
      </c>
      <c r="H1781">
        <v>55.73</v>
      </c>
      <c r="I1781" t="s">
        <v>175</v>
      </c>
      <c r="L1781" t="s">
        <v>4155</v>
      </c>
      <c r="M1781" t="s">
        <v>2197</v>
      </c>
      <c r="R1781">
        <v>15</v>
      </c>
      <c r="S1781">
        <v>4</v>
      </c>
      <c r="T1781">
        <v>1998</v>
      </c>
      <c r="V1781" t="s">
        <v>179</v>
      </c>
      <c r="AA1781" t="s">
        <v>2198</v>
      </c>
      <c r="AB1781">
        <v>49.35</v>
      </c>
      <c r="AC1781">
        <v>2.62</v>
      </c>
      <c r="AE1781">
        <v>14.4</v>
      </c>
      <c r="AI1781">
        <v>11.43</v>
      </c>
      <c r="AJ1781">
        <v>11.16</v>
      </c>
      <c r="AK1781">
        <v>6.51</v>
      </c>
      <c r="AL1781">
        <v>0.17</v>
      </c>
      <c r="AN1781">
        <v>0.69</v>
      </c>
      <c r="AO1781">
        <v>2.74</v>
      </c>
      <c r="AP1781">
        <v>0.43</v>
      </c>
      <c r="BF1781">
        <v>-0.83</v>
      </c>
      <c r="CH1781">
        <v>28.11</v>
      </c>
      <c r="CJ1781">
        <v>296.51</v>
      </c>
      <c r="CK1781">
        <v>153</v>
      </c>
      <c r="CN1781">
        <v>45.82</v>
      </c>
      <c r="CO1781">
        <v>99</v>
      </c>
      <c r="CP1781">
        <v>105</v>
      </c>
      <c r="CQ1781">
        <v>100</v>
      </c>
      <c r="CW1781">
        <v>17.239999999999998</v>
      </c>
      <c r="CX1781">
        <v>329.56</v>
      </c>
      <c r="CY1781">
        <v>25.84</v>
      </c>
      <c r="CZ1781">
        <v>182</v>
      </c>
      <c r="DA1781">
        <v>20.62</v>
      </c>
      <c r="DB1781">
        <v>1.56</v>
      </c>
      <c r="DG1781">
        <v>7.0000000000000007E-2</v>
      </c>
      <c r="DM1781">
        <v>0.06</v>
      </c>
      <c r="DN1781">
        <v>135</v>
      </c>
      <c r="DO1781">
        <v>18.97</v>
      </c>
      <c r="DP1781">
        <v>43.29</v>
      </c>
      <c r="DQ1781">
        <v>5.72</v>
      </c>
      <c r="DR1781">
        <v>24.55</v>
      </c>
      <c r="DS1781">
        <v>6.02</v>
      </c>
      <c r="DT1781">
        <v>2.0099999999999998</v>
      </c>
      <c r="DU1781">
        <v>6.42</v>
      </c>
      <c r="DV1781">
        <v>0.98</v>
      </c>
      <c r="DW1781">
        <v>5.68</v>
      </c>
      <c r="DX1781">
        <v>1.1100000000000001</v>
      </c>
      <c r="DY1781">
        <v>2.78</v>
      </c>
      <c r="DZ1781">
        <v>0.39</v>
      </c>
      <c r="EA1781">
        <v>2.29</v>
      </c>
      <c r="EB1781">
        <v>0.32</v>
      </c>
      <c r="EC1781">
        <v>4.33</v>
      </c>
      <c r="ED1781">
        <v>1.25</v>
      </c>
      <c r="EE1781">
        <v>0.17</v>
      </c>
      <c r="EM1781">
        <v>1.93</v>
      </c>
      <c r="EO1781">
        <v>2.34</v>
      </c>
      <c r="EP1781">
        <v>0.53</v>
      </c>
      <c r="FO1781" t="s">
        <v>4156</v>
      </c>
    </row>
    <row r="1782" spans="1:171">
      <c r="A1782" t="s">
        <v>3839</v>
      </c>
      <c r="B1782" t="s">
        <v>172</v>
      </c>
      <c r="C1782" t="s">
        <v>1199</v>
      </c>
      <c r="D1782" t="s">
        <v>3708</v>
      </c>
      <c r="E1782">
        <v>-21.24</v>
      </c>
      <c r="F1782">
        <v>-21.24</v>
      </c>
      <c r="G1782">
        <v>55.73</v>
      </c>
      <c r="H1782">
        <v>55.73</v>
      </c>
      <c r="I1782" t="s">
        <v>175</v>
      </c>
      <c r="L1782" t="s">
        <v>4157</v>
      </c>
      <c r="M1782" t="s">
        <v>2197</v>
      </c>
      <c r="R1782">
        <v>8</v>
      </c>
      <c r="S1782">
        <v>5</v>
      </c>
      <c r="T1782">
        <v>1998</v>
      </c>
      <c r="V1782" t="s">
        <v>179</v>
      </c>
      <c r="AA1782" t="s">
        <v>2198</v>
      </c>
      <c r="AB1782">
        <v>49.39</v>
      </c>
      <c r="AC1782">
        <v>2.62</v>
      </c>
      <c r="AE1782">
        <v>14.37</v>
      </c>
      <c r="AI1782">
        <v>11.38</v>
      </c>
      <c r="AJ1782">
        <v>11.12</v>
      </c>
      <c r="AK1782">
        <v>6.54</v>
      </c>
      <c r="AL1782">
        <v>0.17</v>
      </c>
      <c r="AN1782">
        <v>0.68</v>
      </c>
      <c r="AO1782">
        <v>2.74</v>
      </c>
      <c r="AP1782">
        <v>0.43</v>
      </c>
      <c r="BF1782">
        <v>-0.77</v>
      </c>
      <c r="CH1782">
        <v>28.08</v>
      </c>
      <c r="CJ1782">
        <v>290.73</v>
      </c>
      <c r="CK1782">
        <v>167</v>
      </c>
      <c r="CN1782">
        <v>45.19</v>
      </c>
      <c r="CO1782">
        <v>92</v>
      </c>
      <c r="CP1782">
        <v>97</v>
      </c>
      <c r="CQ1782">
        <v>98</v>
      </c>
      <c r="CW1782">
        <v>17.010000000000002</v>
      </c>
      <c r="CX1782">
        <v>326.14</v>
      </c>
      <c r="CY1782">
        <v>25.28</v>
      </c>
      <c r="CZ1782">
        <v>181</v>
      </c>
      <c r="DA1782">
        <v>20.34</v>
      </c>
      <c r="DB1782">
        <v>1.72</v>
      </c>
      <c r="DG1782">
        <v>0.06</v>
      </c>
      <c r="DM1782">
        <v>0.06</v>
      </c>
      <c r="DN1782">
        <v>133</v>
      </c>
      <c r="DO1782">
        <v>18.989999999999998</v>
      </c>
      <c r="DP1782">
        <v>43.23</v>
      </c>
      <c r="DQ1782">
        <v>5.72</v>
      </c>
      <c r="DR1782">
        <v>24.5</v>
      </c>
      <c r="DS1782">
        <v>6.03</v>
      </c>
      <c r="DT1782">
        <v>2.04</v>
      </c>
      <c r="DU1782">
        <v>6.51</v>
      </c>
      <c r="DV1782">
        <v>0.99</v>
      </c>
      <c r="DW1782">
        <v>5.64</v>
      </c>
      <c r="DX1782">
        <v>1.1100000000000001</v>
      </c>
      <c r="DY1782">
        <v>2.8</v>
      </c>
      <c r="DZ1782">
        <v>0.39</v>
      </c>
      <c r="EA1782">
        <v>2.25</v>
      </c>
      <c r="EB1782">
        <v>0.32</v>
      </c>
      <c r="EC1782">
        <v>4.32</v>
      </c>
      <c r="ED1782">
        <v>1.25</v>
      </c>
      <c r="EE1782">
        <v>0.17</v>
      </c>
      <c r="EM1782">
        <v>1.52</v>
      </c>
      <c r="EO1782">
        <v>2.33</v>
      </c>
      <c r="EP1782">
        <v>0.53</v>
      </c>
      <c r="FO1782" t="s">
        <v>4158</v>
      </c>
    </row>
    <row r="1783" spans="1:171">
      <c r="A1783" t="s">
        <v>2194</v>
      </c>
      <c r="B1783" t="s">
        <v>172</v>
      </c>
      <c r="C1783" t="s">
        <v>1199</v>
      </c>
      <c r="D1783" t="s">
        <v>3708</v>
      </c>
      <c r="E1783">
        <v>-21.24</v>
      </c>
      <c r="F1783">
        <v>-21.24</v>
      </c>
      <c r="G1783">
        <v>55.73</v>
      </c>
      <c r="H1783">
        <v>55.73</v>
      </c>
      <c r="I1783" t="s">
        <v>175</v>
      </c>
      <c r="L1783" t="s">
        <v>4159</v>
      </c>
      <c r="M1783" t="s">
        <v>2197</v>
      </c>
      <c r="R1783">
        <v>15</v>
      </c>
      <c r="S1783">
        <v>5</v>
      </c>
      <c r="T1783">
        <v>1998</v>
      </c>
      <c r="V1783" t="s">
        <v>179</v>
      </c>
      <c r="AA1783" t="s">
        <v>2198</v>
      </c>
      <c r="AB1783">
        <v>49.72</v>
      </c>
      <c r="AC1783">
        <v>2.63</v>
      </c>
      <c r="AE1783">
        <v>14.45</v>
      </c>
      <c r="AI1783">
        <v>11.41</v>
      </c>
      <c r="AJ1783">
        <v>11.19</v>
      </c>
      <c r="AK1783">
        <v>6.59</v>
      </c>
      <c r="AL1783">
        <v>0.17</v>
      </c>
      <c r="AN1783">
        <v>0.68</v>
      </c>
      <c r="AO1783">
        <v>2.76</v>
      </c>
      <c r="AP1783">
        <v>0.46</v>
      </c>
      <c r="BF1783">
        <v>-0.85</v>
      </c>
      <c r="FO1783" t="s">
        <v>4160</v>
      </c>
    </row>
    <row r="1784" spans="1:171">
      <c r="A1784" t="s">
        <v>3839</v>
      </c>
      <c r="B1784" t="s">
        <v>172</v>
      </c>
      <c r="C1784" t="s">
        <v>1199</v>
      </c>
      <c r="D1784" t="s">
        <v>3708</v>
      </c>
      <c r="E1784">
        <v>-21.24</v>
      </c>
      <c r="F1784">
        <v>-21.24</v>
      </c>
      <c r="G1784">
        <v>55.73</v>
      </c>
      <c r="H1784">
        <v>55.73</v>
      </c>
      <c r="I1784" t="s">
        <v>175</v>
      </c>
      <c r="L1784" t="s">
        <v>4161</v>
      </c>
      <c r="M1784" t="s">
        <v>2197</v>
      </c>
      <c r="R1784">
        <v>11</v>
      </c>
      <c r="S1784">
        <v>6</v>
      </c>
      <c r="T1784">
        <v>1998</v>
      </c>
      <c r="V1784" t="s">
        <v>179</v>
      </c>
      <c r="AA1784" t="s">
        <v>2198</v>
      </c>
      <c r="AB1784">
        <v>49.32</v>
      </c>
      <c r="AC1784">
        <v>2.64</v>
      </c>
      <c r="AE1784">
        <v>14.36</v>
      </c>
      <c r="AI1784">
        <v>11.39</v>
      </c>
      <c r="AJ1784">
        <v>11.15</v>
      </c>
      <c r="AK1784">
        <v>6.63</v>
      </c>
      <c r="AL1784">
        <v>0.16</v>
      </c>
      <c r="AN1784">
        <v>0.68</v>
      </c>
      <c r="AO1784">
        <v>2.75</v>
      </c>
      <c r="AP1784">
        <v>0.45</v>
      </c>
      <c r="BF1784">
        <v>-0.84</v>
      </c>
      <c r="CH1784">
        <v>28.06</v>
      </c>
      <c r="CJ1784">
        <v>292.95999999999998</v>
      </c>
      <c r="CK1784">
        <v>188</v>
      </c>
      <c r="CN1784">
        <v>45.53</v>
      </c>
      <c r="CO1784">
        <v>97</v>
      </c>
      <c r="CP1784">
        <v>99</v>
      </c>
      <c r="CQ1784">
        <v>98</v>
      </c>
      <c r="CW1784">
        <v>17.13</v>
      </c>
      <c r="CX1784">
        <v>329.97</v>
      </c>
      <c r="CY1784">
        <v>25.3</v>
      </c>
      <c r="CZ1784">
        <v>184</v>
      </c>
      <c r="DA1784">
        <v>20.309999999999999</v>
      </c>
      <c r="DB1784">
        <v>1.7</v>
      </c>
      <c r="DG1784">
        <v>0.06</v>
      </c>
      <c r="DM1784">
        <v>0.06</v>
      </c>
      <c r="DN1784">
        <v>134</v>
      </c>
      <c r="DO1784">
        <v>18.91</v>
      </c>
      <c r="DP1784">
        <v>43.14</v>
      </c>
      <c r="DQ1784">
        <v>5.69</v>
      </c>
      <c r="DR1784">
        <v>24.36</v>
      </c>
      <c r="DS1784">
        <v>5.95</v>
      </c>
      <c r="DT1784">
        <v>1.99</v>
      </c>
      <c r="DU1784">
        <v>6.36</v>
      </c>
      <c r="DV1784">
        <v>0.96</v>
      </c>
      <c r="DW1784">
        <v>5.54</v>
      </c>
      <c r="DX1784">
        <v>1.08</v>
      </c>
      <c r="DY1784">
        <v>2.71</v>
      </c>
      <c r="DZ1784">
        <v>0.37</v>
      </c>
      <c r="EA1784">
        <v>2.1800000000000002</v>
      </c>
      <c r="EB1784">
        <v>0.31</v>
      </c>
      <c r="EC1784">
        <v>4.34</v>
      </c>
      <c r="ED1784">
        <v>1.25</v>
      </c>
      <c r="EE1784">
        <v>0.17</v>
      </c>
      <c r="EM1784">
        <v>2.06</v>
      </c>
      <c r="EO1784">
        <v>2.31</v>
      </c>
      <c r="EP1784">
        <v>0.53</v>
      </c>
      <c r="FO1784" t="s">
        <v>4162</v>
      </c>
    </row>
    <row r="1785" spans="1:171">
      <c r="A1785" t="s">
        <v>2194</v>
      </c>
      <c r="B1785" t="s">
        <v>172</v>
      </c>
      <c r="C1785" t="s">
        <v>1199</v>
      </c>
      <c r="D1785" t="s">
        <v>3708</v>
      </c>
      <c r="E1785">
        <v>-21.24</v>
      </c>
      <c r="F1785">
        <v>-21.24</v>
      </c>
      <c r="G1785">
        <v>55.73</v>
      </c>
      <c r="H1785">
        <v>55.73</v>
      </c>
      <c r="I1785" t="s">
        <v>175</v>
      </c>
      <c r="L1785" t="s">
        <v>4163</v>
      </c>
      <c r="M1785" t="s">
        <v>2197</v>
      </c>
      <c r="R1785">
        <v>5</v>
      </c>
      <c r="S1785">
        <v>7</v>
      </c>
      <c r="T1785">
        <v>1998</v>
      </c>
      <c r="V1785" t="s">
        <v>179</v>
      </c>
      <c r="AA1785" t="s">
        <v>2198</v>
      </c>
      <c r="AB1785">
        <v>49.14</v>
      </c>
      <c r="AC1785">
        <v>2.66</v>
      </c>
      <c r="AE1785">
        <v>14.25</v>
      </c>
      <c r="AI1785">
        <v>11.43</v>
      </c>
      <c r="AJ1785">
        <v>11.1</v>
      </c>
      <c r="AK1785">
        <v>6.9</v>
      </c>
      <c r="AL1785">
        <v>0.16</v>
      </c>
      <c r="AN1785">
        <v>0.69</v>
      </c>
      <c r="AO1785">
        <v>2.74</v>
      </c>
      <c r="AP1785">
        <v>0.48</v>
      </c>
      <c r="BF1785">
        <v>-0.86</v>
      </c>
      <c r="FO1785" t="s">
        <v>4164</v>
      </c>
    </row>
    <row r="1786" spans="1:171">
      <c r="A1786" t="s">
        <v>3839</v>
      </c>
      <c r="B1786" t="s">
        <v>172</v>
      </c>
      <c r="C1786" t="s">
        <v>1199</v>
      </c>
      <c r="D1786" t="s">
        <v>3708</v>
      </c>
      <c r="E1786">
        <v>-21.24</v>
      </c>
      <c r="F1786">
        <v>-21.24</v>
      </c>
      <c r="G1786">
        <v>55.73</v>
      </c>
      <c r="H1786">
        <v>55.73</v>
      </c>
      <c r="I1786" t="s">
        <v>175</v>
      </c>
      <c r="L1786" t="s">
        <v>4165</v>
      </c>
      <c r="M1786" t="s">
        <v>2197</v>
      </c>
      <c r="R1786">
        <v>30</v>
      </c>
      <c r="S1786">
        <v>7</v>
      </c>
      <c r="T1786">
        <v>1998</v>
      </c>
      <c r="V1786" t="s">
        <v>179</v>
      </c>
      <c r="AA1786" t="s">
        <v>2198</v>
      </c>
      <c r="AB1786">
        <v>49.05</v>
      </c>
      <c r="AC1786">
        <v>2.64</v>
      </c>
      <c r="AE1786">
        <v>14.13</v>
      </c>
      <c r="AI1786">
        <v>11.36</v>
      </c>
      <c r="AJ1786">
        <v>11.05</v>
      </c>
      <c r="AK1786">
        <v>7.08</v>
      </c>
      <c r="AL1786">
        <v>0.16</v>
      </c>
      <c r="AN1786">
        <v>0.7</v>
      </c>
      <c r="AO1786">
        <v>2.72</v>
      </c>
      <c r="AP1786">
        <v>0.46</v>
      </c>
      <c r="BF1786">
        <v>-0.66</v>
      </c>
      <c r="CH1786">
        <v>28.01</v>
      </c>
      <c r="CJ1786">
        <v>293.17</v>
      </c>
      <c r="CK1786">
        <v>239</v>
      </c>
      <c r="CN1786">
        <v>46.86</v>
      </c>
      <c r="CO1786">
        <v>111</v>
      </c>
      <c r="CP1786">
        <v>95</v>
      </c>
      <c r="CQ1786">
        <v>98</v>
      </c>
      <c r="CW1786">
        <v>17.489999999999998</v>
      </c>
      <c r="CX1786">
        <v>337.78</v>
      </c>
      <c r="CY1786">
        <v>25.07</v>
      </c>
      <c r="CZ1786">
        <v>188</v>
      </c>
      <c r="DA1786">
        <v>20.74</v>
      </c>
      <c r="DB1786">
        <v>1.64</v>
      </c>
      <c r="DG1786">
        <v>7.0000000000000007E-2</v>
      </c>
      <c r="DM1786">
        <v>0.06</v>
      </c>
      <c r="DN1786">
        <v>137</v>
      </c>
      <c r="DO1786">
        <v>19.170000000000002</v>
      </c>
      <c r="DP1786">
        <v>43.91</v>
      </c>
      <c r="DQ1786">
        <v>5.79</v>
      </c>
      <c r="DR1786">
        <v>24.77</v>
      </c>
      <c r="DS1786">
        <v>5.99</v>
      </c>
      <c r="DT1786">
        <v>2.0099999999999998</v>
      </c>
      <c r="DU1786">
        <v>6.43</v>
      </c>
      <c r="DV1786">
        <v>0.96</v>
      </c>
      <c r="DW1786">
        <v>5.51</v>
      </c>
      <c r="DX1786">
        <v>1.07</v>
      </c>
      <c r="DY1786">
        <v>2.69</v>
      </c>
      <c r="DZ1786">
        <v>0.36</v>
      </c>
      <c r="EA1786">
        <v>2.19</v>
      </c>
      <c r="EB1786">
        <v>0.3</v>
      </c>
      <c r="EC1786">
        <v>4.41</v>
      </c>
      <c r="ED1786">
        <v>1.27</v>
      </c>
      <c r="EE1786">
        <v>0.17</v>
      </c>
      <c r="EM1786">
        <v>1.5</v>
      </c>
      <c r="EO1786">
        <v>2.3199999999999998</v>
      </c>
      <c r="EP1786">
        <v>0.53</v>
      </c>
      <c r="FO1786" t="s">
        <v>4166</v>
      </c>
    </row>
    <row r="1787" spans="1:171">
      <c r="A1787" t="s">
        <v>3035</v>
      </c>
      <c r="B1787" t="s">
        <v>172</v>
      </c>
      <c r="C1787" t="s">
        <v>1199</v>
      </c>
      <c r="D1787" t="s">
        <v>3708</v>
      </c>
      <c r="E1787">
        <v>-21.24</v>
      </c>
      <c r="F1787">
        <v>-21.24</v>
      </c>
      <c r="G1787">
        <v>55.73</v>
      </c>
      <c r="H1787">
        <v>55.73</v>
      </c>
      <c r="I1787" t="s">
        <v>175</v>
      </c>
      <c r="L1787" t="s">
        <v>4167</v>
      </c>
      <c r="M1787" t="s">
        <v>2197</v>
      </c>
      <c r="R1787">
        <v>17</v>
      </c>
      <c r="S1787">
        <v>8</v>
      </c>
      <c r="T1787">
        <v>1998</v>
      </c>
      <c r="V1787" t="s">
        <v>179</v>
      </c>
      <c r="AA1787" t="s">
        <v>2198</v>
      </c>
      <c r="AB1787">
        <v>48.97</v>
      </c>
      <c r="AC1787">
        <v>2.66</v>
      </c>
      <c r="AE1787">
        <v>14.11</v>
      </c>
      <c r="AI1787">
        <v>11.39</v>
      </c>
      <c r="AJ1787">
        <v>11.04</v>
      </c>
      <c r="AK1787">
        <v>7.29</v>
      </c>
      <c r="AL1787">
        <v>0.16</v>
      </c>
      <c r="AN1787">
        <v>0.7</v>
      </c>
      <c r="AO1787">
        <v>2.72</v>
      </c>
      <c r="AP1787">
        <v>0.47</v>
      </c>
      <c r="BF1787">
        <v>-0.82</v>
      </c>
      <c r="BV1787">
        <v>3.22</v>
      </c>
      <c r="CW1787">
        <v>18.53</v>
      </c>
      <c r="CX1787">
        <v>365.6</v>
      </c>
      <c r="CY1787">
        <v>31.71</v>
      </c>
      <c r="CZ1787">
        <v>211.8</v>
      </c>
      <c r="DA1787">
        <v>23</v>
      </c>
      <c r="DN1787">
        <v>139</v>
      </c>
      <c r="DO1787">
        <v>20.96</v>
      </c>
      <c r="DP1787">
        <v>46.98</v>
      </c>
      <c r="DQ1787">
        <v>6.17</v>
      </c>
      <c r="DR1787">
        <v>26.66</v>
      </c>
      <c r="DS1787">
        <v>6.49</v>
      </c>
      <c r="DT1787">
        <v>2.14</v>
      </c>
      <c r="DU1787">
        <v>6.58</v>
      </c>
      <c r="DV1787">
        <v>1.02</v>
      </c>
      <c r="DW1787">
        <v>5.64</v>
      </c>
      <c r="DX1787">
        <v>1.0900000000000001</v>
      </c>
      <c r="DY1787">
        <v>2.93</v>
      </c>
      <c r="EA1787">
        <v>2.2799999999999998</v>
      </c>
      <c r="EB1787">
        <v>0.307</v>
      </c>
      <c r="EC1787">
        <v>4.92</v>
      </c>
      <c r="ED1787">
        <v>1.53</v>
      </c>
      <c r="EM1787">
        <v>1.63</v>
      </c>
      <c r="EO1787">
        <v>2.41</v>
      </c>
      <c r="EP1787">
        <v>0.58899999999999997</v>
      </c>
      <c r="EV1787">
        <v>18.896000000000001</v>
      </c>
      <c r="EX1787">
        <v>15.592000000000001</v>
      </c>
      <c r="EZ1787">
        <v>38.984000000000002</v>
      </c>
      <c r="FO1787" t="s">
        <v>4168</v>
      </c>
    </row>
    <row r="1788" spans="1:171">
      <c r="A1788" t="s">
        <v>2194</v>
      </c>
      <c r="B1788" t="s">
        <v>172</v>
      </c>
      <c r="C1788" t="s">
        <v>1199</v>
      </c>
      <c r="D1788" t="s">
        <v>3708</v>
      </c>
      <c r="E1788">
        <v>-21.24</v>
      </c>
      <c r="F1788">
        <v>-21.24</v>
      </c>
      <c r="G1788">
        <v>55.73</v>
      </c>
      <c r="H1788">
        <v>55.73</v>
      </c>
      <c r="I1788" t="s">
        <v>175</v>
      </c>
      <c r="L1788" t="s">
        <v>4169</v>
      </c>
      <c r="M1788" t="s">
        <v>2197</v>
      </c>
      <c r="R1788">
        <v>3</v>
      </c>
      <c r="S1788">
        <v>9</v>
      </c>
      <c r="T1788">
        <v>1998</v>
      </c>
      <c r="V1788" t="s">
        <v>179</v>
      </c>
      <c r="AA1788" t="s">
        <v>2198</v>
      </c>
      <c r="AB1788">
        <v>48.86</v>
      </c>
      <c r="AC1788">
        <v>2.68</v>
      </c>
      <c r="AE1788">
        <v>13.99</v>
      </c>
      <c r="AI1788">
        <v>11.48</v>
      </c>
      <c r="AJ1788">
        <v>11.04</v>
      </c>
      <c r="AK1788">
        <v>7.41</v>
      </c>
      <c r="AL1788">
        <v>0.16</v>
      </c>
      <c r="AN1788">
        <v>0.7</v>
      </c>
      <c r="AO1788">
        <v>2.7</v>
      </c>
      <c r="AP1788">
        <v>0.48</v>
      </c>
      <c r="BF1788">
        <v>-0.82</v>
      </c>
      <c r="FO1788" t="s">
        <v>4170</v>
      </c>
    </row>
    <row r="1789" spans="1:171">
      <c r="A1789" t="s">
        <v>4171</v>
      </c>
      <c r="B1789" t="s">
        <v>172</v>
      </c>
      <c r="C1789" t="s">
        <v>1154</v>
      </c>
      <c r="E1789">
        <v>-21.8874</v>
      </c>
      <c r="F1789">
        <v>-21.8874</v>
      </c>
      <c r="G1789">
        <v>55.440300000000001</v>
      </c>
      <c r="H1789">
        <v>55.440300000000001</v>
      </c>
      <c r="I1789" t="s">
        <v>175</v>
      </c>
      <c r="L1789" t="s">
        <v>4172</v>
      </c>
      <c r="M1789" t="s">
        <v>4173</v>
      </c>
      <c r="N1789" t="s">
        <v>4174</v>
      </c>
      <c r="O1789" t="s">
        <v>4175</v>
      </c>
      <c r="V1789" t="s">
        <v>179</v>
      </c>
      <c r="Z1789" t="s">
        <v>1579</v>
      </c>
      <c r="AA1789" t="s">
        <v>4176</v>
      </c>
      <c r="AB1789">
        <v>43.71</v>
      </c>
      <c r="AC1789">
        <v>1.55</v>
      </c>
      <c r="AE1789">
        <v>8.14</v>
      </c>
      <c r="AG1789">
        <v>1.7476121600000001</v>
      </c>
      <c r="AH1789">
        <v>10.08</v>
      </c>
      <c r="AI1789">
        <v>11.65</v>
      </c>
      <c r="AJ1789">
        <v>8.18</v>
      </c>
      <c r="AK1789">
        <v>23.3</v>
      </c>
      <c r="AL1789">
        <v>0.18</v>
      </c>
      <c r="AN1789">
        <v>0.37</v>
      </c>
      <c r="AO1789">
        <v>1.37</v>
      </c>
      <c r="AP1789">
        <v>0.18</v>
      </c>
      <c r="BF1789">
        <v>0.98</v>
      </c>
      <c r="BK1789">
        <v>3.05E-9</v>
      </c>
      <c r="BT1789">
        <v>4.0651725495303603</v>
      </c>
      <c r="CH1789">
        <v>30.6711952724737</v>
      </c>
      <c r="CJ1789">
        <v>213.08517185462799</v>
      </c>
      <c r="CK1789">
        <v>1867.9404504294901</v>
      </c>
      <c r="CN1789">
        <v>104.734624658611</v>
      </c>
      <c r="CO1789">
        <v>1115.92196562402</v>
      </c>
      <c r="CP1789">
        <v>66.008315213030897</v>
      </c>
      <c r="CQ1789">
        <v>97.137172012416102</v>
      </c>
      <c r="CR1789">
        <v>12.9845147955572</v>
      </c>
      <c r="CS1789">
        <v>1.59839093644888</v>
      </c>
      <c r="CW1789">
        <v>10.499383487815599</v>
      </c>
      <c r="CX1789">
        <v>215.898243889616</v>
      </c>
      <c r="CY1789">
        <v>16.6980142894712</v>
      </c>
      <c r="CZ1789">
        <v>113.306757534059</v>
      </c>
      <c r="DA1789">
        <v>13.378923185619101</v>
      </c>
      <c r="DB1789">
        <v>0.52062188465528803</v>
      </c>
      <c r="DM1789">
        <v>0.26144621009716901</v>
      </c>
      <c r="DN1789">
        <v>86.786315653401402</v>
      </c>
      <c r="DO1789">
        <v>11.671651762243901</v>
      </c>
      <c r="DP1789">
        <v>27.152699779987</v>
      </c>
      <c r="DQ1789">
        <v>3.6531697709812399</v>
      </c>
      <c r="DR1789">
        <v>16.238390089291102</v>
      </c>
      <c r="DS1789">
        <v>3.8557312931266998</v>
      </c>
      <c r="DT1789">
        <v>1.2726411877936501</v>
      </c>
      <c r="DU1789">
        <v>4.0019084342868396</v>
      </c>
      <c r="DV1789">
        <v>0.56743845082773503</v>
      </c>
      <c r="DW1789">
        <v>3.3543774375647102</v>
      </c>
      <c r="DX1789">
        <v>0.66448016212333905</v>
      </c>
      <c r="DY1789">
        <v>1.6547788648453401</v>
      </c>
      <c r="DZ1789">
        <v>0.21633746159496101</v>
      </c>
      <c r="EA1789">
        <v>1.3148527930098799</v>
      </c>
      <c r="EB1789">
        <v>0.18850296651647799</v>
      </c>
      <c r="EC1789">
        <v>2.6818734926696202</v>
      </c>
      <c r="ED1789">
        <v>1.0642030790640999</v>
      </c>
      <c r="EE1789">
        <v>0.14717846364349099</v>
      </c>
      <c r="EM1789">
        <v>0.85573162945505299</v>
      </c>
      <c r="EO1789">
        <v>1.34451741852911</v>
      </c>
      <c r="EP1789">
        <v>0.29553982457217798</v>
      </c>
      <c r="ES1789">
        <v>4.2794835304010004</v>
      </c>
      <c r="FJ1789">
        <v>12.54</v>
      </c>
      <c r="FO1789" t="s">
        <v>4177</v>
      </c>
    </row>
    <row r="1790" spans="1:171">
      <c r="A1790" t="s">
        <v>4171</v>
      </c>
      <c r="B1790" t="s">
        <v>172</v>
      </c>
      <c r="C1790" t="s">
        <v>1154</v>
      </c>
      <c r="E1790">
        <v>-21.886399999999998</v>
      </c>
      <c r="F1790">
        <v>-21.886399999999998</v>
      </c>
      <c r="G1790">
        <v>55.437600000000003</v>
      </c>
      <c r="H1790">
        <v>55.437600000000003</v>
      </c>
      <c r="I1790" t="s">
        <v>175</v>
      </c>
      <c r="L1790" t="s">
        <v>4178</v>
      </c>
      <c r="M1790" t="s">
        <v>4173</v>
      </c>
      <c r="N1790" t="s">
        <v>4174</v>
      </c>
      <c r="O1790" t="s">
        <v>4175</v>
      </c>
      <c r="V1790" t="s">
        <v>179</v>
      </c>
      <c r="Z1790" t="s">
        <v>1579</v>
      </c>
      <c r="AA1790" t="s">
        <v>4176</v>
      </c>
      <c r="AB1790">
        <v>44.03</v>
      </c>
      <c r="AC1790">
        <v>1.95</v>
      </c>
      <c r="AE1790">
        <v>9.6999999999999993</v>
      </c>
      <c r="AG1790">
        <v>2.5855131199999999</v>
      </c>
      <c r="AH1790">
        <v>9.56</v>
      </c>
      <c r="AI1790">
        <v>11.89</v>
      </c>
      <c r="AJ1790">
        <v>8</v>
      </c>
      <c r="AK1790">
        <v>20.190000000000001</v>
      </c>
      <c r="AL1790">
        <v>0.17</v>
      </c>
      <c r="AN1790">
        <v>0.48</v>
      </c>
      <c r="AO1790">
        <v>1.72</v>
      </c>
      <c r="AP1790">
        <v>0.24</v>
      </c>
      <c r="BF1790">
        <v>1.18</v>
      </c>
      <c r="BK1790">
        <v>2.3899999999999998E-9</v>
      </c>
      <c r="BT1790">
        <v>4.15744567402478</v>
      </c>
      <c r="CH1790">
        <v>23.711133857335099</v>
      </c>
      <c r="CJ1790">
        <v>230.33114629384099</v>
      </c>
      <c r="CK1790">
        <v>1264.7059837003301</v>
      </c>
      <c r="CN1790">
        <v>80.735633324296202</v>
      </c>
      <c r="CO1790">
        <v>888.697248414716</v>
      </c>
      <c r="CP1790">
        <v>72.850130587067298</v>
      </c>
      <c r="CQ1790">
        <v>102.379336510177</v>
      </c>
      <c r="CR1790">
        <v>15.002424384578999</v>
      </c>
      <c r="CS1790">
        <v>1.45302943792714</v>
      </c>
      <c r="CW1790">
        <v>7.5219148587488398</v>
      </c>
      <c r="CX1790">
        <v>257.07346073129702</v>
      </c>
      <c r="CY1790">
        <v>20.6210897146779</v>
      </c>
      <c r="CZ1790">
        <v>146.137757573692</v>
      </c>
      <c r="DA1790">
        <v>17.091729318403601</v>
      </c>
      <c r="DB1790">
        <v>0.54021122112638298</v>
      </c>
      <c r="DM1790" s="1">
        <v>1.47395678831317E-2</v>
      </c>
      <c r="DN1790">
        <v>115.908854303304</v>
      </c>
      <c r="DO1790">
        <v>15.196821457365999</v>
      </c>
      <c r="DP1790">
        <v>33.583545439093498</v>
      </c>
      <c r="DQ1790">
        <v>4.6401941926771197</v>
      </c>
      <c r="DR1790">
        <v>20.765147473047701</v>
      </c>
      <c r="DS1790">
        <v>4.8453766048675799</v>
      </c>
      <c r="DT1790">
        <v>1.5478497106109901</v>
      </c>
      <c r="DU1790">
        <v>4.9497098630145704</v>
      </c>
      <c r="DV1790">
        <v>0.68880745367637997</v>
      </c>
      <c r="DW1790">
        <v>4.1281933244981799</v>
      </c>
      <c r="DX1790">
        <v>0.81591928142604198</v>
      </c>
      <c r="DY1790">
        <v>2.0466230046785698</v>
      </c>
      <c r="DZ1790">
        <v>0.266374994809843</v>
      </c>
      <c r="EA1790">
        <v>1.5807098441657501</v>
      </c>
      <c r="EB1790">
        <v>0.23294157354371001</v>
      </c>
      <c r="EC1790">
        <v>3.3691211679059401</v>
      </c>
      <c r="ED1790">
        <v>1.3944261079176301</v>
      </c>
      <c r="EE1790">
        <v>0.147431003593716</v>
      </c>
      <c r="EM1790">
        <v>1.16159740276694</v>
      </c>
      <c r="EO1790">
        <v>1.76426876505084</v>
      </c>
      <c r="EP1790">
        <v>0.36463093045643102</v>
      </c>
      <c r="ES1790">
        <v>4.0479859965376397</v>
      </c>
      <c r="FJ1790">
        <v>11.96</v>
      </c>
      <c r="FO1790" t="s">
        <v>4179</v>
      </c>
    </row>
    <row r="1791" spans="1:171">
      <c r="A1791" t="s">
        <v>4180</v>
      </c>
      <c r="B1791" t="s">
        <v>172</v>
      </c>
      <c r="C1791" t="s">
        <v>1154</v>
      </c>
      <c r="E1791">
        <v>-21.9312</v>
      </c>
      <c r="F1791">
        <v>-21.9312</v>
      </c>
      <c r="G1791">
        <v>55.391500000000001</v>
      </c>
      <c r="H1791">
        <v>55.391500000000001</v>
      </c>
      <c r="I1791" t="s">
        <v>175</v>
      </c>
      <c r="L1791" t="s">
        <v>4181</v>
      </c>
      <c r="M1791" t="s">
        <v>4182</v>
      </c>
      <c r="N1791" t="s">
        <v>4174</v>
      </c>
      <c r="O1791" t="s">
        <v>4175</v>
      </c>
      <c r="V1791" t="s">
        <v>179</v>
      </c>
      <c r="Z1791" t="s">
        <v>1579</v>
      </c>
      <c r="AA1791" t="s">
        <v>4183</v>
      </c>
      <c r="AB1791">
        <v>46.13</v>
      </c>
      <c r="AC1791">
        <v>2.7</v>
      </c>
      <c r="AE1791">
        <v>13.23</v>
      </c>
      <c r="AI1791">
        <v>12.23</v>
      </c>
      <c r="AJ1791">
        <v>11.01</v>
      </c>
      <c r="AK1791">
        <v>9.81</v>
      </c>
      <c r="AL1791">
        <v>0.18</v>
      </c>
      <c r="AN1791">
        <v>0.46</v>
      </c>
      <c r="AO1791">
        <v>2.38</v>
      </c>
      <c r="AP1791">
        <v>0.31</v>
      </c>
      <c r="BF1791">
        <v>1.28</v>
      </c>
      <c r="BK1791">
        <v>1.44E-8</v>
      </c>
      <c r="BT1791">
        <v>5.0981652256955696</v>
      </c>
      <c r="CH1791">
        <v>31.773369509409701</v>
      </c>
      <c r="CJ1791">
        <v>302.28509335001098</v>
      </c>
      <c r="CK1791">
        <v>400.87981502055101</v>
      </c>
      <c r="CN1791">
        <v>62.877545312937897</v>
      </c>
      <c r="CO1791">
        <v>212.50315409369301</v>
      </c>
      <c r="CP1791">
        <v>102.11955793089901</v>
      </c>
      <c r="CQ1791">
        <v>115.36221912696401</v>
      </c>
      <c r="CR1791">
        <v>20.8908360666932</v>
      </c>
      <c r="CS1791">
        <v>1.6492819384563799</v>
      </c>
      <c r="CW1791">
        <v>3.96110229968067</v>
      </c>
      <c r="CX1791">
        <v>344.20361355996499</v>
      </c>
      <c r="CY1791">
        <v>26.930756581401798</v>
      </c>
      <c r="CZ1791">
        <v>195.215232958277</v>
      </c>
      <c r="DA1791">
        <v>21.9118044602086</v>
      </c>
      <c r="DB1791">
        <v>0.69682343557761794</v>
      </c>
      <c r="DM1791" s="1">
        <v>5.0792263488478102E-2</v>
      </c>
      <c r="DN1791">
        <v>144.76334954567</v>
      </c>
      <c r="DO1791">
        <v>18.8099378571569</v>
      </c>
      <c r="DP1791">
        <v>45.918534728346998</v>
      </c>
      <c r="DQ1791">
        <v>5.8933721048118404</v>
      </c>
      <c r="DR1791">
        <v>26.803884638882401</v>
      </c>
      <c r="DS1791">
        <v>6.3593788327307097</v>
      </c>
      <c r="DT1791">
        <v>2.0877862236964502</v>
      </c>
      <c r="DU1791">
        <v>6.4476111611123503</v>
      </c>
      <c r="DV1791">
        <v>0.91083440029694696</v>
      </c>
      <c r="DW1791">
        <v>5.4098089674359198</v>
      </c>
      <c r="DX1791">
        <v>1.0614797856309299</v>
      </c>
      <c r="DY1791">
        <v>2.66496971870404</v>
      </c>
      <c r="DZ1791">
        <v>0.34322116029469202</v>
      </c>
      <c r="EA1791">
        <v>2.0736722267381298</v>
      </c>
      <c r="EB1791">
        <v>0.29289606355945802</v>
      </c>
      <c r="EC1791">
        <v>4.4132853517206696</v>
      </c>
      <c r="ED1791">
        <v>1.67999494838512</v>
      </c>
      <c r="EE1791">
        <v>0.16502469025159699</v>
      </c>
      <c r="EM1791">
        <v>1.5603430101963101</v>
      </c>
      <c r="EO1791">
        <v>2.1652735877207201</v>
      </c>
      <c r="EP1791">
        <v>0.29867485950311801</v>
      </c>
      <c r="ES1791">
        <v>3.8460000000000001</v>
      </c>
      <c r="FJ1791">
        <v>12.84</v>
      </c>
      <c r="FO1791" t="s">
        <v>4184</v>
      </c>
    </row>
    <row r="1792" spans="1:171">
      <c r="A1792" t="s">
        <v>4185</v>
      </c>
      <c r="B1792" t="s">
        <v>172</v>
      </c>
      <c r="C1792" t="s">
        <v>1252</v>
      </c>
      <c r="D1792" t="s">
        <v>4186</v>
      </c>
      <c r="E1792">
        <v>-20.6083</v>
      </c>
      <c r="F1792">
        <v>-20.6083</v>
      </c>
      <c r="G1792">
        <v>55.013300000000001</v>
      </c>
      <c r="H1792">
        <v>55.013300000000001</v>
      </c>
      <c r="I1792" t="s">
        <v>247</v>
      </c>
      <c r="J1792">
        <v>-3290</v>
      </c>
      <c r="K1792">
        <v>-3290</v>
      </c>
      <c r="L1792" t="s">
        <v>4187</v>
      </c>
      <c r="M1792" t="s">
        <v>4188</v>
      </c>
      <c r="N1792" t="s">
        <v>4189</v>
      </c>
      <c r="O1792" t="s">
        <v>4189</v>
      </c>
      <c r="V1792" t="s">
        <v>179</v>
      </c>
      <c r="AA1792" t="s">
        <v>4190</v>
      </c>
      <c r="AB1792">
        <v>52.57</v>
      </c>
      <c r="AC1792">
        <v>3.17</v>
      </c>
      <c r="AE1792">
        <v>15.65</v>
      </c>
      <c r="AI1792">
        <v>9.11</v>
      </c>
      <c r="AJ1792">
        <v>6.65</v>
      </c>
      <c r="AK1792">
        <v>2.58</v>
      </c>
      <c r="AL1792">
        <v>0.22</v>
      </c>
      <c r="AN1792">
        <v>3.13</v>
      </c>
      <c r="AO1792">
        <v>4.74</v>
      </c>
      <c r="AP1792">
        <v>0.69</v>
      </c>
      <c r="FO1792">
        <v>82683</v>
      </c>
    </row>
    <row r="1793" spans="1:171">
      <c r="A1793" t="s">
        <v>4185</v>
      </c>
      <c r="B1793" t="s">
        <v>172</v>
      </c>
      <c r="C1793" t="s">
        <v>1252</v>
      </c>
      <c r="D1793" t="s">
        <v>4186</v>
      </c>
      <c r="E1793">
        <v>-20.6083</v>
      </c>
      <c r="F1793">
        <v>-20.6083</v>
      </c>
      <c r="G1793">
        <v>55.013300000000001</v>
      </c>
      <c r="H1793">
        <v>55.013300000000001</v>
      </c>
      <c r="I1793" t="s">
        <v>247</v>
      </c>
      <c r="J1793">
        <v>-3290</v>
      </c>
      <c r="K1793">
        <v>-3290</v>
      </c>
      <c r="L1793" t="s">
        <v>4191</v>
      </c>
      <c r="M1793" t="s">
        <v>4188</v>
      </c>
      <c r="N1793" t="s">
        <v>4192</v>
      </c>
      <c r="O1793" t="s">
        <v>4192</v>
      </c>
      <c r="V1793" t="s">
        <v>179</v>
      </c>
      <c r="AA1793" t="s">
        <v>4190</v>
      </c>
      <c r="AB1793">
        <v>54.28</v>
      </c>
      <c r="AC1793">
        <v>2.41</v>
      </c>
      <c r="AE1793">
        <v>14.55</v>
      </c>
      <c r="AI1793">
        <v>9.5299999999999994</v>
      </c>
      <c r="AJ1793">
        <v>5.56</v>
      </c>
      <c r="AK1793">
        <v>1.63</v>
      </c>
      <c r="AL1793">
        <v>0.16</v>
      </c>
      <c r="AN1793">
        <v>4.13</v>
      </c>
      <c r="AO1793">
        <v>5.7</v>
      </c>
      <c r="AP1793">
        <v>0.67</v>
      </c>
      <c r="FO1793">
        <v>82684</v>
      </c>
    </row>
    <row r="1794" spans="1:171">
      <c r="A1794" t="s">
        <v>4185</v>
      </c>
      <c r="B1794" t="s">
        <v>172</v>
      </c>
      <c r="C1794" t="s">
        <v>1252</v>
      </c>
      <c r="D1794" t="s">
        <v>4186</v>
      </c>
      <c r="E1794">
        <v>-20.6083</v>
      </c>
      <c r="F1794">
        <v>-20.6083</v>
      </c>
      <c r="G1794">
        <v>55.013300000000001</v>
      </c>
      <c r="H1794">
        <v>55.013300000000001</v>
      </c>
      <c r="I1794" t="s">
        <v>247</v>
      </c>
      <c r="J1794">
        <v>-3290</v>
      </c>
      <c r="K1794">
        <v>-3290</v>
      </c>
      <c r="L1794" t="s">
        <v>4193</v>
      </c>
      <c r="M1794" t="s">
        <v>4188</v>
      </c>
      <c r="N1794" t="s">
        <v>4194</v>
      </c>
      <c r="O1794" t="s">
        <v>4194</v>
      </c>
      <c r="V1794" t="s">
        <v>179</v>
      </c>
      <c r="AA1794" t="s">
        <v>4190</v>
      </c>
      <c r="AB1794">
        <v>52.6</v>
      </c>
      <c r="AC1794">
        <v>3.12</v>
      </c>
      <c r="AE1794">
        <v>14.46</v>
      </c>
      <c r="AI1794">
        <v>10.3</v>
      </c>
      <c r="AJ1794">
        <v>5.97</v>
      </c>
      <c r="AK1794">
        <v>2.5299999999999998</v>
      </c>
      <c r="AL1794">
        <v>0.2</v>
      </c>
      <c r="AN1794">
        <v>3.46</v>
      </c>
      <c r="AO1794">
        <v>4.46</v>
      </c>
      <c r="AP1794">
        <v>1.1499999999999999</v>
      </c>
      <c r="FO1794">
        <v>82685</v>
      </c>
    </row>
    <row r="1795" spans="1:171">
      <c r="A1795" t="s">
        <v>4185</v>
      </c>
      <c r="B1795" t="s">
        <v>172</v>
      </c>
      <c r="C1795" t="s">
        <v>1252</v>
      </c>
      <c r="D1795" t="s">
        <v>4186</v>
      </c>
      <c r="E1795">
        <v>-20.6083</v>
      </c>
      <c r="F1795">
        <v>-20.6083</v>
      </c>
      <c r="G1795">
        <v>55.013300000000001</v>
      </c>
      <c r="H1795">
        <v>55.013300000000001</v>
      </c>
      <c r="I1795" t="s">
        <v>247</v>
      </c>
      <c r="J1795">
        <v>-3290</v>
      </c>
      <c r="K1795">
        <v>-3290</v>
      </c>
      <c r="L1795" t="s">
        <v>4195</v>
      </c>
      <c r="M1795" t="s">
        <v>4188</v>
      </c>
      <c r="N1795" t="s">
        <v>4196</v>
      </c>
      <c r="O1795" t="s">
        <v>4196</v>
      </c>
      <c r="V1795" t="s">
        <v>179</v>
      </c>
      <c r="AA1795" t="s">
        <v>4190</v>
      </c>
      <c r="AB1795">
        <v>51.34</v>
      </c>
      <c r="AC1795">
        <v>3.41</v>
      </c>
      <c r="AE1795">
        <v>14.77</v>
      </c>
      <c r="AI1795">
        <v>10.46</v>
      </c>
      <c r="AJ1795">
        <v>6.52</v>
      </c>
      <c r="AK1795">
        <v>2.81</v>
      </c>
      <c r="AL1795">
        <v>0.27</v>
      </c>
      <c r="AN1795">
        <v>3.33</v>
      </c>
      <c r="AO1795">
        <v>4.32</v>
      </c>
      <c r="AP1795">
        <v>0.9</v>
      </c>
      <c r="FO1795">
        <v>82686</v>
      </c>
    </row>
    <row r="1796" spans="1:171">
      <c r="A1796" t="s">
        <v>4185</v>
      </c>
      <c r="B1796" t="s">
        <v>172</v>
      </c>
      <c r="C1796" t="s">
        <v>1252</v>
      </c>
      <c r="D1796" t="s">
        <v>4186</v>
      </c>
      <c r="E1796">
        <v>-20.6083</v>
      </c>
      <c r="F1796">
        <v>-20.6083</v>
      </c>
      <c r="G1796">
        <v>55.013300000000001</v>
      </c>
      <c r="H1796">
        <v>55.013300000000001</v>
      </c>
      <c r="I1796" t="s">
        <v>247</v>
      </c>
      <c r="J1796">
        <v>-3290</v>
      </c>
      <c r="K1796">
        <v>-3290</v>
      </c>
      <c r="L1796" t="s">
        <v>4197</v>
      </c>
      <c r="M1796" t="s">
        <v>4188</v>
      </c>
      <c r="N1796" t="s">
        <v>4198</v>
      </c>
      <c r="O1796" t="s">
        <v>4198</v>
      </c>
      <c r="V1796" t="s">
        <v>179</v>
      </c>
      <c r="AA1796" t="s">
        <v>4190</v>
      </c>
      <c r="AB1796">
        <v>50.43</v>
      </c>
      <c r="AC1796">
        <v>4.24</v>
      </c>
      <c r="AE1796">
        <v>14.01</v>
      </c>
      <c r="AI1796">
        <v>11.74</v>
      </c>
      <c r="AJ1796">
        <v>8.07</v>
      </c>
      <c r="AK1796">
        <v>3.18</v>
      </c>
      <c r="AL1796">
        <v>0.31</v>
      </c>
      <c r="AN1796">
        <v>1.98</v>
      </c>
      <c r="AO1796">
        <v>3.59</v>
      </c>
      <c r="AP1796">
        <v>0.62</v>
      </c>
      <c r="FO1796">
        <v>82687</v>
      </c>
    </row>
    <row r="1797" spans="1:171">
      <c r="A1797" t="s">
        <v>4185</v>
      </c>
      <c r="B1797" t="s">
        <v>172</v>
      </c>
      <c r="C1797" t="s">
        <v>1252</v>
      </c>
      <c r="D1797" t="s">
        <v>4186</v>
      </c>
      <c r="E1797">
        <v>-20.6083</v>
      </c>
      <c r="F1797">
        <v>-20.6083</v>
      </c>
      <c r="G1797">
        <v>55.013300000000001</v>
      </c>
      <c r="H1797">
        <v>55.013300000000001</v>
      </c>
      <c r="I1797" t="s">
        <v>247</v>
      </c>
      <c r="J1797">
        <v>-3290</v>
      </c>
      <c r="K1797">
        <v>-3290</v>
      </c>
      <c r="L1797" t="s">
        <v>4199</v>
      </c>
      <c r="M1797" t="s">
        <v>4188</v>
      </c>
      <c r="N1797" t="s">
        <v>4200</v>
      </c>
      <c r="O1797" t="s">
        <v>4200</v>
      </c>
      <c r="V1797" t="s">
        <v>179</v>
      </c>
      <c r="AA1797" t="s">
        <v>4190</v>
      </c>
      <c r="AB1797">
        <v>66.7</v>
      </c>
      <c r="AC1797">
        <v>0.42</v>
      </c>
      <c r="AE1797">
        <v>16.600000000000001</v>
      </c>
      <c r="AI1797">
        <v>3.62</v>
      </c>
      <c r="AJ1797">
        <v>0.95</v>
      </c>
      <c r="AK1797">
        <v>0.04</v>
      </c>
      <c r="AL1797">
        <v>0.2</v>
      </c>
      <c r="AN1797">
        <v>4.6100000000000003</v>
      </c>
      <c r="AO1797">
        <v>5.74</v>
      </c>
      <c r="AP1797">
        <v>0.05</v>
      </c>
      <c r="FO1797">
        <v>82688</v>
      </c>
    </row>
    <row r="1798" spans="1:171">
      <c r="A1798" t="s">
        <v>4185</v>
      </c>
      <c r="B1798" t="s">
        <v>172</v>
      </c>
      <c r="C1798" t="s">
        <v>1252</v>
      </c>
      <c r="D1798" t="s">
        <v>4186</v>
      </c>
      <c r="E1798">
        <v>-20.6083</v>
      </c>
      <c r="F1798">
        <v>-20.6083</v>
      </c>
      <c r="G1798">
        <v>55.013300000000001</v>
      </c>
      <c r="H1798">
        <v>55.013300000000001</v>
      </c>
      <c r="I1798" t="s">
        <v>247</v>
      </c>
      <c r="J1798">
        <v>-3290</v>
      </c>
      <c r="K1798">
        <v>-3290</v>
      </c>
      <c r="L1798" t="s">
        <v>4201</v>
      </c>
      <c r="M1798" t="s">
        <v>4188</v>
      </c>
      <c r="N1798" t="s">
        <v>4202</v>
      </c>
      <c r="O1798" t="s">
        <v>4202</v>
      </c>
      <c r="V1798" t="s">
        <v>179</v>
      </c>
      <c r="AA1798" t="s">
        <v>4190</v>
      </c>
      <c r="AB1798">
        <v>62.31</v>
      </c>
      <c r="AC1798">
        <v>0.72</v>
      </c>
      <c r="AE1798">
        <v>15.18</v>
      </c>
      <c r="AI1798">
        <v>8.09</v>
      </c>
      <c r="AJ1798">
        <v>2.84</v>
      </c>
      <c r="AK1798">
        <v>0.14000000000000001</v>
      </c>
      <c r="AL1798">
        <v>0.34</v>
      </c>
      <c r="AN1798">
        <v>3.85</v>
      </c>
      <c r="AO1798">
        <v>5.67</v>
      </c>
      <c r="AP1798">
        <v>0</v>
      </c>
      <c r="FO1798">
        <v>82689</v>
      </c>
    </row>
    <row r="1799" spans="1:171">
      <c r="A1799" t="s">
        <v>4185</v>
      </c>
      <c r="B1799" t="s">
        <v>172</v>
      </c>
      <c r="C1799" t="s">
        <v>1252</v>
      </c>
      <c r="D1799" t="s">
        <v>4186</v>
      </c>
      <c r="E1799">
        <v>-20.6083</v>
      </c>
      <c r="F1799">
        <v>-20.6083</v>
      </c>
      <c r="G1799">
        <v>55.013300000000001</v>
      </c>
      <c r="H1799">
        <v>55.013300000000001</v>
      </c>
      <c r="I1799" t="s">
        <v>247</v>
      </c>
      <c r="J1799">
        <v>-3290</v>
      </c>
      <c r="K1799">
        <v>-3290</v>
      </c>
      <c r="L1799" t="s">
        <v>4203</v>
      </c>
      <c r="M1799" t="s">
        <v>4188</v>
      </c>
      <c r="N1799" t="s">
        <v>4204</v>
      </c>
      <c r="O1799" t="s">
        <v>4204</v>
      </c>
      <c r="V1799" t="s">
        <v>179</v>
      </c>
      <c r="AA1799" t="s">
        <v>4190</v>
      </c>
      <c r="AB1799">
        <v>59.33</v>
      </c>
      <c r="AC1799">
        <v>1.19</v>
      </c>
      <c r="AE1799">
        <v>15.01</v>
      </c>
      <c r="AI1799">
        <v>8.51</v>
      </c>
      <c r="AJ1799">
        <v>3.41</v>
      </c>
      <c r="AK1799">
        <v>0.7</v>
      </c>
      <c r="AL1799">
        <v>0.35</v>
      </c>
      <c r="AN1799">
        <v>3.94</v>
      </c>
      <c r="AO1799">
        <v>5.69</v>
      </c>
      <c r="AP1799">
        <v>0.27</v>
      </c>
      <c r="FO1799">
        <v>82690</v>
      </c>
    </row>
    <row r="1800" spans="1:171">
      <c r="A1800" t="s">
        <v>4185</v>
      </c>
      <c r="B1800" t="s">
        <v>172</v>
      </c>
      <c r="C1800" t="s">
        <v>1252</v>
      </c>
      <c r="D1800" t="s">
        <v>4186</v>
      </c>
      <c r="E1800">
        <v>-20.6083</v>
      </c>
      <c r="F1800">
        <v>-20.6083</v>
      </c>
      <c r="G1800">
        <v>55.013300000000001</v>
      </c>
      <c r="H1800">
        <v>55.013300000000001</v>
      </c>
      <c r="I1800" t="s">
        <v>247</v>
      </c>
      <c r="J1800">
        <v>-3290</v>
      </c>
      <c r="K1800">
        <v>-3290</v>
      </c>
      <c r="L1800" t="s">
        <v>4205</v>
      </c>
      <c r="M1800" t="s">
        <v>4188</v>
      </c>
      <c r="N1800" t="s">
        <v>4206</v>
      </c>
      <c r="O1800" t="s">
        <v>4206</v>
      </c>
      <c r="V1800" t="s">
        <v>179</v>
      </c>
      <c r="AA1800" t="s">
        <v>4190</v>
      </c>
      <c r="AB1800">
        <v>64.349999999999994</v>
      </c>
      <c r="AC1800">
        <v>0.42</v>
      </c>
      <c r="AE1800">
        <v>15.47</v>
      </c>
      <c r="AI1800">
        <v>5.05</v>
      </c>
      <c r="AJ1800">
        <v>1.34</v>
      </c>
      <c r="AK1800">
        <v>0</v>
      </c>
      <c r="AL1800">
        <v>0.22</v>
      </c>
      <c r="AN1800">
        <v>5.21</v>
      </c>
      <c r="AO1800">
        <v>6.73</v>
      </c>
      <c r="AP1800">
        <v>0</v>
      </c>
      <c r="FO1800">
        <v>82691</v>
      </c>
    </row>
    <row r="1801" spans="1:171">
      <c r="A1801" t="s">
        <v>4185</v>
      </c>
      <c r="B1801" t="s">
        <v>172</v>
      </c>
      <c r="C1801" t="s">
        <v>1252</v>
      </c>
      <c r="D1801" t="s">
        <v>4186</v>
      </c>
      <c r="E1801">
        <v>-20.6083</v>
      </c>
      <c r="F1801">
        <v>-20.6083</v>
      </c>
      <c r="G1801">
        <v>55.013300000000001</v>
      </c>
      <c r="H1801">
        <v>55.013300000000001</v>
      </c>
      <c r="I1801" t="s">
        <v>247</v>
      </c>
      <c r="J1801">
        <v>-3290</v>
      </c>
      <c r="K1801">
        <v>-3290</v>
      </c>
      <c r="L1801" t="s">
        <v>4207</v>
      </c>
      <c r="M1801" t="s">
        <v>4188</v>
      </c>
      <c r="N1801" t="s">
        <v>4208</v>
      </c>
      <c r="O1801" t="s">
        <v>4208</v>
      </c>
      <c r="V1801" t="s">
        <v>179</v>
      </c>
      <c r="AA1801" t="s">
        <v>4190</v>
      </c>
      <c r="AB1801">
        <v>65.69</v>
      </c>
      <c r="AC1801">
        <v>0.27</v>
      </c>
      <c r="AE1801">
        <v>15.12</v>
      </c>
      <c r="AI1801">
        <v>4.34</v>
      </c>
      <c r="AJ1801">
        <v>0.82</v>
      </c>
      <c r="AK1801">
        <v>0</v>
      </c>
      <c r="AL1801">
        <v>0.2</v>
      </c>
      <c r="AN1801">
        <v>5.27</v>
      </c>
      <c r="AO1801">
        <v>6.94</v>
      </c>
      <c r="AP1801">
        <v>0.01</v>
      </c>
      <c r="FO1801">
        <v>82692</v>
      </c>
    </row>
    <row r="1802" spans="1:171">
      <c r="A1802" t="s">
        <v>4185</v>
      </c>
      <c r="B1802" t="s">
        <v>172</v>
      </c>
      <c r="C1802" t="s">
        <v>1252</v>
      </c>
      <c r="D1802" t="s">
        <v>4186</v>
      </c>
      <c r="E1802">
        <v>-20.6083</v>
      </c>
      <c r="F1802">
        <v>-20.6083</v>
      </c>
      <c r="G1802">
        <v>55.013300000000001</v>
      </c>
      <c r="H1802">
        <v>55.013300000000001</v>
      </c>
      <c r="I1802" t="s">
        <v>247</v>
      </c>
      <c r="J1802">
        <v>-3290</v>
      </c>
      <c r="K1802">
        <v>-3290</v>
      </c>
      <c r="L1802" t="s">
        <v>4209</v>
      </c>
      <c r="M1802" t="s">
        <v>4188</v>
      </c>
      <c r="N1802" t="s">
        <v>4210</v>
      </c>
      <c r="O1802" t="s">
        <v>4210</v>
      </c>
      <c r="V1802" t="s">
        <v>179</v>
      </c>
      <c r="AA1802" t="s">
        <v>4190</v>
      </c>
      <c r="AB1802">
        <v>63.93</v>
      </c>
      <c r="AC1802">
        <v>0.47</v>
      </c>
      <c r="AE1802">
        <v>16.37</v>
      </c>
      <c r="AI1802">
        <v>5.28</v>
      </c>
      <c r="AJ1802">
        <v>1.92</v>
      </c>
      <c r="AK1802">
        <v>0</v>
      </c>
      <c r="AL1802">
        <v>0.2</v>
      </c>
      <c r="AN1802">
        <v>4.83</v>
      </c>
      <c r="AO1802">
        <v>5.58</v>
      </c>
      <c r="AP1802">
        <v>0</v>
      </c>
      <c r="FO1802">
        <v>82693</v>
      </c>
    </row>
    <row r="1803" spans="1:171">
      <c r="A1803" t="s">
        <v>4185</v>
      </c>
      <c r="B1803" t="s">
        <v>172</v>
      </c>
      <c r="C1803" t="s">
        <v>1252</v>
      </c>
      <c r="D1803" t="s">
        <v>4211</v>
      </c>
      <c r="E1803">
        <v>-21.903300000000002</v>
      </c>
      <c r="F1803">
        <v>-21.903300000000002</v>
      </c>
      <c r="G1803">
        <v>55.3033</v>
      </c>
      <c r="H1803">
        <v>55.3033</v>
      </c>
      <c r="I1803" t="s">
        <v>247</v>
      </c>
      <c r="J1803">
        <v>-3807</v>
      </c>
      <c r="K1803">
        <v>-3807</v>
      </c>
      <c r="L1803" t="s">
        <v>4212</v>
      </c>
      <c r="M1803" t="s">
        <v>4188</v>
      </c>
      <c r="N1803" t="s">
        <v>4213</v>
      </c>
      <c r="O1803" t="s">
        <v>4213</v>
      </c>
      <c r="V1803" t="s">
        <v>179</v>
      </c>
      <c r="AA1803" t="s">
        <v>4190</v>
      </c>
      <c r="AB1803">
        <v>52.35</v>
      </c>
      <c r="AC1803">
        <v>3.2</v>
      </c>
      <c r="AE1803">
        <v>15.04</v>
      </c>
      <c r="AI1803">
        <v>9.24</v>
      </c>
      <c r="AJ1803">
        <v>6.41</v>
      </c>
      <c r="AK1803">
        <v>2.48</v>
      </c>
      <c r="AL1803">
        <v>0.22</v>
      </c>
      <c r="AN1803">
        <v>3.32</v>
      </c>
      <c r="AO1803">
        <v>4.91</v>
      </c>
      <c r="AP1803">
        <v>0.78</v>
      </c>
      <c r="FO1803">
        <v>82694</v>
      </c>
    </row>
    <row r="1804" spans="1:171">
      <c r="A1804" t="s">
        <v>4185</v>
      </c>
      <c r="B1804" t="s">
        <v>172</v>
      </c>
      <c r="C1804" t="s">
        <v>4214</v>
      </c>
      <c r="D1804" t="s">
        <v>4211</v>
      </c>
      <c r="E1804">
        <v>-20.503299999999999</v>
      </c>
      <c r="F1804">
        <v>-20.503299999999999</v>
      </c>
      <c r="G1804">
        <v>55.853299999999997</v>
      </c>
      <c r="H1804">
        <v>55.853299999999997</v>
      </c>
      <c r="I1804" t="s">
        <v>247</v>
      </c>
      <c r="J1804">
        <v>-3095</v>
      </c>
      <c r="K1804">
        <v>-3095</v>
      </c>
      <c r="L1804" t="s">
        <v>4215</v>
      </c>
      <c r="M1804" t="s">
        <v>4188</v>
      </c>
      <c r="N1804" t="s">
        <v>4216</v>
      </c>
      <c r="O1804" t="s">
        <v>4216</v>
      </c>
      <c r="V1804" t="s">
        <v>179</v>
      </c>
      <c r="AA1804" t="s">
        <v>4190</v>
      </c>
      <c r="AB1804">
        <v>48.65</v>
      </c>
      <c r="AC1804">
        <v>4.07</v>
      </c>
      <c r="AE1804">
        <v>13.67</v>
      </c>
      <c r="AI1804">
        <v>11.36</v>
      </c>
      <c r="AJ1804">
        <v>9.99</v>
      </c>
      <c r="AK1804">
        <v>4.87</v>
      </c>
      <c r="AL1804">
        <v>0.22</v>
      </c>
      <c r="AN1804">
        <v>1.42</v>
      </c>
      <c r="AO1804">
        <v>3.41</v>
      </c>
      <c r="AP1804">
        <v>0.49</v>
      </c>
      <c r="FO1804">
        <v>82695</v>
      </c>
    </row>
    <row r="1805" spans="1:171">
      <c r="A1805" t="s">
        <v>4185</v>
      </c>
      <c r="B1805" t="s">
        <v>172</v>
      </c>
      <c r="C1805" t="s">
        <v>1252</v>
      </c>
      <c r="D1805" t="s">
        <v>4211</v>
      </c>
      <c r="E1805">
        <v>-21.903300000000002</v>
      </c>
      <c r="F1805">
        <v>-21.903300000000002</v>
      </c>
      <c r="G1805">
        <v>55.3033</v>
      </c>
      <c r="H1805">
        <v>55.3033</v>
      </c>
      <c r="I1805" t="s">
        <v>247</v>
      </c>
      <c r="J1805">
        <v>-3807</v>
      </c>
      <c r="K1805">
        <v>-3807</v>
      </c>
      <c r="L1805" t="s">
        <v>4217</v>
      </c>
      <c r="M1805" t="s">
        <v>4188</v>
      </c>
      <c r="N1805" t="s">
        <v>4218</v>
      </c>
      <c r="O1805" t="s">
        <v>4218</v>
      </c>
      <c r="V1805" t="s">
        <v>179</v>
      </c>
      <c r="AA1805" t="s">
        <v>4190</v>
      </c>
      <c r="AB1805">
        <v>52.52</v>
      </c>
      <c r="AC1805">
        <v>3</v>
      </c>
      <c r="AE1805">
        <v>14.16</v>
      </c>
      <c r="AI1805">
        <v>9.9499999999999993</v>
      </c>
      <c r="AJ1805">
        <v>5.96</v>
      </c>
      <c r="AK1805">
        <v>2.34</v>
      </c>
      <c r="AL1805">
        <v>0.28000000000000003</v>
      </c>
      <c r="AN1805">
        <v>3.23</v>
      </c>
      <c r="AO1805">
        <v>5.21</v>
      </c>
      <c r="AP1805">
        <v>1.19</v>
      </c>
      <c r="FO1805">
        <v>82696</v>
      </c>
    </row>
    <row r="1806" spans="1:171">
      <c r="A1806" t="s">
        <v>4185</v>
      </c>
      <c r="B1806" t="s">
        <v>172</v>
      </c>
      <c r="C1806" t="s">
        <v>1252</v>
      </c>
      <c r="D1806" t="s">
        <v>4211</v>
      </c>
      <c r="E1806">
        <v>-21.903300000000002</v>
      </c>
      <c r="F1806">
        <v>-21.903300000000002</v>
      </c>
      <c r="G1806">
        <v>55.3033</v>
      </c>
      <c r="H1806">
        <v>55.3033</v>
      </c>
      <c r="I1806" t="s">
        <v>247</v>
      </c>
      <c r="J1806">
        <v>-3807</v>
      </c>
      <c r="K1806">
        <v>-3807</v>
      </c>
      <c r="L1806" t="s">
        <v>4219</v>
      </c>
      <c r="M1806" t="s">
        <v>4188</v>
      </c>
      <c r="N1806" t="s">
        <v>4220</v>
      </c>
      <c r="O1806" t="s">
        <v>4220</v>
      </c>
      <c r="V1806" t="s">
        <v>179</v>
      </c>
      <c r="AA1806" t="s">
        <v>4190</v>
      </c>
      <c r="AB1806">
        <v>53.68</v>
      </c>
      <c r="AC1806">
        <v>2.4900000000000002</v>
      </c>
      <c r="AE1806">
        <v>15.34</v>
      </c>
      <c r="AI1806">
        <v>8.7200000000000006</v>
      </c>
      <c r="AJ1806">
        <v>5.73</v>
      </c>
      <c r="AK1806">
        <v>2.2200000000000002</v>
      </c>
      <c r="AL1806">
        <v>0.28000000000000003</v>
      </c>
      <c r="AN1806">
        <v>3.4</v>
      </c>
      <c r="AO1806">
        <v>5.19</v>
      </c>
      <c r="AP1806">
        <v>0.87</v>
      </c>
      <c r="FO1806">
        <v>82697</v>
      </c>
    </row>
    <row r="1807" spans="1:171">
      <c r="A1807" t="s">
        <v>4185</v>
      </c>
      <c r="B1807" t="s">
        <v>172</v>
      </c>
      <c r="C1807" t="s">
        <v>1252</v>
      </c>
      <c r="D1807" t="s">
        <v>4211</v>
      </c>
      <c r="E1807">
        <v>-21.903300000000002</v>
      </c>
      <c r="F1807">
        <v>-21.903300000000002</v>
      </c>
      <c r="G1807">
        <v>55.3033</v>
      </c>
      <c r="H1807">
        <v>55.3033</v>
      </c>
      <c r="I1807" t="s">
        <v>247</v>
      </c>
      <c r="J1807">
        <v>-3807</v>
      </c>
      <c r="K1807">
        <v>-3807</v>
      </c>
      <c r="L1807" t="s">
        <v>4221</v>
      </c>
      <c r="M1807" t="s">
        <v>4188</v>
      </c>
      <c r="N1807" t="s">
        <v>4222</v>
      </c>
      <c r="O1807" t="s">
        <v>4222</v>
      </c>
      <c r="V1807" t="s">
        <v>179</v>
      </c>
      <c r="AA1807" t="s">
        <v>4190</v>
      </c>
      <c r="AB1807">
        <v>50.27</v>
      </c>
      <c r="AC1807">
        <v>3.98</v>
      </c>
      <c r="AE1807">
        <v>13.77</v>
      </c>
      <c r="AI1807">
        <v>11.85</v>
      </c>
      <c r="AJ1807">
        <v>7.44</v>
      </c>
      <c r="AK1807">
        <v>2.97</v>
      </c>
      <c r="AL1807">
        <v>0.3</v>
      </c>
      <c r="AN1807">
        <v>2</v>
      </c>
      <c r="AO1807">
        <v>4.09</v>
      </c>
      <c r="AP1807">
        <v>0.67</v>
      </c>
      <c r="FO1807">
        <v>82698</v>
      </c>
    </row>
    <row r="1808" spans="1:171">
      <c r="A1808" t="s">
        <v>4185</v>
      </c>
      <c r="B1808" t="s">
        <v>172</v>
      </c>
      <c r="C1808" t="s">
        <v>1252</v>
      </c>
      <c r="D1808" t="s">
        <v>4211</v>
      </c>
      <c r="E1808">
        <v>-21.903300000000002</v>
      </c>
      <c r="F1808">
        <v>-21.903300000000002</v>
      </c>
      <c r="G1808">
        <v>55.3033</v>
      </c>
      <c r="H1808">
        <v>55.3033</v>
      </c>
      <c r="I1808" t="s">
        <v>247</v>
      </c>
      <c r="J1808">
        <v>-3807</v>
      </c>
      <c r="K1808">
        <v>-3807</v>
      </c>
      <c r="L1808" t="s">
        <v>4223</v>
      </c>
      <c r="M1808" t="s">
        <v>4188</v>
      </c>
      <c r="N1808" t="s">
        <v>4224</v>
      </c>
      <c r="O1808" t="s">
        <v>4224</v>
      </c>
      <c r="V1808" t="s">
        <v>179</v>
      </c>
      <c r="AA1808" t="s">
        <v>4190</v>
      </c>
      <c r="AB1808">
        <v>65.97</v>
      </c>
      <c r="AC1808">
        <v>0.25</v>
      </c>
      <c r="AE1808">
        <v>15.2</v>
      </c>
      <c r="AI1808">
        <v>4.3899999999999997</v>
      </c>
      <c r="AJ1808">
        <v>0.88</v>
      </c>
      <c r="AK1808">
        <v>0</v>
      </c>
      <c r="AL1808">
        <v>0.14000000000000001</v>
      </c>
      <c r="AN1808">
        <v>4.9800000000000004</v>
      </c>
      <c r="AO1808">
        <v>6.76</v>
      </c>
      <c r="AP1808">
        <v>0</v>
      </c>
      <c r="FO1808">
        <v>82699</v>
      </c>
    </row>
    <row r="1809" spans="1:171">
      <c r="A1809" t="s">
        <v>4185</v>
      </c>
      <c r="B1809" t="s">
        <v>172</v>
      </c>
      <c r="C1809" t="s">
        <v>1252</v>
      </c>
      <c r="D1809" t="s">
        <v>4211</v>
      </c>
      <c r="E1809">
        <v>-21.903300000000002</v>
      </c>
      <c r="F1809">
        <v>-21.903300000000002</v>
      </c>
      <c r="G1809">
        <v>55.3033</v>
      </c>
      <c r="H1809">
        <v>55.3033</v>
      </c>
      <c r="I1809" t="s">
        <v>247</v>
      </c>
      <c r="J1809">
        <v>-3807</v>
      </c>
      <c r="K1809">
        <v>-3807</v>
      </c>
      <c r="L1809" t="s">
        <v>4225</v>
      </c>
      <c r="M1809" t="s">
        <v>4188</v>
      </c>
      <c r="N1809" t="s">
        <v>4226</v>
      </c>
      <c r="O1809" t="s">
        <v>4226</v>
      </c>
      <c r="V1809" t="s">
        <v>179</v>
      </c>
      <c r="AA1809" t="s">
        <v>4190</v>
      </c>
      <c r="AB1809">
        <v>62.06</v>
      </c>
      <c r="AC1809">
        <v>0.71</v>
      </c>
      <c r="AE1809">
        <v>16.48</v>
      </c>
      <c r="AI1809">
        <v>5.79</v>
      </c>
      <c r="AJ1809">
        <v>2.89</v>
      </c>
      <c r="AK1809">
        <v>0.47</v>
      </c>
      <c r="AL1809">
        <v>0.22</v>
      </c>
      <c r="AN1809">
        <v>3.88</v>
      </c>
      <c r="AO1809">
        <v>6.14</v>
      </c>
      <c r="AP1809">
        <v>0.13</v>
      </c>
      <c r="FO1809">
        <v>82700</v>
      </c>
    </row>
    <row r="1810" spans="1:171">
      <c r="A1810" t="s">
        <v>4185</v>
      </c>
      <c r="B1810" t="s">
        <v>172</v>
      </c>
      <c r="C1810" t="s">
        <v>1252</v>
      </c>
      <c r="D1810" t="s">
        <v>4211</v>
      </c>
      <c r="E1810">
        <v>-21.903300000000002</v>
      </c>
      <c r="F1810">
        <v>-21.903300000000002</v>
      </c>
      <c r="G1810">
        <v>55.3033</v>
      </c>
      <c r="H1810">
        <v>55.3033</v>
      </c>
      <c r="I1810" t="s">
        <v>247</v>
      </c>
      <c r="J1810">
        <v>-3807</v>
      </c>
      <c r="K1810">
        <v>-3807</v>
      </c>
      <c r="L1810" t="s">
        <v>4227</v>
      </c>
      <c r="M1810" t="s">
        <v>4188</v>
      </c>
      <c r="N1810" t="s">
        <v>4228</v>
      </c>
      <c r="O1810" t="s">
        <v>4228</v>
      </c>
      <c r="V1810" t="s">
        <v>179</v>
      </c>
      <c r="AA1810" t="s">
        <v>4190</v>
      </c>
      <c r="AB1810">
        <v>60.87</v>
      </c>
      <c r="AC1810">
        <v>1.08</v>
      </c>
      <c r="AE1810">
        <v>16.170000000000002</v>
      </c>
      <c r="AI1810">
        <v>6.42</v>
      </c>
      <c r="AJ1810">
        <v>3.26</v>
      </c>
      <c r="AK1810">
        <v>0.75</v>
      </c>
      <c r="AL1810">
        <v>0.22</v>
      </c>
      <c r="AN1810">
        <v>4.04</v>
      </c>
      <c r="AO1810">
        <v>5.75</v>
      </c>
      <c r="AP1810">
        <v>0.1</v>
      </c>
      <c r="FO1810">
        <v>82701</v>
      </c>
    </row>
    <row r="1811" spans="1:171">
      <c r="A1811" t="s">
        <v>4185</v>
      </c>
      <c r="B1811" t="s">
        <v>172</v>
      </c>
      <c r="C1811" t="s">
        <v>1252</v>
      </c>
      <c r="D1811" t="s">
        <v>4211</v>
      </c>
      <c r="E1811">
        <v>-21.903300000000002</v>
      </c>
      <c r="F1811">
        <v>-21.903300000000002</v>
      </c>
      <c r="G1811">
        <v>55.3033</v>
      </c>
      <c r="H1811">
        <v>55.3033</v>
      </c>
      <c r="I1811" t="s">
        <v>247</v>
      </c>
      <c r="J1811">
        <v>-3807</v>
      </c>
      <c r="K1811">
        <v>-3807</v>
      </c>
      <c r="L1811" t="s">
        <v>4229</v>
      </c>
      <c r="M1811" t="s">
        <v>4188</v>
      </c>
      <c r="N1811" t="s">
        <v>4230</v>
      </c>
      <c r="O1811" t="s">
        <v>4230</v>
      </c>
      <c r="V1811" t="s">
        <v>179</v>
      </c>
      <c r="AA1811" t="s">
        <v>4190</v>
      </c>
      <c r="AB1811">
        <v>53.35</v>
      </c>
      <c r="AC1811">
        <v>2.4900000000000002</v>
      </c>
      <c r="AE1811">
        <v>15.06</v>
      </c>
      <c r="AI1811">
        <v>10.36</v>
      </c>
      <c r="AJ1811">
        <v>6.49</v>
      </c>
      <c r="AK1811">
        <v>2.3199999999999998</v>
      </c>
      <c r="AL1811">
        <v>0.23</v>
      </c>
      <c r="AN1811">
        <v>2.37</v>
      </c>
      <c r="AO1811">
        <v>4.6100000000000003</v>
      </c>
      <c r="AP1811">
        <v>0.62</v>
      </c>
      <c r="FO1811">
        <v>82702</v>
      </c>
    </row>
    <row r="1812" spans="1:171">
      <c r="A1812" t="s">
        <v>4185</v>
      </c>
      <c r="B1812" t="s">
        <v>172</v>
      </c>
      <c r="C1812" t="s">
        <v>1252</v>
      </c>
      <c r="D1812" t="s">
        <v>4231</v>
      </c>
      <c r="E1812">
        <v>-20.503299999999999</v>
      </c>
      <c r="F1812">
        <v>-20.503299999999999</v>
      </c>
      <c r="G1812">
        <v>55.853299999999997</v>
      </c>
      <c r="H1812">
        <v>55.853299999999997</v>
      </c>
      <c r="I1812" t="s">
        <v>247</v>
      </c>
      <c r="J1812">
        <v>-3095</v>
      </c>
      <c r="K1812">
        <v>-3095</v>
      </c>
      <c r="L1812" t="s">
        <v>4232</v>
      </c>
      <c r="M1812" t="s">
        <v>4188</v>
      </c>
      <c r="N1812" t="s">
        <v>4233</v>
      </c>
      <c r="O1812" t="s">
        <v>4233</v>
      </c>
      <c r="V1812" t="s">
        <v>179</v>
      </c>
      <c r="AA1812" t="s">
        <v>4190</v>
      </c>
      <c r="AB1812">
        <v>60.62</v>
      </c>
      <c r="AC1812">
        <v>1.1100000000000001</v>
      </c>
      <c r="AE1812">
        <v>16.079999999999998</v>
      </c>
      <c r="AI1812">
        <v>5.7</v>
      </c>
      <c r="AJ1812">
        <v>3.05</v>
      </c>
      <c r="AK1812">
        <v>1.01</v>
      </c>
      <c r="AL1812">
        <v>0.19</v>
      </c>
      <c r="AN1812">
        <v>4.01</v>
      </c>
      <c r="AO1812">
        <v>6.28</v>
      </c>
      <c r="AP1812">
        <v>0.24</v>
      </c>
      <c r="FO1812">
        <v>82703</v>
      </c>
    </row>
    <row r="1813" spans="1:171">
      <c r="A1813" t="s">
        <v>4185</v>
      </c>
      <c r="B1813" t="s">
        <v>172</v>
      </c>
      <c r="C1813" t="s">
        <v>1252</v>
      </c>
      <c r="D1813" t="s">
        <v>4231</v>
      </c>
      <c r="E1813">
        <v>-20.503299999999999</v>
      </c>
      <c r="F1813">
        <v>-20.503299999999999</v>
      </c>
      <c r="G1813">
        <v>55.853299999999997</v>
      </c>
      <c r="H1813">
        <v>55.853299999999997</v>
      </c>
      <c r="I1813" t="s">
        <v>247</v>
      </c>
      <c r="J1813">
        <v>-3095</v>
      </c>
      <c r="K1813">
        <v>-3095</v>
      </c>
      <c r="L1813" t="s">
        <v>4234</v>
      </c>
      <c r="M1813" t="s">
        <v>4188</v>
      </c>
      <c r="N1813" t="s">
        <v>4235</v>
      </c>
      <c r="O1813" t="s">
        <v>4235</v>
      </c>
      <c r="V1813" t="s">
        <v>179</v>
      </c>
      <c r="AA1813" t="s">
        <v>4190</v>
      </c>
      <c r="AB1813">
        <v>52.69</v>
      </c>
      <c r="AC1813">
        <v>2.78</v>
      </c>
      <c r="AE1813">
        <v>14.28</v>
      </c>
      <c r="AI1813">
        <v>9.56</v>
      </c>
      <c r="AJ1813">
        <v>5.83</v>
      </c>
      <c r="AK1813">
        <v>2.19</v>
      </c>
      <c r="AL1813">
        <v>0.31</v>
      </c>
      <c r="AN1813">
        <v>3.57</v>
      </c>
      <c r="AO1813">
        <v>5.46</v>
      </c>
      <c r="AP1813">
        <v>1.22</v>
      </c>
      <c r="FO1813">
        <v>82704</v>
      </c>
    </row>
    <row r="1814" spans="1:171">
      <c r="A1814" t="s">
        <v>4185</v>
      </c>
      <c r="B1814" t="s">
        <v>172</v>
      </c>
      <c r="C1814" t="s">
        <v>1252</v>
      </c>
      <c r="D1814" t="s">
        <v>4231</v>
      </c>
      <c r="E1814">
        <v>-20.503299999999999</v>
      </c>
      <c r="F1814">
        <v>-20.503299999999999</v>
      </c>
      <c r="G1814">
        <v>55.853299999999997</v>
      </c>
      <c r="H1814">
        <v>55.853299999999997</v>
      </c>
      <c r="I1814" t="s">
        <v>247</v>
      </c>
      <c r="J1814">
        <v>-3095</v>
      </c>
      <c r="K1814">
        <v>-3095</v>
      </c>
      <c r="L1814" t="s">
        <v>4236</v>
      </c>
      <c r="M1814" t="s">
        <v>4188</v>
      </c>
      <c r="N1814" t="s">
        <v>4237</v>
      </c>
      <c r="O1814" t="s">
        <v>4237</v>
      </c>
      <c r="V1814" t="s">
        <v>179</v>
      </c>
      <c r="AA1814" t="s">
        <v>4190</v>
      </c>
      <c r="AB1814">
        <v>48.96</v>
      </c>
      <c r="AC1814">
        <v>4.5599999999999996</v>
      </c>
      <c r="AE1814">
        <v>13.74</v>
      </c>
      <c r="AI1814">
        <v>12.26</v>
      </c>
      <c r="AJ1814">
        <v>8.27</v>
      </c>
      <c r="AK1814">
        <v>3.22</v>
      </c>
      <c r="AL1814">
        <v>0.28000000000000003</v>
      </c>
      <c r="AN1814">
        <v>1.77</v>
      </c>
      <c r="AO1814">
        <v>3.86</v>
      </c>
      <c r="AP1814">
        <v>0.55000000000000004</v>
      </c>
      <c r="FO1814">
        <v>82705</v>
      </c>
    </row>
    <row r="1815" spans="1:171">
      <c r="A1815" t="s">
        <v>4185</v>
      </c>
      <c r="B1815" t="s">
        <v>172</v>
      </c>
      <c r="C1815" t="s">
        <v>1252</v>
      </c>
      <c r="D1815" t="s">
        <v>4231</v>
      </c>
      <c r="E1815">
        <v>-20.503299999999999</v>
      </c>
      <c r="F1815">
        <v>-20.503299999999999</v>
      </c>
      <c r="G1815">
        <v>55.853299999999997</v>
      </c>
      <c r="H1815">
        <v>55.853299999999997</v>
      </c>
      <c r="I1815" t="s">
        <v>247</v>
      </c>
      <c r="J1815">
        <v>-3095</v>
      </c>
      <c r="K1815">
        <v>-3095</v>
      </c>
      <c r="L1815" t="s">
        <v>4238</v>
      </c>
      <c r="M1815" t="s">
        <v>4188</v>
      </c>
      <c r="N1815" t="s">
        <v>4239</v>
      </c>
      <c r="O1815" t="s">
        <v>4239</v>
      </c>
      <c r="V1815" t="s">
        <v>179</v>
      </c>
      <c r="AA1815" t="s">
        <v>4190</v>
      </c>
      <c r="AB1815">
        <v>66.2</v>
      </c>
      <c r="AC1815">
        <v>0.4</v>
      </c>
      <c r="AE1815">
        <v>16.5</v>
      </c>
      <c r="AI1815">
        <v>3.55</v>
      </c>
      <c r="AJ1815">
        <v>0.98</v>
      </c>
      <c r="AK1815">
        <v>0.04</v>
      </c>
      <c r="AL1815">
        <v>0.2</v>
      </c>
      <c r="AN1815">
        <v>4.26</v>
      </c>
      <c r="AO1815">
        <v>6.74</v>
      </c>
      <c r="AP1815">
        <v>0</v>
      </c>
      <c r="FO1815">
        <v>82706</v>
      </c>
    </row>
    <row r="1816" spans="1:171">
      <c r="A1816" t="s">
        <v>4185</v>
      </c>
      <c r="B1816" t="s">
        <v>172</v>
      </c>
      <c r="C1816" t="s">
        <v>1252</v>
      </c>
      <c r="D1816" t="s">
        <v>4231</v>
      </c>
      <c r="E1816">
        <v>-20.503299999999999</v>
      </c>
      <c r="F1816">
        <v>-20.503299999999999</v>
      </c>
      <c r="G1816">
        <v>55.853299999999997</v>
      </c>
      <c r="H1816">
        <v>55.853299999999997</v>
      </c>
      <c r="I1816" t="s">
        <v>247</v>
      </c>
      <c r="J1816">
        <v>-3095</v>
      </c>
      <c r="K1816">
        <v>-3095</v>
      </c>
      <c r="L1816" t="s">
        <v>4240</v>
      </c>
      <c r="M1816" t="s">
        <v>4188</v>
      </c>
      <c r="N1816" t="s">
        <v>4241</v>
      </c>
      <c r="O1816" t="s">
        <v>4241</v>
      </c>
      <c r="V1816" t="s">
        <v>179</v>
      </c>
      <c r="AA1816" t="s">
        <v>4190</v>
      </c>
      <c r="AB1816">
        <v>61.72</v>
      </c>
      <c r="AC1816">
        <v>0.72</v>
      </c>
      <c r="AE1816">
        <v>15</v>
      </c>
      <c r="AI1816">
        <v>7.4</v>
      </c>
      <c r="AJ1816">
        <v>2.58</v>
      </c>
      <c r="AK1816">
        <v>0.1</v>
      </c>
      <c r="AL1816">
        <v>0.34</v>
      </c>
      <c r="AN1816">
        <v>3.75</v>
      </c>
      <c r="AO1816">
        <v>6.72</v>
      </c>
      <c r="AP1816">
        <v>0.02</v>
      </c>
      <c r="FO1816">
        <v>82707</v>
      </c>
    </row>
    <row r="1817" spans="1:171">
      <c r="A1817" t="s">
        <v>4185</v>
      </c>
      <c r="B1817" t="s">
        <v>172</v>
      </c>
      <c r="C1817" t="s">
        <v>1252</v>
      </c>
      <c r="D1817" t="s">
        <v>4231</v>
      </c>
      <c r="E1817">
        <v>-20.503299999999999</v>
      </c>
      <c r="F1817">
        <v>-20.503299999999999</v>
      </c>
      <c r="G1817">
        <v>55.853299999999997</v>
      </c>
      <c r="H1817">
        <v>55.853299999999997</v>
      </c>
      <c r="I1817" t="s">
        <v>247</v>
      </c>
      <c r="J1817">
        <v>-3095</v>
      </c>
      <c r="K1817">
        <v>-3095</v>
      </c>
      <c r="L1817" t="s">
        <v>4242</v>
      </c>
      <c r="M1817" t="s">
        <v>4188</v>
      </c>
      <c r="N1817" t="s">
        <v>4243</v>
      </c>
      <c r="O1817" t="s">
        <v>4243</v>
      </c>
      <c r="V1817" t="s">
        <v>179</v>
      </c>
      <c r="AA1817" t="s">
        <v>4190</v>
      </c>
      <c r="AB1817">
        <v>59.51</v>
      </c>
      <c r="AC1817">
        <v>1.22</v>
      </c>
      <c r="AE1817">
        <v>15.14</v>
      </c>
      <c r="AI1817">
        <v>8.43</v>
      </c>
      <c r="AJ1817">
        <v>3.27</v>
      </c>
      <c r="AK1817">
        <v>0.69</v>
      </c>
      <c r="AL1817">
        <v>0.35</v>
      </c>
      <c r="AN1817">
        <v>3.82</v>
      </c>
      <c r="AO1817">
        <v>5.29</v>
      </c>
      <c r="AP1817">
        <v>0.2</v>
      </c>
      <c r="FO1817">
        <v>82708</v>
      </c>
    </row>
    <row r="1818" spans="1:171">
      <c r="A1818" t="s">
        <v>4185</v>
      </c>
      <c r="B1818" t="s">
        <v>172</v>
      </c>
      <c r="C1818" t="s">
        <v>1252</v>
      </c>
      <c r="D1818" t="s">
        <v>4231</v>
      </c>
      <c r="E1818">
        <v>-20.503299999999999</v>
      </c>
      <c r="F1818">
        <v>-20.503299999999999</v>
      </c>
      <c r="G1818">
        <v>55.853299999999997</v>
      </c>
      <c r="H1818">
        <v>55.853299999999997</v>
      </c>
      <c r="I1818" t="s">
        <v>247</v>
      </c>
      <c r="J1818">
        <v>-3095</v>
      </c>
      <c r="K1818">
        <v>-3095</v>
      </c>
      <c r="L1818" t="s">
        <v>4244</v>
      </c>
      <c r="M1818" t="s">
        <v>4188</v>
      </c>
      <c r="N1818" t="s">
        <v>4228</v>
      </c>
      <c r="O1818" t="s">
        <v>4228</v>
      </c>
      <c r="V1818" t="s">
        <v>179</v>
      </c>
      <c r="AA1818" t="s">
        <v>4190</v>
      </c>
      <c r="AB1818">
        <v>65.34</v>
      </c>
      <c r="AC1818">
        <v>0.3</v>
      </c>
      <c r="AE1818">
        <v>14.86</v>
      </c>
      <c r="AI1818">
        <v>4.8499999999999996</v>
      </c>
      <c r="AJ1818">
        <v>0.93</v>
      </c>
      <c r="AK1818">
        <v>0</v>
      </c>
      <c r="AL1818">
        <v>0.21</v>
      </c>
      <c r="AN1818">
        <v>4.8</v>
      </c>
      <c r="AO1818">
        <v>6.84</v>
      </c>
      <c r="AP1818">
        <v>0</v>
      </c>
      <c r="FO1818">
        <v>82709</v>
      </c>
    </row>
    <row r="1819" spans="1:171">
      <c r="A1819" t="s">
        <v>4185</v>
      </c>
      <c r="B1819" t="s">
        <v>172</v>
      </c>
      <c r="C1819" t="s">
        <v>1252</v>
      </c>
      <c r="D1819" t="s">
        <v>4231</v>
      </c>
      <c r="E1819">
        <v>-20.503299999999999</v>
      </c>
      <c r="F1819">
        <v>-20.503299999999999</v>
      </c>
      <c r="G1819">
        <v>55.853299999999997</v>
      </c>
      <c r="H1819">
        <v>55.853299999999997</v>
      </c>
      <c r="I1819" t="s">
        <v>247</v>
      </c>
      <c r="J1819">
        <v>-3095</v>
      </c>
      <c r="K1819">
        <v>-3095</v>
      </c>
      <c r="L1819" t="s">
        <v>4245</v>
      </c>
      <c r="M1819" t="s">
        <v>4188</v>
      </c>
      <c r="N1819" t="s">
        <v>4208</v>
      </c>
      <c r="O1819" t="s">
        <v>4208</v>
      </c>
      <c r="V1819" t="s">
        <v>179</v>
      </c>
      <c r="AA1819" t="s">
        <v>4190</v>
      </c>
      <c r="AB1819">
        <v>65.13</v>
      </c>
      <c r="AC1819">
        <v>0.34</v>
      </c>
      <c r="AE1819">
        <v>16.02</v>
      </c>
      <c r="AI1819">
        <v>3.64</v>
      </c>
      <c r="AJ1819">
        <v>0.93</v>
      </c>
      <c r="AK1819">
        <v>0.09</v>
      </c>
      <c r="AL1819">
        <v>0.14000000000000001</v>
      </c>
      <c r="AN1819">
        <v>4.55</v>
      </c>
      <c r="AO1819">
        <v>7.51</v>
      </c>
      <c r="AP1819">
        <v>0</v>
      </c>
      <c r="FO1819">
        <v>82710</v>
      </c>
    </row>
    <row r="1820" spans="1:171">
      <c r="A1820" t="s">
        <v>4185</v>
      </c>
      <c r="B1820" t="s">
        <v>172</v>
      </c>
      <c r="C1820" t="s">
        <v>1252</v>
      </c>
      <c r="D1820" t="s">
        <v>4231</v>
      </c>
      <c r="E1820">
        <v>-20.503299999999999</v>
      </c>
      <c r="F1820">
        <v>-20.503299999999999</v>
      </c>
      <c r="G1820">
        <v>55.853299999999997</v>
      </c>
      <c r="H1820">
        <v>55.853299999999997</v>
      </c>
      <c r="I1820" t="s">
        <v>247</v>
      </c>
      <c r="J1820">
        <v>-3095</v>
      </c>
      <c r="K1820">
        <v>-3095</v>
      </c>
      <c r="L1820" t="s">
        <v>4246</v>
      </c>
      <c r="M1820" t="s">
        <v>4188</v>
      </c>
      <c r="N1820" t="s">
        <v>4247</v>
      </c>
      <c r="O1820" t="s">
        <v>4247</v>
      </c>
      <c r="V1820" t="s">
        <v>179</v>
      </c>
      <c r="AA1820" t="s">
        <v>4190</v>
      </c>
      <c r="AB1820">
        <v>61.23</v>
      </c>
      <c r="AC1820">
        <v>0.7</v>
      </c>
      <c r="AE1820">
        <v>16.190000000000001</v>
      </c>
      <c r="AI1820">
        <v>6.63</v>
      </c>
      <c r="AJ1820">
        <v>2.82</v>
      </c>
      <c r="AK1820">
        <v>0.37</v>
      </c>
      <c r="AL1820">
        <v>0.25</v>
      </c>
      <c r="AN1820">
        <v>4.09</v>
      </c>
      <c r="AO1820">
        <v>6.31</v>
      </c>
      <c r="AP1820">
        <v>0</v>
      </c>
      <c r="FO1820">
        <v>82711</v>
      </c>
    </row>
    <row r="1821" spans="1:171">
      <c r="A1821" t="s">
        <v>4185</v>
      </c>
      <c r="B1821" t="s">
        <v>172</v>
      </c>
      <c r="C1821" t="s">
        <v>1252</v>
      </c>
      <c r="D1821" t="s">
        <v>4231</v>
      </c>
      <c r="E1821">
        <v>-20.503299999999999</v>
      </c>
      <c r="F1821">
        <v>-20.503299999999999</v>
      </c>
      <c r="G1821">
        <v>55.853299999999997</v>
      </c>
      <c r="H1821">
        <v>55.853299999999997</v>
      </c>
      <c r="I1821" t="s">
        <v>247</v>
      </c>
      <c r="J1821">
        <v>-3095</v>
      </c>
      <c r="K1821">
        <v>-3095</v>
      </c>
      <c r="L1821" t="s">
        <v>4248</v>
      </c>
      <c r="M1821" t="s">
        <v>4188</v>
      </c>
      <c r="N1821" t="s">
        <v>4249</v>
      </c>
      <c r="O1821" t="s">
        <v>4249</v>
      </c>
      <c r="V1821" t="s">
        <v>179</v>
      </c>
      <c r="AA1821" t="s">
        <v>4190</v>
      </c>
      <c r="AB1821">
        <v>61.63</v>
      </c>
      <c r="AC1821">
        <v>0.73</v>
      </c>
      <c r="AE1821">
        <v>16.64</v>
      </c>
      <c r="AI1821">
        <v>5.67</v>
      </c>
      <c r="AJ1821">
        <v>2.88</v>
      </c>
      <c r="AK1821">
        <v>0.56999999999999995</v>
      </c>
      <c r="AL1821">
        <v>0.21</v>
      </c>
      <c r="AN1821">
        <v>3.96</v>
      </c>
      <c r="AO1821">
        <v>6.45</v>
      </c>
      <c r="AP1821">
        <v>0</v>
      </c>
      <c r="FO1821">
        <v>82712</v>
      </c>
    </row>
    <row r="1822" spans="1:171">
      <c r="A1822" t="s">
        <v>4185</v>
      </c>
      <c r="B1822" t="s">
        <v>172</v>
      </c>
      <c r="C1822" t="s">
        <v>1252</v>
      </c>
      <c r="D1822" t="s">
        <v>4231</v>
      </c>
      <c r="E1822">
        <v>-20.503299999999999</v>
      </c>
      <c r="F1822">
        <v>-20.503299999999999</v>
      </c>
      <c r="G1822">
        <v>55.853299999999997</v>
      </c>
      <c r="H1822">
        <v>55.853299999999997</v>
      </c>
      <c r="I1822" t="s">
        <v>247</v>
      </c>
      <c r="J1822">
        <v>-3095</v>
      </c>
      <c r="K1822">
        <v>-3095</v>
      </c>
      <c r="L1822" t="s">
        <v>4250</v>
      </c>
      <c r="M1822" t="s">
        <v>4188</v>
      </c>
      <c r="N1822" t="s">
        <v>4251</v>
      </c>
      <c r="O1822" t="s">
        <v>4251</v>
      </c>
      <c r="V1822" t="s">
        <v>179</v>
      </c>
      <c r="AA1822" t="s">
        <v>4190</v>
      </c>
      <c r="AB1822">
        <v>54.57</v>
      </c>
      <c r="AC1822">
        <v>1.95</v>
      </c>
      <c r="AE1822">
        <v>15.63</v>
      </c>
      <c r="AI1822">
        <v>9.65</v>
      </c>
      <c r="AJ1822">
        <v>5.7</v>
      </c>
      <c r="AK1822">
        <v>1.85</v>
      </c>
      <c r="AL1822">
        <v>0.28999999999999998</v>
      </c>
      <c r="AN1822">
        <v>2.83</v>
      </c>
      <c r="AO1822">
        <v>5.33</v>
      </c>
      <c r="AP1822">
        <v>0.53</v>
      </c>
      <c r="FO1822">
        <v>82713</v>
      </c>
    </row>
    <row r="1823" spans="1:171">
      <c r="A1823" t="s">
        <v>4185</v>
      </c>
      <c r="B1823" t="s">
        <v>172</v>
      </c>
      <c r="C1823" t="s">
        <v>1252</v>
      </c>
      <c r="D1823" t="s">
        <v>4231</v>
      </c>
      <c r="E1823">
        <v>-20.503299999999999</v>
      </c>
      <c r="F1823">
        <v>-20.503299999999999</v>
      </c>
      <c r="G1823">
        <v>55.853299999999997</v>
      </c>
      <c r="H1823">
        <v>55.853299999999997</v>
      </c>
      <c r="I1823" t="s">
        <v>247</v>
      </c>
      <c r="J1823">
        <v>-3095</v>
      </c>
      <c r="K1823">
        <v>-3095</v>
      </c>
      <c r="L1823" t="s">
        <v>4252</v>
      </c>
      <c r="M1823" t="s">
        <v>4188</v>
      </c>
      <c r="N1823" t="s">
        <v>4253</v>
      </c>
      <c r="O1823" t="s">
        <v>4253</v>
      </c>
      <c r="V1823" t="s">
        <v>179</v>
      </c>
      <c r="AA1823" t="s">
        <v>4190</v>
      </c>
      <c r="AB1823">
        <v>54.23</v>
      </c>
      <c r="AC1823">
        <v>1.99</v>
      </c>
      <c r="AE1823">
        <v>15.78</v>
      </c>
      <c r="AI1823">
        <v>9.83</v>
      </c>
      <c r="AJ1823">
        <v>5.85</v>
      </c>
      <c r="AK1823">
        <v>1.98</v>
      </c>
      <c r="AL1823">
        <v>0.24</v>
      </c>
      <c r="AN1823">
        <v>2.77</v>
      </c>
      <c r="AO1823">
        <v>5.25</v>
      </c>
      <c r="AP1823">
        <v>0.43</v>
      </c>
      <c r="FO1823">
        <v>82714</v>
      </c>
    </row>
    <row r="1824" spans="1:171">
      <c r="A1824" t="s">
        <v>4185</v>
      </c>
      <c r="B1824" t="s">
        <v>172</v>
      </c>
      <c r="C1824" t="s">
        <v>1252</v>
      </c>
      <c r="D1824" t="s">
        <v>4231</v>
      </c>
      <c r="E1824">
        <v>-20.503299999999999</v>
      </c>
      <c r="F1824">
        <v>-20.503299999999999</v>
      </c>
      <c r="G1824">
        <v>55.853299999999997</v>
      </c>
      <c r="H1824">
        <v>55.853299999999997</v>
      </c>
      <c r="I1824" t="s">
        <v>247</v>
      </c>
      <c r="J1824">
        <v>-3095</v>
      </c>
      <c r="K1824">
        <v>-3095</v>
      </c>
      <c r="L1824" t="s">
        <v>4254</v>
      </c>
      <c r="M1824" t="s">
        <v>4188</v>
      </c>
      <c r="N1824" t="s">
        <v>4255</v>
      </c>
      <c r="O1824" t="s">
        <v>4255</v>
      </c>
      <c r="V1824" t="s">
        <v>179</v>
      </c>
      <c r="AA1824" t="s">
        <v>4190</v>
      </c>
      <c r="AB1824">
        <v>51</v>
      </c>
      <c r="AC1824">
        <v>3.47</v>
      </c>
      <c r="AE1824">
        <v>14.61</v>
      </c>
      <c r="AI1824">
        <v>10.88</v>
      </c>
      <c r="AJ1824">
        <v>7.13</v>
      </c>
      <c r="AK1824">
        <v>2.99</v>
      </c>
      <c r="AL1824">
        <v>0.26</v>
      </c>
      <c r="AN1824">
        <v>2.23</v>
      </c>
      <c r="AO1824">
        <v>5.16</v>
      </c>
      <c r="AP1824">
        <v>0.46</v>
      </c>
      <c r="FO1824">
        <v>82715</v>
      </c>
    </row>
    <row r="1825" spans="1:171">
      <c r="A1825" t="s">
        <v>4185</v>
      </c>
      <c r="B1825" t="s">
        <v>172</v>
      </c>
      <c r="C1825" t="s">
        <v>1252</v>
      </c>
      <c r="D1825" t="s">
        <v>4231</v>
      </c>
      <c r="E1825">
        <v>-20.503299999999999</v>
      </c>
      <c r="F1825">
        <v>-20.503299999999999</v>
      </c>
      <c r="G1825">
        <v>55.853299999999997</v>
      </c>
      <c r="H1825">
        <v>55.853299999999997</v>
      </c>
      <c r="I1825" t="s">
        <v>247</v>
      </c>
      <c r="J1825">
        <v>-3095</v>
      </c>
      <c r="K1825">
        <v>-3095</v>
      </c>
      <c r="L1825" t="s">
        <v>4256</v>
      </c>
      <c r="M1825" t="s">
        <v>4188</v>
      </c>
      <c r="N1825" t="s">
        <v>4257</v>
      </c>
      <c r="O1825" t="s">
        <v>4257</v>
      </c>
      <c r="V1825" t="s">
        <v>179</v>
      </c>
      <c r="AA1825" t="s">
        <v>4190</v>
      </c>
      <c r="AB1825">
        <v>55.23</v>
      </c>
      <c r="AC1825">
        <v>2.36</v>
      </c>
      <c r="AE1825">
        <v>15.32</v>
      </c>
      <c r="AI1825">
        <v>9.06</v>
      </c>
      <c r="AJ1825">
        <v>5.89</v>
      </c>
      <c r="AK1825">
        <v>2.19</v>
      </c>
      <c r="AL1825">
        <v>0.32</v>
      </c>
      <c r="AN1825">
        <v>2.57</v>
      </c>
      <c r="AO1825">
        <v>5.03</v>
      </c>
      <c r="AP1825">
        <v>0.46</v>
      </c>
      <c r="FO1825">
        <v>82716</v>
      </c>
    </row>
    <row r="1826" spans="1:171">
      <c r="A1826" t="s">
        <v>4258</v>
      </c>
      <c r="B1826" t="s">
        <v>172</v>
      </c>
      <c r="C1826" t="s">
        <v>1199</v>
      </c>
      <c r="D1826" t="s">
        <v>4259</v>
      </c>
      <c r="E1826">
        <v>-21.25</v>
      </c>
      <c r="F1826">
        <v>-21.25</v>
      </c>
      <c r="G1826">
        <v>55.75</v>
      </c>
      <c r="H1826">
        <v>55.75</v>
      </c>
      <c r="I1826" t="s">
        <v>175</v>
      </c>
      <c r="J1826">
        <v>2360</v>
      </c>
      <c r="K1826">
        <v>2360</v>
      </c>
      <c r="L1826" t="s">
        <v>4260</v>
      </c>
      <c r="M1826" t="s">
        <v>4261</v>
      </c>
      <c r="R1826">
        <v>18</v>
      </c>
      <c r="S1826">
        <v>2</v>
      </c>
      <c r="T1826">
        <v>2007</v>
      </c>
      <c r="V1826" t="s">
        <v>179</v>
      </c>
      <c r="AA1826" t="s">
        <v>4262</v>
      </c>
      <c r="AB1826">
        <v>49.47</v>
      </c>
      <c r="AC1826">
        <v>2.66</v>
      </c>
      <c r="AE1826">
        <v>14.16</v>
      </c>
      <c r="AI1826">
        <v>11.238502</v>
      </c>
      <c r="AJ1826">
        <v>11.24</v>
      </c>
      <c r="AK1826">
        <v>7</v>
      </c>
      <c r="AL1826">
        <v>0.16</v>
      </c>
      <c r="AN1826">
        <v>0.7</v>
      </c>
      <c r="AO1826">
        <v>2.59</v>
      </c>
      <c r="AP1826">
        <v>0.31</v>
      </c>
      <c r="BU1826">
        <v>1.0089999999999999</v>
      </c>
      <c r="CJ1826">
        <v>314.10000000000002</v>
      </c>
      <c r="CK1826">
        <v>265.60000000000002</v>
      </c>
      <c r="CN1826">
        <v>43.79</v>
      </c>
      <c r="CO1826">
        <v>86.81</v>
      </c>
      <c r="CP1826">
        <v>103.5</v>
      </c>
      <c r="CQ1826">
        <v>114.9</v>
      </c>
      <c r="CR1826">
        <v>22.17</v>
      </c>
      <c r="CS1826">
        <v>1.704</v>
      </c>
      <c r="CW1826">
        <v>17.010000000000002</v>
      </c>
      <c r="CX1826">
        <v>353.4</v>
      </c>
      <c r="CY1826">
        <v>26.84</v>
      </c>
      <c r="CZ1826">
        <v>184</v>
      </c>
      <c r="DA1826">
        <v>19.149999999999999</v>
      </c>
      <c r="DB1826">
        <v>0.99199999999999999</v>
      </c>
      <c r="DG1826">
        <v>0.154</v>
      </c>
      <c r="DH1826">
        <v>0.1</v>
      </c>
      <c r="DI1826">
        <v>1.57</v>
      </c>
      <c r="DM1826">
        <v>0.246</v>
      </c>
      <c r="DN1826">
        <v>129.1</v>
      </c>
      <c r="DO1826">
        <v>19.05</v>
      </c>
      <c r="DP1826">
        <v>41.27</v>
      </c>
      <c r="DQ1826">
        <v>5.7359999999999998</v>
      </c>
      <c r="DR1826">
        <v>24.82</v>
      </c>
      <c r="DS1826">
        <v>6.1959999999999997</v>
      </c>
      <c r="DT1826">
        <v>2.097</v>
      </c>
      <c r="DU1826">
        <v>5.9039999999999999</v>
      </c>
      <c r="DV1826">
        <v>0.89900000000000002</v>
      </c>
      <c r="DW1826">
        <v>5.226</v>
      </c>
      <c r="DX1826">
        <v>0.95799999999999996</v>
      </c>
      <c r="DY1826">
        <v>2.4830000000000001</v>
      </c>
      <c r="DZ1826">
        <v>0.35099999999999998</v>
      </c>
      <c r="EA1826">
        <v>2.14</v>
      </c>
      <c r="EB1826">
        <v>0.313</v>
      </c>
      <c r="EC1826">
        <v>4.5199999999999996</v>
      </c>
      <c r="ED1826">
        <v>1.5169999999999999</v>
      </c>
      <c r="EE1826">
        <v>0.31900000000000001</v>
      </c>
      <c r="EM1826">
        <v>1.2858000000000001</v>
      </c>
      <c r="EO1826">
        <v>2.194</v>
      </c>
      <c r="EP1826">
        <v>0.57399999999999995</v>
      </c>
      <c r="EQ1826" s="2">
        <v>0.51286100000000001</v>
      </c>
      <c r="ET1826" s="2">
        <v>0.70420300000000002</v>
      </c>
      <c r="FO1826">
        <v>836694</v>
      </c>
    </row>
    <row r="1827" spans="1:171">
      <c r="A1827" t="s">
        <v>4258</v>
      </c>
      <c r="B1827" t="s">
        <v>172</v>
      </c>
      <c r="C1827" t="s">
        <v>1199</v>
      </c>
      <c r="D1827" t="s">
        <v>4263</v>
      </c>
      <c r="E1827">
        <v>-21.261700000000001</v>
      </c>
      <c r="F1827">
        <v>-21.261700000000001</v>
      </c>
      <c r="G1827">
        <v>55.728999999999999</v>
      </c>
      <c r="H1827">
        <v>55.728999999999999</v>
      </c>
      <c r="I1827" t="s">
        <v>175</v>
      </c>
      <c r="J1827">
        <v>1895</v>
      </c>
      <c r="K1827">
        <v>1895</v>
      </c>
      <c r="L1827" t="s">
        <v>4264</v>
      </c>
      <c r="M1827" t="s">
        <v>4261</v>
      </c>
      <c r="R1827">
        <v>30</v>
      </c>
      <c r="S1827">
        <v>3</v>
      </c>
      <c r="T1827">
        <v>2007</v>
      </c>
      <c r="V1827" t="s">
        <v>179</v>
      </c>
      <c r="AA1827" t="s">
        <v>4262</v>
      </c>
      <c r="AB1827">
        <v>49.25</v>
      </c>
      <c r="AC1827">
        <v>2.63</v>
      </c>
      <c r="AE1827">
        <v>13.88</v>
      </c>
      <c r="AI1827">
        <v>11.175516</v>
      </c>
      <c r="AJ1827">
        <v>11.11</v>
      </c>
      <c r="AK1827">
        <v>7.32</v>
      </c>
      <c r="AL1827">
        <v>0.16</v>
      </c>
      <c r="AN1827">
        <v>0.67</v>
      </c>
      <c r="AO1827">
        <v>2.5299999999999998</v>
      </c>
      <c r="AP1827">
        <v>0.3</v>
      </c>
      <c r="BU1827">
        <v>1.1339999999999999</v>
      </c>
      <c r="CJ1827">
        <v>313.10000000000002</v>
      </c>
      <c r="CK1827">
        <v>291.7</v>
      </c>
      <c r="CN1827">
        <v>45.87</v>
      </c>
      <c r="CO1827">
        <v>93.39</v>
      </c>
      <c r="CP1827">
        <v>105.2</v>
      </c>
      <c r="CQ1827">
        <v>116.3</v>
      </c>
      <c r="CR1827">
        <v>22.01</v>
      </c>
      <c r="CS1827">
        <v>1.6719999999999999</v>
      </c>
      <c r="CW1827">
        <v>16.399999999999999</v>
      </c>
      <c r="CX1827">
        <v>347</v>
      </c>
      <c r="CY1827">
        <v>26.75</v>
      </c>
      <c r="CZ1827">
        <v>182.4</v>
      </c>
      <c r="DA1827">
        <v>18.62</v>
      </c>
      <c r="DB1827">
        <v>0.98399999999999999</v>
      </c>
      <c r="DG1827">
        <v>0.255</v>
      </c>
      <c r="DH1827">
        <v>0.106</v>
      </c>
      <c r="DI1827">
        <v>1.6240000000000001</v>
      </c>
      <c r="DM1827">
        <v>0.22900000000000001</v>
      </c>
      <c r="DN1827">
        <v>125.5</v>
      </c>
      <c r="DO1827">
        <v>18.45</v>
      </c>
      <c r="DP1827">
        <v>40.25</v>
      </c>
      <c r="DQ1827">
        <v>5.5279999999999996</v>
      </c>
      <c r="DR1827">
        <v>24.43</v>
      </c>
      <c r="DS1827">
        <v>6.0679999999999996</v>
      </c>
      <c r="DT1827">
        <v>2.081</v>
      </c>
      <c r="DU1827">
        <v>5.9050000000000002</v>
      </c>
      <c r="DV1827">
        <v>0.91300000000000003</v>
      </c>
      <c r="DW1827">
        <v>5.2249999999999996</v>
      </c>
      <c r="DX1827">
        <v>0.97299999999999998</v>
      </c>
      <c r="DY1827">
        <v>2.5049999999999999</v>
      </c>
      <c r="DZ1827">
        <v>0.34499999999999997</v>
      </c>
      <c r="EA1827">
        <v>2.133</v>
      </c>
      <c r="EB1827">
        <v>0.30599999999999999</v>
      </c>
      <c r="EC1827">
        <v>4.4649999999999999</v>
      </c>
      <c r="ED1827">
        <v>1.4890000000000001</v>
      </c>
      <c r="EE1827">
        <v>0.308</v>
      </c>
      <c r="EM1827">
        <v>1.2357</v>
      </c>
      <c r="EO1827">
        <v>2.089</v>
      </c>
      <c r="EP1827">
        <v>0.55100000000000005</v>
      </c>
      <c r="EQ1827" s="2">
        <v>0.51285999999999998</v>
      </c>
      <c r="ET1827" s="2">
        <v>0.704175</v>
      </c>
      <c r="FO1827">
        <v>836695</v>
      </c>
    </row>
    <row r="1828" spans="1:171">
      <c r="A1828" t="s">
        <v>4258</v>
      </c>
      <c r="B1828" t="s">
        <v>172</v>
      </c>
      <c r="C1828" t="s">
        <v>1199</v>
      </c>
      <c r="D1828" t="s">
        <v>4263</v>
      </c>
      <c r="E1828">
        <v>-21.261700000000001</v>
      </c>
      <c r="F1828">
        <v>-21.261700000000001</v>
      </c>
      <c r="G1828">
        <v>55.728999999999999</v>
      </c>
      <c r="H1828">
        <v>55.728999999999999</v>
      </c>
      <c r="I1828" t="s">
        <v>175</v>
      </c>
      <c r="J1828">
        <v>1895</v>
      </c>
      <c r="K1828">
        <v>1895</v>
      </c>
      <c r="L1828" t="s">
        <v>4265</v>
      </c>
      <c r="M1828" t="s">
        <v>4261</v>
      </c>
      <c r="R1828">
        <v>30</v>
      </c>
      <c r="S1828">
        <v>3</v>
      </c>
      <c r="T1828">
        <v>2007</v>
      </c>
      <c r="V1828" t="s">
        <v>179</v>
      </c>
      <c r="AA1828" t="s">
        <v>4262</v>
      </c>
      <c r="AB1828">
        <v>49.38</v>
      </c>
      <c r="AC1828">
        <v>2.64</v>
      </c>
      <c r="AE1828">
        <v>13.92</v>
      </c>
      <c r="AI1828">
        <v>11.400466</v>
      </c>
      <c r="AJ1828">
        <v>11.11</v>
      </c>
      <c r="AK1828">
        <v>7.39</v>
      </c>
      <c r="AL1828">
        <v>0.16</v>
      </c>
      <c r="AN1828">
        <v>0.68</v>
      </c>
      <c r="AO1828">
        <v>2.56</v>
      </c>
      <c r="AP1828">
        <v>0.3</v>
      </c>
      <c r="FO1828">
        <v>836696</v>
      </c>
    </row>
    <row r="1829" spans="1:171">
      <c r="A1829" t="s">
        <v>4258</v>
      </c>
      <c r="B1829" t="s">
        <v>172</v>
      </c>
      <c r="C1829" t="s">
        <v>1199</v>
      </c>
      <c r="D1829" t="s">
        <v>4263</v>
      </c>
      <c r="E1829">
        <v>-21.261700000000001</v>
      </c>
      <c r="F1829">
        <v>-21.261700000000001</v>
      </c>
      <c r="G1829">
        <v>55.728999999999999</v>
      </c>
      <c r="H1829">
        <v>55.728999999999999</v>
      </c>
      <c r="I1829" t="s">
        <v>175</v>
      </c>
      <c r="J1829">
        <v>1895</v>
      </c>
      <c r="K1829">
        <v>1895</v>
      </c>
      <c r="L1829" t="s">
        <v>4266</v>
      </c>
      <c r="M1829" t="s">
        <v>4261</v>
      </c>
      <c r="R1829">
        <v>30</v>
      </c>
      <c r="S1829">
        <v>3</v>
      </c>
      <c r="T1829">
        <v>2007</v>
      </c>
      <c r="V1829" t="s">
        <v>179</v>
      </c>
      <c r="AA1829" t="s">
        <v>4262</v>
      </c>
      <c r="AB1829">
        <v>49.38</v>
      </c>
      <c r="AC1829">
        <v>2.6</v>
      </c>
      <c r="AE1829">
        <v>13.89</v>
      </c>
      <c r="AI1829">
        <v>11.211508</v>
      </c>
      <c r="AJ1829">
        <v>11.04</v>
      </c>
      <c r="AK1829">
        <v>7.43</v>
      </c>
      <c r="AL1829">
        <v>0.16</v>
      </c>
      <c r="AN1829">
        <v>0.67</v>
      </c>
      <c r="AO1829">
        <v>2.56</v>
      </c>
      <c r="AP1829">
        <v>0.3</v>
      </c>
      <c r="BU1829">
        <v>1.0289999999999999</v>
      </c>
      <c r="CJ1829">
        <v>305</v>
      </c>
      <c r="CK1829">
        <v>286.3</v>
      </c>
      <c r="CN1829">
        <v>44.77</v>
      </c>
      <c r="CO1829">
        <v>94.88</v>
      </c>
      <c r="CP1829">
        <v>101.8</v>
      </c>
      <c r="CQ1829">
        <v>112.3</v>
      </c>
      <c r="CR1829">
        <v>21.45</v>
      </c>
      <c r="CS1829">
        <v>1.7569999999999999</v>
      </c>
      <c r="CW1829">
        <v>15.91</v>
      </c>
      <c r="CX1829">
        <v>333.3</v>
      </c>
      <c r="CY1829">
        <v>25.64</v>
      </c>
      <c r="CZ1829">
        <v>175.5</v>
      </c>
      <c r="DA1829">
        <v>17.96</v>
      </c>
      <c r="DB1829">
        <v>0.96699999999999997</v>
      </c>
      <c r="DG1829">
        <v>0.17199999999999999</v>
      </c>
      <c r="DH1829">
        <v>0.104</v>
      </c>
      <c r="DI1829">
        <v>1.5860000000000001</v>
      </c>
      <c r="DM1829">
        <v>0.23100000000000001</v>
      </c>
      <c r="DN1829">
        <v>121.4</v>
      </c>
      <c r="DO1829">
        <v>17.79</v>
      </c>
      <c r="DP1829">
        <v>38.93</v>
      </c>
      <c r="DQ1829">
        <v>5.3760000000000003</v>
      </c>
      <c r="DR1829">
        <v>23.72</v>
      </c>
      <c r="DS1829">
        <v>5.85</v>
      </c>
      <c r="DT1829">
        <v>1.9790000000000001</v>
      </c>
      <c r="DU1829">
        <v>5.7190000000000003</v>
      </c>
      <c r="DV1829">
        <v>0.88900000000000001</v>
      </c>
      <c r="DW1829">
        <v>5.0490000000000004</v>
      </c>
      <c r="DX1829">
        <v>0.93</v>
      </c>
      <c r="DY1829">
        <v>2.42</v>
      </c>
      <c r="DZ1829">
        <v>0.33400000000000002</v>
      </c>
      <c r="EA1829">
        <v>2.06</v>
      </c>
      <c r="EB1829">
        <v>0.29699999999999999</v>
      </c>
      <c r="EC1829">
        <v>4.3019999999999996</v>
      </c>
      <c r="ED1829">
        <v>1.4139999999999999</v>
      </c>
      <c r="EE1829">
        <v>0.31</v>
      </c>
      <c r="EM1829">
        <v>1.206</v>
      </c>
      <c r="EO1829">
        <v>2.036</v>
      </c>
      <c r="EP1829">
        <v>0.51400000000000001</v>
      </c>
      <c r="EQ1829" s="2">
        <v>0.51286900000000002</v>
      </c>
      <c r="ET1829" s="2">
        <v>0.70416599999999996</v>
      </c>
      <c r="FO1829">
        <v>836697</v>
      </c>
    </row>
    <row r="1830" spans="1:171">
      <c r="A1830" t="s">
        <v>4258</v>
      </c>
      <c r="B1830" t="s">
        <v>172</v>
      </c>
      <c r="C1830" t="s">
        <v>1199</v>
      </c>
      <c r="D1830" t="s">
        <v>4263</v>
      </c>
      <c r="E1830">
        <v>-21.261700000000001</v>
      </c>
      <c r="F1830">
        <v>-21.261700000000001</v>
      </c>
      <c r="G1830">
        <v>55.728999999999999</v>
      </c>
      <c r="H1830">
        <v>55.728999999999999</v>
      </c>
      <c r="I1830" t="s">
        <v>175</v>
      </c>
      <c r="J1830">
        <v>1895</v>
      </c>
      <c r="K1830">
        <v>1895</v>
      </c>
      <c r="L1830" t="s">
        <v>4267</v>
      </c>
      <c r="M1830" t="s">
        <v>4261</v>
      </c>
      <c r="R1830">
        <v>30</v>
      </c>
      <c r="S1830">
        <v>3</v>
      </c>
      <c r="T1830">
        <v>2007</v>
      </c>
      <c r="V1830" t="s">
        <v>179</v>
      </c>
      <c r="AA1830" t="s">
        <v>4262</v>
      </c>
      <c r="AB1830">
        <v>49.55</v>
      </c>
      <c r="AC1830">
        <v>2.63</v>
      </c>
      <c r="AE1830">
        <v>13.92</v>
      </c>
      <c r="AI1830">
        <v>11.15752</v>
      </c>
      <c r="AJ1830">
        <v>11.07</v>
      </c>
      <c r="AK1830">
        <v>7.39</v>
      </c>
      <c r="AL1830">
        <v>0.16</v>
      </c>
      <c r="AN1830">
        <v>0.68</v>
      </c>
      <c r="AO1830">
        <v>2.54</v>
      </c>
      <c r="AP1830">
        <v>0.3</v>
      </c>
      <c r="FO1830">
        <v>836698</v>
      </c>
    </row>
    <row r="1831" spans="1:171">
      <c r="A1831" t="s">
        <v>4258</v>
      </c>
      <c r="B1831" t="s">
        <v>172</v>
      </c>
      <c r="C1831" t="s">
        <v>1199</v>
      </c>
      <c r="D1831" t="s">
        <v>4268</v>
      </c>
      <c r="E1831">
        <v>-21.25</v>
      </c>
      <c r="F1831">
        <v>-21.25</v>
      </c>
      <c r="G1831">
        <v>55.75</v>
      </c>
      <c r="H1831">
        <v>55.75</v>
      </c>
      <c r="I1831" t="s">
        <v>175</v>
      </c>
      <c r="L1831" t="s">
        <v>4269</v>
      </c>
      <c r="M1831" t="s">
        <v>4261</v>
      </c>
      <c r="R1831">
        <v>2</v>
      </c>
      <c r="S1831">
        <v>4</v>
      </c>
      <c r="T1831">
        <v>2007</v>
      </c>
      <c r="V1831" t="s">
        <v>179</v>
      </c>
      <c r="AA1831" t="s">
        <v>4262</v>
      </c>
      <c r="AB1831">
        <v>49.53</v>
      </c>
      <c r="AC1831">
        <v>2.58</v>
      </c>
      <c r="AE1831">
        <v>13.66</v>
      </c>
      <c r="AI1831">
        <v>11.274494000000001</v>
      </c>
      <c r="AJ1831">
        <v>10.85</v>
      </c>
      <c r="AK1831">
        <v>7.46</v>
      </c>
      <c r="AL1831">
        <v>0.16</v>
      </c>
      <c r="AN1831">
        <v>0.65</v>
      </c>
      <c r="AO1831">
        <v>2.4500000000000002</v>
      </c>
      <c r="AP1831">
        <v>0.3</v>
      </c>
      <c r="BU1831">
        <v>1.1120000000000001</v>
      </c>
      <c r="CJ1831">
        <v>306.3</v>
      </c>
      <c r="CK1831">
        <v>301.39999999999998</v>
      </c>
      <c r="CN1831">
        <v>45.92</v>
      </c>
      <c r="CO1831">
        <v>102.1</v>
      </c>
      <c r="CP1831">
        <v>101.9</v>
      </c>
      <c r="CQ1831">
        <v>117.3</v>
      </c>
      <c r="CR1831">
        <v>21.6</v>
      </c>
      <c r="CS1831">
        <v>1.7110000000000001</v>
      </c>
      <c r="CW1831">
        <v>16.11</v>
      </c>
      <c r="CX1831">
        <v>342.7</v>
      </c>
      <c r="CY1831">
        <v>26.36</v>
      </c>
      <c r="CZ1831">
        <v>179.8</v>
      </c>
      <c r="DA1831">
        <v>18.18</v>
      </c>
      <c r="DB1831">
        <v>0.96499999999999997</v>
      </c>
      <c r="DG1831">
        <v>0.19</v>
      </c>
      <c r="DH1831">
        <v>0.1</v>
      </c>
      <c r="DI1831">
        <v>1.542</v>
      </c>
      <c r="DM1831">
        <v>0.20799999999999999</v>
      </c>
      <c r="DN1831">
        <v>121.8</v>
      </c>
      <c r="DO1831">
        <v>17.98</v>
      </c>
      <c r="DP1831">
        <v>39.31</v>
      </c>
      <c r="DQ1831">
        <v>5.4740000000000002</v>
      </c>
      <c r="DR1831">
        <v>23.99</v>
      </c>
      <c r="DS1831">
        <v>6.0170000000000003</v>
      </c>
      <c r="DT1831">
        <v>2.0369999999999999</v>
      </c>
      <c r="DU1831">
        <v>5.8529999999999998</v>
      </c>
      <c r="DV1831">
        <v>0.89200000000000002</v>
      </c>
      <c r="DW1831">
        <v>5.1269999999999998</v>
      </c>
      <c r="DX1831">
        <v>0.94899999999999995</v>
      </c>
      <c r="DY1831">
        <v>2.4500000000000002</v>
      </c>
      <c r="DZ1831">
        <v>0.34100000000000003</v>
      </c>
      <c r="EA1831">
        <v>2.1190000000000002</v>
      </c>
      <c r="EB1831">
        <v>0.30599999999999999</v>
      </c>
      <c r="EC1831">
        <v>4.4530000000000003</v>
      </c>
      <c r="ED1831">
        <v>1.4450000000000001</v>
      </c>
      <c r="EE1831">
        <v>0.28699999999999998</v>
      </c>
      <c r="EM1831">
        <v>1.3773</v>
      </c>
      <c r="EO1831">
        <v>2.0550000000000002</v>
      </c>
      <c r="EP1831">
        <v>0.54100000000000004</v>
      </c>
      <c r="EQ1831" s="2">
        <v>0.51285599999999998</v>
      </c>
      <c r="ET1831" s="2">
        <v>0.70415700000000003</v>
      </c>
      <c r="FO1831">
        <v>836699</v>
      </c>
    </row>
    <row r="1832" spans="1:171">
      <c r="A1832" t="s">
        <v>4258</v>
      </c>
      <c r="B1832" t="s">
        <v>172</v>
      </c>
      <c r="C1832" t="s">
        <v>1199</v>
      </c>
      <c r="D1832" t="s">
        <v>4270</v>
      </c>
      <c r="E1832">
        <v>-21.278099999999998</v>
      </c>
      <c r="F1832">
        <v>-21.278099999999998</v>
      </c>
      <c r="G1832">
        <v>55.773400000000002</v>
      </c>
      <c r="H1832">
        <v>55.773400000000002</v>
      </c>
      <c r="I1832" t="s">
        <v>175</v>
      </c>
      <c r="J1832">
        <v>615</v>
      </c>
      <c r="K1832">
        <v>615</v>
      </c>
      <c r="L1832" t="s">
        <v>4271</v>
      </c>
      <c r="M1832" t="s">
        <v>4261</v>
      </c>
      <c r="R1832">
        <v>2</v>
      </c>
      <c r="S1832">
        <v>4</v>
      </c>
      <c r="T1832">
        <v>2007</v>
      </c>
      <c r="V1832" t="s">
        <v>179</v>
      </c>
      <c r="AA1832" t="s">
        <v>4262</v>
      </c>
      <c r="AB1832">
        <v>49.19</v>
      </c>
      <c r="AC1832">
        <v>2.58</v>
      </c>
      <c r="AE1832">
        <v>13.69</v>
      </c>
      <c r="AI1832">
        <v>11.319483999999999</v>
      </c>
      <c r="AJ1832">
        <v>10.86</v>
      </c>
      <c r="AK1832">
        <v>7.56</v>
      </c>
      <c r="AL1832">
        <v>0.16</v>
      </c>
      <c r="AN1832">
        <v>0.66</v>
      </c>
      <c r="AO1832">
        <v>2.5099999999999998</v>
      </c>
      <c r="AP1832">
        <v>0.3</v>
      </c>
      <c r="BU1832">
        <v>1.0009999999999999</v>
      </c>
      <c r="CJ1832">
        <v>308.8</v>
      </c>
      <c r="CK1832">
        <v>313.89999999999998</v>
      </c>
      <c r="CN1832">
        <v>46.19</v>
      </c>
      <c r="CO1832">
        <v>102.6</v>
      </c>
      <c r="CP1832">
        <v>108</v>
      </c>
      <c r="CQ1832">
        <v>114.9</v>
      </c>
      <c r="CR1832">
        <v>21.73</v>
      </c>
      <c r="CS1832">
        <v>1.6659999999999999</v>
      </c>
      <c r="CW1832">
        <v>15.95</v>
      </c>
      <c r="CX1832">
        <v>338.6</v>
      </c>
      <c r="CY1832">
        <v>26.32</v>
      </c>
      <c r="CZ1832">
        <v>178.5</v>
      </c>
      <c r="DA1832">
        <v>18.14</v>
      </c>
      <c r="DB1832">
        <v>0.98699999999999999</v>
      </c>
      <c r="DG1832">
        <v>0.308</v>
      </c>
      <c r="DH1832">
        <v>0.11600000000000001</v>
      </c>
      <c r="DI1832">
        <v>2.1859999999999999</v>
      </c>
      <c r="DM1832">
        <v>0.249</v>
      </c>
      <c r="DN1832">
        <v>120.7</v>
      </c>
      <c r="DO1832">
        <v>17.829999999999998</v>
      </c>
      <c r="DP1832">
        <v>39.06</v>
      </c>
      <c r="DQ1832">
        <v>5.4260000000000002</v>
      </c>
      <c r="DR1832">
        <v>23.93</v>
      </c>
      <c r="DS1832">
        <v>5.8929999999999998</v>
      </c>
      <c r="DT1832">
        <v>2.0059999999999998</v>
      </c>
      <c r="DU1832">
        <v>5.83</v>
      </c>
      <c r="DV1832">
        <v>0.90200000000000002</v>
      </c>
      <c r="DW1832">
        <v>5.1319999999999997</v>
      </c>
      <c r="DX1832">
        <v>0.95299999999999996</v>
      </c>
      <c r="DY1832">
        <v>2.4430000000000001</v>
      </c>
      <c r="DZ1832">
        <v>0.33700000000000002</v>
      </c>
      <c r="EA1832">
        <v>2.0609999999999999</v>
      </c>
      <c r="EB1832">
        <v>0.308</v>
      </c>
      <c r="EC1832">
        <v>4.423</v>
      </c>
      <c r="ED1832">
        <v>1.427</v>
      </c>
      <c r="EE1832">
        <v>0.29499999999999998</v>
      </c>
      <c r="EM1832">
        <v>1.5742</v>
      </c>
      <c r="EO1832">
        <v>2.0529999999999999</v>
      </c>
      <c r="EP1832">
        <v>0.53800000000000003</v>
      </c>
      <c r="ET1832" s="2">
        <v>0.70415499999999998</v>
      </c>
      <c r="FO1832">
        <v>836700</v>
      </c>
    </row>
    <row r="1833" spans="1:171">
      <c r="A1833" t="s">
        <v>4258</v>
      </c>
      <c r="B1833" t="s">
        <v>172</v>
      </c>
      <c r="C1833" t="s">
        <v>1199</v>
      </c>
      <c r="D1833" t="s">
        <v>4272</v>
      </c>
      <c r="E1833">
        <v>-21.2806</v>
      </c>
      <c r="F1833">
        <v>-21.2806</v>
      </c>
      <c r="G1833">
        <v>55.774299999999997</v>
      </c>
      <c r="H1833">
        <v>55.774299999999997</v>
      </c>
      <c r="I1833" t="s">
        <v>175</v>
      </c>
      <c r="J1833">
        <v>590</v>
      </c>
      <c r="K1833">
        <v>590</v>
      </c>
      <c r="L1833" t="s">
        <v>4273</v>
      </c>
      <c r="M1833" t="s">
        <v>4261</v>
      </c>
      <c r="R1833">
        <v>3</v>
      </c>
      <c r="S1833">
        <v>4</v>
      </c>
      <c r="T1833">
        <v>2007</v>
      </c>
      <c r="V1833" t="s">
        <v>179</v>
      </c>
      <c r="AA1833" t="s">
        <v>4262</v>
      </c>
      <c r="AB1833">
        <v>48.62</v>
      </c>
      <c r="AC1833">
        <v>2.39</v>
      </c>
      <c r="AE1833">
        <v>12.62</v>
      </c>
      <c r="AI1833">
        <v>11.625416</v>
      </c>
      <c r="AJ1833">
        <v>10.07</v>
      </c>
      <c r="AK1833">
        <v>10.34</v>
      </c>
      <c r="AL1833">
        <v>0.17</v>
      </c>
      <c r="AN1833">
        <v>0.6</v>
      </c>
      <c r="AO1833">
        <v>2.29</v>
      </c>
      <c r="AP1833">
        <v>0.27</v>
      </c>
      <c r="BU1833">
        <v>0.94599999999999995</v>
      </c>
      <c r="CJ1833">
        <v>282</v>
      </c>
      <c r="CK1833">
        <v>575.1</v>
      </c>
      <c r="CN1833">
        <v>56.48</v>
      </c>
      <c r="CO1833">
        <v>247.3</v>
      </c>
      <c r="CP1833">
        <v>100.8</v>
      </c>
      <c r="CQ1833">
        <v>118.6</v>
      </c>
      <c r="CR1833">
        <v>20.18</v>
      </c>
      <c r="CS1833">
        <v>1.6950000000000001</v>
      </c>
      <c r="CW1833">
        <v>14.56</v>
      </c>
      <c r="CX1833">
        <v>314.89999999999998</v>
      </c>
      <c r="CY1833">
        <v>24.67</v>
      </c>
      <c r="CZ1833">
        <v>165.3</v>
      </c>
      <c r="DA1833">
        <v>16.420000000000002</v>
      </c>
      <c r="DB1833">
        <v>0.996</v>
      </c>
      <c r="DG1833">
        <v>0.255</v>
      </c>
      <c r="DH1833">
        <v>0.107</v>
      </c>
      <c r="DI1833">
        <v>1.504</v>
      </c>
      <c r="DM1833">
        <v>0.23599999999999999</v>
      </c>
      <c r="DN1833">
        <v>110.3</v>
      </c>
      <c r="DO1833">
        <v>16.239999999999998</v>
      </c>
      <c r="DP1833">
        <v>35.619999999999997</v>
      </c>
      <c r="DQ1833">
        <v>4.9870000000000001</v>
      </c>
      <c r="DR1833">
        <v>21.75</v>
      </c>
      <c r="DS1833">
        <v>5.5350000000000001</v>
      </c>
      <c r="DT1833">
        <v>1.8420000000000001</v>
      </c>
      <c r="DU1833">
        <v>5.4390000000000001</v>
      </c>
      <c r="DV1833">
        <v>0.83599999999999997</v>
      </c>
      <c r="DW1833">
        <v>4.7389999999999999</v>
      </c>
      <c r="DX1833">
        <v>0.879</v>
      </c>
      <c r="DY1833">
        <v>2.2879999999999998</v>
      </c>
      <c r="DZ1833">
        <v>0.32100000000000001</v>
      </c>
      <c r="EA1833">
        <v>1.9419999999999999</v>
      </c>
      <c r="EB1833">
        <v>0.27900000000000003</v>
      </c>
      <c r="EC1833">
        <v>4.0919999999999996</v>
      </c>
      <c r="ED1833">
        <v>1.2809999999999999</v>
      </c>
      <c r="EE1833">
        <v>0.28399999999999997</v>
      </c>
      <c r="EM1833">
        <v>1.6493</v>
      </c>
      <c r="EO1833">
        <v>1.87</v>
      </c>
      <c r="EP1833">
        <v>0.49</v>
      </c>
      <c r="EQ1833" s="2">
        <v>0.51286299999999996</v>
      </c>
      <c r="ET1833" s="2">
        <v>0.70414200000000005</v>
      </c>
      <c r="FO1833">
        <v>836701</v>
      </c>
    </row>
    <row r="1834" spans="1:171">
      <c r="A1834" t="s">
        <v>4258</v>
      </c>
      <c r="B1834" t="s">
        <v>172</v>
      </c>
      <c r="C1834" t="s">
        <v>1199</v>
      </c>
      <c r="D1834" t="s">
        <v>4272</v>
      </c>
      <c r="E1834">
        <v>-21.2806</v>
      </c>
      <c r="F1834">
        <v>-21.2806</v>
      </c>
      <c r="G1834">
        <v>55.774299999999997</v>
      </c>
      <c r="H1834">
        <v>55.774299999999997</v>
      </c>
      <c r="I1834" t="s">
        <v>175</v>
      </c>
      <c r="J1834">
        <v>590</v>
      </c>
      <c r="K1834">
        <v>590</v>
      </c>
      <c r="L1834" t="s">
        <v>4274</v>
      </c>
      <c r="M1834" t="s">
        <v>4275</v>
      </c>
      <c r="R1834">
        <v>3</v>
      </c>
      <c r="S1834">
        <v>4</v>
      </c>
      <c r="T1834">
        <v>2007</v>
      </c>
      <c r="V1834" t="s">
        <v>179</v>
      </c>
      <c r="AA1834" t="s">
        <v>4262</v>
      </c>
      <c r="AB1834">
        <v>47.39</v>
      </c>
      <c r="AC1834">
        <v>2.04</v>
      </c>
      <c r="AE1834">
        <v>10.83</v>
      </c>
      <c r="AI1834">
        <v>11.74239</v>
      </c>
      <c r="AJ1834">
        <v>8.6999999999999993</v>
      </c>
      <c r="AK1834">
        <v>14.86</v>
      </c>
      <c r="AL1834">
        <v>0.17</v>
      </c>
      <c r="AN1834">
        <v>0.5</v>
      </c>
      <c r="AO1834">
        <v>2</v>
      </c>
      <c r="AP1834">
        <v>0.21</v>
      </c>
      <c r="FO1834">
        <v>836702</v>
      </c>
    </row>
    <row r="1835" spans="1:171">
      <c r="A1835" t="s">
        <v>4258</v>
      </c>
      <c r="B1835" t="s">
        <v>172</v>
      </c>
      <c r="C1835" t="s">
        <v>1199</v>
      </c>
      <c r="D1835" t="s">
        <v>4272</v>
      </c>
      <c r="E1835">
        <v>-21.2806</v>
      </c>
      <c r="F1835">
        <v>-21.2806</v>
      </c>
      <c r="G1835">
        <v>55.774299999999997</v>
      </c>
      <c r="H1835">
        <v>55.774299999999997</v>
      </c>
      <c r="I1835" t="s">
        <v>175</v>
      </c>
      <c r="J1835">
        <v>590</v>
      </c>
      <c r="K1835">
        <v>590</v>
      </c>
      <c r="L1835" t="s">
        <v>4276</v>
      </c>
      <c r="M1835" t="s">
        <v>4277</v>
      </c>
      <c r="R1835">
        <v>6</v>
      </c>
      <c r="S1835">
        <v>4</v>
      </c>
      <c r="T1835">
        <v>2007</v>
      </c>
      <c r="V1835" t="s">
        <v>179</v>
      </c>
      <c r="AA1835" t="s">
        <v>4262</v>
      </c>
      <c r="AB1835">
        <v>43.15</v>
      </c>
      <c r="AC1835">
        <v>1.03</v>
      </c>
      <c r="AE1835">
        <v>5.68</v>
      </c>
      <c r="AI1835">
        <v>13.380026000000001</v>
      </c>
      <c r="AJ1835">
        <v>4.6500000000000004</v>
      </c>
      <c r="AK1835">
        <v>29.09</v>
      </c>
      <c r="AL1835">
        <v>0.18</v>
      </c>
      <c r="AN1835">
        <v>0.25</v>
      </c>
      <c r="AO1835">
        <v>1.03</v>
      </c>
      <c r="AP1835">
        <v>0.08</v>
      </c>
      <c r="CJ1835">
        <v>135.4</v>
      </c>
      <c r="CK1835">
        <v>2054</v>
      </c>
      <c r="CN1835">
        <v>119</v>
      </c>
      <c r="CO1835">
        <v>1196</v>
      </c>
      <c r="CP1835">
        <v>44.3</v>
      </c>
      <c r="CQ1835">
        <v>105.3</v>
      </c>
      <c r="CR1835">
        <v>9.3109999999999999</v>
      </c>
      <c r="CS1835">
        <v>1.385</v>
      </c>
      <c r="CW1835">
        <v>6.4180000000000001</v>
      </c>
      <c r="CX1835">
        <v>139.1</v>
      </c>
      <c r="CY1835">
        <v>10.8</v>
      </c>
      <c r="CZ1835">
        <v>73.16</v>
      </c>
      <c r="DA1835">
        <v>7.3840000000000003</v>
      </c>
      <c r="DB1835">
        <v>0.42099999999999999</v>
      </c>
      <c r="DI1835">
        <v>0.63</v>
      </c>
      <c r="DM1835">
        <v>0.108</v>
      </c>
      <c r="DN1835">
        <v>50.02</v>
      </c>
      <c r="DO1835">
        <v>7.2569999999999997</v>
      </c>
      <c r="DP1835">
        <v>15.81</v>
      </c>
      <c r="DQ1835">
        <v>2.2120000000000002</v>
      </c>
      <c r="DR1835">
        <v>9.6639999999999997</v>
      </c>
      <c r="DS1835">
        <v>2.427</v>
      </c>
      <c r="DT1835">
        <v>0.81</v>
      </c>
      <c r="DU1835">
        <v>2.3279999999999998</v>
      </c>
      <c r="DV1835">
        <v>0.35799999999999998</v>
      </c>
      <c r="DW1835">
        <v>2.117</v>
      </c>
      <c r="DX1835">
        <v>0.38700000000000001</v>
      </c>
      <c r="DY1835">
        <v>0.98499999999999999</v>
      </c>
      <c r="DZ1835">
        <v>0.13500000000000001</v>
      </c>
      <c r="EA1835">
        <v>0.85299999999999998</v>
      </c>
      <c r="EB1835">
        <v>0.124</v>
      </c>
      <c r="EC1835">
        <v>1.778</v>
      </c>
      <c r="ED1835">
        <v>0.57199999999999995</v>
      </c>
      <c r="EE1835">
        <v>0.13700000000000001</v>
      </c>
      <c r="EO1835">
        <v>0.81899999999999995</v>
      </c>
      <c r="EP1835">
        <v>0.20599999999999999</v>
      </c>
      <c r="EQ1835" s="2">
        <v>0.51285599999999998</v>
      </c>
      <c r="ET1835" s="2">
        <v>0.70415499999999998</v>
      </c>
      <c r="FO1835">
        <v>836703</v>
      </c>
    </row>
    <row r="1836" spans="1:171">
      <c r="A1836" t="s">
        <v>4258</v>
      </c>
      <c r="B1836" t="s">
        <v>172</v>
      </c>
      <c r="C1836" t="s">
        <v>1199</v>
      </c>
      <c r="D1836" t="s">
        <v>4278</v>
      </c>
      <c r="E1836">
        <v>-21.25</v>
      </c>
      <c r="F1836">
        <v>-21.25</v>
      </c>
      <c r="G1836">
        <v>55.75</v>
      </c>
      <c r="H1836">
        <v>55.75</v>
      </c>
      <c r="I1836" t="s">
        <v>175</v>
      </c>
      <c r="J1836">
        <v>585</v>
      </c>
      <c r="K1836">
        <v>585</v>
      </c>
      <c r="L1836" t="s">
        <v>4279</v>
      </c>
      <c r="M1836" t="s">
        <v>4277</v>
      </c>
      <c r="R1836">
        <v>8</v>
      </c>
      <c r="S1836">
        <v>4</v>
      </c>
      <c r="T1836">
        <v>2007</v>
      </c>
      <c r="V1836" t="s">
        <v>179</v>
      </c>
      <c r="AA1836" t="s">
        <v>4262</v>
      </c>
      <c r="AB1836">
        <v>43.16</v>
      </c>
      <c r="AC1836">
        <v>1.04</v>
      </c>
      <c r="AE1836">
        <v>5.68</v>
      </c>
      <c r="AI1836">
        <v>13.245056</v>
      </c>
      <c r="AJ1836">
        <v>4.67</v>
      </c>
      <c r="AK1836">
        <v>29.05</v>
      </c>
      <c r="AL1836">
        <v>0.18</v>
      </c>
      <c r="AN1836">
        <v>0.26</v>
      </c>
      <c r="AO1836">
        <v>1.01</v>
      </c>
      <c r="AP1836">
        <v>0.08</v>
      </c>
      <c r="FO1836">
        <v>836704</v>
      </c>
    </row>
    <row r="1837" spans="1:171">
      <c r="A1837" t="s">
        <v>4258</v>
      </c>
      <c r="B1837" t="s">
        <v>172</v>
      </c>
      <c r="C1837" t="s">
        <v>1199</v>
      </c>
      <c r="D1837" t="s">
        <v>4280</v>
      </c>
      <c r="E1837">
        <v>-21.278500000000001</v>
      </c>
      <c r="F1837">
        <v>-21.278500000000001</v>
      </c>
      <c r="G1837">
        <v>55.773299999999999</v>
      </c>
      <c r="H1837">
        <v>55.773299999999999</v>
      </c>
      <c r="I1837" t="s">
        <v>175</v>
      </c>
      <c r="J1837">
        <v>615</v>
      </c>
      <c r="K1837">
        <v>615</v>
      </c>
      <c r="L1837" t="s">
        <v>4281</v>
      </c>
      <c r="M1837" t="s">
        <v>4277</v>
      </c>
      <c r="R1837">
        <v>8</v>
      </c>
      <c r="S1837">
        <v>4</v>
      </c>
      <c r="T1837">
        <v>2007</v>
      </c>
      <c r="V1837" t="s">
        <v>179</v>
      </c>
      <c r="AA1837" t="s">
        <v>4262</v>
      </c>
      <c r="AB1837">
        <v>43.35</v>
      </c>
      <c r="AC1837">
        <v>1.02</v>
      </c>
      <c r="AE1837">
        <v>5.69</v>
      </c>
      <c r="AI1837">
        <v>13.344034000000001</v>
      </c>
      <c r="AJ1837">
        <v>4.6900000000000004</v>
      </c>
      <c r="AK1837">
        <v>29.14</v>
      </c>
      <c r="AL1837">
        <v>0.18</v>
      </c>
      <c r="AN1837">
        <v>0.25</v>
      </c>
      <c r="AO1837">
        <v>1.04</v>
      </c>
      <c r="AP1837">
        <v>0.08</v>
      </c>
      <c r="FO1837">
        <v>836705</v>
      </c>
    </row>
    <row r="1838" spans="1:171">
      <c r="A1838" t="s">
        <v>4258</v>
      </c>
      <c r="B1838" t="s">
        <v>172</v>
      </c>
      <c r="C1838" t="s">
        <v>1199</v>
      </c>
      <c r="D1838" t="s">
        <v>4272</v>
      </c>
      <c r="E1838">
        <v>-21.2806</v>
      </c>
      <c r="F1838">
        <v>-21.2806</v>
      </c>
      <c r="G1838">
        <v>55.774299999999997</v>
      </c>
      <c r="H1838">
        <v>55.774299999999997</v>
      </c>
      <c r="I1838" t="s">
        <v>175</v>
      </c>
      <c r="J1838">
        <v>590</v>
      </c>
      <c r="K1838">
        <v>590</v>
      </c>
      <c r="L1838" t="s">
        <v>4282</v>
      </c>
      <c r="M1838" t="s">
        <v>4277</v>
      </c>
      <c r="R1838">
        <v>8</v>
      </c>
      <c r="S1838">
        <v>4</v>
      </c>
      <c r="T1838">
        <v>2007</v>
      </c>
      <c r="V1838" t="s">
        <v>179</v>
      </c>
      <c r="AA1838" t="s">
        <v>4262</v>
      </c>
      <c r="AB1838">
        <v>43.48</v>
      </c>
      <c r="AC1838">
        <v>1.04</v>
      </c>
      <c r="AE1838">
        <v>5.79</v>
      </c>
      <c r="AI1838">
        <v>13.074094000000001</v>
      </c>
      <c r="AJ1838">
        <v>4.7699999999999996</v>
      </c>
      <c r="AK1838">
        <v>28.15</v>
      </c>
      <c r="AL1838">
        <v>0.18</v>
      </c>
      <c r="AN1838">
        <v>0.25</v>
      </c>
      <c r="AO1838">
        <v>1.06</v>
      </c>
      <c r="AP1838">
        <v>0.09</v>
      </c>
      <c r="BU1838">
        <v>0.48899999999999999</v>
      </c>
      <c r="CJ1838">
        <v>143.69999999999999</v>
      </c>
      <c r="CK1838">
        <v>1885</v>
      </c>
      <c r="CN1838">
        <v>120.8</v>
      </c>
      <c r="CO1838">
        <v>1206</v>
      </c>
      <c r="CP1838">
        <v>60.31</v>
      </c>
      <c r="CQ1838">
        <v>109.2</v>
      </c>
      <c r="CR1838">
        <v>9.9190000000000005</v>
      </c>
      <c r="CS1838">
        <v>1.3979999999999999</v>
      </c>
      <c r="CW1838">
        <v>6.9550000000000001</v>
      </c>
      <c r="CX1838">
        <v>148.6</v>
      </c>
      <c r="CY1838">
        <v>11.56</v>
      </c>
      <c r="CZ1838">
        <v>78.47</v>
      </c>
      <c r="DA1838">
        <v>7.883</v>
      </c>
      <c r="DB1838">
        <v>0.439</v>
      </c>
      <c r="DI1838">
        <v>3.274</v>
      </c>
      <c r="DM1838">
        <v>0.09</v>
      </c>
      <c r="DN1838">
        <v>52.22</v>
      </c>
      <c r="DO1838">
        <v>7.8120000000000003</v>
      </c>
      <c r="DP1838">
        <v>16.8</v>
      </c>
      <c r="DQ1838">
        <v>2.3450000000000002</v>
      </c>
      <c r="DR1838">
        <v>10.16</v>
      </c>
      <c r="DS1838">
        <v>2.58</v>
      </c>
      <c r="DT1838">
        <v>0.85099999999999998</v>
      </c>
      <c r="DU1838">
        <v>2.5270000000000001</v>
      </c>
      <c r="DV1838">
        <v>0.38700000000000001</v>
      </c>
      <c r="DW1838">
        <v>2.2269999999999999</v>
      </c>
      <c r="DX1838">
        <v>0.40699999999999997</v>
      </c>
      <c r="DY1838">
        <v>1.0629999999999999</v>
      </c>
      <c r="DZ1838">
        <v>0.14599999999999999</v>
      </c>
      <c r="EA1838">
        <v>0.91700000000000004</v>
      </c>
      <c r="EB1838">
        <v>0.13500000000000001</v>
      </c>
      <c r="EC1838">
        <v>1.9370000000000001</v>
      </c>
      <c r="ED1838">
        <v>0.60899999999999999</v>
      </c>
      <c r="EE1838">
        <v>0.20899999999999999</v>
      </c>
      <c r="EO1838">
        <v>0.88100000000000001</v>
      </c>
      <c r="EP1838">
        <v>0.21199999999999999</v>
      </c>
      <c r="EQ1838" s="2">
        <v>0.51285400000000003</v>
      </c>
      <c r="ET1838" s="2">
        <v>0.704156</v>
      </c>
      <c r="FO1838">
        <v>836706</v>
      </c>
    </row>
    <row r="1839" spans="1:171">
      <c r="A1839" t="s">
        <v>4258</v>
      </c>
      <c r="B1839" t="s">
        <v>172</v>
      </c>
      <c r="C1839" t="s">
        <v>1199</v>
      </c>
      <c r="D1839" t="s">
        <v>4283</v>
      </c>
      <c r="E1839">
        <v>-21.282499999999999</v>
      </c>
      <c r="F1839">
        <v>-21.282499999999999</v>
      </c>
      <c r="G1839">
        <v>55.777999999999999</v>
      </c>
      <c r="H1839">
        <v>55.777999999999999</v>
      </c>
      <c r="I1839" t="s">
        <v>175</v>
      </c>
      <c r="J1839">
        <v>475</v>
      </c>
      <c r="K1839">
        <v>475</v>
      </c>
      <c r="L1839" t="s">
        <v>4284</v>
      </c>
      <c r="M1839" t="s">
        <v>4277</v>
      </c>
      <c r="S1839">
        <v>4</v>
      </c>
      <c r="T1839">
        <v>2007</v>
      </c>
      <c r="V1839" t="s">
        <v>179</v>
      </c>
      <c r="AA1839" t="s">
        <v>4262</v>
      </c>
      <c r="AB1839">
        <v>43.21</v>
      </c>
      <c r="AC1839">
        <v>0.99</v>
      </c>
      <c r="AE1839">
        <v>5.42</v>
      </c>
      <c r="AI1839">
        <v>13.254054</v>
      </c>
      <c r="AJ1839">
        <v>4.4400000000000004</v>
      </c>
      <c r="AK1839">
        <v>29.73</v>
      </c>
      <c r="AL1839">
        <v>0.18</v>
      </c>
      <c r="AN1839">
        <v>0.24</v>
      </c>
      <c r="AO1839">
        <v>0.99</v>
      </c>
      <c r="AP1839">
        <v>0.08</v>
      </c>
      <c r="CJ1839">
        <v>130.1</v>
      </c>
      <c r="CK1839">
        <v>1929</v>
      </c>
      <c r="CN1839">
        <v>119.4</v>
      </c>
      <c r="CO1839">
        <v>1187</v>
      </c>
      <c r="CP1839">
        <v>40.06</v>
      </c>
      <c r="CQ1839">
        <v>110.2</v>
      </c>
      <c r="CR1839">
        <v>9.0250000000000004</v>
      </c>
      <c r="CS1839">
        <v>1.3420000000000001</v>
      </c>
      <c r="CW1839">
        <v>6.1609999999999996</v>
      </c>
      <c r="CX1839">
        <v>134.5</v>
      </c>
      <c r="CY1839">
        <v>10.47</v>
      </c>
      <c r="CZ1839">
        <v>70.77</v>
      </c>
      <c r="DA1839">
        <v>6.8860000000000001</v>
      </c>
      <c r="DB1839">
        <v>0.41499999999999998</v>
      </c>
      <c r="DG1839">
        <v>0.109</v>
      </c>
      <c r="DI1839">
        <v>0.72199999999999998</v>
      </c>
      <c r="DM1839">
        <v>0.11</v>
      </c>
      <c r="DN1839">
        <v>47.53</v>
      </c>
      <c r="DO1839">
        <v>6.9630000000000001</v>
      </c>
      <c r="DP1839">
        <v>15.28</v>
      </c>
      <c r="DQ1839">
        <v>2.1349999999999998</v>
      </c>
      <c r="DR1839">
        <v>9.3480000000000008</v>
      </c>
      <c r="DS1839">
        <v>2.3450000000000002</v>
      </c>
      <c r="DT1839">
        <v>0.80200000000000005</v>
      </c>
      <c r="DU1839">
        <v>2.3039999999999998</v>
      </c>
      <c r="DV1839">
        <v>0.35299999999999998</v>
      </c>
      <c r="DW1839">
        <v>2.0609999999999999</v>
      </c>
      <c r="DX1839">
        <v>0.38100000000000001</v>
      </c>
      <c r="DY1839">
        <v>0.98899999999999999</v>
      </c>
      <c r="DZ1839">
        <v>0.13400000000000001</v>
      </c>
      <c r="EA1839">
        <v>0.83899999999999997</v>
      </c>
      <c r="EB1839">
        <v>0.124</v>
      </c>
      <c r="EC1839">
        <v>1.774</v>
      </c>
      <c r="ED1839">
        <v>0.55900000000000005</v>
      </c>
      <c r="EE1839">
        <v>0.11700000000000001</v>
      </c>
      <c r="EM1839">
        <v>0.85199999999999998</v>
      </c>
      <c r="EO1839">
        <v>0.79800000000000004</v>
      </c>
      <c r="EP1839">
        <v>0.20599999999999999</v>
      </c>
      <c r="EQ1839" s="2">
        <v>0.51285599999999998</v>
      </c>
      <c r="ET1839" s="2">
        <v>0.70415399999999995</v>
      </c>
      <c r="FO1839">
        <v>836707</v>
      </c>
    </row>
    <row r="1840" spans="1:171">
      <c r="A1840" t="s">
        <v>4258</v>
      </c>
      <c r="B1840" t="s">
        <v>172</v>
      </c>
      <c r="C1840" t="s">
        <v>1199</v>
      </c>
      <c r="D1840" t="s">
        <v>4285</v>
      </c>
      <c r="E1840">
        <v>-21.25</v>
      </c>
      <c r="F1840">
        <v>-21.25</v>
      </c>
      <c r="G1840">
        <v>55.75</v>
      </c>
      <c r="H1840">
        <v>55.75</v>
      </c>
      <c r="I1840" t="s">
        <v>175</v>
      </c>
      <c r="J1840">
        <v>120</v>
      </c>
      <c r="K1840">
        <v>120</v>
      </c>
      <c r="L1840" t="s">
        <v>4286</v>
      </c>
      <c r="M1840" t="s">
        <v>4277</v>
      </c>
      <c r="R1840">
        <v>10</v>
      </c>
      <c r="S1840">
        <v>4</v>
      </c>
      <c r="T1840">
        <v>2007</v>
      </c>
      <c r="V1840" t="s">
        <v>179</v>
      </c>
      <c r="AA1840" t="s">
        <v>4262</v>
      </c>
      <c r="AB1840">
        <v>43.29</v>
      </c>
      <c r="AC1840">
        <v>1.02</v>
      </c>
      <c r="AE1840">
        <v>5.75</v>
      </c>
      <c r="AI1840">
        <v>13.362030000000001</v>
      </c>
      <c r="AJ1840">
        <v>4.6900000000000004</v>
      </c>
      <c r="AK1840">
        <v>28.99</v>
      </c>
      <c r="AL1840">
        <v>0.18</v>
      </c>
      <c r="AN1840">
        <v>0.26</v>
      </c>
      <c r="AO1840">
        <v>1.03</v>
      </c>
      <c r="AP1840">
        <v>0.08</v>
      </c>
      <c r="EQ1840" s="2">
        <v>0.512853</v>
      </c>
      <c r="ET1840" s="2">
        <v>0.70415899999999998</v>
      </c>
      <c r="FO1840">
        <v>836708</v>
      </c>
    </row>
    <row r="1841" spans="1:171">
      <c r="A1841" t="s">
        <v>4258</v>
      </c>
      <c r="B1841" t="s">
        <v>172</v>
      </c>
      <c r="C1841" t="s">
        <v>1199</v>
      </c>
      <c r="D1841" t="s">
        <v>4287</v>
      </c>
      <c r="E1841">
        <v>-21.279699999999998</v>
      </c>
      <c r="F1841">
        <v>-21.279699999999998</v>
      </c>
      <c r="G1841">
        <v>55.773699999999998</v>
      </c>
      <c r="H1841">
        <v>55.773699999999998</v>
      </c>
      <c r="I1841" t="s">
        <v>175</v>
      </c>
      <c r="J1841">
        <v>604</v>
      </c>
      <c r="K1841">
        <v>605</v>
      </c>
      <c r="L1841" t="s">
        <v>4288</v>
      </c>
      <c r="M1841" t="s">
        <v>4277</v>
      </c>
      <c r="R1841">
        <v>14</v>
      </c>
      <c r="S1841">
        <v>4</v>
      </c>
      <c r="T1841">
        <v>2007</v>
      </c>
      <c r="V1841" t="s">
        <v>179</v>
      </c>
      <c r="AA1841" t="s">
        <v>4262</v>
      </c>
      <c r="AB1841">
        <v>42.72</v>
      </c>
      <c r="AC1841">
        <v>1</v>
      </c>
      <c r="AE1841">
        <v>5.49</v>
      </c>
      <c r="AI1841">
        <v>13.31704</v>
      </c>
      <c r="AJ1841">
        <v>4.55</v>
      </c>
      <c r="AK1841">
        <v>28.99</v>
      </c>
      <c r="AL1841">
        <v>0.18</v>
      </c>
      <c r="AN1841">
        <v>0.24</v>
      </c>
      <c r="AO1841">
        <v>0.97</v>
      </c>
      <c r="AP1841">
        <v>0.09</v>
      </c>
      <c r="CJ1841">
        <v>134.5</v>
      </c>
      <c r="CK1841">
        <v>2074</v>
      </c>
      <c r="CN1841">
        <v>119.8</v>
      </c>
      <c r="CO1841">
        <v>1203</v>
      </c>
      <c r="CP1841">
        <v>37.5</v>
      </c>
      <c r="CQ1841">
        <v>105.1</v>
      </c>
      <c r="CR1841">
        <v>9.1549999999999994</v>
      </c>
      <c r="CS1841">
        <v>1.3069999999999999</v>
      </c>
      <c r="CW1841">
        <v>6.3410000000000002</v>
      </c>
      <c r="CX1841">
        <v>135.1</v>
      </c>
      <c r="CY1841">
        <v>10.4</v>
      </c>
      <c r="CZ1841">
        <v>70.86</v>
      </c>
      <c r="DA1841">
        <v>7.2270000000000003</v>
      </c>
      <c r="DB1841">
        <v>0.40600000000000003</v>
      </c>
      <c r="DI1841">
        <v>0.65200000000000002</v>
      </c>
      <c r="DM1841">
        <v>0.106</v>
      </c>
      <c r="DN1841">
        <v>48.59</v>
      </c>
      <c r="DO1841">
        <v>7.101</v>
      </c>
      <c r="DP1841">
        <v>15.5</v>
      </c>
      <c r="DQ1841">
        <v>2.1440000000000001</v>
      </c>
      <c r="DR1841">
        <v>9.4570000000000007</v>
      </c>
      <c r="DS1841">
        <v>2.343</v>
      </c>
      <c r="DT1841">
        <v>0.78200000000000003</v>
      </c>
      <c r="DU1841">
        <v>2.2919999999999998</v>
      </c>
      <c r="DV1841">
        <v>0.35299999999999998</v>
      </c>
      <c r="DW1841">
        <v>2.0579999999999998</v>
      </c>
      <c r="DX1841">
        <v>0.38200000000000001</v>
      </c>
      <c r="DY1841">
        <v>0.95099999999999996</v>
      </c>
      <c r="DZ1841">
        <v>0.13400000000000001</v>
      </c>
      <c r="EA1841">
        <v>0.82299999999999995</v>
      </c>
      <c r="EB1841">
        <v>0.125</v>
      </c>
      <c r="EC1841">
        <v>1.7509999999999999</v>
      </c>
      <c r="ED1841">
        <v>0.56999999999999995</v>
      </c>
      <c r="EE1841">
        <v>0.125</v>
      </c>
      <c r="EO1841">
        <v>0.80900000000000005</v>
      </c>
      <c r="EP1841">
        <v>0.2</v>
      </c>
      <c r="EQ1841" s="2">
        <v>0.51285599999999998</v>
      </c>
      <c r="ET1841" s="2">
        <v>0.70416100000000004</v>
      </c>
      <c r="FO1841">
        <v>836709</v>
      </c>
    </row>
    <row r="1842" spans="1:171">
      <c r="A1842" t="s">
        <v>4258</v>
      </c>
      <c r="B1842" t="s">
        <v>172</v>
      </c>
      <c r="C1842" t="s">
        <v>1199</v>
      </c>
      <c r="D1842" t="s">
        <v>4289</v>
      </c>
      <c r="E1842">
        <v>-21.25</v>
      </c>
      <c r="F1842">
        <v>-21.25</v>
      </c>
      <c r="G1842">
        <v>55.75</v>
      </c>
      <c r="H1842">
        <v>55.75</v>
      </c>
      <c r="I1842" t="s">
        <v>175</v>
      </c>
      <c r="J1842">
        <v>590</v>
      </c>
      <c r="K1842">
        <v>590</v>
      </c>
      <c r="L1842" t="s">
        <v>4290</v>
      </c>
      <c r="M1842" t="s">
        <v>4277</v>
      </c>
      <c r="S1842">
        <v>4</v>
      </c>
      <c r="T1842">
        <v>2007</v>
      </c>
      <c r="V1842" t="s">
        <v>179</v>
      </c>
      <c r="AA1842" t="s">
        <v>4262</v>
      </c>
      <c r="AB1842">
        <v>44.15</v>
      </c>
      <c r="AC1842">
        <v>1.24</v>
      </c>
      <c r="AE1842">
        <v>6.76</v>
      </c>
      <c r="AI1842">
        <v>13.083092000000001</v>
      </c>
      <c r="AJ1842">
        <v>5.48</v>
      </c>
      <c r="AK1842">
        <v>26.18</v>
      </c>
      <c r="AL1842">
        <v>0.18</v>
      </c>
      <c r="AN1842">
        <v>0.31</v>
      </c>
      <c r="AO1842">
        <v>1.25</v>
      </c>
      <c r="AP1842">
        <v>0.11</v>
      </c>
      <c r="BU1842">
        <v>0.48199999999999998</v>
      </c>
      <c r="CJ1842">
        <v>156.1</v>
      </c>
      <c r="CK1842">
        <v>1864</v>
      </c>
      <c r="CN1842">
        <v>108.7</v>
      </c>
      <c r="CO1842">
        <v>1046</v>
      </c>
      <c r="CP1842">
        <v>49.42</v>
      </c>
      <c r="CQ1842">
        <v>105.4</v>
      </c>
      <c r="CR1842">
        <v>10.71</v>
      </c>
      <c r="CS1842">
        <v>1.4219999999999999</v>
      </c>
      <c r="CW1842">
        <v>7.5780000000000003</v>
      </c>
      <c r="CX1842">
        <v>166.8</v>
      </c>
      <c r="CY1842">
        <v>12.88</v>
      </c>
      <c r="CZ1842">
        <v>87.55</v>
      </c>
      <c r="DA1842">
        <v>8.9600000000000009</v>
      </c>
      <c r="DB1842">
        <v>0.52900000000000003</v>
      </c>
      <c r="DG1842">
        <v>0.11</v>
      </c>
      <c r="DI1842">
        <v>0.83</v>
      </c>
      <c r="DM1842">
        <v>0.124</v>
      </c>
      <c r="DN1842">
        <v>59.9</v>
      </c>
      <c r="DO1842">
        <v>8.7409999999999997</v>
      </c>
      <c r="DP1842">
        <v>19.12</v>
      </c>
      <c r="DQ1842">
        <v>2.6629999999999998</v>
      </c>
      <c r="DR1842">
        <v>11.56</v>
      </c>
      <c r="DS1842">
        <v>2.8820000000000001</v>
      </c>
      <c r="DT1842">
        <v>0.98199999999999998</v>
      </c>
      <c r="DU1842">
        <v>2.7919999999999998</v>
      </c>
      <c r="DV1842">
        <v>0.438</v>
      </c>
      <c r="DW1842">
        <v>2.504</v>
      </c>
      <c r="DX1842">
        <v>0.45100000000000001</v>
      </c>
      <c r="DY1842">
        <v>1.177</v>
      </c>
      <c r="DZ1842">
        <v>0.16300000000000001</v>
      </c>
      <c r="EA1842">
        <v>1.0189999999999999</v>
      </c>
      <c r="EB1842">
        <v>0.151</v>
      </c>
      <c r="EC1842">
        <v>2.0739999999999998</v>
      </c>
      <c r="ED1842">
        <v>0.71199999999999997</v>
      </c>
      <c r="EE1842">
        <v>0.16900000000000001</v>
      </c>
      <c r="EM1842">
        <v>0.65</v>
      </c>
      <c r="EO1842">
        <v>1.002</v>
      </c>
      <c r="EP1842">
        <v>0.26800000000000002</v>
      </c>
      <c r="EQ1842" s="2">
        <v>0.51286500000000002</v>
      </c>
      <c r="ET1842" s="2">
        <v>0.70415399999999995</v>
      </c>
      <c r="FO1842">
        <v>836710</v>
      </c>
    </row>
    <row r="1843" spans="1:171">
      <c r="A1843" t="s">
        <v>4258</v>
      </c>
      <c r="B1843" t="s">
        <v>172</v>
      </c>
      <c r="C1843" t="s">
        <v>1199</v>
      </c>
      <c r="D1843" t="s">
        <v>4291</v>
      </c>
      <c r="E1843">
        <v>-21.25</v>
      </c>
      <c r="F1843">
        <v>-21.25</v>
      </c>
      <c r="G1843">
        <v>55.75</v>
      </c>
      <c r="H1843">
        <v>55.75</v>
      </c>
      <c r="I1843" t="s">
        <v>175</v>
      </c>
      <c r="J1843">
        <v>620</v>
      </c>
      <c r="K1843">
        <v>620</v>
      </c>
      <c r="L1843" t="s">
        <v>4292</v>
      </c>
      <c r="M1843" t="s">
        <v>4277</v>
      </c>
      <c r="S1843">
        <v>4</v>
      </c>
      <c r="T1843">
        <v>2007</v>
      </c>
      <c r="V1843" t="s">
        <v>179</v>
      </c>
      <c r="AA1843" t="s">
        <v>4262</v>
      </c>
      <c r="AB1843">
        <v>43.25</v>
      </c>
      <c r="AC1843">
        <v>1.04</v>
      </c>
      <c r="AE1843">
        <v>5.77</v>
      </c>
      <c r="AI1843">
        <v>13.074094000000001</v>
      </c>
      <c r="AJ1843">
        <v>4.74</v>
      </c>
      <c r="AK1843">
        <v>28.56</v>
      </c>
      <c r="AL1843">
        <v>0.18</v>
      </c>
      <c r="AN1843">
        <v>0.26</v>
      </c>
      <c r="AO1843">
        <v>1.02</v>
      </c>
      <c r="AP1843">
        <v>0.09</v>
      </c>
      <c r="BU1843">
        <v>0.47399999999999998</v>
      </c>
      <c r="CJ1843">
        <v>136.19999999999999</v>
      </c>
      <c r="CK1843">
        <v>2017</v>
      </c>
      <c r="CN1843">
        <v>116.4</v>
      </c>
      <c r="CO1843">
        <v>1154</v>
      </c>
      <c r="CP1843">
        <v>43.68</v>
      </c>
      <c r="CQ1843">
        <v>103.2</v>
      </c>
      <c r="CR1843">
        <v>9.3640000000000008</v>
      </c>
      <c r="CS1843">
        <v>1.3260000000000001</v>
      </c>
      <c r="CW1843">
        <v>6.4640000000000004</v>
      </c>
      <c r="CX1843">
        <v>140.4</v>
      </c>
      <c r="CY1843">
        <v>10.74</v>
      </c>
      <c r="CZ1843">
        <v>72.94</v>
      </c>
      <c r="DA1843">
        <v>7.3330000000000002</v>
      </c>
      <c r="DB1843">
        <v>0.436</v>
      </c>
      <c r="DI1843">
        <v>0.65300000000000002</v>
      </c>
      <c r="DM1843">
        <v>0.108</v>
      </c>
      <c r="DN1843">
        <v>50.68</v>
      </c>
      <c r="DO1843">
        <v>7.2889999999999997</v>
      </c>
      <c r="DP1843">
        <v>15.87</v>
      </c>
      <c r="DQ1843">
        <v>2.2130000000000001</v>
      </c>
      <c r="DR1843">
        <v>9.7260000000000009</v>
      </c>
      <c r="DS1843">
        <v>2.4350000000000001</v>
      </c>
      <c r="DT1843">
        <v>0.81200000000000006</v>
      </c>
      <c r="DU1843">
        <v>2.3519999999999999</v>
      </c>
      <c r="DV1843">
        <v>0.36099999999999999</v>
      </c>
      <c r="DW1843">
        <v>2.129</v>
      </c>
      <c r="DX1843">
        <v>0.38400000000000001</v>
      </c>
      <c r="DY1843">
        <v>0.99099999999999999</v>
      </c>
      <c r="DZ1843">
        <v>0.13900000000000001</v>
      </c>
      <c r="EA1843">
        <v>0.84099999999999997</v>
      </c>
      <c r="EB1843">
        <v>0.128</v>
      </c>
      <c r="EC1843">
        <v>1.7130000000000001</v>
      </c>
      <c r="ED1843">
        <v>0.58699999999999997</v>
      </c>
      <c r="EE1843">
        <v>0.13900000000000001</v>
      </c>
      <c r="EO1843">
        <v>0.82199999999999995</v>
      </c>
      <c r="EP1843">
        <v>0.215</v>
      </c>
      <c r="EQ1843" s="2">
        <v>0.51286200000000004</v>
      </c>
      <c r="ET1843" s="2">
        <v>0.70415399999999995</v>
      </c>
      <c r="FO1843">
        <v>836711</v>
      </c>
    </row>
    <row r="1844" spans="1:171">
      <c r="A1844" t="s">
        <v>4258</v>
      </c>
      <c r="B1844" t="s">
        <v>172</v>
      </c>
      <c r="C1844" t="s">
        <v>1199</v>
      </c>
      <c r="D1844" t="s">
        <v>4293</v>
      </c>
      <c r="E1844">
        <v>-21.283999999999999</v>
      </c>
      <c r="F1844">
        <v>-21.283999999999999</v>
      </c>
      <c r="G1844">
        <v>55.790300000000002</v>
      </c>
      <c r="H1844">
        <v>55.790300000000002</v>
      </c>
      <c r="I1844" t="s">
        <v>175</v>
      </c>
      <c r="J1844">
        <v>220</v>
      </c>
      <c r="K1844">
        <v>220</v>
      </c>
      <c r="L1844" t="s">
        <v>4294</v>
      </c>
      <c r="M1844" t="s">
        <v>4277</v>
      </c>
      <c r="S1844">
        <v>4</v>
      </c>
      <c r="T1844">
        <v>2007</v>
      </c>
      <c r="V1844" t="s">
        <v>179</v>
      </c>
      <c r="AA1844" t="s">
        <v>4262</v>
      </c>
      <c r="AB1844">
        <v>43.63</v>
      </c>
      <c r="AC1844">
        <v>1.08</v>
      </c>
      <c r="AE1844">
        <v>6.07</v>
      </c>
      <c r="AI1844">
        <v>13.371028000000001</v>
      </c>
      <c r="AJ1844">
        <v>4.95</v>
      </c>
      <c r="AK1844">
        <v>28.24</v>
      </c>
      <c r="AL1844">
        <v>0.18</v>
      </c>
      <c r="AN1844">
        <v>0.27</v>
      </c>
      <c r="AO1844">
        <v>1.07</v>
      </c>
      <c r="AP1844">
        <v>0.09</v>
      </c>
      <c r="CJ1844">
        <v>140.80000000000001</v>
      </c>
      <c r="CK1844">
        <v>1963</v>
      </c>
      <c r="CN1844">
        <v>115.8</v>
      </c>
      <c r="CO1844">
        <v>1133</v>
      </c>
      <c r="CP1844">
        <v>47.44</v>
      </c>
      <c r="CQ1844">
        <v>110.8</v>
      </c>
      <c r="CR1844">
        <v>9.7810000000000006</v>
      </c>
      <c r="CS1844">
        <v>1.3120000000000001</v>
      </c>
      <c r="CW1844">
        <v>7.0640000000000001</v>
      </c>
      <c r="CX1844">
        <v>149.5</v>
      </c>
      <c r="CY1844">
        <v>11.43</v>
      </c>
      <c r="CZ1844">
        <v>77.64</v>
      </c>
      <c r="DA1844">
        <v>7.9240000000000004</v>
      </c>
      <c r="DB1844">
        <v>0.42699999999999999</v>
      </c>
      <c r="DG1844">
        <v>0.113</v>
      </c>
      <c r="DI1844">
        <v>0.69899999999999995</v>
      </c>
      <c r="DM1844">
        <v>0.11899999999999999</v>
      </c>
      <c r="DN1844">
        <v>53.57</v>
      </c>
      <c r="DO1844">
        <v>7.8559999999999999</v>
      </c>
      <c r="DP1844">
        <v>17.16</v>
      </c>
      <c r="DQ1844">
        <v>2.3919999999999999</v>
      </c>
      <c r="DR1844">
        <v>10.37</v>
      </c>
      <c r="DS1844">
        <v>2.5619999999999998</v>
      </c>
      <c r="DT1844">
        <v>0.86699999999999999</v>
      </c>
      <c r="DU1844">
        <v>2.5139999999999998</v>
      </c>
      <c r="DV1844">
        <v>0.38800000000000001</v>
      </c>
      <c r="DW1844">
        <v>2.2320000000000002</v>
      </c>
      <c r="DX1844">
        <v>0.40500000000000003</v>
      </c>
      <c r="DY1844">
        <v>1.0489999999999999</v>
      </c>
      <c r="DZ1844">
        <v>0.14599999999999999</v>
      </c>
      <c r="EA1844">
        <v>0.92600000000000005</v>
      </c>
      <c r="EB1844">
        <v>0.13100000000000001</v>
      </c>
      <c r="EC1844">
        <v>1.909</v>
      </c>
      <c r="ED1844">
        <v>0.628</v>
      </c>
      <c r="EE1844">
        <v>0.14699999999999999</v>
      </c>
      <c r="EM1844">
        <v>1.0168999999999999</v>
      </c>
      <c r="EO1844">
        <v>0.91500000000000004</v>
      </c>
      <c r="EP1844">
        <v>0.24199999999999999</v>
      </c>
      <c r="EQ1844" s="2">
        <v>0.51285599999999998</v>
      </c>
      <c r="ET1844" s="2">
        <v>0.70415099999999997</v>
      </c>
      <c r="FO1844">
        <v>836712</v>
      </c>
    </row>
    <row r="1845" spans="1:171">
      <c r="A1845" t="s">
        <v>4258</v>
      </c>
      <c r="B1845" t="s">
        <v>172</v>
      </c>
      <c r="C1845" t="s">
        <v>1199</v>
      </c>
      <c r="D1845" t="s">
        <v>4295</v>
      </c>
      <c r="E1845">
        <v>-21.286999999999999</v>
      </c>
      <c r="F1845">
        <v>-21.286999999999999</v>
      </c>
      <c r="G1845">
        <v>55.805</v>
      </c>
      <c r="H1845">
        <v>55.805</v>
      </c>
      <c r="I1845" t="s">
        <v>175</v>
      </c>
      <c r="J1845">
        <v>25</v>
      </c>
      <c r="K1845">
        <v>25</v>
      </c>
      <c r="L1845" t="s">
        <v>4296</v>
      </c>
      <c r="M1845" t="s">
        <v>4277</v>
      </c>
      <c r="T1845">
        <v>2007</v>
      </c>
      <c r="V1845" t="s">
        <v>179</v>
      </c>
      <c r="AA1845" t="s">
        <v>4262</v>
      </c>
      <c r="AB1845">
        <v>43.47</v>
      </c>
      <c r="AC1845">
        <v>1.07</v>
      </c>
      <c r="AE1845">
        <v>5.95</v>
      </c>
      <c r="AI1845">
        <v>13.101088000000001</v>
      </c>
      <c r="AJ1845">
        <v>4.84</v>
      </c>
      <c r="AK1845">
        <v>28.24</v>
      </c>
      <c r="AL1845">
        <v>0.18</v>
      </c>
      <c r="AN1845">
        <v>0.27</v>
      </c>
      <c r="AO1845">
        <v>1.0900000000000001</v>
      </c>
      <c r="AP1845">
        <v>0.09</v>
      </c>
      <c r="BU1845">
        <v>0.46899999999999997</v>
      </c>
      <c r="CJ1845">
        <v>138.69999999999999</v>
      </c>
      <c r="CK1845">
        <v>1904</v>
      </c>
      <c r="CN1845">
        <v>116.8</v>
      </c>
      <c r="CO1845">
        <v>1149</v>
      </c>
      <c r="CP1845">
        <v>49.68</v>
      </c>
      <c r="CQ1845">
        <v>108.6</v>
      </c>
      <c r="CR1845">
        <v>9.5990000000000002</v>
      </c>
      <c r="CS1845">
        <v>1.329</v>
      </c>
      <c r="CW1845">
        <v>6.9249999999999998</v>
      </c>
      <c r="CX1845">
        <v>146.1</v>
      </c>
      <c r="CY1845">
        <v>11.01</v>
      </c>
      <c r="CZ1845">
        <v>75.55</v>
      </c>
      <c r="DA1845">
        <v>7.7279999999999998</v>
      </c>
      <c r="DB1845">
        <v>0.53</v>
      </c>
      <c r="DG1845">
        <v>0.121</v>
      </c>
      <c r="DI1845">
        <v>0.98499999999999999</v>
      </c>
      <c r="DM1845">
        <v>0.111</v>
      </c>
      <c r="DN1845">
        <v>52.1</v>
      </c>
      <c r="DO1845">
        <v>7.6120000000000001</v>
      </c>
      <c r="DP1845">
        <v>16.600000000000001</v>
      </c>
      <c r="DQ1845">
        <v>2.3069999999999999</v>
      </c>
      <c r="DR1845">
        <v>10.06</v>
      </c>
      <c r="DS1845">
        <v>2.4780000000000002</v>
      </c>
      <c r="DT1845">
        <v>0.82799999999999996</v>
      </c>
      <c r="DU1845">
        <v>2.4300000000000002</v>
      </c>
      <c r="DV1845">
        <v>0.374</v>
      </c>
      <c r="DW1845">
        <v>2.1429999999999998</v>
      </c>
      <c r="DX1845">
        <v>0.39300000000000002</v>
      </c>
      <c r="DY1845">
        <v>0.998</v>
      </c>
      <c r="DZ1845">
        <v>0.14199999999999999</v>
      </c>
      <c r="EA1845">
        <v>0.873</v>
      </c>
      <c r="EB1845">
        <v>0.129</v>
      </c>
      <c r="EC1845">
        <v>1.84</v>
      </c>
      <c r="ED1845">
        <v>0.6</v>
      </c>
      <c r="EE1845">
        <v>0.16700000000000001</v>
      </c>
      <c r="EM1845">
        <v>0.93659999999999999</v>
      </c>
      <c r="EO1845">
        <v>0.877</v>
      </c>
      <c r="EP1845">
        <v>0.23100000000000001</v>
      </c>
      <c r="EQ1845" s="2">
        <v>0.51286299999999996</v>
      </c>
      <c r="ET1845" s="2">
        <v>0.70415899999999998</v>
      </c>
      <c r="FO1845">
        <v>836713</v>
      </c>
    </row>
    <row r="1846" spans="1:171">
      <c r="A1846" t="s">
        <v>4258</v>
      </c>
      <c r="B1846" t="s">
        <v>172</v>
      </c>
      <c r="C1846" t="s">
        <v>1199</v>
      </c>
      <c r="D1846" t="s">
        <v>4297</v>
      </c>
      <c r="E1846">
        <v>-21.25</v>
      </c>
      <c r="F1846">
        <v>-21.25</v>
      </c>
      <c r="G1846">
        <v>55.75</v>
      </c>
      <c r="H1846">
        <v>55.75</v>
      </c>
      <c r="I1846" t="s">
        <v>175</v>
      </c>
      <c r="L1846" t="s">
        <v>4298</v>
      </c>
      <c r="M1846" t="s">
        <v>4261</v>
      </c>
      <c r="R1846">
        <v>18</v>
      </c>
      <c r="S1846">
        <v>2</v>
      </c>
      <c r="T1846">
        <v>2007</v>
      </c>
      <c r="V1846" t="s">
        <v>179</v>
      </c>
      <c r="AA1846" t="s">
        <v>4262</v>
      </c>
      <c r="BU1846">
        <v>1.1140000000000001</v>
      </c>
      <c r="CJ1846">
        <v>310.89999999999998</v>
      </c>
      <c r="CK1846">
        <v>288.2</v>
      </c>
      <c r="CN1846">
        <v>45.52</v>
      </c>
      <c r="CO1846">
        <v>95.1</v>
      </c>
      <c r="CP1846">
        <v>106.2</v>
      </c>
      <c r="CQ1846">
        <v>114.2</v>
      </c>
      <c r="CR1846">
        <v>21.46</v>
      </c>
      <c r="CS1846">
        <v>1.7869999999999999</v>
      </c>
      <c r="CW1846">
        <v>16.559999999999999</v>
      </c>
      <c r="CX1846">
        <v>351.9</v>
      </c>
      <c r="CY1846">
        <v>26.45</v>
      </c>
      <c r="CZ1846">
        <v>180.1</v>
      </c>
      <c r="DA1846">
        <v>18.48</v>
      </c>
      <c r="DB1846">
        <v>0.97599999999999998</v>
      </c>
      <c r="DG1846">
        <v>0.19900000000000001</v>
      </c>
      <c r="DH1846">
        <v>0.11</v>
      </c>
      <c r="DI1846">
        <v>1.593</v>
      </c>
      <c r="DM1846">
        <v>0.24399999999999999</v>
      </c>
      <c r="DN1846">
        <v>125.4</v>
      </c>
      <c r="DO1846">
        <v>18.55</v>
      </c>
      <c r="DP1846">
        <v>39.99</v>
      </c>
      <c r="DQ1846">
        <v>5.54</v>
      </c>
      <c r="DR1846">
        <v>24.08</v>
      </c>
      <c r="DS1846">
        <v>6.0419999999999998</v>
      </c>
      <c r="DT1846">
        <v>2.0489999999999999</v>
      </c>
      <c r="DU1846">
        <v>5.7960000000000003</v>
      </c>
      <c r="DV1846">
        <v>0.90400000000000003</v>
      </c>
      <c r="DW1846">
        <v>5.18</v>
      </c>
      <c r="DX1846">
        <v>0.94599999999999995</v>
      </c>
      <c r="DY1846">
        <v>2.444</v>
      </c>
      <c r="DZ1846">
        <v>0.34200000000000003</v>
      </c>
      <c r="EA1846">
        <v>2.085</v>
      </c>
      <c r="EB1846">
        <v>0.312</v>
      </c>
      <c r="EC1846">
        <v>4.476</v>
      </c>
      <c r="ED1846">
        <v>1.464</v>
      </c>
      <c r="EE1846">
        <v>0.30399999999999999</v>
      </c>
      <c r="EM1846">
        <v>1.2943</v>
      </c>
      <c r="EO1846">
        <v>2.1669999999999998</v>
      </c>
      <c r="EP1846">
        <v>0.55700000000000005</v>
      </c>
      <c r="ET1846" s="2">
        <v>0.70417799999999997</v>
      </c>
      <c r="FO1846">
        <v>836714</v>
      </c>
    </row>
    <row r="1847" spans="1:171">
      <c r="A1847" t="s">
        <v>4258</v>
      </c>
      <c r="B1847" t="s">
        <v>172</v>
      </c>
      <c r="C1847" t="s">
        <v>1199</v>
      </c>
      <c r="D1847" t="s">
        <v>4297</v>
      </c>
      <c r="E1847">
        <v>-21.25</v>
      </c>
      <c r="F1847">
        <v>-21.25</v>
      </c>
      <c r="G1847">
        <v>55.75</v>
      </c>
      <c r="H1847">
        <v>55.75</v>
      </c>
      <c r="I1847" t="s">
        <v>175</v>
      </c>
      <c r="L1847" t="s">
        <v>4299</v>
      </c>
      <c r="M1847" t="s">
        <v>4261</v>
      </c>
      <c r="R1847">
        <v>18</v>
      </c>
      <c r="S1847">
        <v>2</v>
      </c>
      <c r="T1847">
        <v>2007</v>
      </c>
      <c r="V1847" t="s">
        <v>179</v>
      </c>
      <c r="AA1847" t="s">
        <v>4262</v>
      </c>
      <c r="BU1847">
        <v>1.0589999999999999</v>
      </c>
      <c r="CJ1847">
        <v>308.10000000000002</v>
      </c>
      <c r="CK1847">
        <v>252.9</v>
      </c>
      <c r="CN1847">
        <v>43.04</v>
      </c>
      <c r="CO1847">
        <v>80.78</v>
      </c>
      <c r="CP1847">
        <v>105.6</v>
      </c>
      <c r="CQ1847">
        <v>111.6</v>
      </c>
      <c r="CR1847">
        <v>21.06</v>
      </c>
      <c r="CS1847">
        <v>1.5860000000000001</v>
      </c>
      <c r="CW1847">
        <v>16.54</v>
      </c>
      <c r="CX1847">
        <v>346</v>
      </c>
      <c r="CY1847">
        <v>26.07</v>
      </c>
      <c r="CZ1847">
        <v>179.6</v>
      </c>
      <c r="DA1847">
        <v>18.57</v>
      </c>
      <c r="DB1847">
        <v>0.96399999999999997</v>
      </c>
      <c r="DG1847">
        <v>0.22700000000000001</v>
      </c>
      <c r="DH1847">
        <v>8.7999999999999995E-2</v>
      </c>
      <c r="DI1847">
        <v>1.456</v>
      </c>
      <c r="DM1847">
        <v>0.26100000000000001</v>
      </c>
      <c r="DN1847">
        <v>127.7</v>
      </c>
      <c r="DO1847">
        <v>18.600000000000001</v>
      </c>
      <c r="DP1847">
        <v>40.19</v>
      </c>
      <c r="DQ1847">
        <v>5.5540000000000003</v>
      </c>
      <c r="DR1847">
        <v>24.49</v>
      </c>
      <c r="DS1847">
        <v>5.9909999999999997</v>
      </c>
      <c r="DT1847">
        <v>2.0169999999999999</v>
      </c>
      <c r="DU1847">
        <v>5.8490000000000002</v>
      </c>
      <c r="DV1847">
        <v>0.88900000000000001</v>
      </c>
      <c r="DW1847">
        <v>5.1260000000000003</v>
      </c>
      <c r="DX1847">
        <v>0.93899999999999995</v>
      </c>
      <c r="DY1847">
        <v>2.4049999999999998</v>
      </c>
      <c r="DZ1847">
        <v>0.34599999999999997</v>
      </c>
      <c r="EA1847">
        <v>2.1120000000000001</v>
      </c>
      <c r="EB1847">
        <v>0.30399999999999999</v>
      </c>
      <c r="EC1847">
        <v>4.3860000000000001</v>
      </c>
      <c r="ED1847">
        <v>1.444</v>
      </c>
      <c r="EE1847">
        <v>0.36</v>
      </c>
      <c r="EM1847">
        <v>1.2755000000000001</v>
      </c>
      <c r="EO1847">
        <v>2.15</v>
      </c>
      <c r="EP1847">
        <v>0.57599999999999996</v>
      </c>
      <c r="EQ1847" s="2">
        <v>0.51285199999999997</v>
      </c>
      <c r="ET1847" s="2">
        <v>0.70418800000000004</v>
      </c>
      <c r="FO1847">
        <v>836715</v>
      </c>
    </row>
    <row r="1848" spans="1:171">
      <c r="A1848" t="s">
        <v>4258</v>
      </c>
      <c r="B1848" t="s">
        <v>172</v>
      </c>
      <c r="C1848" t="s">
        <v>1199</v>
      </c>
      <c r="D1848" t="s">
        <v>4300</v>
      </c>
      <c r="E1848">
        <v>-21.25</v>
      </c>
      <c r="F1848">
        <v>-21.25</v>
      </c>
      <c r="G1848">
        <v>55.75</v>
      </c>
      <c r="H1848">
        <v>55.75</v>
      </c>
      <c r="I1848" t="s">
        <v>175</v>
      </c>
      <c r="L1848" t="s">
        <v>4301</v>
      </c>
      <c r="M1848" t="s">
        <v>4275</v>
      </c>
      <c r="R1848">
        <v>5</v>
      </c>
      <c r="S1848">
        <v>4</v>
      </c>
      <c r="T1848">
        <v>2007</v>
      </c>
      <c r="V1848" t="s">
        <v>179</v>
      </c>
      <c r="AA1848" t="s">
        <v>4262</v>
      </c>
      <c r="BU1848">
        <v>0.64300000000000002</v>
      </c>
      <c r="CJ1848">
        <v>185.6</v>
      </c>
      <c r="CK1848">
        <v>1495</v>
      </c>
      <c r="CN1848">
        <v>97.19</v>
      </c>
      <c r="CO1848">
        <v>867.7</v>
      </c>
      <c r="CP1848">
        <v>66.040000000000006</v>
      </c>
      <c r="CQ1848">
        <v>112</v>
      </c>
      <c r="CR1848">
        <v>13.24</v>
      </c>
      <c r="CS1848">
        <v>1.4</v>
      </c>
      <c r="CW1848">
        <v>9.0489999999999995</v>
      </c>
      <c r="CX1848">
        <v>203.2</v>
      </c>
      <c r="CY1848">
        <v>16.04</v>
      </c>
      <c r="CZ1848">
        <v>105.5</v>
      </c>
      <c r="DA1848">
        <v>10.19</v>
      </c>
      <c r="DB1848">
        <v>0.69699999999999995</v>
      </c>
      <c r="DG1848">
        <v>0.11700000000000001</v>
      </c>
      <c r="DI1848">
        <v>0.8</v>
      </c>
      <c r="DM1848">
        <v>0.13300000000000001</v>
      </c>
      <c r="DN1848">
        <v>67.62</v>
      </c>
      <c r="DO1848">
        <v>10.17</v>
      </c>
      <c r="DP1848">
        <v>22.34</v>
      </c>
      <c r="DQ1848">
        <v>3.133</v>
      </c>
      <c r="DR1848">
        <v>13.94</v>
      </c>
      <c r="DS1848">
        <v>3.5579999999999998</v>
      </c>
      <c r="DT1848">
        <v>1.22</v>
      </c>
      <c r="DU1848">
        <v>3.532</v>
      </c>
      <c r="DV1848">
        <v>0.54600000000000004</v>
      </c>
      <c r="DW1848">
        <v>3.1509999999999998</v>
      </c>
      <c r="DX1848">
        <v>0.57199999999999995</v>
      </c>
      <c r="DY1848">
        <v>1.49</v>
      </c>
      <c r="DZ1848">
        <v>0.20599999999999999</v>
      </c>
      <c r="EA1848">
        <v>1.284</v>
      </c>
      <c r="EB1848">
        <v>0.191</v>
      </c>
      <c r="EC1848">
        <v>2.5720000000000001</v>
      </c>
      <c r="ED1848">
        <v>0.80400000000000005</v>
      </c>
      <c r="EE1848">
        <v>0.19500000000000001</v>
      </c>
      <c r="EM1848">
        <v>0.61150000000000004</v>
      </c>
      <c r="EO1848">
        <v>1.129</v>
      </c>
      <c r="EP1848">
        <v>0.29099999999999998</v>
      </c>
      <c r="EQ1848" s="2">
        <v>0.51286500000000002</v>
      </c>
      <c r="ET1848" s="2">
        <v>0.70411999999999997</v>
      </c>
      <c r="FO1848">
        <v>836716</v>
      </c>
    </row>
    <row r="1849" spans="1:171">
      <c r="A1849" t="s">
        <v>4258</v>
      </c>
      <c r="B1849" t="s">
        <v>172</v>
      </c>
      <c r="C1849" t="s">
        <v>1199</v>
      </c>
      <c r="D1849" t="s">
        <v>4283</v>
      </c>
      <c r="E1849">
        <v>-21.25</v>
      </c>
      <c r="F1849">
        <v>-21.25</v>
      </c>
      <c r="G1849">
        <v>55.75</v>
      </c>
      <c r="H1849">
        <v>55.75</v>
      </c>
      <c r="I1849" t="s">
        <v>175</v>
      </c>
      <c r="L1849" t="s">
        <v>4302</v>
      </c>
      <c r="M1849" t="s">
        <v>4277</v>
      </c>
      <c r="R1849">
        <v>20</v>
      </c>
      <c r="S1849">
        <v>4</v>
      </c>
      <c r="T1849">
        <v>2007</v>
      </c>
      <c r="V1849" t="s">
        <v>179</v>
      </c>
      <c r="AA1849" t="s">
        <v>4262</v>
      </c>
      <c r="CJ1849">
        <v>135.19999999999999</v>
      </c>
      <c r="CK1849">
        <v>1940</v>
      </c>
      <c r="CN1849">
        <v>116.4</v>
      </c>
      <c r="CO1849">
        <v>1161</v>
      </c>
      <c r="CP1849">
        <v>43.2</v>
      </c>
      <c r="CQ1849">
        <v>110.1</v>
      </c>
      <c r="CR1849">
        <v>9.3729999999999993</v>
      </c>
      <c r="CS1849">
        <v>1.331</v>
      </c>
      <c r="CW1849">
        <v>6.6459999999999999</v>
      </c>
      <c r="CX1849">
        <v>141.6</v>
      </c>
      <c r="CY1849">
        <v>10.77</v>
      </c>
      <c r="CZ1849">
        <v>73.02</v>
      </c>
      <c r="DA1849">
        <v>7.4109999999999996</v>
      </c>
      <c r="DB1849">
        <v>0.50700000000000001</v>
      </c>
      <c r="DG1849">
        <v>0.111</v>
      </c>
      <c r="DI1849">
        <v>0.625</v>
      </c>
      <c r="DM1849">
        <v>0.111</v>
      </c>
      <c r="DN1849">
        <v>49.74</v>
      </c>
      <c r="DO1849">
        <v>7.3159999999999998</v>
      </c>
      <c r="DP1849">
        <v>16</v>
      </c>
      <c r="DQ1849">
        <v>2.2389999999999999</v>
      </c>
      <c r="DR1849">
        <v>9.6080000000000005</v>
      </c>
      <c r="DS1849">
        <v>2.4649999999999999</v>
      </c>
      <c r="DT1849">
        <v>0.82299999999999995</v>
      </c>
      <c r="DU1849">
        <v>2.3849999999999998</v>
      </c>
      <c r="DV1849">
        <v>0.36599999999999999</v>
      </c>
      <c r="DW1849">
        <v>2.0880000000000001</v>
      </c>
      <c r="DX1849">
        <v>0.38300000000000001</v>
      </c>
      <c r="DY1849">
        <v>1.0109999999999999</v>
      </c>
      <c r="DZ1849">
        <v>0.14199999999999999</v>
      </c>
      <c r="EA1849">
        <v>0.86799999999999999</v>
      </c>
      <c r="EB1849">
        <v>0.122</v>
      </c>
      <c r="EC1849">
        <v>1.746</v>
      </c>
      <c r="ED1849">
        <v>0.57599999999999996</v>
      </c>
      <c r="EE1849">
        <v>0.17699999999999999</v>
      </c>
      <c r="EM1849">
        <v>0.73480000000000001</v>
      </c>
      <c r="EO1849">
        <v>0.83799999999999997</v>
      </c>
      <c r="EP1849">
        <v>0.216</v>
      </c>
      <c r="EQ1849" s="2">
        <v>0.51286500000000002</v>
      </c>
      <c r="ET1849" s="2">
        <v>0.70415300000000003</v>
      </c>
      <c r="FO1849">
        <v>836717</v>
      </c>
    </row>
    <row r="1850" spans="1:171">
      <c r="A1850" t="s">
        <v>4258</v>
      </c>
      <c r="B1850" t="s">
        <v>172</v>
      </c>
      <c r="C1850" t="s">
        <v>1199</v>
      </c>
      <c r="D1850" t="s">
        <v>4283</v>
      </c>
      <c r="E1850">
        <v>-21.25</v>
      </c>
      <c r="F1850">
        <v>-21.25</v>
      </c>
      <c r="G1850">
        <v>55.75</v>
      </c>
      <c r="H1850">
        <v>55.75</v>
      </c>
      <c r="I1850" t="s">
        <v>175</v>
      </c>
      <c r="L1850" t="s">
        <v>4303</v>
      </c>
      <c r="M1850" t="s">
        <v>4277</v>
      </c>
      <c r="R1850">
        <v>25</v>
      </c>
      <c r="S1850">
        <v>4</v>
      </c>
      <c r="T1850">
        <v>2007</v>
      </c>
      <c r="V1850" t="s">
        <v>179</v>
      </c>
      <c r="AA1850" t="s">
        <v>4262</v>
      </c>
      <c r="CJ1850">
        <v>135</v>
      </c>
      <c r="CK1850">
        <v>1701</v>
      </c>
      <c r="CN1850">
        <v>120.8</v>
      </c>
      <c r="CO1850">
        <v>1193</v>
      </c>
      <c r="CP1850">
        <v>46.29</v>
      </c>
      <c r="CQ1850">
        <v>111.8</v>
      </c>
      <c r="CR1850">
        <v>9.2799999999999994</v>
      </c>
      <c r="CS1850">
        <v>1.2989999999999999</v>
      </c>
      <c r="CW1850">
        <v>6.5890000000000004</v>
      </c>
      <c r="CX1850">
        <v>139.80000000000001</v>
      </c>
      <c r="CY1850">
        <v>10.66</v>
      </c>
      <c r="CZ1850">
        <v>72.290000000000006</v>
      </c>
      <c r="DA1850">
        <v>7.39</v>
      </c>
      <c r="DB1850">
        <v>0.497</v>
      </c>
      <c r="DG1850">
        <v>0.124</v>
      </c>
      <c r="DI1850">
        <v>0.61299999999999999</v>
      </c>
      <c r="DM1850">
        <v>0.108</v>
      </c>
      <c r="DN1850">
        <v>49.99</v>
      </c>
      <c r="DO1850">
        <v>7.3140000000000001</v>
      </c>
      <c r="DP1850">
        <v>15.96</v>
      </c>
      <c r="DQ1850">
        <v>2.2250000000000001</v>
      </c>
      <c r="DR1850">
        <v>9.6530000000000005</v>
      </c>
      <c r="DS1850">
        <v>2.3439999999999999</v>
      </c>
      <c r="DT1850">
        <v>0.82199999999999995</v>
      </c>
      <c r="DU1850">
        <v>2.3420000000000001</v>
      </c>
      <c r="DV1850">
        <v>0.35899999999999999</v>
      </c>
      <c r="DW1850">
        <v>2.069</v>
      </c>
      <c r="DX1850">
        <v>0.38900000000000001</v>
      </c>
      <c r="DY1850">
        <v>0.96699999999999997</v>
      </c>
      <c r="DZ1850">
        <v>0.13300000000000001</v>
      </c>
      <c r="EA1850">
        <v>0.85899999999999999</v>
      </c>
      <c r="EB1850">
        <v>0.124</v>
      </c>
      <c r="EC1850">
        <v>1.7729999999999999</v>
      </c>
      <c r="ED1850">
        <v>0.58099999999999996</v>
      </c>
      <c r="EE1850">
        <v>0.156</v>
      </c>
      <c r="EM1850">
        <v>0.83979999999999999</v>
      </c>
      <c r="EO1850">
        <v>0.83699999999999997</v>
      </c>
      <c r="EP1850">
        <v>0.215</v>
      </c>
      <c r="ET1850" s="2">
        <v>0.70414399999999999</v>
      </c>
      <c r="FO1850">
        <v>836718</v>
      </c>
    </row>
    <row r="1851" spans="1:171">
      <c r="A1851" t="s">
        <v>4304</v>
      </c>
      <c r="B1851" t="s">
        <v>172</v>
      </c>
      <c r="C1851" t="s">
        <v>1190</v>
      </c>
      <c r="D1851" t="s">
        <v>3609</v>
      </c>
      <c r="E1851">
        <v>-20.1557</v>
      </c>
      <c r="F1851">
        <v>-20.1557</v>
      </c>
      <c r="G1851">
        <v>57.5717</v>
      </c>
      <c r="H1851">
        <v>57.5717</v>
      </c>
      <c r="I1851" t="s">
        <v>175</v>
      </c>
      <c r="L1851" t="s">
        <v>4305</v>
      </c>
      <c r="M1851" t="s">
        <v>4306</v>
      </c>
      <c r="V1851" t="s">
        <v>179</v>
      </c>
      <c r="Y1851" t="s">
        <v>300</v>
      </c>
      <c r="AA1851" t="s">
        <v>3593</v>
      </c>
      <c r="AB1851">
        <v>44.88</v>
      </c>
      <c r="AC1851">
        <v>1.7</v>
      </c>
      <c r="AE1851">
        <v>13.39</v>
      </c>
      <c r="AF1851">
        <v>6.9000000000000006E-2</v>
      </c>
      <c r="AG1851">
        <v>13.9</v>
      </c>
      <c r="AI1851">
        <v>11.68</v>
      </c>
      <c r="AJ1851">
        <v>9.89</v>
      </c>
      <c r="AK1851">
        <v>13.17</v>
      </c>
      <c r="AL1851">
        <v>0.18</v>
      </c>
      <c r="AM1851">
        <v>4.8000000000000001E-2</v>
      </c>
      <c r="AN1851">
        <v>0.4</v>
      </c>
      <c r="AO1851">
        <v>2.5499999999999998</v>
      </c>
      <c r="AP1851">
        <v>0.2</v>
      </c>
      <c r="BF1851">
        <v>0</v>
      </c>
      <c r="CH1851">
        <v>27.7</v>
      </c>
      <c r="CN1851">
        <v>65.2</v>
      </c>
      <c r="CO1851">
        <v>369</v>
      </c>
      <c r="CP1851">
        <v>69.099999999999994</v>
      </c>
      <c r="CQ1851">
        <v>112</v>
      </c>
      <c r="CW1851">
        <v>8.3000000000000007</v>
      </c>
      <c r="CX1851">
        <v>300</v>
      </c>
      <c r="CY1851">
        <v>19.5</v>
      </c>
      <c r="CZ1851">
        <v>92.2</v>
      </c>
      <c r="DA1851">
        <v>15</v>
      </c>
      <c r="DM1851">
        <v>0.1</v>
      </c>
      <c r="DN1851">
        <v>121</v>
      </c>
      <c r="DO1851">
        <v>11.9</v>
      </c>
      <c r="DP1851">
        <v>25.7</v>
      </c>
      <c r="DQ1851">
        <v>3.33</v>
      </c>
      <c r="DR1851">
        <v>14.6</v>
      </c>
      <c r="DS1851">
        <v>3.69</v>
      </c>
      <c r="DT1851">
        <v>1.29</v>
      </c>
      <c r="DU1851">
        <v>3.94</v>
      </c>
      <c r="DV1851">
        <v>0.62</v>
      </c>
      <c r="DW1851">
        <v>3.79</v>
      </c>
      <c r="DX1851">
        <v>0.73</v>
      </c>
      <c r="DY1851">
        <v>2.06</v>
      </c>
      <c r="DZ1851">
        <v>0.27</v>
      </c>
      <c r="EA1851">
        <v>1.79</v>
      </c>
      <c r="EB1851">
        <v>0.25</v>
      </c>
      <c r="EC1851">
        <v>2.41</v>
      </c>
      <c r="ED1851">
        <v>0.88</v>
      </c>
      <c r="EM1851">
        <v>1.1299999999999999</v>
      </c>
      <c r="EO1851">
        <v>1.32</v>
      </c>
      <c r="EP1851">
        <v>0.35</v>
      </c>
      <c r="EQ1851" s="2">
        <v>0.51289700000000005</v>
      </c>
      <c r="ET1851" s="2">
        <v>0.70376000000000005</v>
      </c>
      <c r="EV1851">
        <v>18.764099999999999</v>
      </c>
      <c r="EX1851">
        <v>15.5642</v>
      </c>
      <c r="EZ1851">
        <v>38.787999999999997</v>
      </c>
      <c r="FO1851" t="s">
        <v>4307</v>
      </c>
    </row>
    <row r="1852" spans="1:171">
      <c r="A1852" t="s">
        <v>4308</v>
      </c>
      <c r="B1852" t="s">
        <v>172</v>
      </c>
      <c r="C1852" t="s">
        <v>1190</v>
      </c>
      <c r="D1852" t="s">
        <v>4309</v>
      </c>
      <c r="E1852">
        <v>-20.418900000000001</v>
      </c>
      <c r="F1852">
        <v>-20.418900000000001</v>
      </c>
      <c r="G1852">
        <v>57.6021</v>
      </c>
      <c r="H1852">
        <v>57.6021</v>
      </c>
      <c r="I1852" t="s">
        <v>175</v>
      </c>
      <c r="L1852" t="s">
        <v>4310</v>
      </c>
      <c r="M1852" t="s">
        <v>4311</v>
      </c>
      <c r="V1852" t="s">
        <v>179</v>
      </c>
      <c r="Y1852" t="s">
        <v>300</v>
      </c>
      <c r="AA1852" t="s">
        <v>2937</v>
      </c>
      <c r="AB1852">
        <v>44.28</v>
      </c>
      <c r="AC1852">
        <v>2.33</v>
      </c>
      <c r="AE1852">
        <v>13.29</v>
      </c>
      <c r="AF1852">
        <v>6.5000000000000002E-2</v>
      </c>
      <c r="AG1852">
        <v>14.25</v>
      </c>
      <c r="AJ1852">
        <v>10.15</v>
      </c>
      <c r="AK1852">
        <v>12.32</v>
      </c>
      <c r="AL1852">
        <v>0.18</v>
      </c>
      <c r="AM1852">
        <v>4.4999999999999998E-2</v>
      </c>
      <c r="AN1852">
        <v>0.72</v>
      </c>
      <c r="AO1852">
        <v>2.75</v>
      </c>
      <c r="AP1852">
        <v>0.28000000000000003</v>
      </c>
      <c r="BF1852">
        <v>-0.27</v>
      </c>
      <c r="CH1852">
        <v>25.8</v>
      </c>
      <c r="CN1852">
        <v>64</v>
      </c>
      <c r="CO1852">
        <v>345</v>
      </c>
      <c r="CP1852">
        <v>76.3</v>
      </c>
      <c r="CQ1852">
        <v>120</v>
      </c>
      <c r="CW1852">
        <v>18.399999999999999</v>
      </c>
      <c r="CX1852">
        <v>382</v>
      </c>
      <c r="CY1852">
        <v>20.3</v>
      </c>
      <c r="CZ1852">
        <v>120</v>
      </c>
      <c r="DA1852">
        <v>26.4</v>
      </c>
      <c r="DM1852">
        <v>0.18</v>
      </c>
      <c r="DN1852">
        <v>203</v>
      </c>
      <c r="DO1852">
        <v>17.5</v>
      </c>
      <c r="DP1852">
        <v>36.5</v>
      </c>
      <c r="DQ1852">
        <v>4.55</v>
      </c>
      <c r="DR1852">
        <v>19.399999999999999</v>
      </c>
      <c r="DS1852">
        <v>4.62</v>
      </c>
      <c r="DT1852">
        <v>1.54</v>
      </c>
      <c r="DU1852">
        <v>4.67</v>
      </c>
      <c r="DV1852">
        <v>0.7</v>
      </c>
      <c r="DW1852">
        <v>4.0199999999999996</v>
      </c>
      <c r="DX1852">
        <v>0.74</v>
      </c>
      <c r="DY1852">
        <v>2</v>
      </c>
      <c r="DZ1852">
        <v>0.26</v>
      </c>
      <c r="EA1852">
        <v>1.63</v>
      </c>
      <c r="EB1852">
        <v>0.22</v>
      </c>
      <c r="EC1852">
        <v>3.04</v>
      </c>
      <c r="ED1852">
        <v>1.56</v>
      </c>
      <c r="EM1852">
        <v>1.36</v>
      </c>
      <c r="EO1852">
        <v>2.2799999999999998</v>
      </c>
      <c r="EP1852">
        <v>0.55000000000000004</v>
      </c>
      <c r="EQ1852" s="2">
        <v>0.51291399999999998</v>
      </c>
      <c r="ET1852" s="2">
        <v>0.70374999999999999</v>
      </c>
      <c r="EV1852">
        <v>18.860299999999999</v>
      </c>
      <c r="EX1852">
        <v>15.5783</v>
      </c>
      <c r="EZ1852">
        <v>38.8932</v>
      </c>
      <c r="FO1852" t="s">
        <v>4312</v>
      </c>
    </row>
    <row r="1853" spans="1:171">
      <c r="A1853" t="s">
        <v>4308</v>
      </c>
      <c r="B1853" t="s">
        <v>172</v>
      </c>
      <c r="C1853" t="s">
        <v>1190</v>
      </c>
      <c r="D1853" t="s">
        <v>4313</v>
      </c>
      <c r="E1853">
        <v>-20.428799999999999</v>
      </c>
      <c r="F1853">
        <v>-20.428799999999999</v>
      </c>
      <c r="G1853">
        <v>57.649000000000001</v>
      </c>
      <c r="H1853">
        <v>57.649000000000001</v>
      </c>
      <c r="I1853" t="s">
        <v>175</v>
      </c>
      <c r="L1853" t="s">
        <v>4314</v>
      </c>
      <c r="M1853" t="s">
        <v>4315</v>
      </c>
      <c r="V1853" t="s">
        <v>179</v>
      </c>
      <c r="Y1853" t="s">
        <v>300</v>
      </c>
      <c r="AA1853" t="s">
        <v>2937</v>
      </c>
      <c r="AB1853">
        <v>46.24</v>
      </c>
      <c r="AC1853">
        <v>1.56</v>
      </c>
      <c r="AE1853">
        <v>14.6</v>
      </c>
      <c r="AF1853">
        <v>5.8000000000000003E-2</v>
      </c>
      <c r="AG1853">
        <v>13.6</v>
      </c>
      <c r="AJ1853">
        <v>10.01</v>
      </c>
      <c r="AK1853">
        <v>11.16</v>
      </c>
      <c r="AL1853">
        <v>0.18</v>
      </c>
      <c r="AM1853">
        <v>3.7999999999999999E-2</v>
      </c>
      <c r="AN1853">
        <v>0.28999999999999998</v>
      </c>
      <c r="AO1853">
        <v>2.72</v>
      </c>
      <c r="AP1853">
        <v>0.12</v>
      </c>
      <c r="BF1853">
        <v>-0.9</v>
      </c>
      <c r="CH1853">
        <v>29.6</v>
      </c>
      <c r="CN1853">
        <v>60.8</v>
      </c>
      <c r="CO1853">
        <v>302</v>
      </c>
      <c r="CP1853">
        <v>69.099999999999994</v>
      </c>
      <c r="CQ1853">
        <v>112</v>
      </c>
      <c r="CW1853">
        <v>5.6</v>
      </c>
      <c r="CX1853">
        <v>235</v>
      </c>
      <c r="CY1853">
        <v>18.5</v>
      </c>
      <c r="CZ1853">
        <v>74.3</v>
      </c>
      <c r="DA1853">
        <v>8.3000000000000007</v>
      </c>
      <c r="DM1853">
        <v>7.0000000000000007E-2</v>
      </c>
      <c r="DN1853">
        <v>66</v>
      </c>
      <c r="DO1853">
        <v>6.39</v>
      </c>
      <c r="DP1853">
        <v>15.2</v>
      </c>
      <c r="DQ1853">
        <v>2.15</v>
      </c>
      <c r="DR1853">
        <v>10.199999999999999</v>
      </c>
      <c r="DS1853">
        <v>2.95</v>
      </c>
      <c r="DT1853">
        <v>1.1000000000000001</v>
      </c>
      <c r="DU1853">
        <v>3.45</v>
      </c>
      <c r="DV1853">
        <v>0.56000000000000005</v>
      </c>
      <c r="DW1853">
        <v>3.56</v>
      </c>
      <c r="DX1853">
        <v>0.7</v>
      </c>
      <c r="DY1853">
        <v>2.0099999999999998</v>
      </c>
      <c r="DZ1853">
        <v>0.27</v>
      </c>
      <c r="EA1853">
        <v>1.77</v>
      </c>
      <c r="EB1853">
        <v>0.25</v>
      </c>
      <c r="EC1853">
        <v>2.04</v>
      </c>
      <c r="ED1853">
        <v>0.52</v>
      </c>
      <c r="EM1853">
        <v>0.61</v>
      </c>
      <c r="EO1853">
        <v>0.69</v>
      </c>
      <c r="EP1853">
        <v>0.19</v>
      </c>
      <c r="EQ1853" s="2">
        <v>0.512934</v>
      </c>
      <c r="ET1853" s="2">
        <v>0.70365999999999995</v>
      </c>
      <c r="FO1853" t="s">
        <v>4316</v>
      </c>
    </row>
    <row r="1854" spans="1:171">
      <c r="A1854" t="s">
        <v>4308</v>
      </c>
      <c r="B1854" t="s">
        <v>172</v>
      </c>
      <c r="C1854" t="s">
        <v>1190</v>
      </c>
      <c r="D1854" t="s">
        <v>4317</v>
      </c>
      <c r="E1854">
        <v>-20.274000000000001</v>
      </c>
      <c r="F1854">
        <v>-20.274000000000001</v>
      </c>
      <c r="G1854">
        <v>57.504899999999999</v>
      </c>
      <c r="H1854">
        <v>57.504899999999999</v>
      </c>
      <c r="I1854" t="s">
        <v>175</v>
      </c>
      <c r="L1854" t="s">
        <v>4318</v>
      </c>
      <c r="M1854" t="s">
        <v>4319</v>
      </c>
      <c r="V1854" t="s">
        <v>179</v>
      </c>
      <c r="Y1854" t="s">
        <v>300</v>
      </c>
      <c r="AA1854" t="s">
        <v>2937</v>
      </c>
      <c r="AB1854">
        <v>45.5</v>
      </c>
      <c r="AC1854">
        <v>2.14</v>
      </c>
      <c r="AE1854">
        <v>14.03</v>
      </c>
      <c r="AF1854">
        <v>5.6000000000000001E-2</v>
      </c>
      <c r="AG1854">
        <v>14.28</v>
      </c>
      <c r="AJ1854">
        <v>9.91</v>
      </c>
      <c r="AK1854">
        <v>10.62</v>
      </c>
      <c r="AL1854">
        <v>0.18</v>
      </c>
      <c r="AM1854">
        <v>3.5999999999999997E-2</v>
      </c>
      <c r="AN1854">
        <v>0.47</v>
      </c>
      <c r="AO1854">
        <v>2.88</v>
      </c>
      <c r="AP1854">
        <v>0.22</v>
      </c>
      <c r="BF1854">
        <v>-0.63</v>
      </c>
      <c r="CH1854">
        <v>26.2</v>
      </c>
      <c r="CN1854">
        <v>59</v>
      </c>
      <c r="CO1854">
        <v>284</v>
      </c>
      <c r="CP1854">
        <v>81.099999999999994</v>
      </c>
      <c r="CQ1854">
        <v>125</v>
      </c>
      <c r="CW1854">
        <v>8.6</v>
      </c>
      <c r="CX1854">
        <v>328</v>
      </c>
      <c r="CY1854">
        <v>21.7</v>
      </c>
      <c r="CZ1854">
        <v>109</v>
      </c>
      <c r="DA1854">
        <v>14.5</v>
      </c>
      <c r="DM1854">
        <v>0.17</v>
      </c>
      <c r="DN1854">
        <v>110</v>
      </c>
      <c r="DO1854">
        <v>11.8</v>
      </c>
      <c r="DP1854">
        <v>27.4</v>
      </c>
      <c r="DQ1854">
        <v>3.67</v>
      </c>
      <c r="DR1854">
        <v>16.5</v>
      </c>
      <c r="DS1854">
        <v>4.2300000000000004</v>
      </c>
      <c r="DT1854">
        <v>1.5</v>
      </c>
      <c r="DU1854">
        <v>4.57</v>
      </c>
      <c r="DV1854">
        <v>0.71</v>
      </c>
      <c r="DW1854">
        <v>4.25</v>
      </c>
      <c r="DX1854">
        <v>0.82</v>
      </c>
      <c r="DY1854">
        <v>2.2799999999999998</v>
      </c>
      <c r="DZ1854">
        <v>0.3</v>
      </c>
      <c r="EA1854">
        <v>1.98</v>
      </c>
      <c r="EB1854">
        <v>0.27</v>
      </c>
      <c r="EC1854">
        <v>2.93</v>
      </c>
      <c r="ED1854">
        <v>0.98</v>
      </c>
      <c r="EM1854">
        <v>1.32</v>
      </c>
      <c r="EO1854">
        <v>1.1299999999999999</v>
      </c>
      <c r="EP1854">
        <v>0.32</v>
      </c>
      <c r="EQ1854" s="2">
        <v>0.51291699999999996</v>
      </c>
      <c r="ET1854" s="2">
        <v>0.70374000000000003</v>
      </c>
      <c r="EV1854">
        <v>18.774999999999999</v>
      </c>
      <c r="EX1854">
        <v>15.569900000000001</v>
      </c>
      <c r="EZ1854">
        <v>38.7988</v>
      </c>
      <c r="FO1854" t="s">
        <v>4320</v>
      </c>
    </row>
    <row r="1855" spans="1:171">
      <c r="A1855" t="s">
        <v>3712</v>
      </c>
      <c r="B1855" t="s">
        <v>172</v>
      </c>
      <c r="C1855" t="s">
        <v>1199</v>
      </c>
      <c r="E1855">
        <v>-21.25</v>
      </c>
      <c r="F1855">
        <v>-21.25</v>
      </c>
      <c r="G1855">
        <v>55.75</v>
      </c>
      <c r="H1855">
        <v>55.75</v>
      </c>
      <c r="I1855" t="s">
        <v>175</v>
      </c>
      <c r="J1855">
        <v>1800</v>
      </c>
      <c r="K1855">
        <v>1800</v>
      </c>
      <c r="L1855" t="s">
        <v>4321</v>
      </c>
      <c r="M1855" t="s">
        <v>3714</v>
      </c>
      <c r="R1855">
        <v>17</v>
      </c>
      <c r="S1855">
        <v>4</v>
      </c>
      <c r="T1855">
        <v>1986</v>
      </c>
      <c r="V1855" t="s">
        <v>179</v>
      </c>
      <c r="AA1855" t="s">
        <v>3233</v>
      </c>
      <c r="AB1855">
        <v>50</v>
      </c>
      <c r="AC1855">
        <v>2.5499999999999998</v>
      </c>
      <c r="AE1855">
        <v>13.95</v>
      </c>
      <c r="AG1855">
        <v>12.5</v>
      </c>
      <c r="AJ1855">
        <v>10.7</v>
      </c>
      <c r="AK1855">
        <v>6</v>
      </c>
      <c r="AL1855">
        <v>0.17</v>
      </c>
      <c r="AN1855">
        <v>0.7</v>
      </c>
      <c r="AO1855">
        <v>2.75</v>
      </c>
      <c r="AP1855">
        <v>0.3</v>
      </c>
      <c r="EV1855">
        <v>18.8794</v>
      </c>
      <c r="EX1855">
        <v>15.5932</v>
      </c>
      <c r="EZ1855">
        <v>38.960599999999999</v>
      </c>
      <c r="FO1855" t="s">
        <v>4322</v>
      </c>
    </row>
    <row r="1856" spans="1:171">
      <c r="A1856" t="s">
        <v>3712</v>
      </c>
      <c r="B1856" t="s">
        <v>172</v>
      </c>
      <c r="C1856" t="s">
        <v>1199</v>
      </c>
      <c r="E1856">
        <v>-21.25</v>
      </c>
      <c r="F1856">
        <v>-21.25</v>
      </c>
      <c r="G1856">
        <v>55.75</v>
      </c>
      <c r="H1856">
        <v>55.75</v>
      </c>
      <c r="I1856" t="s">
        <v>175</v>
      </c>
      <c r="J1856">
        <v>1800</v>
      </c>
      <c r="K1856">
        <v>1800</v>
      </c>
      <c r="L1856" t="s">
        <v>4323</v>
      </c>
      <c r="M1856" t="s">
        <v>3714</v>
      </c>
      <c r="R1856">
        <v>18</v>
      </c>
      <c r="S1856">
        <v>4</v>
      </c>
      <c r="T1856">
        <v>1986</v>
      </c>
      <c r="V1856" t="s">
        <v>179</v>
      </c>
      <c r="AA1856" t="s">
        <v>3233</v>
      </c>
      <c r="AB1856">
        <v>50.43</v>
      </c>
      <c r="AC1856">
        <v>2.4900000000000002</v>
      </c>
      <c r="AE1856">
        <v>13.71</v>
      </c>
      <c r="AG1856">
        <v>12.57</v>
      </c>
      <c r="AJ1856">
        <v>11.28</v>
      </c>
      <c r="AK1856">
        <v>6.86</v>
      </c>
      <c r="AL1856">
        <v>0.18</v>
      </c>
      <c r="AN1856">
        <v>0.64</v>
      </c>
      <c r="AO1856">
        <v>2.5099999999999998</v>
      </c>
      <c r="AP1856">
        <v>0.3</v>
      </c>
      <c r="EV1856">
        <v>18.889700000000001</v>
      </c>
      <c r="EX1856">
        <v>15.5936</v>
      </c>
      <c r="EZ1856">
        <v>38.9803</v>
      </c>
      <c r="FO1856" t="s">
        <v>4324</v>
      </c>
    </row>
    <row r="1857" spans="1:171">
      <c r="A1857" t="s">
        <v>3945</v>
      </c>
      <c r="B1857" t="s">
        <v>172</v>
      </c>
      <c r="C1857" t="s">
        <v>1199</v>
      </c>
      <c r="D1857" t="s">
        <v>4325</v>
      </c>
      <c r="E1857">
        <v>-21.25</v>
      </c>
      <c r="F1857">
        <v>-21.25</v>
      </c>
      <c r="G1857">
        <v>55.75</v>
      </c>
      <c r="H1857">
        <v>55.75</v>
      </c>
      <c r="I1857" t="s">
        <v>175</v>
      </c>
      <c r="L1857" t="s">
        <v>4326</v>
      </c>
      <c r="M1857" t="s">
        <v>4327</v>
      </c>
      <c r="R1857">
        <v>2</v>
      </c>
      <c r="S1857">
        <v>8</v>
      </c>
      <c r="T1857">
        <v>2006</v>
      </c>
      <c r="V1857" t="s">
        <v>179</v>
      </c>
      <c r="AA1857" t="s">
        <v>3026</v>
      </c>
      <c r="BT1857">
        <v>5.82694116418305</v>
      </c>
      <c r="BU1857">
        <v>1.1247813917593199</v>
      </c>
      <c r="BV1857">
        <v>3.27</v>
      </c>
      <c r="CH1857">
        <v>32.944463871068002</v>
      </c>
      <c r="CI1857">
        <v>16591.676294996101</v>
      </c>
      <c r="CJ1857">
        <v>305.58914536318798</v>
      </c>
      <c r="CK1857">
        <v>223.37974376326599</v>
      </c>
      <c r="CN1857">
        <v>41.427844274529399</v>
      </c>
      <c r="CO1857">
        <v>91.980205066025405</v>
      </c>
      <c r="CP1857">
        <v>108.25174051312899</v>
      </c>
      <c r="CT1857">
        <v>0.86764490922388204</v>
      </c>
      <c r="CW1857">
        <v>17.902496442023399</v>
      </c>
      <c r="CX1857">
        <v>367.28231236565301</v>
      </c>
      <c r="CY1857">
        <v>29.734540770720901</v>
      </c>
      <c r="CZ1857">
        <v>201.66850408593299</v>
      </c>
      <c r="DA1857">
        <v>22.5</v>
      </c>
      <c r="DG1857">
        <v>0.139238810754411</v>
      </c>
      <c r="DH1857" s="1">
        <v>9.2886833990423898E-2</v>
      </c>
      <c r="DI1857">
        <v>1.7864418174458401</v>
      </c>
      <c r="DJ1857" s="1">
        <v>6.1808888119393897E-2</v>
      </c>
      <c r="DM1857">
        <v>0.27084615866561601</v>
      </c>
      <c r="DN1857">
        <v>138.01654496164599</v>
      </c>
      <c r="DO1857">
        <v>19.773128572570901</v>
      </c>
      <c r="DP1857">
        <v>45.418167229667098</v>
      </c>
      <c r="DQ1857">
        <v>6.0928559667469901</v>
      </c>
      <c r="DR1857">
        <v>26.6903987932847</v>
      </c>
      <c r="DS1857">
        <v>6.5031257009382397</v>
      </c>
      <c r="DT1857">
        <v>2.1659739376379799</v>
      </c>
      <c r="DU1857">
        <v>6.7723691530933303</v>
      </c>
      <c r="DV1857">
        <v>1.00764454089869</v>
      </c>
      <c r="DW1857">
        <v>5.9210192221322204</v>
      </c>
      <c r="DX1857">
        <v>1.1141568723184201</v>
      </c>
      <c r="DY1857">
        <v>2.892833129095</v>
      </c>
      <c r="DZ1857">
        <v>0.376826429404648</v>
      </c>
      <c r="EA1857">
        <v>2.26793003329789</v>
      </c>
      <c r="EB1857">
        <v>0.31824265758446701</v>
      </c>
      <c r="EC1857">
        <v>4.9270782935579902</v>
      </c>
      <c r="ED1857">
        <v>1.41992125295949</v>
      </c>
      <c r="EE1857">
        <v>0.29605200421088901</v>
      </c>
      <c r="EL1857" s="1">
        <v>4.8699568636914103E-2</v>
      </c>
      <c r="EM1857">
        <v>1.69525514653897</v>
      </c>
      <c r="EN1857" s="1">
        <v>2.24549258144922E-2</v>
      </c>
      <c r="EO1857">
        <v>2.3086636148545101</v>
      </c>
      <c r="EP1857">
        <v>0.57840398937216198</v>
      </c>
      <c r="FO1857" t="s">
        <v>4328</v>
      </c>
    </row>
    <row r="1858" spans="1:171">
      <c r="A1858" t="s">
        <v>3945</v>
      </c>
      <c r="B1858" t="s">
        <v>172</v>
      </c>
      <c r="C1858" t="s">
        <v>1199</v>
      </c>
      <c r="D1858" t="s">
        <v>3859</v>
      </c>
      <c r="E1858">
        <v>-21.25</v>
      </c>
      <c r="F1858">
        <v>-21.25</v>
      </c>
      <c r="G1858">
        <v>55.75</v>
      </c>
      <c r="H1858">
        <v>55.75</v>
      </c>
      <c r="I1858" t="s">
        <v>175</v>
      </c>
      <c r="L1858" t="s">
        <v>4329</v>
      </c>
      <c r="M1858" t="s">
        <v>4327</v>
      </c>
      <c r="R1858">
        <v>27</v>
      </c>
      <c r="S1858">
        <v>11</v>
      </c>
      <c r="T1858">
        <v>2008</v>
      </c>
      <c r="V1858" t="s">
        <v>179</v>
      </c>
      <c r="AA1858" t="s">
        <v>3026</v>
      </c>
      <c r="BT1858">
        <v>5.8186030506181199</v>
      </c>
      <c r="BU1858">
        <v>0.99383187231145798</v>
      </c>
      <c r="BV1858">
        <v>3.44</v>
      </c>
      <c r="CH1858">
        <v>32.749040733177303</v>
      </c>
      <c r="CI1858">
        <v>16582.690536211099</v>
      </c>
      <c r="CJ1858">
        <v>289.40198071907702</v>
      </c>
      <c r="CK1858">
        <v>214.41554319816899</v>
      </c>
      <c r="CN1858">
        <v>42.431297224685999</v>
      </c>
      <c r="CO1858">
        <v>96.397464288908694</v>
      </c>
      <c r="CP1858">
        <v>106.87690311826201</v>
      </c>
      <c r="CT1858">
        <v>0.88674356340234295</v>
      </c>
      <c r="CW1858">
        <v>17.6332571859548</v>
      </c>
      <c r="CX1858">
        <v>358.78557854412799</v>
      </c>
      <c r="CY1858">
        <v>29.399093383814002</v>
      </c>
      <c r="CZ1858">
        <v>198.36356722086401</v>
      </c>
      <c r="DA1858">
        <v>22.1</v>
      </c>
      <c r="DG1858">
        <v>0.14306921550248</v>
      </c>
      <c r="DH1858">
        <v>9.1316202627136994E-2</v>
      </c>
      <c r="DI1858">
        <v>1.8012922019628099</v>
      </c>
      <c r="DJ1858" s="1">
        <v>7.2574385051234702E-2</v>
      </c>
      <c r="DM1858">
        <v>0.25577313383906303</v>
      </c>
      <c r="DN1858">
        <v>136</v>
      </c>
      <c r="DO1858">
        <v>19.578772549742801</v>
      </c>
      <c r="DP1858">
        <v>44.770721696962298</v>
      </c>
      <c r="DQ1858">
        <v>5.9804546910593901</v>
      </c>
      <c r="DR1858">
        <v>26.4934905900815</v>
      </c>
      <c r="DS1858">
        <v>6.4125041703596199</v>
      </c>
      <c r="DT1858">
        <v>2.1370137944134102</v>
      </c>
      <c r="DU1858">
        <v>6.7469347416207404</v>
      </c>
      <c r="DV1858">
        <v>1.00230876223105</v>
      </c>
      <c r="DW1858">
        <v>5.8434289485631199</v>
      </c>
      <c r="DX1858">
        <v>1.08718462222576</v>
      </c>
      <c r="DY1858">
        <v>2.8681698657508701</v>
      </c>
      <c r="DZ1858">
        <v>0.37148255639827699</v>
      </c>
      <c r="EA1858">
        <v>2.2851432163468699</v>
      </c>
      <c r="EB1858">
        <v>0.31609941525648599</v>
      </c>
      <c r="EC1858">
        <v>4.8560901842122997</v>
      </c>
      <c r="ED1858">
        <v>1.4083718952281199</v>
      </c>
      <c r="EE1858">
        <v>0.289854421005039</v>
      </c>
      <c r="EL1858" s="1">
        <v>4.4727314450347597E-2</v>
      </c>
      <c r="EM1858">
        <v>1.78216201482658</v>
      </c>
      <c r="EN1858" s="1">
        <v>2.8575316573845599E-2</v>
      </c>
      <c r="EO1858">
        <v>2.2676485811304699</v>
      </c>
      <c r="EP1858">
        <v>0.558372576831345</v>
      </c>
      <c r="FO1858" t="s">
        <v>4330</v>
      </c>
    </row>
    <row r="1859" spans="1:171">
      <c r="A1859" t="s">
        <v>4331</v>
      </c>
      <c r="B1859" t="s">
        <v>172</v>
      </c>
      <c r="C1859" t="s">
        <v>1199</v>
      </c>
      <c r="D1859" t="s">
        <v>2347</v>
      </c>
      <c r="E1859">
        <v>-21.24</v>
      </c>
      <c r="F1859">
        <v>-21.24</v>
      </c>
      <c r="G1859">
        <v>55.73</v>
      </c>
      <c r="H1859">
        <v>55.73</v>
      </c>
      <c r="I1859" t="s">
        <v>175</v>
      </c>
      <c r="L1859" t="s">
        <v>4332</v>
      </c>
      <c r="M1859" t="s">
        <v>2197</v>
      </c>
      <c r="R1859">
        <v>2</v>
      </c>
      <c r="S1859">
        <v>7</v>
      </c>
      <c r="T1859">
        <v>2001</v>
      </c>
      <c r="U1859" t="s">
        <v>2978</v>
      </c>
      <c r="V1859" t="s">
        <v>179</v>
      </c>
      <c r="Y1859" t="s">
        <v>300</v>
      </c>
      <c r="AA1859" t="s">
        <v>2198</v>
      </c>
      <c r="AB1859">
        <v>48.5</v>
      </c>
      <c r="AC1859">
        <v>2.7</v>
      </c>
      <c r="AE1859">
        <v>14.24</v>
      </c>
      <c r="AI1859">
        <v>11.36</v>
      </c>
      <c r="AJ1859">
        <v>11.32</v>
      </c>
      <c r="AK1859">
        <v>7.36</v>
      </c>
      <c r="AL1859">
        <v>0.16</v>
      </c>
      <c r="AN1859">
        <v>0.75</v>
      </c>
      <c r="AO1859">
        <v>2.6</v>
      </c>
      <c r="AP1859">
        <v>0.34</v>
      </c>
      <c r="BF1859">
        <v>-0.5</v>
      </c>
      <c r="BT1859">
        <v>5.74</v>
      </c>
      <c r="CW1859">
        <v>20.399999999999999</v>
      </c>
      <c r="CX1859">
        <v>405</v>
      </c>
      <c r="CY1859">
        <v>32.9</v>
      </c>
      <c r="CZ1859">
        <v>222</v>
      </c>
      <c r="DA1859">
        <v>25.9</v>
      </c>
      <c r="DN1859">
        <v>145</v>
      </c>
      <c r="DO1859">
        <v>21</v>
      </c>
      <c r="DP1859">
        <v>48.1</v>
      </c>
      <c r="DQ1859">
        <v>6.43</v>
      </c>
      <c r="DR1859">
        <v>27.8</v>
      </c>
      <c r="DS1859">
        <v>6.44</v>
      </c>
      <c r="DT1859">
        <v>2.09</v>
      </c>
      <c r="DU1859">
        <v>6.38</v>
      </c>
      <c r="DV1859">
        <v>1.01</v>
      </c>
      <c r="DW1859">
        <v>5.68</v>
      </c>
      <c r="DX1859">
        <v>1.1100000000000001</v>
      </c>
      <c r="DY1859">
        <v>2.9</v>
      </c>
      <c r="EA1859">
        <v>2.2000000000000002</v>
      </c>
      <c r="EB1859">
        <v>0.311</v>
      </c>
      <c r="EC1859">
        <v>4.95</v>
      </c>
      <c r="ED1859">
        <v>1.49</v>
      </c>
      <c r="EM1859">
        <v>1.84</v>
      </c>
      <c r="EO1859">
        <v>2.4900000000000002</v>
      </c>
      <c r="EP1859">
        <v>0.61</v>
      </c>
      <c r="EV1859">
        <v>18.881699999999999</v>
      </c>
      <c r="EX1859">
        <v>15.591799999999999</v>
      </c>
      <c r="EZ1859">
        <v>38.976399999999998</v>
      </c>
      <c r="FO1859" t="s">
        <v>4333</v>
      </c>
    </row>
    <row r="1860" spans="1:171">
      <c r="A1860" t="s">
        <v>3586</v>
      </c>
      <c r="B1860" t="s">
        <v>172</v>
      </c>
      <c r="C1860" t="s">
        <v>1199</v>
      </c>
      <c r="D1860" t="s">
        <v>2347</v>
      </c>
      <c r="E1860">
        <v>-21.24</v>
      </c>
      <c r="F1860">
        <v>-21.24</v>
      </c>
      <c r="G1860">
        <v>55.73</v>
      </c>
      <c r="H1860">
        <v>55.73</v>
      </c>
      <c r="I1860" t="s">
        <v>175</v>
      </c>
      <c r="L1860" t="s">
        <v>4334</v>
      </c>
      <c r="M1860" t="s">
        <v>3527</v>
      </c>
      <c r="R1860">
        <v>2</v>
      </c>
      <c r="S1860">
        <v>7</v>
      </c>
      <c r="T1860">
        <v>2001</v>
      </c>
      <c r="U1860" t="s">
        <v>2978</v>
      </c>
      <c r="V1860" t="s">
        <v>179</v>
      </c>
      <c r="Y1860" t="s">
        <v>300</v>
      </c>
      <c r="AA1860" t="s">
        <v>2979</v>
      </c>
      <c r="AB1860">
        <v>48.51</v>
      </c>
      <c r="AC1860">
        <v>2.84</v>
      </c>
      <c r="AE1860">
        <v>13.92</v>
      </c>
      <c r="AI1860">
        <v>11.27</v>
      </c>
      <c r="AJ1860">
        <v>11.15</v>
      </c>
      <c r="AK1860">
        <v>7.61</v>
      </c>
      <c r="AL1860">
        <v>0.18</v>
      </c>
      <c r="AN1860">
        <v>0.72</v>
      </c>
      <c r="AO1860">
        <v>2.61</v>
      </c>
      <c r="AP1860">
        <v>0.35</v>
      </c>
      <c r="AQ1860">
        <v>0.19</v>
      </c>
      <c r="AW1860">
        <v>4.9000000000000002E-2</v>
      </c>
      <c r="BE1860">
        <v>0</v>
      </c>
      <c r="BF1860">
        <v>-0.65</v>
      </c>
      <c r="BT1860">
        <v>5.73</v>
      </c>
      <c r="CE1860">
        <v>225</v>
      </c>
      <c r="CW1860">
        <v>20.25</v>
      </c>
      <c r="CX1860">
        <v>392.5</v>
      </c>
      <c r="CY1860">
        <v>32.35</v>
      </c>
      <c r="CZ1860">
        <v>221.5</v>
      </c>
      <c r="DA1860">
        <v>27.1</v>
      </c>
      <c r="DN1860">
        <v>146.5</v>
      </c>
      <c r="DO1860">
        <v>21.45</v>
      </c>
      <c r="DP1860">
        <v>48.95</v>
      </c>
      <c r="DQ1860">
        <v>6.35</v>
      </c>
      <c r="DR1860">
        <v>27.45</v>
      </c>
      <c r="DS1860">
        <v>6.69</v>
      </c>
      <c r="DT1860">
        <v>2.16</v>
      </c>
      <c r="DU1860">
        <v>6.51</v>
      </c>
      <c r="DV1860">
        <v>1.0349999999999999</v>
      </c>
      <c r="DW1860">
        <v>5.6</v>
      </c>
      <c r="DX1860">
        <v>1.0649999999999999</v>
      </c>
      <c r="DY1860">
        <v>2.81</v>
      </c>
      <c r="EA1860">
        <v>2.16</v>
      </c>
      <c r="EB1860">
        <v>0.313</v>
      </c>
      <c r="EC1860">
        <v>4.92</v>
      </c>
      <c r="ED1860">
        <v>1.55</v>
      </c>
      <c r="EM1860">
        <v>1.68</v>
      </c>
      <c r="EO1860">
        <v>2.59</v>
      </c>
      <c r="EP1860">
        <v>0.626</v>
      </c>
      <c r="EQ1860" s="2">
        <v>0.51284300000000005</v>
      </c>
      <c r="ET1860" s="2">
        <v>0.70417200000000002</v>
      </c>
      <c r="EV1860">
        <v>18.8842</v>
      </c>
      <c r="EX1860">
        <v>15.5921</v>
      </c>
      <c r="EZ1860">
        <v>38.980600000000003</v>
      </c>
      <c r="FO1860" t="s">
        <v>4335</v>
      </c>
    </row>
    <row r="1861" spans="1:171">
      <c r="A1861" t="s">
        <v>4336</v>
      </c>
      <c r="B1861" t="s">
        <v>172</v>
      </c>
      <c r="C1861" t="s">
        <v>1199</v>
      </c>
      <c r="D1861" t="s">
        <v>2347</v>
      </c>
      <c r="E1861">
        <v>-21.24</v>
      </c>
      <c r="F1861">
        <v>-21.24</v>
      </c>
      <c r="G1861">
        <v>55.73</v>
      </c>
      <c r="H1861">
        <v>55.73</v>
      </c>
      <c r="I1861" t="s">
        <v>175</v>
      </c>
      <c r="L1861" t="s">
        <v>4337</v>
      </c>
      <c r="M1861" t="s">
        <v>3527</v>
      </c>
      <c r="R1861">
        <v>2</v>
      </c>
      <c r="S1861">
        <v>7</v>
      </c>
      <c r="T1861">
        <v>2001</v>
      </c>
      <c r="U1861" t="s">
        <v>2978</v>
      </c>
      <c r="V1861" t="s">
        <v>179</v>
      </c>
      <c r="Y1861" t="s">
        <v>300</v>
      </c>
      <c r="AA1861" t="s">
        <v>2979</v>
      </c>
      <c r="AB1861">
        <v>47.88</v>
      </c>
      <c r="AC1861">
        <v>2.8</v>
      </c>
      <c r="AE1861">
        <v>13.7</v>
      </c>
      <c r="AI1861">
        <v>11.32</v>
      </c>
      <c r="AJ1861">
        <v>11.18</v>
      </c>
      <c r="AK1861">
        <v>7.61</v>
      </c>
      <c r="AL1861">
        <v>0.18</v>
      </c>
      <c r="AN1861">
        <v>0.73</v>
      </c>
      <c r="AO1861">
        <v>2.62</v>
      </c>
      <c r="AP1861">
        <v>0.37</v>
      </c>
      <c r="BF1861">
        <v>-0.6</v>
      </c>
      <c r="EV1861">
        <v>18.886299999999999</v>
      </c>
      <c r="EX1861">
        <v>15.592700000000001</v>
      </c>
      <c r="EZ1861">
        <v>38.984099999999998</v>
      </c>
      <c r="FO1861" t="s">
        <v>4338</v>
      </c>
    </row>
    <row r="1862" spans="1:171">
      <c r="A1862" t="s">
        <v>4339</v>
      </c>
      <c r="B1862" t="s">
        <v>172</v>
      </c>
      <c r="C1862" t="s">
        <v>1199</v>
      </c>
      <c r="D1862" t="s">
        <v>2347</v>
      </c>
      <c r="E1862">
        <v>-21.24</v>
      </c>
      <c r="F1862">
        <v>-21.24</v>
      </c>
      <c r="G1862">
        <v>55.73</v>
      </c>
      <c r="H1862">
        <v>55.73</v>
      </c>
      <c r="I1862" t="s">
        <v>175</v>
      </c>
      <c r="L1862" t="s">
        <v>4340</v>
      </c>
      <c r="M1862" t="s">
        <v>2197</v>
      </c>
      <c r="R1862">
        <v>7</v>
      </c>
      <c r="S1862">
        <v>7</v>
      </c>
      <c r="T1862">
        <v>2001</v>
      </c>
      <c r="V1862" t="s">
        <v>179</v>
      </c>
      <c r="Y1862" t="s">
        <v>300</v>
      </c>
      <c r="AA1862" t="s">
        <v>2198</v>
      </c>
      <c r="AB1862">
        <v>46.94</v>
      </c>
      <c r="AC1862">
        <v>2.31</v>
      </c>
      <c r="AE1862">
        <v>12.14</v>
      </c>
      <c r="AI1862">
        <v>11.96</v>
      </c>
      <c r="AJ1862">
        <v>9.64</v>
      </c>
      <c r="AK1862">
        <v>12.92</v>
      </c>
      <c r="AL1862">
        <v>0.18</v>
      </c>
      <c r="AN1862">
        <v>0.63</v>
      </c>
      <c r="AO1862">
        <v>2.21</v>
      </c>
      <c r="AP1862">
        <v>0.27</v>
      </c>
      <c r="AQ1862">
        <v>0.08</v>
      </c>
      <c r="AW1862">
        <v>4.8000000000000001E-2</v>
      </c>
      <c r="BE1862">
        <v>0</v>
      </c>
      <c r="BF1862">
        <v>-0.45</v>
      </c>
      <c r="BT1862">
        <v>5.41</v>
      </c>
      <c r="CE1862">
        <v>235</v>
      </c>
      <c r="CW1862">
        <v>18.100000000000001</v>
      </c>
      <c r="CX1862">
        <v>363</v>
      </c>
      <c r="CY1862">
        <v>28.9</v>
      </c>
      <c r="CZ1862">
        <v>201</v>
      </c>
      <c r="DA1862">
        <v>24.6</v>
      </c>
      <c r="DN1862">
        <v>135</v>
      </c>
      <c r="DO1862">
        <v>18.899999999999999</v>
      </c>
      <c r="DP1862">
        <v>44.1</v>
      </c>
      <c r="DQ1862">
        <v>5.73</v>
      </c>
      <c r="DR1862">
        <v>25.3</v>
      </c>
      <c r="DS1862">
        <v>6.12</v>
      </c>
      <c r="DT1862">
        <v>1.97</v>
      </c>
      <c r="DU1862">
        <v>5.68</v>
      </c>
      <c r="DV1862">
        <v>0.91200000000000003</v>
      </c>
      <c r="DW1862">
        <v>5.0199999999999996</v>
      </c>
      <c r="DX1862">
        <v>0.97799999999999998</v>
      </c>
      <c r="DY1862">
        <v>2.52</v>
      </c>
      <c r="EA1862">
        <v>2.02</v>
      </c>
      <c r="EB1862">
        <v>0.28799999999999998</v>
      </c>
      <c r="EC1862">
        <v>4.45</v>
      </c>
      <c r="ED1862">
        <v>1.42</v>
      </c>
      <c r="EM1862">
        <v>1.54</v>
      </c>
      <c r="EO1862">
        <v>2.29</v>
      </c>
      <c r="EP1862">
        <v>0.55300000000000005</v>
      </c>
      <c r="EV1862">
        <v>18.888000000000002</v>
      </c>
      <c r="EX1862">
        <v>15.593999999999999</v>
      </c>
      <c r="EZ1862">
        <v>38.988</v>
      </c>
      <c r="FO1862" t="s">
        <v>4341</v>
      </c>
    </row>
    <row r="1863" spans="1:171">
      <c r="A1863" t="s">
        <v>4342</v>
      </c>
      <c r="B1863" t="s">
        <v>172</v>
      </c>
      <c r="C1863" t="s">
        <v>1199</v>
      </c>
      <c r="D1863" t="s">
        <v>2347</v>
      </c>
      <c r="E1863">
        <v>-21.24</v>
      </c>
      <c r="F1863">
        <v>-21.24</v>
      </c>
      <c r="G1863">
        <v>55.73</v>
      </c>
      <c r="H1863">
        <v>55.73</v>
      </c>
      <c r="I1863" t="s">
        <v>175</v>
      </c>
      <c r="L1863" t="s">
        <v>4343</v>
      </c>
      <c r="M1863" t="s">
        <v>2197</v>
      </c>
      <c r="R1863">
        <v>1</v>
      </c>
      <c r="S1863">
        <v>7</v>
      </c>
      <c r="T1863">
        <v>2001</v>
      </c>
      <c r="U1863" t="s">
        <v>2978</v>
      </c>
      <c r="V1863" t="s">
        <v>179</v>
      </c>
      <c r="Y1863" t="s">
        <v>300</v>
      </c>
      <c r="AA1863" t="s">
        <v>2198</v>
      </c>
      <c r="AB1863">
        <v>48.43</v>
      </c>
      <c r="AC1863">
        <v>2.69</v>
      </c>
      <c r="AE1863">
        <v>14.25</v>
      </c>
      <c r="AI1863">
        <v>11.38</v>
      </c>
      <c r="AJ1863">
        <v>11.29</v>
      </c>
      <c r="AK1863">
        <v>7.35</v>
      </c>
      <c r="AL1863">
        <v>0.16</v>
      </c>
      <c r="AN1863">
        <v>0.76</v>
      </c>
      <c r="AO1863">
        <v>2.6</v>
      </c>
      <c r="AP1863">
        <v>0.31</v>
      </c>
      <c r="BF1863">
        <v>-0.5</v>
      </c>
      <c r="BT1863">
        <v>5.79</v>
      </c>
      <c r="CW1863">
        <v>19.899999999999999</v>
      </c>
      <c r="CX1863">
        <v>396</v>
      </c>
      <c r="CY1863">
        <v>33</v>
      </c>
      <c r="CZ1863">
        <v>221</v>
      </c>
      <c r="DA1863">
        <v>27.1</v>
      </c>
      <c r="DN1863">
        <v>148</v>
      </c>
      <c r="DO1863">
        <v>21.9</v>
      </c>
      <c r="DP1863">
        <v>50.5</v>
      </c>
      <c r="DQ1863">
        <v>6.51</v>
      </c>
      <c r="DR1863">
        <v>27.8</v>
      </c>
      <c r="DS1863">
        <v>6.54</v>
      </c>
      <c r="DT1863">
        <v>2.1</v>
      </c>
      <c r="DU1863">
        <v>6.62</v>
      </c>
      <c r="DV1863">
        <v>1.01</v>
      </c>
      <c r="DW1863">
        <v>5.82</v>
      </c>
      <c r="DX1863">
        <v>1.1100000000000001</v>
      </c>
      <c r="DY1863">
        <v>2.78</v>
      </c>
      <c r="EA1863">
        <v>2.2599999999999998</v>
      </c>
      <c r="EB1863">
        <v>0.32200000000000001</v>
      </c>
      <c r="EC1863">
        <v>4.99</v>
      </c>
      <c r="ED1863">
        <v>1.6</v>
      </c>
      <c r="EM1863">
        <v>1.75</v>
      </c>
      <c r="EO1863">
        <v>2.56</v>
      </c>
      <c r="EP1863">
        <v>0.63900000000000001</v>
      </c>
      <c r="EV1863">
        <v>18.884</v>
      </c>
      <c r="EX1863">
        <v>15.590999999999999</v>
      </c>
      <c r="EZ1863">
        <v>38.975999999999999</v>
      </c>
      <c r="FO1863" t="s">
        <v>4344</v>
      </c>
    </row>
    <row r="1864" spans="1:171">
      <c r="A1864" t="s">
        <v>4345</v>
      </c>
      <c r="B1864" t="s">
        <v>172</v>
      </c>
      <c r="C1864" t="s">
        <v>1199</v>
      </c>
      <c r="D1864" t="s">
        <v>2347</v>
      </c>
      <c r="E1864">
        <v>-21.24</v>
      </c>
      <c r="F1864">
        <v>-21.24</v>
      </c>
      <c r="G1864">
        <v>55.73</v>
      </c>
      <c r="H1864">
        <v>55.73</v>
      </c>
      <c r="I1864" t="s">
        <v>175</v>
      </c>
      <c r="L1864" t="s">
        <v>4346</v>
      </c>
      <c r="M1864" t="s">
        <v>2197</v>
      </c>
      <c r="R1864">
        <v>9</v>
      </c>
      <c r="S1864">
        <v>7</v>
      </c>
      <c r="T1864">
        <v>2001</v>
      </c>
      <c r="V1864" t="s">
        <v>179</v>
      </c>
      <c r="AA1864" t="s">
        <v>2198</v>
      </c>
      <c r="AB1864">
        <v>45.75</v>
      </c>
      <c r="AC1864">
        <v>1.93</v>
      </c>
      <c r="AE1864">
        <v>10.27</v>
      </c>
      <c r="AI1864">
        <v>12.44</v>
      </c>
      <c r="AJ1864">
        <v>8.11</v>
      </c>
      <c r="AK1864">
        <v>17.95</v>
      </c>
      <c r="AL1864">
        <v>0.17</v>
      </c>
      <c r="AN1864">
        <v>0.53</v>
      </c>
      <c r="AO1864">
        <v>1.87</v>
      </c>
      <c r="AP1864">
        <v>0.26</v>
      </c>
      <c r="BF1864">
        <v>-0.68</v>
      </c>
      <c r="CW1864">
        <v>14.94</v>
      </c>
      <c r="CX1864">
        <v>312.89999999999998</v>
      </c>
      <c r="CY1864">
        <v>26.14</v>
      </c>
      <c r="CZ1864">
        <v>183.7</v>
      </c>
      <c r="DA1864">
        <v>22.02</v>
      </c>
      <c r="DN1864">
        <v>122.9</v>
      </c>
      <c r="DO1864">
        <v>17.78</v>
      </c>
      <c r="DP1864">
        <v>41.36</v>
      </c>
      <c r="DQ1864">
        <v>5.5</v>
      </c>
      <c r="DR1864">
        <v>23.16</v>
      </c>
      <c r="DS1864">
        <v>5.62</v>
      </c>
      <c r="DT1864">
        <v>1.8</v>
      </c>
      <c r="DU1864">
        <v>5.71</v>
      </c>
      <c r="DV1864">
        <v>0.88</v>
      </c>
      <c r="DW1864">
        <v>4.8600000000000003</v>
      </c>
      <c r="DX1864">
        <v>0.91</v>
      </c>
      <c r="DY1864">
        <v>2.3199999999999998</v>
      </c>
      <c r="EA1864">
        <v>1.83</v>
      </c>
      <c r="EB1864">
        <v>0.25900000000000001</v>
      </c>
      <c r="EC1864">
        <v>4.3099999999999996</v>
      </c>
      <c r="ED1864">
        <v>1.37</v>
      </c>
      <c r="EF1864">
        <v>4.6999999999999999E-4</v>
      </c>
      <c r="EG1864">
        <v>1.45E-4</v>
      </c>
      <c r="EM1864">
        <v>1.5</v>
      </c>
      <c r="EO1864">
        <v>2.13</v>
      </c>
      <c r="EP1864">
        <v>0.51300000000000001</v>
      </c>
      <c r="EQ1864" s="2">
        <v>0.51284399999999997</v>
      </c>
      <c r="ET1864" s="2">
        <v>0.70414200000000005</v>
      </c>
      <c r="EV1864">
        <v>18.89</v>
      </c>
      <c r="EX1864">
        <v>15.592000000000001</v>
      </c>
      <c r="EZ1864">
        <v>38.982999999999997</v>
      </c>
      <c r="FE1864">
        <v>0.13150000000000001</v>
      </c>
      <c r="FG1864">
        <v>15.5</v>
      </c>
      <c r="FO1864" t="s">
        <v>4347</v>
      </c>
    </row>
    <row r="1865" spans="1:171">
      <c r="A1865" t="s">
        <v>3547</v>
      </c>
      <c r="B1865" t="s">
        <v>172</v>
      </c>
      <c r="C1865" t="s">
        <v>1199</v>
      </c>
      <c r="D1865" t="s">
        <v>4348</v>
      </c>
      <c r="E1865">
        <v>-21.23</v>
      </c>
      <c r="F1865">
        <v>-21.23</v>
      </c>
      <c r="G1865">
        <v>55.73</v>
      </c>
      <c r="H1865">
        <v>55.73</v>
      </c>
      <c r="I1865" t="s">
        <v>175</v>
      </c>
      <c r="L1865" t="s">
        <v>4349</v>
      </c>
      <c r="M1865" t="s">
        <v>3561</v>
      </c>
      <c r="R1865">
        <v>9</v>
      </c>
      <c r="S1865">
        <v>1</v>
      </c>
      <c r="T1865">
        <v>2006</v>
      </c>
      <c r="V1865" t="s">
        <v>179</v>
      </c>
      <c r="Y1865" t="s">
        <v>300</v>
      </c>
      <c r="AA1865" t="s">
        <v>3059</v>
      </c>
      <c r="AB1865">
        <v>43.7</v>
      </c>
      <c r="AC1865">
        <v>1.48</v>
      </c>
      <c r="AE1865">
        <v>7.64</v>
      </c>
      <c r="AG1865">
        <v>14.31</v>
      </c>
      <c r="AI1865">
        <v>12.88</v>
      </c>
      <c r="AJ1865">
        <v>6.31</v>
      </c>
      <c r="AK1865">
        <v>24.52</v>
      </c>
      <c r="AL1865">
        <v>0.19</v>
      </c>
      <c r="AN1865">
        <v>0.34</v>
      </c>
      <c r="AO1865">
        <v>1.49</v>
      </c>
      <c r="AP1865">
        <v>0.18</v>
      </c>
      <c r="BF1865">
        <v>-0.62</v>
      </c>
      <c r="BT1865">
        <v>3.85</v>
      </c>
      <c r="CW1865">
        <v>9.36</v>
      </c>
      <c r="CX1865">
        <v>190</v>
      </c>
      <c r="CY1865">
        <v>16.7</v>
      </c>
      <c r="CZ1865">
        <v>109</v>
      </c>
      <c r="DA1865">
        <v>12.3</v>
      </c>
      <c r="DN1865">
        <v>68.599999999999994</v>
      </c>
      <c r="DO1865">
        <v>9.8000000000000007</v>
      </c>
      <c r="DP1865">
        <v>22.9</v>
      </c>
      <c r="DQ1865">
        <v>3</v>
      </c>
      <c r="DR1865">
        <v>13.3</v>
      </c>
      <c r="DS1865">
        <v>3.24</v>
      </c>
      <c r="DT1865">
        <v>1.05</v>
      </c>
      <c r="DU1865">
        <v>3.2</v>
      </c>
      <c r="DV1865">
        <v>0.51200000000000001</v>
      </c>
      <c r="DW1865">
        <v>2.85</v>
      </c>
      <c r="DX1865">
        <v>0.55300000000000005</v>
      </c>
      <c r="DY1865">
        <v>1.45</v>
      </c>
      <c r="EA1865">
        <v>1.1299999999999999</v>
      </c>
      <c r="EB1865">
        <v>0.16300000000000001</v>
      </c>
      <c r="EC1865">
        <v>2.33</v>
      </c>
      <c r="ED1865">
        <v>0.73</v>
      </c>
      <c r="EM1865">
        <v>0.82</v>
      </c>
      <c r="EO1865">
        <v>1.1499999999999999</v>
      </c>
      <c r="EP1865">
        <v>0.29499999999999998</v>
      </c>
      <c r="EV1865">
        <v>18.902699999999999</v>
      </c>
      <c r="EX1865">
        <v>15.593500000000001</v>
      </c>
      <c r="EZ1865">
        <v>39.0002</v>
      </c>
      <c r="FO1865" t="s">
        <v>4350</v>
      </c>
    </row>
    <row r="1866" spans="1:171">
      <c r="A1866" t="s">
        <v>3551</v>
      </c>
      <c r="B1866" t="s">
        <v>172</v>
      </c>
      <c r="C1866" t="s">
        <v>1199</v>
      </c>
      <c r="D1866" t="s">
        <v>4348</v>
      </c>
      <c r="E1866">
        <v>-21.23</v>
      </c>
      <c r="F1866">
        <v>-21.23</v>
      </c>
      <c r="G1866">
        <v>55.73</v>
      </c>
      <c r="H1866">
        <v>55.73</v>
      </c>
      <c r="I1866" t="s">
        <v>175</v>
      </c>
      <c r="L1866" t="s">
        <v>4351</v>
      </c>
      <c r="M1866" t="s">
        <v>4352</v>
      </c>
      <c r="R1866">
        <v>18</v>
      </c>
      <c r="S1866">
        <v>1</v>
      </c>
      <c r="T1866">
        <v>2006</v>
      </c>
      <c r="V1866" t="s">
        <v>179</v>
      </c>
      <c r="Y1866" t="s">
        <v>300</v>
      </c>
      <c r="AA1866" t="s">
        <v>3059</v>
      </c>
      <c r="AB1866">
        <v>43.53</v>
      </c>
      <c r="AC1866">
        <v>1.37</v>
      </c>
      <c r="AE1866">
        <v>7.07</v>
      </c>
      <c r="AG1866">
        <v>14.63</v>
      </c>
      <c r="AI1866">
        <v>13.16</v>
      </c>
      <c r="AJ1866">
        <v>5.78</v>
      </c>
      <c r="AK1866">
        <v>26.4</v>
      </c>
      <c r="AL1866">
        <v>0.19</v>
      </c>
      <c r="AN1866">
        <v>0.3</v>
      </c>
      <c r="AO1866">
        <v>1.33</v>
      </c>
      <c r="AP1866">
        <v>0.17</v>
      </c>
      <c r="AQ1866">
        <v>0.03</v>
      </c>
      <c r="AW1866">
        <v>2.3E-2</v>
      </c>
      <c r="BE1866">
        <v>0.01</v>
      </c>
      <c r="BF1866">
        <v>-0.45</v>
      </c>
      <c r="BT1866">
        <v>3.93</v>
      </c>
      <c r="CE1866">
        <v>90</v>
      </c>
      <c r="CW1866">
        <v>9.6300000000000008</v>
      </c>
      <c r="CX1866">
        <v>191</v>
      </c>
      <c r="CY1866">
        <v>16.7</v>
      </c>
      <c r="CZ1866">
        <v>109</v>
      </c>
      <c r="DA1866">
        <v>12.2</v>
      </c>
      <c r="DN1866">
        <v>67.900000000000006</v>
      </c>
      <c r="DO1866">
        <v>9.93</v>
      </c>
      <c r="DP1866">
        <v>23.3</v>
      </c>
      <c r="DQ1866">
        <v>3.01</v>
      </c>
      <c r="DR1866">
        <v>13.5</v>
      </c>
      <c r="DS1866">
        <v>3.28</v>
      </c>
      <c r="DT1866">
        <v>1.06</v>
      </c>
      <c r="DU1866">
        <v>3.22</v>
      </c>
      <c r="DV1866">
        <v>0.501</v>
      </c>
      <c r="DW1866">
        <v>2.85</v>
      </c>
      <c r="DX1866">
        <v>0.55500000000000005</v>
      </c>
      <c r="DY1866">
        <v>1.45</v>
      </c>
      <c r="EA1866">
        <v>1.17</v>
      </c>
      <c r="EB1866">
        <v>0.16200000000000001</v>
      </c>
      <c r="EC1866">
        <v>2.37</v>
      </c>
      <c r="ED1866">
        <v>0.75</v>
      </c>
      <c r="EF1866">
        <v>2.43E-4</v>
      </c>
      <c r="EG1866">
        <v>8.3999999999999995E-5</v>
      </c>
      <c r="EM1866">
        <v>0.82</v>
      </c>
      <c r="EO1866">
        <v>1.2</v>
      </c>
      <c r="EP1866">
        <v>0.29399999999999998</v>
      </c>
      <c r="EQ1866" s="2">
        <v>0.512853</v>
      </c>
      <c r="ET1866" s="2">
        <v>0.70417300000000005</v>
      </c>
      <c r="EV1866">
        <v>18.900300000000001</v>
      </c>
      <c r="EX1866">
        <v>15.5909</v>
      </c>
      <c r="EZ1866">
        <v>38.991599999999998</v>
      </c>
      <c r="FE1866">
        <v>0.13170000000000001</v>
      </c>
      <c r="FG1866">
        <v>10.6</v>
      </c>
      <c r="FO1866" t="s">
        <v>4353</v>
      </c>
    </row>
    <row r="1867" spans="1:171">
      <c r="A1867" t="s">
        <v>4354</v>
      </c>
      <c r="B1867" t="s">
        <v>172</v>
      </c>
      <c r="C1867" t="s">
        <v>1199</v>
      </c>
      <c r="D1867" t="s">
        <v>3014</v>
      </c>
      <c r="E1867">
        <v>-21.23</v>
      </c>
      <c r="F1867">
        <v>-21.23</v>
      </c>
      <c r="G1867">
        <v>55.73</v>
      </c>
      <c r="H1867">
        <v>55.73</v>
      </c>
      <c r="I1867" t="s">
        <v>175</v>
      </c>
      <c r="L1867" t="s">
        <v>4355</v>
      </c>
      <c r="M1867" t="s">
        <v>3521</v>
      </c>
      <c r="R1867">
        <v>2</v>
      </c>
      <c r="S1867">
        <v>8</v>
      </c>
      <c r="T1867">
        <v>2006</v>
      </c>
      <c r="U1867" t="s">
        <v>2978</v>
      </c>
      <c r="V1867" t="s">
        <v>179</v>
      </c>
      <c r="Y1867" t="s">
        <v>300</v>
      </c>
      <c r="AA1867" t="s">
        <v>2979</v>
      </c>
      <c r="AB1867">
        <v>49.19</v>
      </c>
      <c r="AC1867">
        <v>2.78</v>
      </c>
      <c r="AE1867">
        <v>14.31</v>
      </c>
      <c r="AI1867">
        <v>11.29</v>
      </c>
      <c r="AJ1867">
        <v>11.54</v>
      </c>
      <c r="AK1867">
        <v>6.99</v>
      </c>
      <c r="AL1867">
        <v>0.18</v>
      </c>
      <c r="AN1867">
        <v>0.68</v>
      </c>
      <c r="AO1867">
        <v>2.73</v>
      </c>
      <c r="AP1867">
        <v>0.34</v>
      </c>
      <c r="BF1867">
        <v>-0.96</v>
      </c>
      <c r="BT1867">
        <v>4.2052623699623197</v>
      </c>
      <c r="BU1867">
        <v>1.0453976758640999</v>
      </c>
      <c r="CH1867">
        <v>31.929878812687299</v>
      </c>
      <c r="CI1867">
        <v>14761.0989094011</v>
      </c>
      <c r="CJ1867">
        <v>309.66247716207903</v>
      </c>
      <c r="CK1867">
        <v>238.45410568413701</v>
      </c>
      <c r="CN1867">
        <v>43.164884887340101</v>
      </c>
      <c r="CO1867">
        <v>85.6571093449692</v>
      </c>
      <c r="CP1867">
        <v>107.855427617689</v>
      </c>
      <c r="CQ1867">
        <v>110.87758153377099</v>
      </c>
      <c r="CT1867">
        <v>0.79580386035439499</v>
      </c>
      <c r="CW1867">
        <v>17.2390582245072</v>
      </c>
      <c r="CX1867">
        <v>353.74872716835802</v>
      </c>
      <c r="CY1867">
        <v>25.720329430512301</v>
      </c>
      <c r="CZ1867">
        <v>185.66860543606001</v>
      </c>
      <c r="DA1867">
        <v>20.020038796566102</v>
      </c>
      <c r="DG1867">
        <v>0.13949111467154199</v>
      </c>
      <c r="DH1867" s="1">
        <v>8.8953963430979902E-2</v>
      </c>
      <c r="DI1867">
        <v>1.66657208489375</v>
      </c>
      <c r="DJ1867" s="1">
        <v>6.5102564270281299E-2</v>
      </c>
      <c r="DM1867">
        <v>0.247634954693848</v>
      </c>
      <c r="DN1867">
        <v>136.52101689399601</v>
      </c>
      <c r="DO1867">
        <v>19.3203138577109</v>
      </c>
      <c r="DP1867">
        <v>44.327294453315197</v>
      </c>
      <c r="DQ1867">
        <v>5.8135376461026498</v>
      </c>
      <c r="DR1867">
        <v>26.461820567769099</v>
      </c>
      <c r="DS1867">
        <v>6.2547015630594602</v>
      </c>
      <c r="DT1867">
        <v>2.1044243666403402</v>
      </c>
      <c r="DU1867">
        <v>6.4337308516460601</v>
      </c>
      <c r="DV1867">
        <v>0.99425208464315495</v>
      </c>
      <c r="DW1867">
        <v>5.8021903572696099</v>
      </c>
      <c r="DX1867">
        <v>1.0440708162243899</v>
      </c>
      <c r="DY1867">
        <v>2.8793014613752201</v>
      </c>
      <c r="DZ1867">
        <v>0.37065872406127398</v>
      </c>
      <c r="EA1867">
        <v>2.2354454294722901</v>
      </c>
      <c r="EB1867">
        <v>0.31368656568943298</v>
      </c>
      <c r="EC1867">
        <v>4.8954996794127599</v>
      </c>
      <c r="ED1867">
        <v>1.3300538711201699</v>
      </c>
      <c r="EE1867">
        <v>0.28953690880645</v>
      </c>
      <c r="EF1867">
        <v>8.4500000000000005E-4</v>
      </c>
      <c r="EG1867">
        <v>8.2700000000000004E-5</v>
      </c>
      <c r="EL1867" s="1">
        <v>3.70629938148372E-2</v>
      </c>
      <c r="EM1867">
        <v>1.6069259429568801</v>
      </c>
      <c r="EN1867" s="1">
        <v>2.1932366225101099E-2</v>
      </c>
      <c r="EO1867">
        <v>2.20238442136678</v>
      </c>
      <c r="EP1867">
        <v>0.55810349837158102</v>
      </c>
      <c r="EQ1867" s="2">
        <v>0.51285099999999995</v>
      </c>
      <c r="ET1867" s="2">
        <v>0.70416599999999996</v>
      </c>
      <c r="EV1867">
        <v>18.9041</v>
      </c>
      <c r="EX1867">
        <v>15.593500000000001</v>
      </c>
      <c r="EZ1867">
        <v>39.000599999999999</v>
      </c>
      <c r="FE1867">
        <v>0.13270000000000001</v>
      </c>
      <c r="FG1867">
        <v>707</v>
      </c>
      <c r="FO1867" t="s">
        <v>4356</v>
      </c>
    </row>
    <row r="1868" spans="1:171">
      <c r="A1868" t="s">
        <v>318</v>
      </c>
    </row>
    <row r="1870" spans="1:171">
      <c r="A1870" t="s">
        <v>319</v>
      </c>
    </row>
    <row r="1873" spans="1:1">
      <c r="A1873" t="s">
        <v>4357</v>
      </c>
    </row>
    <row r="1874" spans="1:1">
      <c r="A1874" t="s">
        <v>4358</v>
      </c>
    </row>
    <row r="1875" spans="1:1">
      <c r="A1875" t="s">
        <v>4359</v>
      </c>
    </row>
    <row r="1876" spans="1:1">
      <c r="A1876" t="s">
        <v>650</v>
      </c>
    </row>
    <row r="1877" spans="1:1">
      <c r="A1877" t="s">
        <v>4360</v>
      </c>
    </row>
    <row r="1878" spans="1:1">
      <c r="A1878" t="s">
        <v>1134</v>
      </c>
    </row>
    <row r="1879" spans="1:1">
      <c r="A1879" t="s">
        <v>652</v>
      </c>
    </row>
    <row r="1880" spans="1:1">
      <c r="A1880" t="s">
        <v>653</v>
      </c>
    </row>
    <row r="1881" spans="1:1">
      <c r="A1881" t="s">
        <v>654</v>
      </c>
    </row>
    <row r="1882" spans="1:1">
      <c r="A1882" t="s">
        <v>4361</v>
      </c>
    </row>
    <row r="1883" spans="1:1">
      <c r="A1883" t="s">
        <v>4362</v>
      </c>
    </row>
    <row r="1884" spans="1:1">
      <c r="A1884" t="s">
        <v>4363</v>
      </c>
    </row>
    <row r="1885" spans="1:1">
      <c r="A1885" t="s">
        <v>4364</v>
      </c>
    </row>
    <row r="1886" spans="1:1">
      <c r="A1886" t="s">
        <v>4365</v>
      </c>
    </row>
    <row r="1887" spans="1:1">
      <c r="A1887" t="s">
        <v>4366</v>
      </c>
    </row>
    <row r="1888" spans="1:1">
      <c r="A1888" t="s">
        <v>4367</v>
      </c>
    </row>
    <row r="1889" spans="1:1">
      <c r="A1889" t="s">
        <v>4368</v>
      </c>
    </row>
    <row r="1890" spans="1:1">
      <c r="A1890" t="s">
        <v>4369</v>
      </c>
    </row>
    <row r="1891" spans="1:1">
      <c r="A1891" t="s">
        <v>4370</v>
      </c>
    </row>
    <row r="1892" spans="1:1">
      <c r="A1892" t="s">
        <v>4371</v>
      </c>
    </row>
    <row r="1893" spans="1:1">
      <c r="A1893" t="s">
        <v>4372</v>
      </c>
    </row>
    <row r="1894" spans="1:1">
      <c r="A1894" t="s">
        <v>4373</v>
      </c>
    </row>
    <row r="1895" spans="1:1">
      <c r="A1895" t="s">
        <v>4374</v>
      </c>
    </row>
    <row r="1896" spans="1:1">
      <c r="A1896" t="s">
        <v>4375</v>
      </c>
    </row>
    <row r="1897" spans="1:1">
      <c r="A1897" t="s">
        <v>4376</v>
      </c>
    </row>
    <row r="1898" spans="1:1">
      <c r="A1898" t="s">
        <v>4377</v>
      </c>
    </row>
    <row r="1899" spans="1:1">
      <c r="A1899" t="s">
        <v>4378</v>
      </c>
    </row>
    <row r="1900" spans="1:1">
      <c r="A1900" t="s">
        <v>4379</v>
      </c>
    </row>
    <row r="1901" spans="1:1">
      <c r="A1901" t="s">
        <v>4380</v>
      </c>
    </row>
    <row r="1902" spans="1:1">
      <c r="A1902" t="s">
        <v>4381</v>
      </c>
    </row>
    <row r="1903" spans="1:1">
      <c r="A1903" t="s">
        <v>4382</v>
      </c>
    </row>
    <row r="1904" spans="1:1">
      <c r="A1904" t="s">
        <v>4383</v>
      </c>
    </row>
    <row r="1905" spans="1:1">
      <c r="A1905" t="s">
        <v>4384</v>
      </c>
    </row>
    <row r="1906" spans="1:1">
      <c r="A1906" t="s">
        <v>4385</v>
      </c>
    </row>
    <row r="1907" spans="1:1">
      <c r="A1907" t="s">
        <v>4386</v>
      </c>
    </row>
    <row r="1908" spans="1:1">
      <c r="A1908" t="s">
        <v>4387</v>
      </c>
    </row>
    <row r="1909" spans="1:1">
      <c r="A1909" t="s">
        <v>4388</v>
      </c>
    </row>
    <row r="1910" spans="1:1">
      <c r="A1910" t="s">
        <v>4389</v>
      </c>
    </row>
    <row r="1911" spans="1:1">
      <c r="A1911" t="s">
        <v>4390</v>
      </c>
    </row>
    <row r="1912" spans="1:1">
      <c r="A1912" t="s">
        <v>4391</v>
      </c>
    </row>
    <row r="1913" spans="1:1">
      <c r="A1913" t="s">
        <v>4392</v>
      </c>
    </row>
    <row r="1914" spans="1:1">
      <c r="A1914" t="s">
        <v>4393</v>
      </c>
    </row>
    <row r="1915" spans="1:1">
      <c r="A1915" t="s">
        <v>4394</v>
      </c>
    </row>
    <row r="1916" spans="1:1">
      <c r="A1916" t="s">
        <v>4395</v>
      </c>
    </row>
    <row r="1917" spans="1:1">
      <c r="A1917" t="s">
        <v>4396</v>
      </c>
    </row>
    <row r="1918" spans="1:1">
      <c r="A1918" t="s">
        <v>4397</v>
      </c>
    </row>
    <row r="1919" spans="1:1">
      <c r="A1919" t="s">
        <v>4398</v>
      </c>
    </row>
    <row r="1920" spans="1:1">
      <c r="A1920" t="s">
        <v>4399</v>
      </c>
    </row>
    <row r="1921" spans="1:1">
      <c r="A1921" t="s">
        <v>4400</v>
      </c>
    </row>
    <row r="1922" spans="1:1">
      <c r="A1922" t="s">
        <v>4401</v>
      </c>
    </row>
    <row r="1923" spans="1:1">
      <c r="A1923" t="s">
        <v>4402</v>
      </c>
    </row>
    <row r="1924" spans="1:1">
      <c r="A1924" t="s">
        <v>4403</v>
      </c>
    </row>
    <row r="1925" spans="1:1">
      <c r="A1925" t="s">
        <v>4404</v>
      </c>
    </row>
    <row r="1926" spans="1:1">
      <c r="A1926" t="s">
        <v>4405</v>
      </c>
    </row>
    <row r="1927" spans="1:1">
      <c r="A1927" t="s">
        <v>4406</v>
      </c>
    </row>
    <row r="1928" spans="1:1">
      <c r="A1928" t="s">
        <v>4407</v>
      </c>
    </row>
    <row r="1929" spans="1:1">
      <c r="A1929" t="s">
        <v>664</v>
      </c>
    </row>
    <row r="1930" spans="1:1">
      <c r="A1930" t="s">
        <v>4408</v>
      </c>
    </row>
    <row r="1931" spans="1:1">
      <c r="A1931" t="s">
        <v>4409</v>
      </c>
    </row>
    <row r="1932" spans="1:1">
      <c r="A1932" t="s">
        <v>4410</v>
      </c>
    </row>
    <row r="1933" spans="1:1">
      <c r="A1933" t="s">
        <v>4411</v>
      </c>
    </row>
    <row r="1934" spans="1:1">
      <c r="A1934" t="s">
        <v>4412</v>
      </c>
    </row>
    <row r="1935" spans="1:1">
      <c r="A1935" t="s">
        <v>4413</v>
      </c>
    </row>
    <row r="1936" spans="1:1">
      <c r="A1936" t="s">
        <v>4414</v>
      </c>
    </row>
    <row r="1937" spans="1:1">
      <c r="A1937" t="s">
        <v>4415</v>
      </c>
    </row>
    <row r="1938" spans="1:1">
      <c r="A1938" t="s">
        <v>4416</v>
      </c>
    </row>
    <row r="1939" spans="1:1">
      <c r="A1939" t="s">
        <v>4417</v>
      </c>
    </row>
    <row r="1940" spans="1:1">
      <c r="A1940" t="s">
        <v>4418</v>
      </c>
    </row>
    <row r="1941" spans="1:1">
      <c r="A1941" t="s">
        <v>4419</v>
      </c>
    </row>
    <row r="1942" spans="1:1">
      <c r="A1942" t="s">
        <v>4420</v>
      </c>
    </row>
    <row r="1943" spans="1:1">
      <c r="A1943" t="s">
        <v>4421</v>
      </c>
    </row>
    <row r="1944" spans="1:1">
      <c r="A1944" t="s">
        <v>4422</v>
      </c>
    </row>
    <row r="1945" spans="1:1">
      <c r="A1945" t="s">
        <v>4423</v>
      </c>
    </row>
    <row r="1946" spans="1:1">
      <c r="A1946" t="s">
        <v>4424</v>
      </c>
    </row>
    <row r="1947" spans="1:1">
      <c r="A1947" t="s">
        <v>4425</v>
      </c>
    </row>
    <row r="1948" spans="1:1">
      <c r="A1948" t="s">
        <v>4426</v>
      </c>
    </row>
    <row r="1949" spans="1:1">
      <c r="A1949" t="s">
        <v>4427</v>
      </c>
    </row>
    <row r="1950" spans="1:1">
      <c r="A1950" t="s">
        <v>4428</v>
      </c>
    </row>
    <row r="1951" spans="1:1">
      <c r="A1951" t="s">
        <v>4429</v>
      </c>
    </row>
    <row r="1952" spans="1:1">
      <c r="A1952" t="s">
        <v>4430</v>
      </c>
    </row>
    <row r="1953" spans="1:1">
      <c r="A1953" t="s">
        <v>4431</v>
      </c>
    </row>
    <row r="1954" spans="1:1">
      <c r="A1954" t="s">
        <v>4432</v>
      </c>
    </row>
    <row r="1955" spans="1:1">
      <c r="A1955" t="s">
        <v>4433</v>
      </c>
    </row>
    <row r="1956" spans="1:1">
      <c r="A1956" t="s">
        <v>4434</v>
      </c>
    </row>
    <row r="1957" spans="1:1">
      <c r="A1957" t="s">
        <v>4435</v>
      </c>
    </row>
    <row r="1958" spans="1:1">
      <c r="A1958" t="s">
        <v>4436</v>
      </c>
    </row>
    <row r="1959" spans="1:1">
      <c r="A1959" t="s">
        <v>4437</v>
      </c>
    </row>
    <row r="1960" spans="1:1">
      <c r="A1960" t="s">
        <v>4438</v>
      </c>
    </row>
    <row r="1961" spans="1:1">
      <c r="A1961" t="s">
        <v>4439</v>
      </c>
    </row>
    <row r="1962" spans="1:1">
      <c r="A1962" t="s">
        <v>4440</v>
      </c>
    </row>
    <row r="1963" spans="1:1">
      <c r="A1963" t="s">
        <v>4441</v>
      </c>
    </row>
    <row r="1964" spans="1:1">
      <c r="A1964" t="s">
        <v>4442</v>
      </c>
    </row>
    <row r="1965" spans="1:1">
      <c r="A1965" t="s">
        <v>4443</v>
      </c>
    </row>
    <row r="1966" spans="1:1">
      <c r="A1966" t="s">
        <v>4444</v>
      </c>
    </row>
    <row r="1967" spans="1:1">
      <c r="A1967" t="s">
        <v>4445</v>
      </c>
    </row>
    <row r="1968" spans="1:1">
      <c r="A1968" t="s">
        <v>4446</v>
      </c>
    </row>
    <row r="1969" spans="1:1">
      <c r="A1969" t="s">
        <v>4447</v>
      </c>
    </row>
    <row r="1970" spans="1:1">
      <c r="A1970" t="s">
        <v>4448</v>
      </c>
    </row>
    <row r="1971" spans="1:1">
      <c r="A1971" t="s">
        <v>4449</v>
      </c>
    </row>
    <row r="1972" spans="1:1">
      <c r="A1972" t="s">
        <v>4450</v>
      </c>
    </row>
    <row r="1973" spans="1:1">
      <c r="A1973" t="s">
        <v>4451</v>
      </c>
    </row>
    <row r="1974" spans="1:1">
      <c r="A1974" t="s">
        <v>1151</v>
      </c>
    </row>
    <row r="1975" spans="1:1">
      <c r="A1975" t="s">
        <v>4452</v>
      </c>
    </row>
    <row r="1976" spans="1:1">
      <c r="A1976" t="s">
        <v>4453</v>
      </c>
    </row>
    <row r="1977" spans="1:1">
      <c r="A1977" t="s">
        <v>4454</v>
      </c>
    </row>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BOUVET</vt:lpstr>
      <vt:lpstr>Discovery</vt:lpstr>
      <vt:lpstr>GOUGH</vt:lpstr>
      <vt:lpstr>Kerguelen</vt:lpstr>
      <vt:lpstr>TRISTAN</vt:lpstr>
      <vt:lpstr>Mayotte</vt:lpstr>
      <vt:lpstr>previously published Mayotte</vt:lpstr>
      <vt:lpstr> Grande Comore</vt:lpstr>
      <vt:lpstr>REUNION</vt:lpstr>
      <vt:lpstr>REUNION!MASCARENE_ISLANDS_INCL_REUNION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chauvel</dc:creator>
  <cp:lastModifiedBy>catherine chauvel</cp:lastModifiedBy>
  <cp:lastPrinted>2022-09-30T13:12:45Z</cp:lastPrinted>
  <dcterms:created xsi:type="dcterms:W3CDTF">2022-09-22T09:08:33Z</dcterms:created>
  <dcterms:modified xsi:type="dcterms:W3CDTF">2025-10-09T12:16:15Z</dcterms:modified>
</cp:coreProperties>
</file>